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te\Research\Property Water Claims\Experiments\"/>
    </mc:Choice>
  </mc:AlternateContent>
  <xr:revisionPtr revIDLastSave="0" documentId="13_ncr:1_{92586B48-CE81-4967-8A20-7DF9583FED35}" xr6:coauthVersionLast="47" xr6:coauthVersionMax="47" xr10:uidLastSave="{00000000-0000-0000-0000-000000000000}"/>
  <bookViews>
    <workbookView xWindow="22932" yWindow="-108" windowWidth="23256" windowHeight="12576" tabRatio="943" firstSheet="60" activeTab="66" xr2:uid="{00000000-000D-0000-FFFF-FFFF00000000}"/>
  </bookViews>
  <sheets>
    <sheet name="Final" sheetId="1" r:id="rId1"/>
    <sheet name="Experiments" sheetId="2" r:id="rId2"/>
    <sheet name="Final Features" sheetId="3" r:id="rId3"/>
    <sheet name="Final Params" sheetId="4" r:id="rId4"/>
    <sheet name="Final InputData" sheetId="5" r:id="rId5"/>
    <sheet name="Final FI" sheetId="6" r:id="rId6"/>
    <sheet name="Final BestResults" sheetId="7" r:id="rId7"/>
    <sheet name="Final TestScores " sheetId="8" r:id="rId8"/>
    <sheet name="Final CVResults" sheetId="9" r:id="rId9"/>
    <sheet name="Final ModelFiles" sheetId="10" r:id="rId10"/>
    <sheet name="Exp1 Features" sheetId="11" r:id="rId11"/>
    <sheet name="Exp1 Params" sheetId="12" r:id="rId12"/>
    <sheet name="Exp1 InputData" sheetId="13" r:id="rId13"/>
    <sheet name="Exp1 BestResults" sheetId="14" state="hidden" r:id="rId14"/>
    <sheet name="Exp1 TestScores " sheetId="15" r:id="rId15"/>
    <sheet name="Exp1 ModelFiles" sheetId="16" state="hidden" r:id="rId16"/>
    <sheet name="Test2020 Models" sheetId="17" r:id="rId17"/>
    <sheet name="Test2020 ModelFiles" sheetId="18" state="hidden" r:id="rId18"/>
    <sheet name="Test2020 OutputData" sheetId="19" state="hidden" r:id="rId19"/>
    <sheet name="Test2020 AUC Scores" sheetId="20" state="hidden" r:id="rId20"/>
    <sheet name="Test2020 gini Scores" sheetId="21" r:id="rId21"/>
    <sheet name="Test2020 FI" sheetId="22" state="hidden" r:id="rId22"/>
    <sheet name="MoreHyper Ranges" sheetId="23" state="hidden" r:id="rId23"/>
    <sheet name="MoreHyper InputData" sheetId="24" state="hidden" r:id="rId24"/>
    <sheet name="MoreHyper ModelResults" sheetId="25" state="hidden" r:id="rId25"/>
    <sheet name="MoreHyper ObjectiveMetric" sheetId="26" state="hidden" r:id="rId26"/>
    <sheet name="MoreHyper FinalObjective" sheetId="27" state="hidden" r:id="rId27"/>
    <sheet name="OWeightHyper Ranges" sheetId="28" state="hidden" r:id="rId28"/>
    <sheet name="OWeightHyper InputData" sheetId="29" state="hidden" r:id="rId29"/>
    <sheet name="OWeightHyper ModelResults" sheetId="30" r:id="rId30"/>
    <sheet name="Exp2 Features" sheetId="31" r:id="rId31"/>
    <sheet name="Exp2 Params" sheetId="32" r:id="rId32"/>
    <sheet name="Exp2 InputData" sheetId="33" r:id="rId33"/>
    <sheet name="Exp2 FI" sheetId="34" r:id="rId34"/>
    <sheet name="Exp2 BestResults" sheetId="35" r:id="rId35"/>
    <sheet name="Exp2 TestScores " sheetId="36" r:id="rId36"/>
    <sheet name="Exp2 CVResults" sheetId="37" r:id="rId37"/>
    <sheet name="Exp2 ModelFiles" sheetId="38" r:id="rId38"/>
    <sheet name="PrevBM Features" sheetId="39" r:id="rId39"/>
    <sheet name="PrevBM Params" sheetId="40" r:id="rId40"/>
    <sheet name="PrevBM InputData" sheetId="41" r:id="rId41"/>
    <sheet name="PrevBM FI" sheetId="42" r:id="rId42"/>
    <sheet name="PrevBM BestResults" sheetId="43" r:id="rId43"/>
    <sheet name="PrevBM TestScores " sheetId="44" r:id="rId44"/>
    <sheet name="PrevBM CVResults" sheetId="45" r:id="rId45"/>
    <sheet name="PrevBM ModelFiles" sheetId="46" r:id="rId46"/>
    <sheet name="Other Features" sheetId="47" r:id="rId47"/>
    <sheet name="Other Params" sheetId="48" r:id="rId48"/>
    <sheet name="Other InputData" sheetId="49" r:id="rId49"/>
    <sheet name="Other FI" sheetId="50" r:id="rId50"/>
    <sheet name="Other BestResults" sheetId="51" r:id="rId51"/>
    <sheet name="Other TestScores " sheetId="52" r:id="rId52"/>
    <sheet name="Other CVResults" sheetId="53" r:id="rId53"/>
    <sheet name="Other ModelFiles" sheetId="54" r:id="rId54"/>
    <sheet name="Other2 Features" sheetId="55" r:id="rId55"/>
    <sheet name="Other2 Params" sheetId="56" r:id="rId56"/>
    <sheet name="Other2 InputData" sheetId="57" r:id="rId57"/>
    <sheet name="Other2 FI" sheetId="58" r:id="rId58"/>
    <sheet name="Other2 BestResults" sheetId="59" r:id="rId59"/>
    <sheet name="Other2 TestScores " sheetId="60" r:id="rId60"/>
    <sheet name="Other2 CVResults" sheetId="61" r:id="rId61"/>
    <sheet name="Other2 ModelFiles" sheetId="62" r:id="rId62"/>
    <sheet name="Other3 Features" sheetId="63" r:id="rId63"/>
    <sheet name="Other3 Params" sheetId="64" r:id="rId64"/>
    <sheet name="Other3 InputData" sheetId="65" r:id="rId65"/>
    <sheet name="Other3 FI" sheetId="66" r:id="rId66"/>
    <sheet name="Other3 BestResults" sheetId="67" r:id="rId67"/>
    <sheet name="Other3 TestScores " sheetId="68" r:id="rId68"/>
    <sheet name="Other3 CVResults" sheetId="69" r:id="rId69"/>
    <sheet name="Other3 ModelFiles" sheetId="70" r:id="rId70"/>
  </sheets>
  <definedNames>
    <definedName name="_xlnm._FilterDatabase" localSheetId="29" hidden="1">'OWeightHyper ModelResults'!$B$1:$H$79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9" l="1"/>
  <c r="AC4" i="59"/>
  <c r="AC3" i="59"/>
  <c r="AC2" i="59"/>
  <c r="AD5" i="43"/>
  <c r="AD4" i="43"/>
  <c r="AD3" i="43"/>
  <c r="AD2" i="43"/>
  <c r="AC11" i="35"/>
  <c r="AC10" i="35"/>
  <c r="AC7" i="35"/>
  <c r="AC6" i="35"/>
  <c r="AC5" i="35"/>
  <c r="AC4" i="35"/>
  <c r="AC3" i="35"/>
  <c r="AC2" i="35"/>
  <c r="J27" i="30"/>
  <c r="J11" i="30"/>
  <c r="J7" i="30"/>
  <c r="D13" i="25"/>
  <c r="D12" i="25"/>
  <c r="D11" i="25"/>
  <c r="D10" i="25"/>
  <c r="D9" i="25"/>
  <c r="D8" i="25"/>
  <c r="D7" i="25"/>
  <c r="D6" i="25"/>
  <c r="D5" i="25"/>
  <c r="D4" i="25"/>
  <c r="D3" i="25"/>
  <c r="D2" i="25"/>
  <c r="D25" i="1"/>
  <c r="C25" i="1"/>
  <c r="B25" i="1"/>
</calcChain>
</file>

<file path=xl/sharedStrings.xml><?xml version="1.0" encoding="utf-8"?>
<sst xmlns="http://schemas.openxmlformats.org/spreadsheetml/2006/main" count="3282" uniqueCount="447">
  <si>
    <t>Model</t>
  </si>
  <si>
    <t>BaseModel</t>
  </si>
  <si>
    <t>NoDeductible</t>
  </si>
  <si>
    <t>Ecy</t>
  </si>
  <si>
    <t>F1</t>
  </si>
  <si>
    <t>cal_year-yearbuilt</t>
  </si>
  <si>
    <t>F2</t>
  </si>
  <si>
    <t>cova_deductible</t>
  </si>
  <si>
    <t>F3</t>
  </si>
  <si>
    <t>sqft</t>
  </si>
  <si>
    <t>F4</t>
  </si>
  <si>
    <t>customer_cnt_active_policies</t>
  </si>
  <si>
    <t>F5</t>
  </si>
  <si>
    <t>usagetype_encd</t>
  </si>
  <si>
    <t>F6</t>
  </si>
  <si>
    <t>water_risk_3_blk</t>
  </si>
  <si>
    <t>F7</t>
  </si>
  <si>
    <t>ecy</t>
  </si>
  <si>
    <t>objective</t>
  </si>
  <si>
    <t>binary:logistic</t>
  </si>
  <si>
    <t>eval_metric</t>
  </si>
  <si>
    <t>auc</t>
  </si>
  <si>
    <t>booster</t>
  </si>
  <si>
    <t>gbtree</t>
  </si>
  <si>
    <t>scale_pos_weight</t>
  </si>
  <si>
    <t>colsample_bylevel</t>
  </si>
  <si>
    <t>colsample_bytree</t>
  </si>
  <si>
    <t>eta</t>
  </si>
  <si>
    <t>subsample</t>
  </si>
  <si>
    <t>max_depth</t>
  </si>
  <si>
    <t>reg_lambda</t>
  </si>
  <si>
    <t>reg_alpha</t>
  </si>
  <si>
    <t>test-gini-2019</t>
  </si>
  <si>
    <t>test-std-2019</t>
  </si>
  <si>
    <t>test-sem-2019</t>
  </si>
  <si>
    <t>train-gini-mean</t>
  </si>
  <si>
    <t>valid-gini-mean</t>
  </si>
  <si>
    <t>Overfitting</t>
  </si>
  <si>
    <t>train-gini-std</t>
  </si>
  <si>
    <t>train-gini-sem</t>
  </si>
  <si>
    <t>valid-gini-std</t>
  </si>
  <si>
    <t>valid-gini-sem</t>
  </si>
  <si>
    <t>#</t>
  </si>
  <si>
    <t>Experiment</t>
  </si>
  <si>
    <t>Objective</t>
  </si>
  <si>
    <t>Status</t>
  </si>
  <si>
    <t>Result</t>
  </si>
  <si>
    <t>Dataset</t>
  </si>
  <si>
    <t>Target</t>
  </si>
  <si>
    <t>Exp1</t>
  </si>
  <si>
    <t>Create Models according to features and parameters</t>
  </si>
  <si>
    <t>Done</t>
  </si>
  <si>
    <t>Created</t>
  </si>
  <si>
    <t>property_water_claims_non_cat_fs_v5.csv</t>
  </si>
  <si>
    <t>hasclaim</t>
  </si>
  <si>
    <t>Test2020</t>
  </si>
  <si>
    <t>Use 2020 year as a test</t>
  </si>
  <si>
    <t>0.39 gini in 2020 vs 0.372 in 2019 (less records)</t>
  </si>
  <si>
    <t>property_water_claims_non_cat_fs_v6.csv</t>
  </si>
  <si>
    <t>MoreHyper</t>
  </si>
  <si>
    <t>More iterations</t>
  </si>
  <si>
    <t>Nothing ineteresting Just increased eta</t>
  </si>
  <si>
    <t>OWeightHyper</t>
  </si>
  <si>
    <t>Overfitted weighted Hyper Params Optimization</t>
  </si>
  <si>
    <t>Better result without overfitting!</t>
  </si>
  <si>
    <t>Exp2</t>
  </si>
  <si>
    <t>No Deductible and ECY models datasets</t>
  </si>
  <si>
    <t>NoDeductible needs additional tuning</t>
  </si>
  <si>
    <t>Final</t>
  </si>
  <si>
    <t>Train final models and get model files locally</t>
  </si>
  <si>
    <t>PrevBM</t>
  </si>
  <si>
    <t>Comparing previousl used parameters and Basemodel1 to the new sets in non-distinct datasets</t>
  </si>
  <si>
    <t>The prev used XGBoost parameters do not work on highly imbalanced data</t>
  </si>
  <si>
    <t>Other</t>
  </si>
  <si>
    <t>Misc of models</t>
  </si>
  <si>
    <t>landlordind or just yearbult looks beter</t>
  </si>
  <si>
    <t>Other2</t>
  </si>
  <si>
    <t>YearBuilt or propertyAge (cal_year-yearbuilt) ?</t>
  </si>
  <si>
    <t>Other3</t>
  </si>
  <si>
    <t>Misc of models with not bind yearbuilt and sqft</t>
  </si>
  <si>
    <t>In Progress</t>
  </si>
  <si>
    <t>property_water_claims_non_cat_fs_v7.csv</t>
  </si>
  <si>
    <t>num_round</t>
  </si>
  <si>
    <t>Training_data</t>
  </si>
  <si>
    <t>Testing_data</t>
  </si>
  <si>
    <t>/home/kate/Research/Property/Data/Experiments/Final/training/BaseModel/training_BaseModel.csv</t>
  </si>
  <si>
    <t>/home/kate/Research/Property/Data/Experiments/Final/testing/BaseModel/testing_BaseModel.csv</t>
  </si>
  <si>
    <t>/home/kate/Research/Property/Data/Experiments/Final/training/NoDeductible/training_NoDeductible.csv</t>
  </si>
  <si>
    <t>/home/kate/Research/Property/Data/Experiments/Final/testing/NoDeductible/testing_NoDeductible.csv</t>
  </si>
  <si>
    <t>/home/kate/Research/Property/Data/Experiments/Final/training/Ecy/training_Ecy.csv</t>
  </si>
  <si>
    <t>/home/kate/Research/Property/Data/Experiments/Final/testing/Ecy/testing_Ecy.csv</t>
  </si>
  <si>
    <t>ind</t>
  </si>
  <si>
    <t>feature</t>
  </si>
  <si>
    <t>gain-0</t>
  </si>
  <si>
    <t>gain-1</t>
  </si>
  <si>
    <t>gain-2</t>
  </si>
  <si>
    <t>gain-3</t>
  </si>
  <si>
    <t>gain-4</t>
  </si>
  <si>
    <t>gain-5</t>
  </si>
  <si>
    <t>gain-6</t>
  </si>
  <si>
    <t>gain-7</t>
  </si>
  <si>
    <t>gain-8</t>
  </si>
  <si>
    <t>gain-9</t>
  </si>
  <si>
    <t>gain-mean</t>
  </si>
  <si>
    <t>gain-std</t>
  </si>
  <si>
    <t>gain-sem</t>
  </si>
  <si>
    <t>weight-0</t>
  </si>
  <si>
    <t>weight-1</t>
  </si>
  <si>
    <t>weight-2</t>
  </si>
  <si>
    <t>weight-3</t>
  </si>
  <si>
    <t>weight-4</t>
  </si>
  <si>
    <t>weight-5</t>
  </si>
  <si>
    <t>weight-6</t>
  </si>
  <si>
    <t>weight-7</t>
  </si>
  <si>
    <t>weight-8</t>
  </si>
  <si>
    <t>weight-9</t>
  </si>
  <si>
    <t>weight-mean</t>
  </si>
  <si>
    <t>weight-std</t>
  </si>
  <si>
    <t>weight-sem</t>
  </si>
  <si>
    <t>cover-0</t>
  </si>
  <si>
    <t>cover-1</t>
  </si>
  <si>
    <t>cover-2</t>
  </si>
  <si>
    <t>cover-3</t>
  </si>
  <si>
    <t>cover-4</t>
  </si>
  <si>
    <t>cover-5</t>
  </si>
  <si>
    <t>cover-6</t>
  </si>
  <si>
    <t>cover-7</t>
  </si>
  <si>
    <t>cover-8</t>
  </si>
  <si>
    <t>cover-9</t>
  </si>
  <si>
    <t>cover-mean</t>
  </si>
  <si>
    <t>cover-std</t>
  </si>
  <si>
    <t>cover-sem</t>
  </si>
  <si>
    <t>TotalIterations</t>
  </si>
  <si>
    <t>BestIteration</t>
  </si>
  <si>
    <t>train-0-fold</t>
  </si>
  <si>
    <t>train-1-fold</t>
  </si>
  <si>
    <t>train-2-fold</t>
  </si>
  <si>
    <t>train-3-fold</t>
  </si>
  <si>
    <t>train-4-fold</t>
  </si>
  <si>
    <t>train-5-fold</t>
  </si>
  <si>
    <t>train-6-fold</t>
  </si>
  <si>
    <t>train-7-fold</t>
  </si>
  <si>
    <t>train-8-fold</t>
  </si>
  <si>
    <t>train-9-fold</t>
  </si>
  <si>
    <t>valid-0-fold</t>
  </si>
  <si>
    <t>valid-1-fold</t>
  </si>
  <si>
    <t>valid-2-fold</t>
  </si>
  <si>
    <t>valid-3-fold</t>
  </si>
  <si>
    <t>valid-4-fold</t>
  </si>
  <si>
    <t>valid-5-fold</t>
  </si>
  <si>
    <t>valid-6-fold</t>
  </si>
  <si>
    <t>valid-7-fold</t>
  </si>
  <si>
    <t>valid-8-fold</t>
  </si>
  <si>
    <t>valid-9-fold</t>
  </si>
  <si>
    <t>corrected t-test Comment</t>
  </si>
  <si>
    <t>t-test Comment</t>
  </si>
  <si>
    <t>corrected t-statistic</t>
  </si>
  <si>
    <t>corrected pvalue</t>
  </si>
  <si>
    <t>BaseModel Diff mean</t>
  </si>
  <si>
    <t>BaseModel Corrected CI lower</t>
  </si>
  <si>
    <t>BaseModel Corrected CI upper</t>
  </si>
  <si>
    <t>t-statistic</t>
  </si>
  <si>
    <t>pvalue</t>
  </si>
  <si>
    <t>The data are normally distributed</t>
  </si>
  <si>
    <t>There is a difference with BaseModel with 0.05 significance level</t>
  </si>
  <si>
    <t>There is a difference with BaseModel with 0.05 alpha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</si>
  <si>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</si>
  <si>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</si>
  <si>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</si>
  <si>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</si>
  <si>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</si>
  <si>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</si>
  <si>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</si>
  <si>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</si>
  <si>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</si>
  <si>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</si>
  <si>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std</t>
  </si>
  <si>
    <t>sem</t>
  </si>
  <si>
    <t>mean</t>
  </si>
  <si>
    <t>Comment</t>
  </si>
  <si>
    <t>Output Data</t>
  </si>
  <si>
    <t>/home/kate/Research/Property/Models/Experiments/Final/BaseModel-0</t>
  </si>
  <si>
    <t>/home/kate/Research/Property/Models/Experiments/Final/NoDeductible-1</t>
  </si>
  <si>
    <t>/home/kate/Research/Property/Models/Experiments/Final/Ecy-2</t>
  </si>
  <si>
    <t>s3://kdproperty/Data/Experiments/Exp1/training/BaseModel/</t>
  </si>
  <si>
    <t>s3://kdproperty/Data/Experiments/Exp1/testing/BaseModel/testing_BaseModel.csv</t>
  </si>
  <si>
    <t>mean - 2019</t>
  </si>
  <si>
    <t>Fold 0 Model</t>
  </si>
  <si>
    <t>s3://kdproperty/Models/Experiments/Exp1/BaseModel-0-2021-06-16-15-16-45/output/model.tar.gz</t>
  </si>
  <si>
    <t>s3://kdproperty/Models/Experiments/Exp1/BaseModel-0-2021-06-16-15-16-45/output/output.tar.gz</t>
  </si>
  <si>
    <t>s3://kdproperty/Models/Experiments/Exp1/BaseModel-1-2021-06-16-15-16-46/output/model.tar.gz</t>
  </si>
  <si>
    <t>s3://kdproperty/Models/Experiments/Exp1/BaseModel-1-2021-06-16-15-16-46/output/output.tar.gz</t>
  </si>
  <si>
    <t>s3://kdproperty/Models/Experiments/Exp1/BaseModel-2-2021-06-16-15-16-51/output/model.tar.gz</t>
  </si>
  <si>
    <t>s3://kdproperty/Models/Experiments/Exp1/BaseModel-2-2021-06-16-15-16-51/output/output.tar.gz</t>
  </si>
  <si>
    <t>s3://kdproperty/Models/Experiments/Exp1/BaseModel-3-2021-06-16-15-16-52/output/model.tar.gz</t>
  </si>
  <si>
    <t>s3://kdproperty/Models/Experiments/Exp1/BaseModel-3-2021-06-16-15-16-52/output/output.tar.gz</t>
  </si>
  <si>
    <t>ModelData</t>
  </si>
  <si>
    <t>AUC Scores</t>
  </si>
  <si>
    <t>gini Scores</t>
  </si>
  <si>
    <t>Importance</t>
  </si>
  <si>
    <t>Interactions</t>
  </si>
  <si>
    <t>Prediction</t>
  </si>
  <si>
    <t>s3://kdproperty/Data/Experiments/Test2020/output_metrics/BaseModel/auc_metrics.csv</t>
  </si>
  <si>
    <t>s3://kdproperty/Data/Experiments/Test2020/output_metrics/BaseModel/gini_metrics.csv</t>
  </si>
  <si>
    <t>s3://kdproperty/Data/Experiments/Test2020/output_importance/BaseModel/importance.csv</t>
  </si>
  <si>
    <t>s3://kdproperty/Data/Experiments/Test2020/output_importance/BaseModel/interactions_BaseModel_FoldNumber.xlsx</t>
  </si>
  <si>
    <t>s3://kdproperty/Data/Experiments/Test2020output_prediction/BaseModel/prediction.csv</t>
  </si>
  <si>
    <t>train-auc-mean</t>
  </si>
  <si>
    <t>train-auc-std</t>
  </si>
  <si>
    <t>train-auc-sem</t>
  </si>
  <si>
    <t>test-0-fold</t>
  </si>
  <si>
    <t>test-1-fold</t>
  </si>
  <si>
    <t>test-2-fold</t>
  </si>
  <si>
    <t>test-3-fold</t>
  </si>
  <si>
    <t>test-4-fold</t>
  </si>
  <si>
    <t>test-5-fold</t>
  </si>
  <si>
    <t>test-6-fold</t>
  </si>
  <si>
    <t>test-7-fold</t>
  </si>
  <si>
    <t>test-8-fold</t>
  </si>
  <si>
    <t>test-9-fold</t>
  </si>
  <si>
    <t>test-auc-mean</t>
  </si>
  <si>
    <t>test-auc-std</t>
  </si>
  <si>
    <t>test-auc-sem</t>
  </si>
  <si>
    <t>final-train-auc</t>
  </si>
  <si>
    <t>final-test-auc</t>
  </si>
  <si>
    <t>test-gini-mean (2020)</t>
  </si>
  <si>
    <t>test-gini-std</t>
  </si>
  <si>
    <t>test-gini-sem</t>
  </si>
  <si>
    <t>final-train-gini</t>
  </si>
  <si>
    <t>final-test-gini</t>
  </si>
  <si>
    <t>gainc-std</t>
  </si>
  <si>
    <t>weightc-std</t>
  </si>
  <si>
    <t>coverc-std</t>
  </si>
  <si>
    <t>Name</t>
  </si>
  <si>
    <t>RangeType</t>
  </si>
  <si>
    <t>MinValue</t>
  </si>
  <si>
    <t>MaxValue</t>
  </si>
  <si>
    <t>scaling_type</t>
  </si>
  <si>
    <t>ContinuousParameter</t>
  </si>
  <si>
    <t>Auto</t>
  </si>
  <si>
    <t>IntegerParameter</t>
  </si>
  <si>
    <t>Trial Component</t>
  </si>
  <si>
    <t>train:gini</t>
  </si>
  <si>
    <t>validation:gini</t>
  </si>
  <si>
    <t>Diff</t>
  </si>
  <si>
    <t>MoreHyper-210616-1404-012-93914db4-aws-training-job</t>
  </si>
  <si>
    <t>MoreHyper-210616-1404-010-0e567d38-aws-training-job</t>
  </si>
  <si>
    <t>MoreHyper-210616-1404-011-52d6c502-aws-training-job</t>
  </si>
  <si>
    <t>MoreHyper-210616-1404-005-6eac5f5c-aws-training-job</t>
  </si>
  <si>
    <t>MoreHyper-210616-1404-009-02854cb7-aws-training-job</t>
  </si>
  <si>
    <t>MoreHyper-210616-1404-007-86b69450-aws-training-job</t>
  </si>
  <si>
    <t>MoreHyper-210616-1404-006-8bbc8491-aws-training-job</t>
  </si>
  <si>
    <t>MoreHyper-210616-1404-004-d30483a0-aws-training-job</t>
  </si>
  <si>
    <t>MoreHyper-210616-1404-003-9a4c73a4-aws-training-job</t>
  </si>
  <si>
    <t>MoreHyper-210616-1404-001-5b4a742d-aws-training-job</t>
  </si>
  <si>
    <t>MoreHyper-210616-1404-008-045d2c52-aws-training-job</t>
  </si>
  <si>
    <t>MoreHyper-210616-1404-002-762c4e3d-aws-training-job</t>
  </si>
  <si>
    <t>DisplayName</t>
  </si>
  <si>
    <t>ObjectiveMetric - Min</t>
  </si>
  <si>
    <t>ObjectiveMetric - Max</t>
  </si>
  <si>
    <t>ObjectiveMetric - Avg</t>
  </si>
  <si>
    <t>ObjectiveMetric - StdDev</t>
  </si>
  <si>
    <t>ObjectiveMetric - Last</t>
  </si>
  <si>
    <t>ObjectiveMetric - Count</t>
  </si>
  <si>
    <t>TrainingJobName</t>
  </si>
  <si>
    <t>TrainingJobStatus</t>
  </si>
  <si>
    <t>FinalObjectiveValue</t>
  </si>
  <si>
    <t>TrainingElapsedTimeSeconds</t>
  </si>
  <si>
    <t>MoreHyper-210616-1404-012-93914db4</t>
  </si>
  <si>
    <t>Completed</t>
  </si>
  <si>
    <t>MoreHyper-210616-1404-010-0e567d38</t>
  </si>
  <si>
    <t>MoreHyper-210616-1404-011-52d6c502</t>
  </si>
  <si>
    <t>MoreHyper-210616-1404-005-6eac5f5c</t>
  </si>
  <si>
    <t>MoreHyper-210616-1404-009-02854cb7</t>
  </si>
  <si>
    <t>MoreHyper-210616-1404-007-86b69450</t>
  </si>
  <si>
    <t>MoreHyper-210616-1404-006-8bbc8491</t>
  </si>
  <si>
    <t>MoreHyper-210616-1404-004-d30483a0</t>
  </si>
  <si>
    <t>MoreHyper-210616-1404-003-9a4c73a4</t>
  </si>
  <si>
    <t>MoreHyper-210616-1404-001-5b4a742d</t>
  </si>
  <si>
    <t>MoreHyper-210616-1404-008-045d2c52</t>
  </si>
  <si>
    <t>MoreHyper-210616-1404-002-762c4e3d</t>
  </si>
  <si>
    <t>valid-gini</t>
  </si>
  <si>
    <t>OWeightHyper-210617-0930-034-4be68c99-aws-training-job</t>
  </si>
  <si>
    <t>OWeightHyper-210617-0930-004-23cdb156-aws-training-job</t>
  </si>
  <si>
    <t>OWeightHyper-210617-0930-039-98127f99-aws-training-job</t>
  </si>
  <si>
    <t>OWeightHyper-210617-0930-037-fc9c7603-aws-training-job</t>
  </si>
  <si>
    <t>OWeightHyper-210617-0930-047-d2e8395e-aws-training-job</t>
  </si>
  <si>
    <t>OWeightHyper-210617-0930-064-2488d4ba-aws-training-job</t>
  </si>
  <si>
    <t>OWeightHyper-210617-0930-038-61a216d8-aws-training-job</t>
  </si>
  <si>
    <t>OWeightHyper-210617-0930-001-001979ac-aws-training-job</t>
  </si>
  <si>
    <t>OWeightHyper-210617-0930-048-366cb64e-aws-training-job</t>
  </si>
  <si>
    <t>OWeightHyper-210617-0930-076-21dc2ab4-aws-training-job</t>
  </si>
  <si>
    <t>OWeightHyper-210617-0930-055-ddef16ae-aws-training-job</t>
  </si>
  <si>
    <t>OWeightHyper-210617-0930-056-12961e42-aws-training-job</t>
  </si>
  <si>
    <t>OWeightHyper-210617-0930-045-e77467a9-aws-training-job</t>
  </si>
  <si>
    <t>OWeightHyper-210617-0930-057-db013a33-aws-training-job</t>
  </si>
  <si>
    <t>OWeightHyper-210617-0930-003-0301c862-aws-training-job</t>
  </si>
  <si>
    <t>OWeightHyper-210617-0930-046-5b1dd8fa-aws-training-job</t>
  </si>
  <si>
    <t>OWeightHyper-210617-0930-078-fbf856d9-aws-training-job</t>
  </si>
  <si>
    <t>OWeightHyper-210617-0930-042-f2d47675-aws-training-job</t>
  </si>
  <si>
    <t>OWeightHyper-210617-0930-063-579d97be-aws-training-job</t>
  </si>
  <si>
    <t>OWeightHyper-210617-0930-012-57aa2705-aws-training-job</t>
  </si>
  <si>
    <t>OWeightHyper-210617-0930-054-d7a6b7b8-aws-training-job</t>
  </si>
  <si>
    <t>OWeightHyper-210617-0930-023-0ccdc16f-aws-training-job</t>
  </si>
  <si>
    <t>OWeightHyper-210617-0930-052-f6da2833-aws-training-job</t>
  </si>
  <si>
    <t>OWeightHyper-210617-0930-017-e6466b05-aws-training-job</t>
  </si>
  <si>
    <t>OWeightHyper-210617-0930-011-11e2b883-aws-training-job</t>
  </si>
  <si>
    <t>OWeightHyper-210617-0930-069-207b12e1-aws-training-job</t>
  </si>
  <si>
    <t>OWeightHyper-210617-0930-031-9a92ebdb-aws-training-job</t>
  </si>
  <si>
    <t>OWeightHyper-210617-0930-068-98242715-aws-training-job</t>
  </si>
  <si>
    <t>OWeightHyper-210617-0930-027-2ca3f8e5-aws-training-job</t>
  </si>
  <si>
    <t>OWeightHyper-210617-0930-019-1f08424a-aws-training-job</t>
  </si>
  <si>
    <t>OWeightHyper-210617-0930-029-2fcbafec-aws-training-job</t>
  </si>
  <si>
    <t>OWeightHyper-210617-0930-077-5f71173e-aws-training-job</t>
  </si>
  <si>
    <t>OWeightHyper-210617-0930-075-e48ca542-aws-training-job</t>
  </si>
  <si>
    <t>OWeightHyper-210617-0930-073-eb2440ea-aws-training-job</t>
  </si>
  <si>
    <t>OWeightHyper-210617-0930-067-39de8b99-aws-training-job</t>
  </si>
  <si>
    <t>OWeightHyper-210617-0930-065-108ffc3f-aws-training-job</t>
  </si>
  <si>
    <t>OWeightHyper-210617-0930-030-f7c2881b-aws-training-job</t>
  </si>
  <si>
    <t>OWeightHyper-210617-0930-025-49e829c7-aws-training-job</t>
  </si>
  <si>
    <t>OWeightHyper-210617-0930-021-faabaa7d-aws-training-job</t>
  </si>
  <si>
    <t>OWeightHyper-210617-0930-066-33ed66b7-aws-training-job</t>
  </si>
  <si>
    <t>OWeightHyper-210617-0930-044-3615fd9d-aws-training-job</t>
  </si>
  <si>
    <t>OWeightHyper-210617-0930-026-7d73989f-aws-training-job</t>
  </si>
  <si>
    <t>OWeightHyper-210617-0930-033-65aa23d4-aws-training-job</t>
  </si>
  <si>
    <t>OWeightHyper-210617-0930-032-c550abbc-aws-training-job</t>
  </si>
  <si>
    <t>OWeightHyper-210617-0930-015-b78868a2-aws-training-job</t>
  </si>
  <si>
    <t>OWeightHyper-210617-0930-024-18812f8d-aws-training-job</t>
  </si>
  <si>
    <t>OWeightHyper-210617-0930-018-2fd2d8e3-aws-training-job</t>
  </si>
  <si>
    <t>OWeightHyper-210617-0930-013-e6a80d7c-aws-training-job</t>
  </si>
  <si>
    <t>OWeightHyper-210617-0930-028-daae0e7a-aws-training-job</t>
  </si>
  <si>
    <t>OWeightHyper-210617-0930-014-9a73db9d-aws-training-job</t>
  </si>
  <si>
    <t>OWeightHyper-210617-0930-016-e6d87e77-aws-training-job</t>
  </si>
  <si>
    <t>OWeightHyper-210617-0930-022-be49467e-aws-training-job</t>
  </si>
  <si>
    <t>OWeightHyper-210617-0930-020-83a3bb12-aws-training-job</t>
  </si>
  <si>
    <t>OWeightHyper-210617-0930-010-f20f701d-aws-training-job</t>
  </si>
  <si>
    <t>OWeightHyper-210617-0930-043-54915933-aws-training-job</t>
  </si>
  <si>
    <t>OWeightHyper-210617-0930-050-714dcdce-aws-training-job</t>
  </si>
  <si>
    <t>OWeightHyper-210617-0930-035-792d4a0a-aws-training-job</t>
  </si>
  <si>
    <t>OWeightHyper-210617-0930-051-cf47eab1-aws-training-job</t>
  </si>
  <si>
    <t>OWeightHyper-210617-0930-074-c6590b5f-aws-training-job</t>
  </si>
  <si>
    <t>OWeightHyper-210617-0930-070-f2f1f069-aws-training-job</t>
  </si>
  <si>
    <t>OWeightHyper-210617-0930-008-aa850e8d-aws-training-job</t>
  </si>
  <si>
    <t>OWeightHyper-210617-0930-009-f1fec7cb-aws-training-job</t>
  </si>
  <si>
    <t>OWeightHyper-210617-0930-005-c8eeb0a9-aws-training-job</t>
  </si>
  <si>
    <t>OWeightHyper-210617-0930-053-9ce74679-aws-training-job</t>
  </si>
  <si>
    <t>OWeightHyper-210617-0930-006-76d24f2e-aws-training-job</t>
  </si>
  <si>
    <t>OWeightHyper-210617-0930-041-2a024bd7-aws-training-job</t>
  </si>
  <si>
    <t>OWeightHyper-210617-0930-062-75cf0cfe-aws-training-job</t>
  </si>
  <si>
    <t>OWeightHyper-210617-0930-040-61e97e11-aws-training-job</t>
  </si>
  <si>
    <t>OWeightHyper-210617-0930-061-2d64fda5-aws-training-job</t>
  </si>
  <si>
    <t>OWeightHyper-210617-0930-049-43058840-aws-training-job</t>
  </si>
  <si>
    <t>OWeightHyper-210617-0930-060-d42a2459-aws-training-job</t>
  </si>
  <si>
    <t>OWeightHyper-210617-0930-059-6488cb5d-aws-training-job</t>
  </si>
  <si>
    <t>OWeightHyper-210617-0930-072-b52396a1-aws-training-job</t>
  </si>
  <si>
    <t>OWeightHyper-210617-0930-007-a0598c34-aws-training-job</t>
  </si>
  <si>
    <t>OWeightHyper-210617-0930-071-f8fb691a-aws-training-job</t>
  </si>
  <si>
    <t>OWeightHyper-210617-0930-002-a564eeed-aws-training-job</t>
  </si>
  <si>
    <t>OWeightHyper-210617-0930-058-a969a75d-aws-training-job</t>
  </si>
  <si>
    <t>OWeightHyper-210617-0930-036-55b82448-aws-training-job</t>
  </si>
  <si>
    <t>s3://kdproperty/Data/Experiments/Exp2/training/BaseModel/</t>
  </si>
  <si>
    <t>s3://kdproperty/Data/Experiments/Exp2/testing/BaseModel/testing_BaseModel.csv</t>
  </si>
  <si>
    <t>s3://kdproperty/Data/Experiments/Exp2/training/NoDeductible/</t>
  </si>
  <si>
    <t>s3://kdproperty/Data/Experiments/Exp2/testing/NoDeductible/testing_NoDeductible.csv</t>
  </si>
  <si>
    <t>s3://kdproperty/Data/Experiments/Exp2/training/Ecy/</t>
  </si>
  <si>
    <t>s3://kdproperty/Data/Experiments/Exp2/testing/Ecy/testing_Ecy.csv</t>
  </si>
  <si>
    <t>s3://kdproperty/Models/Experiments/Exp2/BaseModel-0-2021-06-18-23-30-57/output/model.tar.gz</t>
  </si>
  <si>
    <t>s3://kdproperty/Models/Experiments/Exp2/BaseModel-0-2021-06-18-23-30-57/output/output.tar.gz</t>
  </si>
  <si>
    <t>s3://kdproperty/Models/Experiments/Exp2/BaseModel-1-2021-06-18-23-30-59/output/model.tar.gz</t>
  </si>
  <si>
    <t>s3://kdproperty/Models/Experiments/Exp2/BaseModel-1-2021-06-18-23-30-59/output/output.tar.gz</t>
  </si>
  <si>
    <t>s3://kdproperty/Models/Experiments/Exp2/NoDeductible-2-2021-06-18-23-31-01/output/model.tar.gz</t>
  </si>
  <si>
    <t>s3://kdproperty/Models/Experiments/Exp2/NoDeductible-2-2021-06-18-23-31-01/output/output.tar.gz</t>
  </si>
  <si>
    <t>s3://kdproperty/Models/Experiments/Exp2/NoDeductible-3-2021-06-18-23-31-03/output/model.tar.gz</t>
  </si>
  <si>
    <t>s3://kdproperty/Models/Experiments/Exp2/NoDeductible-3-2021-06-18-23-31-03/output/output.tar.gz</t>
  </si>
  <si>
    <t>s3://kdproperty/Models/Experiments/Exp2/Ecy-4-2021-06-18-23-31-05/output/model.tar.gz</t>
  </si>
  <si>
    <t>s3://kdproperty/Models/Experiments/Exp2/Ecy-4-2021-06-18-23-31-05/output/output.tar.gz</t>
  </si>
  <si>
    <t>s3://kdproperty/Models/Experiments/Exp2/Ecy-5-2021-06-18-23-31-08/output/model.tar.gz</t>
  </si>
  <si>
    <t>s3://kdproperty/Models/Experiments/Exp2/Ecy-5-2021-06-18-23-31-08/output/output.tar.gz</t>
  </si>
  <si>
    <t>F8</t>
  </si>
  <si>
    <t>F9</t>
  </si>
  <si>
    <t>roofcd_encd</t>
  </si>
  <si>
    <t>yearbuilt</t>
  </si>
  <si>
    <t>landlordind</t>
  </si>
  <si>
    <t>multipolicyind</t>
  </si>
  <si>
    <t>cova_limit</t>
  </si>
  <si>
    <t>NewBaseModel</t>
  </si>
  <si>
    <t>Training_offset</t>
  </si>
  <si>
    <t>Testing_offset</t>
  </si>
  <si>
    <t>/home/kate/Research/Property/Data/Experiments/PrevBM/training/BaseModel/training_BaseModel.csv</t>
  </si>
  <si>
    <t>/home/kate/Research/Property/Data/Experiments/PrevBM/testing/BaseModel/testing_BaseModel.csv</t>
  </si>
  <si>
    <t>/home/kate/Research/Property/Data/Experiments/PrevBM/training/NewBaseModel/training_NewBaseModel.csv</t>
  </si>
  <si>
    <t>/home/kate/Research/Property/Data/Experiments/PrevBM/testing/NewBaseModel/testing_NewBaseModel.csv</t>
  </si>
  <si>
    <t>No difference with BaseModel with 0.05 significance level</t>
  </si>
  <si>
    <t>No difference with BaseModel with 0.05 alpha</t>
  </si>
  <si>
    <t>/home/kate/Research/Property/Models/Experiments/PrevBM/BaseModel-0</t>
  </si>
  <si>
    <t>/home/kate/Research/Property/Models/Experiments/PrevBM/BaseModel-1</t>
  </si>
  <si>
    <t>/home/kate/Research/Property/Models/Experiments/PrevBM/NewBaseModel-2</t>
  </si>
  <si>
    <t>/home/kate/Research/Property/Models/Experiments/PrevBM/NewBaseModel-3</t>
  </si>
  <si>
    <t>NoRoof</t>
  </si>
  <si>
    <t>NoLimit</t>
  </si>
  <si>
    <t>NoMPD</t>
  </si>
  <si>
    <t>/home/kate/Research/Property/Data/Experiments/Other/training/BaseModel/training_BaseModel.csv</t>
  </si>
  <si>
    <t>/home/kate/Research/Property/Data/Experiments/Other/testing/BaseModel/testing_BaseModel.csv</t>
  </si>
  <si>
    <t>/home/kate/Research/Property/Data/Experiments/Other/training/NoRoof/training_NoRoof.csv</t>
  </si>
  <si>
    <t>/home/kate/Research/Property/Data/Experiments/Other/testing/NoRoof/testing_NoRoof.csv</t>
  </si>
  <si>
    <t>/home/kate/Research/Property/Data/Experiments/Other/training/NoLimit/training_NoLimit.csv</t>
  </si>
  <si>
    <t>/home/kate/Research/Property/Data/Experiments/Other/testing/NoLimit/testing_NoLimit.csv</t>
  </si>
  <si>
    <t>/home/kate/Research/Property/Data/Experiments/Other/training/NoMPD/training_NoMPD.csv</t>
  </si>
  <si>
    <t>/home/kate/Research/Property/Data/Experiments/Other/testing/NoMPD/testing_NoMPD.csv</t>
  </si>
  <si>
    <t>/home/kate/Research/Property/Data/Experiments/Other/training/NewBaseModel/training_NewBaseModel.csv</t>
  </si>
  <si>
    <t>/home/kate/Research/Property/Data/Experiments/Other/testing/NewBaseModel/testing_NewBaseModel.csv</t>
  </si>
  <si>
    <t>There is a difference with NoMPD with 0.05 significance level</t>
  </si>
  <si>
    <t>No difference with NoMPD with 0.05 alpha</t>
  </si>
  <si>
    <t>There is a difference with NoMPD with 0.05 alpha</t>
  </si>
  <si>
    <t>No difference with NoMPD with 0.05 significance level</t>
  </si>
  <si>
    <t>/home/kate/Research/Property/Models/Experiments/Other/BaseModel-0</t>
  </si>
  <si>
    <t>/home/kate/Research/Property/Models/Experiments/Other/NoRoof-1</t>
  </si>
  <si>
    <t>/home/kate/Research/Property/Models/Experiments/Other/NoLimit-2</t>
  </si>
  <si>
    <t>/home/kate/Research/Property/Models/Experiments/Other/NoMPD-3</t>
  </si>
  <si>
    <t>/home/kate/Research/Property/Models/Experiments/Other/NewBaseModel-4</t>
  </si>
  <si>
    <t>Model1</t>
  </si>
  <si>
    <t>Model2</t>
  </si>
  <si>
    <t>Model3</t>
  </si>
  <si>
    <t>/home/kate/Research/Property/Data/Experiments/Other2/training/BaseModel/training_BaseModel.csv</t>
  </si>
  <si>
    <t>/home/kate/Research/Property/Data/Experiments/Other2/testing/BaseModel/testing_BaseModel.csv</t>
  </si>
  <si>
    <t>/home/kate/Research/Property/Data/Experiments/Other2/training/Model1/training_Model1.csv</t>
  </si>
  <si>
    <t>/home/kate/Research/Property/Data/Experiments/Other2/testing/Model1/testing_Model1.csv</t>
  </si>
  <si>
    <t>/home/kate/Research/Property/Data/Experiments/Other2/training/Model2/training_Model2.csv</t>
  </si>
  <si>
    <t>/home/kate/Research/Property/Data/Experiments/Other2/testing/Model2/testing_Model2.csv</t>
  </si>
  <si>
    <t>/home/kate/Research/Property/Data/Experiments/Other2/training/Model3/training_Model3.csv</t>
  </si>
  <si>
    <t>/home/kate/Research/Property/Data/Experiments/Other2/testing/Model3/testing_Model3.csv</t>
  </si>
  <si>
    <t>There is a difference with Model2 with 0.05 significance level</t>
  </si>
  <si>
    <t>There is a difference with Model2 with 0.05 alpha</t>
  </si>
  <si>
    <t>No difference with Model2 with 0.05 alpha</t>
  </si>
  <si>
    <t>/home/kate/Research/Property/Models/Experiments/Other2/BaseModel-0</t>
  </si>
  <si>
    <t>/home/kate/Research/Property/Models/Experiments/Other2/Model1-1</t>
  </si>
  <si>
    <t>/home/kate/Research/Property/Models/Experiments/Other2/Model2-2</t>
  </si>
  <si>
    <t>/home/kate/Research/Property/Models/Experiments/Other2/Model3-3</t>
  </si>
  <si>
    <t>/home/kate/Research/Property/Data/Experiments/Other3/training/Model1/training_Model1.csv</t>
  </si>
  <si>
    <t>/home/kate/Research/Property/Data/Experiments/Other3/testing/Model1/testing_Model1.csv</t>
  </si>
  <si>
    <t>/home/kate/Research/Property/Data/Experiments/Other3/training/Model2/training_Model2.csv</t>
  </si>
  <si>
    <t>/home/kate/Research/Property/Data/Experiments/Other3/testing/Model2/testing_Model2.csv</t>
  </si>
  <si>
    <t>There is a difference with Model1 with 0.05 significance level</t>
  </si>
  <si>
    <t>No difference with Model1 with 0.05 alpha</t>
  </si>
  <si>
    <t>/home/kate/Research/Property/Models/Experiments/Other3/Model1-0</t>
  </si>
  <si>
    <t>/home/kate/Research/Property/Models/Experiments/Other3/Model2-1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</si>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</sst>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8D1A38"/>
      <name val="Consolas"/>
      <family val="3"/>
    </font>
    <font>
      <sz val="10"/>
      <color rgb="FF000000"/>
      <name val="Arial Unicode MS"/>
      <family val="2"/>
    </font>
    <font>
      <sz val="9"/>
      <color theme="1"/>
      <name val="Segoe UI"/>
      <family val="2"/>
    </font>
    <font>
      <b/>
      <sz val="11"/>
      <name val="Calibri"/>
    </font>
    <font>
      <b/>
      <sz val="9"/>
      <color theme="1"/>
      <name val="Segoe U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16191F"/>
      <name val="Consolas"/>
      <family val="3"/>
    </font>
    <font>
      <b/>
      <sz val="9"/>
      <color rgb="FF16191F"/>
      <name val="Consolas"/>
      <family val="3"/>
    </font>
    <font>
      <sz val="10"/>
      <color theme="1"/>
      <name val="Var(--jp-code-font-family)"/>
    </font>
    <font>
      <b/>
      <sz val="11"/>
      <name val="Calibri"/>
    </font>
    <font>
      <b/>
      <sz val="11"/>
      <name val="Calibri"/>
    </font>
    <font>
      <b/>
      <sz val="11"/>
      <color rgb="FF7030A0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3" borderId="0"/>
    <xf numFmtId="0" fontId="1" fillId="2" borderId="0"/>
    <xf numFmtId="0" fontId="1" fillId="2" borderId="0"/>
    <xf numFmtId="0" fontId="14" fillId="5" borderId="7"/>
    <xf numFmtId="0" fontId="23" fillId="6" borderId="0"/>
  </cellStyleXfs>
  <cellXfs count="4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0" borderId="2" xfId="0" applyBorder="1"/>
    <xf numFmtId="0" fontId="2" fillId="3" borderId="0" xfId="1"/>
    <xf numFmtId="0" fontId="1" fillId="2" borderId="0" xfId="2"/>
    <xf numFmtId="0" fontId="7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horizontal="center" wrapText="1"/>
    </xf>
    <xf numFmtId="0" fontId="9" fillId="0" borderId="3" xfId="0" applyFont="1" applyBorder="1" applyAlignment="1">
      <alignment horizontal="center" vertical="top"/>
    </xf>
    <xf numFmtId="0" fontId="0" fillId="4" borderId="0" xfId="0" applyFill="1"/>
    <xf numFmtId="0" fontId="10" fillId="0" borderId="0" xfId="0" applyFont="1"/>
    <xf numFmtId="0" fontId="11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1" fillId="2" borderId="0" xfId="3"/>
    <xf numFmtId="0" fontId="4" fillId="0" borderId="3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6" fillId="0" borderId="0" xfId="0" applyFont="1"/>
    <xf numFmtId="0" fontId="17" fillId="0" borderId="0" xfId="0" applyFont="1"/>
    <xf numFmtId="10" fontId="0" fillId="0" borderId="0" xfId="0" applyNumberFormat="1"/>
    <xf numFmtId="0" fontId="14" fillId="5" borderId="7" xfId="4"/>
    <xf numFmtId="0" fontId="15" fillId="2" borderId="0" xfId="3" applyFont="1"/>
    <xf numFmtId="10" fontId="15" fillId="2" borderId="0" xfId="3" applyNumberFormat="1" applyFont="1"/>
    <xf numFmtId="10" fontId="1" fillId="2" borderId="0" xfId="3" applyNumberFormat="1"/>
    <xf numFmtId="0" fontId="18" fillId="0" borderId="0" xfId="0" applyFont="1" applyAlignment="1">
      <alignment horizontal="left" vertical="center"/>
    </xf>
    <xf numFmtId="0" fontId="19" fillId="0" borderId="8" xfId="0" applyFont="1" applyBorder="1" applyAlignment="1">
      <alignment horizontal="center" vertical="top"/>
    </xf>
    <xf numFmtId="0" fontId="0" fillId="0" borderId="8" xfId="0" applyBorder="1"/>
    <xf numFmtId="0" fontId="5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10" fontId="1" fillId="2" borderId="0" xfId="2" applyNumberFormat="1"/>
    <xf numFmtId="0" fontId="20" fillId="0" borderId="9" xfId="0" applyFont="1" applyBorder="1" applyAlignment="1">
      <alignment horizontal="center" vertical="top"/>
    </xf>
    <xf numFmtId="0" fontId="3" fillId="0" borderId="9" xfId="0" applyFont="1" applyBorder="1"/>
    <xf numFmtId="0" fontId="0" fillId="0" borderId="9" xfId="0" applyBorder="1"/>
    <xf numFmtId="0" fontId="19" fillId="0" borderId="9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10" fontId="0" fillId="0" borderId="9" xfId="0" applyNumberFormat="1" applyBorder="1"/>
    <xf numFmtId="0" fontId="21" fillId="0" borderId="9" xfId="0" applyFont="1" applyBorder="1"/>
    <xf numFmtId="0" fontId="22" fillId="0" borderId="10" xfId="0" applyFont="1" applyBorder="1" applyAlignment="1">
      <alignment horizontal="center" vertical="top"/>
    </xf>
    <xf numFmtId="0" fontId="23" fillId="6" borderId="0" xfId="5"/>
    <xf numFmtId="0" fontId="24" fillId="0" borderId="11" xfId="0" applyFont="1" applyBorder="1" applyAlignment="1">
      <alignment horizontal="center" vertical="top"/>
    </xf>
    <xf numFmtId="0" fontId="25" fillId="0" borderId="12" xfId="0" applyFont="1" applyBorder="1" applyAlignment="1">
      <alignment horizontal="center" vertical="top"/>
    </xf>
    <xf numFmtId="0" fontId="26" fillId="0" borderId="13" xfId="0" applyFont="1" applyBorder="1" applyAlignment="1">
      <alignment horizontal="center" vertical="top"/>
    </xf>
  </cellXfs>
  <cellStyles count="6">
    <cellStyle name="Bad" xfId="5" builtinId="27"/>
    <cellStyle name="Good" xfId="3" builtinId="26"/>
    <cellStyle name="Good 2" xfId="2" xr:uid="{00000000-0005-0000-0000-000002000000}"/>
    <cellStyle name="Input" xfId="4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4" Type="http://schemas.openxmlformats.org/officeDocument/2006/relationships/image" Target="../media/image60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4" Type="http://schemas.openxmlformats.org/officeDocument/2006/relationships/image" Target="../media/image6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5.png"/><Relationship Id="rId1" Type="http://schemas.openxmlformats.org/officeDocument/2006/relationships/image" Target="../media/image7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0</xdr:rowOff>
    </xdr:from>
    <xdr:ext cx="13716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47</xdr:row>
      <xdr:rowOff>0</xdr:rowOff>
    </xdr:from>
    <xdr:ext cx="13716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67</xdr:row>
      <xdr:rowOff>0</xdr:rowOff>
    </xdr:from>
    <xdr:ext cx="13716000" cy="3429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0</xdr:rowOff>
    </xdr:from>
    <xdr:ext cx="13716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55</xdr:row>
      <xdr:rowOff>0</xdr:rowOff>
    </xdr:from>
    <xdr:ext cx="13716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75</xdr:row>
      <xdr:rowOff>0</xdr:rowOff>
    </xdr:from>
    <xdr:ext cx="13716000" cy="3429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95</xdr:row>
      <xdr:rowOff>0</xdr:rowOff>
    </xdr:from>
    <xdr:ext cx="13716000" cy="3429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33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113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13</xdr:row>
      <xdr:rowOff>0</xdr:rowOff>
    </xdr:from>
    <xdr:ext cx="13716000" cy="6858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33</xdr:row>
      <xdr:rowOff>0</xdr:rowOff>
    </xdr:from>
    <xdr:ext cx="13716000" cy="6858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113</xdr:row>
      <xdr:rowOff>0</xdr:rowOff>
    </xdr:from>
    <xdr:ext cx="13716000" cy="6858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2A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13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13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114800" cy="2743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79</xdr:row>
      <xdr:rowOff>0</xdr:rowOff>
    </xdr:from>
    <xdr:ext cx="4114800" cy="2743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19</xdr:row>
      <xdr:rowOff>0</xdr:rowOff>
    </xdr:from>
    <xdr:ext cx="4114800" cy="27432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2C00-00000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2C00-00000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79</xdr:row>
      <xdr:rowOff>0</xdr:rowOff>
    </xdr:from>
    <xdr:ext cx="4114800" cy="27432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2C00-000009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19</xdr:row>
      <xdr:rowOff>0</xdr:rowOff>
    </xdr:from>
    <xdr:ext cx="4114800" cy="27432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2C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2C00-00000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2C00-00000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79</xdr:row>
      <xdr:rowOff>0</xdr:rowOff>
    </xdr:from>
    <xdr:ext cx="4114800" cy="27432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2C00-00000D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3716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65</xdr:row>
      <xdr:rowOff>0</xdr:rowOff>
    </xdr:from>
    <xdr:ext cx="13716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85</xdr:row>
      <xdr:rowOff>0</xdr:rowOff>
    </xdr:from>
    <xdr:ext cx="13716000" cy="3429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105</xdr:row>
      <xdr:rowOff>0</xdr:rowOff>
    </xdr:from>
    <xdr:ext cx="13716000" cy="3429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125</xdr:row>
      <xdr:rowOff>0</xdr:rowOff>
    </xdr:from>
    <xdr:ext cx="13716000" cy="3429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34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114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114800" cy="2743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79</xdr:row>
      <xdr:rowOff>0</xdr:rowOff>
    </xdr:from>
    <xdr:ext cx="4114800" cy="2743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99</xdr:row>
      <xdr:rowOff>0</xdr:rowOff>
    </xdr:from>
    <xdr:ext cx="4114800" cy="27432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34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0</xdr:rowOff>
    </xdr:from>
    <xdr:ext cx="13716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53</xdr:row>
      <xdr:rowOff>0</xdr:rowOff>
    </xdr:from>
    <xdr:ext cx="13716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73</xdr:row>
      <xdr:rowOff>0</xdr:rowOff>
    </xdr:from>
    <xdr:ext cx="13716000" cy="3429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93</xdr:row>
      <xdr:rowOff>0</xdr:rowOff>
    </xdr:from>
    <xdr:ext cx="13716000" cy="3429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39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33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113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32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112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114800" cy="2743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79</xdr:row>
      <xdr:rowOff>0</xdr:rowOff>
    </xdr:from>
    <xdr:ext cx="4114800" cy="2743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3C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13716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41</xdr:row>
      <xdr:rowOff>0</xdr:rowOff>
    </xdr:from>
    <xdr:ext cx="13716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31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111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31</xdr:row>
      <xdr:rowOff>0</xdr:rowOff>
    </xdr:from>
    <xdr:ext cx="4114800" cy="2743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114800" cy="2743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114800" cy="2743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33</xdr:row>
      <xdr:rowOff>19050</xdr:rowOff>
    </xdr:from>
    <xdr:to>
      <xdr:col>31</xdr:col>
      <xdr:colOff>550859</xdr:colOff>
      <xdr:row>55</xdr:row>
      <xdr:rowOff>9002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6305550"/>
          <a:ext cx="12723809" cy="4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0</xdr:colOff>
      <xdr:row>10</xdr:row>
      <xdr:rowOff>9525</xdr:rowOff>
    </xdr:from>
    <xdr:to>
      <xdr:col>31</xdr:col>
      <xdr:colOff>588952</xdr:colOff>
      <xdr:row>31</xdr:row>
      <xdr:rowOff>56644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775" y="1914525"/>
          <a:ext cx="12780952" cy="404761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3716000" cy="3429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65</xdr:row>
      <xdr:rowOff>0</xdr:rowOff>
    </xdr:from>
    <xdr:ext cx="13716000" cy="3429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85</xdr:row>
      <xdr:rowOff>0</xdr:rowOff>
    </xdr:from>
    <xdr:ext cx="13716000" cy="3429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105</xdr:row>
      <xdr:rowOff>0</xdr:rowOff>
    </xdr:from>
    <xdr:ext cx="13716000" cy="3429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125</xdr:row>
      <xdr:rowOff>0</xdr:rowOff>
    </xdr:from>
    <xdr:ext cx="13716000" cy="3429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145</xdr:row>
      <xdr:rowOff>0</xdr:rowOff>
    </xdr:from>
    <xdr:ext cx="13716000" cy="3429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35</xdr:row>
      <xdr:rowOff>0</xdr:rowOff>
    </xdr:from>
    <xdr:ext cx="13716000" cy="6858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115</xdr:row>
      <xdr:rowOff>0</xdr:rowOff>
    </xdr:from>
    <xdr:ext cx="13716000" cy="6858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13716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4114800" cy="2743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39</xdr:row>
      <xdr:rowOff>0</xdr:rowOff>
    </xdr:from>
    <xdr:ext cx="4114800" cy="2743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59</xdr:row>
      <xdr:rowOff>0</xdr:rowOff>
    </xdr:from>
    <xdr:ext cx="4114800" cy="27432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79</xdr:row>
      <xdr:rowOff>0</xdr:rowOff>
    </xdr:from>
    <xdr:ext cx="4114800" cy="2743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99</xdr:row>
      <xdr:rowOff>0</xdr:rowOff>
    </xdr:from>
    <xdr:ext cx="4114800" cy="27432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119</xdr:row>
      <xdr:rowOff>0</xdr:rowOff>
    </xdr:from>
    <xdr:ext cx="4114800" cy="27432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20" sqref="B20"/>
    </sheetView>
  </sheetViews>
  <sheetFormatPr defaultRowHeight="15"/>
  <cols>
    <col min="1" max="1" width="18.140625" customWidth="1"/>
    <col min="2" max="2" width="25.5703125" customWidth="1"/>
    <col min="3" max="3" width="18.7109375" customWidth="1"/>
    <col min="4" max="4" width="30.7109375" customWidth="1"/>
    <col min="7" max="7" width="17.42578125" customWidth="1"/>
    <col min="8" max="8" width="15" customWidth="1"/>
    <col min="9" max="9" width="16.42578125" customWidth="1"/>
    <col min="10" max="10" width="23.28515625" customWidth="1"/>
  </cols>
  <sheetData>
    <row r="1" spans="1:4">
      <c r="A1" s="33" t="s">
        <v>0</v>
      </c>
      <c r="B1" s="33" t="s">
        <v>1</v>
      </c>
      <c r="C1" s="33" t="s">
        <v>2</v>
      </c>
      <c r="D1" s="33" t="s">
        <v>3</v>
      </c>
    </row>
    <row r="2" spans="1:4">
      <c r="A2" s="34" t="s">
        <v>4</v>
      </c>
      <c r="B2" s="31" t="s">
        <v>5</v>
      </c>
      <c r="C2" s="31" t="s">
        <v>5</v>
      </c>
      <c r="D2" s="31" t="s">
        <v>5</v>
      </c>
    </row>
    <row r="3" spans="1:4">
      <c r="A3" s="34" t="s">
        <v>6</v>
      </c>
      <c r="B3" s="31" t="s">
        <v>7</v>
      </c>
      <c r="D3" s="31" t="s">
        <v>7</v>
      </c>
    </row>
    <row r="4" spans="1:4">
      <c r="A4" s="34" t="s">
        <v>8</v>
      </c>
      <c r="B4" s="31" t="s">
        <v>9</v>
      </c>
      <c r="C4" s="31" t="s">
        <v>9</v>
      </c>
      <c r="D4" s="31" t="s">
        <v>9</v>
      </c>
    </row>
    <row r="5" spans="1:4">
      <c r="A5" s="34" t="s">
        <v>10</v>
      </c>
      <c r="B5" s="31" t="s">
        <v>11</v>
      </c>
      <c r="C5" s="31" t="s">
        <v>11</v>
      </c>
      <c r="D5" s="31" t="s">
        <v>11</v>
      </c>
    </row>
    <row r="6" spans="1:4">
      <c r="A6" s="34" t="s">
        <v>12</v>
      </c>
      <c r="B6" s="31" t="s">
        <v>13</v>
      </c>
      <c r="C6" s="31" t="s">
        <v>13</v>
      </c>
      <c r="D6" s="31" t="s">
        <v>13</v>
      </c>
    </row>
    <row r="7" spans="1:4">
      <c r="A7" s="34" t="s">
        <v>14</v>
      </c>
      <c r="B7" s="31" t="s">
        <v>15</v>
      </c>
      <c r="C7" s="31" t="s">
        <v>15</v>
      </c>
      <c r="D7" s="31" t="s">
        <v>15</v>
      </c>
    </row>
    <row r="8" spans="1:4">
      <c r="A8" s="34" t="s">
        <v>16</v>
      </c>
      <c r="B8" s="31"/>
      <c r="C8" s="31"/>
      <c r="D8" s="31" t="s">
        <v>17</v>
      </c>
    </row>
    <row r="9" spans="1:4">
      <c r="A9" s="34" t="s">
        <v>18</v>
      </c>
      <c r="B9" s="31" t="s">
        <v>19</v>
      </c>
      <c r="C9" s="31" t="s">
        <v>19</v>
      </c>
      <c r="D9" s="31" t="s">
        <v>19</v>
      </c>
    </row>
    <row r="10" spans="1:4">
      <c r="A10" s="34" t="s">
        <v>20</v>
      </c>
      <c r="B10" s="31" t="s">
        <v>21</v>
      </c>
      <c r="C10" s="31" t="s">
        <v>21</v>
      </c>
      <c r="D10" s="31" t="s">
        <v>21</v>
      </c>
    </row>
    <row r="11" spans="1:4">
      <c r="A11" s="34" t="s">
        <v>22</v>
      </c>
      <c r="B11" s="31" t="s">
        <v>23</v>
      </c>
      <c r="C11" s="31" t="s">
        <v>23</v>
      </c>
      <c r="D11" s="31" t="s">
        <v>23</v>
      </c>
    </row>
    <row r="12" spans="1:4">
      <c r="A12" s="34" t="s">
        <v>24</v>
      </c>
      <c r="B12" s="31">
        <v>0.3</v>
      </c>
      <c r="C12" s="31">
        <v>0.3</v>
      </c>
      <c r="D12" s="31">
        <v>0.3</v>
      </c>
    </row>
    <row r="13" spans="1:4">
      <c r="A13" s="34" t="s">
        <v>25</v>
      </c>
      <c r="B13" s="31">
        <v>0.8</v>
      </c>
      <c r="C13" s="31">
        <v>0.8</v>
      </c>
      <c r="D13" s="31">
        <v>0.8</v>
      </c>
    </row>
    <row r="14" spans="1:4">
      <c r="A14" s="34" t="s">
        <v>26</v>
      </c>
      <c r="B14" s="31">
        <v>0.8</v>
      </c>
      <c r="C14" s="31">
        <v>0.8</v>
      </c>
      <c r="D14" s="31">
        <v>0.8</v>
      </c>
    </row>
    <row r="15" spans="1:4">
      <c r="A15" s="34" t="s">
        <v>27</v>
      </c>
      <c r="B15" s="31">
        <v>6.9459602796797512E-2</v>
      </c>
      <c r="C15" s="31">
        <v>6.9459602796797512E-2</v>
      </c>
      <c r="D15" s="31">
        <v>6.9459602796797512E-2</v>
      </c>
    </row>
    <row r="16" spans="1:4">
      <c r="A16" s="34" t="s">
        <v>28</v>
      </c>
      <c r="B16" s="31">
        <v>0.30070937720919011</v>
      </c>
      <c r="C16" s="31">
        <v>0.30070937720919011</v>
      </c>
      <c r="D16" s="31">
        <v>0.30070937720919011</v>
      </c>
    </row>
    <row r="17" spans="1:4">
      <c r="A17" s="37" t="s">
        <v>29</v>
      </c>
      <c r="B17" s="38">
        <v>4</v>
      </c>
      <c r="C17" s="38">
        <v>4</v>
      </c>
      <c r="D17" s="38">
        <v>4</v>
      </c>
    </row>
    <row r="18" spans="1:4">
      <c r="A18" s="37" t="s">
        <v>30</v>
      </c>
      <c r="B18" s="38">
        <v>1</v>
      </c>
      <c r="C18" s="38">
        <v>1</v>
      </c>
      <c r="D18" s="38">
        <v>1</v>
      </c>
    </row>
    <row r="19" spans="1:4">
      <c r="A19" s="37" t="s">
        <v>31</v>
      </c>
      <c r="B19" s="38">
        <v>0.51459858862722996</v>
      </c>
      <c r="C19" s="38">
        <v>0</v>
      </c>
      <c r="D19" s="38">
        <v>0.51459858862722996</v>
      </c>
    </row>
    <row r="20" spans="1:4">
      <c r="A20" s="37" t="s">
        <v>32</v>
      </c>
      <c r="B20" s="42">
        <v>0.37515766506330361</v>
      </c>
      <c r="C20" s="42">
        <v>0.34311382847718902</v>
      </c>
      <c r="D20" s="42">
        <v>0.48067324188786331</v>
      </c>
    </row>
    <row r="21" spans="1:4">
      <c r="A21" s="37" t="s">
        <v>33</v>
      </c>
      <c r="B21" s="38">
        <v>2.3051452714791371E-3</v>
      </c>
      <c r="C21" s="38">
        <v>2.2640832887707851E-3</v>
      </c>
      <c r="D21" s="38">
        <v>2.2755205234829411E-3</v>
      </c>
    </row>
    <row r="22" spans="1:4">
      <c r="A22" s="37" t="s">
        <v>34</v>
      </c>
      <c r="B22" s="38">
        <v>7.289509395441247E-4</v>
      </c>
      <c r="C22" s="38">
        <v>7.1596600048404071E-4</v>
      </c>
      <c r="D22" s="38">
        <v>7.1958277166647591E-4</v>
      </c>
    </row>
    <row r="23" spans="1:4">
      <c r="A23" s="39" t="s">
        <v>35</v>
      </c>
      <c r="B23" s="38">
        <v>0.36313590000000001</v>
      </c>
      <c r="C23" s="38">
        <v>0.34645720000000002</v>
      </c>
      <c r="D23" s="38">
        <v>0.47823520000000003</v>
      </c>
    </row>
    <row r="24" spans="1:4">
      <c r="A24" s="39" t="s">
        <v>36</v>
      </c>
      <c r="B24" s="38">
        <v>0.3525956999999999</v>
      </c>
      <c r="C24" s="38">
        <v>0.33530520000000003</v>
      </c>
      <c r="D24" s="38">
        <v>0.46766170000000001</v>
      </c>
    </row>
    <row r="25" spans="1:4">
      <c r="A25" s="40" t="s">
        <v>37</v>
      </c>
      <c r="B25" s="41">
        <f>(B23-B24)/B23</f>
        <v>2.9025497065974779E-2</v>
      </c>
      <c r="C25" s="41">
        <f>(C23-C24)/C23</f>
        <v>3.2188680160204479E-2</v>
      </c>
      <c r="D25" s="41">
        <f>(D23-D24)/D23</f>
        <v>2.2109413945272143E-2</v>
      </c>
    </row>
    <row r="26" spans="1:4">
      <c r="A26" s="39" t="s">
        <v>38</v>
      </c>
      <c r="B26" s="38">
        <v>2.2574721580662809E-3</v>
      </c>
      <c r="C26" s="38">
        <v>1.3223714220209769E-3</v>
      </c>
      <c r="D26" s="38">
        <v>2.1146875682027141E-3</v>
      </c>
    </row>
    <row r="27" spans="1:4">
      <c r="A27" s="39" t="s">
        <v>39</v>
      </c>
      <c r="B27" s="38">
        <v>7.1387537739051011E-4</v>
      </c>
      <c r="C27" s="38">
        <v>4.1817056063020268E-4</v>
      </c>
      <c r="D27" s="38">
        <v>6.6872292551632369E-4</v>
      </c>
    </row>
    <row r="28" spans="1:4">
      <c r="A28" s="39" t="s">
        <v>40</v>
      </c>
      <c r="B28" s="38">
        <v>1.4255944888985E-2</v>
      </c>
      <c r="C28" s="38">
        <v>1.0041192523245869E-2</v>
      </c>
      <c r="D28" s="38">
        <v>1.486750117276678E-2</v>
      </c>
    </row>
    <row r="29" spans="1:4">
      <c r="A29" s="39" t="s">
        <v>41</v>
      </c>
      <c r="B29" s="38">
        <v>4.5081256047028867E-3</v>
      </c>
      <c r="C29" s="38">
        <v>3.175303879771016E-3</v>
      </c>
      <c r="D29" s="38">
        <v>4.7015166821167574E-3</v>
      </c>
    </row>
  </sheetData>
  <pageMargins left="0.7" right="0.7" top="0.75" bottom="0.75" header="0.3" footer="0.3"/>
  <pageSetup orientation="portrait" horizontalDpi="4294967293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I7" sqref="I7"/>
    </sheetView>
  </sheetViews>
  <sheetFormatPr defaultRowHeight="15"/>
  <cols>
    <col min="3" max="3" width="9.140625" customWidth="1"/>
  </cols>
  <sheetData>
    <row r="1" spans="1:3">
      <c r="A1" s="36" t="s">
        <v>0</v>
      </c>
      <c r="B1" s="36" t="s">
        <v>91</v>
      </c>
      <c r="C1" s="36" t="s">
        <v>180</v>
      </c>
    </row>
    <row r="2" spans="1:3">
      <c r="A2" t="s">
        <v>1</v>
      </c>
      <c r="B2">
        <v>0</v>
      </c>
      <c r="C2" t="s">
        <v>181</v>
      </c>
    </row>
    <row r="3" spans="1:3">
      <c r="A3" t="s">
        <v>2</v>
      </c>
      <c r="B3">
        <v>1</v>
      </c>
      <c r="C3" t="s">
        <v>182</v>
      </c>
    </row>
    <row r="4" spans="1:3">
      <c r="A4" t="s">
        <v>3</v>
      </c>
      <c r="B4">
        <v>2</v>
      </c>
      <c r="C4" t="s">
        <v>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sqref="A1:G2"/>
    </sheetView>
  </sheetViews>
  <sheetFormatPr defaultRowHeight="15"/>
  <cols>
    <col min="1" max="3" width="9.140625" customWidth="1"/>
  </cols>
  <sheetData>
    <row r="1" spans="1:7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</row>
    <row r="2" spans="1:7">
      <c r="A2" s="7" t="s">
        <v>1</v>
      </c>
      <c r="B2" s="9" t="s">
        <v>5</v>
      </c>
      <c r="C2" s="9" t="s">
        <v>7</v>
      </c>
      <c r="D2" s="9" t="s">
        <v>9</v>
      </c>
      <c r="E2" s="9" t="s">
        <v>11</v>
      </c>
      <c r="F2" s="9" t="s">
        <v>13</v>
      </c>
      <c r="G2" s="9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"/>
  <sheetViews>
    <sheetView workbookViewId="0">
      <selection activeCell="E3" sqref="E3:I3"/>
    </sheetView>
  </sheetViews>
  <sheetFormatPr defaultRowHeight="15"/>
  <cols>
    <col min="1" max="1" width="20.42578125" customWidth="1"/>
  </cols>
  <sheetData>
    <row r="1" spans="1:13">
      <c r="A1" s="4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s="7" t="s">
        <v>1</v>
      </c>
      <c r="B2" t="s">
        <v>19</v>
      </c>
      <c r="C2" t="s">
        <v>21</v>
      </c>
      <c r="D2" t="s">
        <v>23</v>
      </c>
      <c r="E2">
        <v>0.3</v>
      </c>
      <c r="F2">
        <v>0.8</v>
      </c>
      <c r="G2">
        <v>0.8</v>
      </c>
      <c r="H2">
        <v>0.04</v>
      </c>
      <c r="I2">
        <v>0.6</v>
      </c>
      <c r="J2">
        <v>6</v>
      </c>
      <c r="K2">
        <v>5000</v>
      </c>
      <c r="L2">
        <v>1</v>
      </c>
      <c r="M2">
        <v>0</v>
      </c>
    </row>
    <row r="3" spans="1:13">
      <c r="A3" s="7" t="s">
        <v>1</v>
      </c>
      <c r="B3" t="s">
        <v>19</v>
      </c>
      <c r="C3" t="s">
        <v>21</v>
      </c>
      <c r="D3" t="s">
        <v>23</v>
      </c>
      <c r="E3">
        <v>0.3</v>
      </c>
      <c r="F3">
        <v>0.8</v>
      </c>
      <c r="G3">
        <v>0.8</v>
      </c>
      <c r="H3">
        <v>0.05</v>
      </c>
      <c r="I3">
        <v>0.5901082902486644</v>
      </c>
      <c r="J3">
        <v>6</v>
      </c>
      <c r="K3">
        <v>5000</v>
      </c>
      <c r="L3">
        <v>1</v>
      </c>
      <c r="M3">
        <v>0</v>
      </c>
    </row>
    <row r="4" spans="1:13">
      <c r="A4" s="7" t="s">
        <v>1</v>
      </c>
      <c r="B4" t="s">
        <v>19</v>
      </c>
      <c r="C4" t="s">
        <v>21</v>
      </c>
      <c r="D4" t="s">
        <v>23</v>
      </c>
      <c r="E4">
        <v>0.3</v>
      </c>
      <c r="F4">
        <v>0.8</v>
      </c>
      <c r="G4">
        <v>0.8</v>
      </c>
      <c r="H4">
        <v>0.05</v>
      </c>
      <c r="I4" s="8">
        <v>0.44965882387143602</v>
      </c>
      <c r="J4">
        <v>5</v>
      </c>
      <c r="K4">
        <v>5000</v>
      </c>
      <c r="L4">
        <v>1</v>
      </c>
      <c r="M4">
        <v>0</v>
      </c>
    </row>
    <row r="5" spans="1:13">
      <c r="A5" s="7" t="s">
        <v>1</v>
      </c>
      <c r="B5" t="s">
        <v>19</v>
      </c>
      <c r="C5" t="s">
        <v>21</v>
      </c>
      <c r="D5" t="s">
        <v>23</v>
      </c>
      <c r="E5">
        <v>0.3</v>
      </c>
      <c r="F5">
        <v>0.8</v>
      </c>
      <c r="G5">
        <v>0.8</v>
      </c>
      <c r="H5">
        <v>0.05</v>
      </c>
      <c r="I5">
        <v>0.5901082902486644</v>
      </c>
      <c r="J5">
        <v>6</v>
      </c>
      <c r="K5">
        <v>5000</v>
      </c>
      <c r="L5">
        <v>1</v>
      </c>
      <c r="M5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"/>
  <sheetViews>
    <sheetView workbookViewId="0">
      <selection activeCell="B2" sqref="B2:C2"/>
    </sheetView>
  </sheetViews>
  <sheetFormatPr defaultRowHeight="15"/>
  <cols>
    <col min="2" max="2" width="33.42578125" customWidth="1"/>
    <col min="3" max="3" width="65.28515625" customWidth="1"/>
  </cols>
  <sheetData>
    <row r="1" spans="1:9">
      <c r="A1" s="13" t="s">
        <v>0</v>
      </c>
      <c r="B1" s="13" t="s">
        <v>83</v>
      </c>
      <c r="C1" s="13" t="s">
        <v>84</v>
      </c>
      <c r="D1" s="13" t="s">
        <v>4</v>
      </c>
      <c r="E1" s="13" t="s">
        <v>6</v>
      </c>
      <c r="F1" s="13" t="s">
        <v>8</v>
      </c>
      <c r="G1" s="13" t="s">
        <v>10</v>
      </c>
      <c r="H1" s="13" t="s">
        <v>12</v>
      </c>
      <c r="I1" s="13" t="s">
        <v>14</v>
      </c>
    </row>
    <row r="2" spans="1:9">
      <c r="A2" t="s">
        <v>1</v>
      </c>
      <c r="B2" t="s">
        <v>184</v>
      </c>
      <c r="C2" t="s">
        <v>185</v>
      </c>
      <c r="D2" t="s">
        <v>5</v>
      </c>
      <c r="E2" t="s">
        <v>7</v>
      </c>
      <c r="F2" t="s">
        <v>9</v>
      </c>
      <c r="G2" t="s">
        <v>11</v>
      </c>
      <c r="H2" t="s">
        <v>13</v>
      </c>
      <c r="I2" t="s">
        <v>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D16"/>
  <sheetViews>
    <sheetView workbookViewId="0">
      <selection activeCell="O3" sqref="O3"/>
    </sheetView>
  </sheetViews>
  <sheetFormatPr defaultRowHeight="15"/>
  <cols>
    <col min="3" max="14" width="13" hidden="1" customWidth="1"/>
  </cols>
  <sheetData>
    <row r="1" spans="1:56">
      <c r="A1" s="13" t="s">
        <v>0</v>
      </c>
      <c r="B1" s="13" t="s">
        <v>91</v>
      </c>
      <c r="C1" s="13" t="s">
        <v>132</v>
      </c>
      <c r="D1" s="13" t="s">
        <v>133</v>
      </c>
      <c r="E1" s="13" t="s">
        <v>134</v>
      </c>
      <c r="F1" s="13" t="s">
        <v>135</v>
      </c>
      <c r="G1" s="13" t="s">
        <v>136</v>
      </c>
      <c r="H1" s="13" t="s">
        <v>137</v>
      </c>
      <c r="I1" s="13" t="s">
        <v>138</v>
      </c>
      <c r="J1" s="13" t="s">
        <v>139</v>
      </c>
      <c r="K1" s="13" t="s">
        <v>140</v>
      </c>
      <c r="L1" s="13" t="s">
        <v>141</v>
      </c>
      <c r="M1" s="13" t="s">
        <v>142</v>
      </c>
      <c r="N1" s="13" t="s">
        <v>143</v>
      </c>
      <c r="O1" s="13" t="s">
        <v>35</v>
      </c>
      <c r="P1" s="13" t="s">
        <v>38</v>
      </c>
      <c r="Q1" s="13" t="s">
        <v>39</v>
      </c>
      <c r="R1" s="13" t="s">
        <v>144</v>
      </c>
      <c r="S1" s="13" t="s">
        <v>145</v>
      </c>
      <c r="T1" s="13" t="s">
        <v>146</v>
      </c>
      <c r="U1" s="13" t="s">
        <v>147</v>
      </c>
      <c r="V1" s="13" t="s">
        <v>148</v>
      </c>
      <c r="W1" s="13" t="s">
        <v>149</v>
      </c>
      <c r="X1" s="13" t="s">
        <v>150</v>
      </c>
      <c r="Y1" s="13" t="s">
        <v>151</v>
      </c>
      <c r="Z1" s="13" t="s">
        <v>152</v>
      </c>
      <c r="AA1" s="13" t="s">
        <v>153</v>
      </c>
      <c r="AB1" s="13" t="s">
        <v>36</v>
      </c>
      <c r="AC1" s="13" t="s">
        <v>40</v>
      </c>
      <c r="AD1" s="13" t="s">
        <v>41</v>
      </c>
      <c r="AE1" s="13" t="s">
        <v>154</v>
      </c>
      <c r="AF1" s="13" t="s">
        <v>155</v>
      </c>
      <c r="AG1" s="13" t="s">
        <v>156</v>
      </c>
      <c r="AH1" s="13" t="s">
        <v>157</v>
      </c>
      <c r="AI1" s="13" t="s">
        <v>18</v>
      </c>
      <c r="AJ1" s="13" t="s">
        <v>20</v>
      </c>
      <c r="AK1" s="13" t="s">
        <v>22</v>
      </c>
      <c r="AL1" s="13" t="s">
        <v>24</v>
      </c>
      <c r="AM1" s="13" t="s">
        <v>25</v>
      </c>
      <c r="AN1" s="13" t="s">
        <v>26</v>
      </c>
      <c r="AO1" s="13" t="s">
        <v>27</v>
      </c>
      <c r="AP1" s="13" t="s">
        <v>28</v>
      </c>
      <c r="AQ1" s="13" t="s">
        <v>29</v>
      </c>
      <c r="AR1" s="13" t="s">
        <v>82</v>
      </c>
      <c r="AS1" s="13" t="s">
        <v>30</v>
      </c>
      <c r="AT1" s="13" t="s">
        <v>31</v>
      </c>
      <c r="AU1" s="13" t="s">
        <v>83</v>
      </c>
      <c r="AV1" s="13" t="s">
        <v>84</v>
      </c>
      <c r="AW1" s="13" t="s">
        <v>4</v>
      </c>
      <c r="AX1" s="13" t="s">
        <v>6</v>
      </c>
      <c r="AY1" s="13" t="s">
        <v>8</v>
      </c>
      <c r="AZ1" s="13" t="s">
        <v>10</v>
      </c>
      <c r="BA1" s="13" t="s">
        <v>12</v>
      </c>
      <c r="BB1" s="13" t="s">
        <v>14</v>
      </c>
      <c r="BC1" s="13" t="s">
        <v>161</v>
      </c>
      <c r="BD1" s="13" t="s">
        <v>162</v>
      </c>
    </row>
    <row r="2" spans="1:56">
      <c r="A2" t="s">
        <v>1</v>
      </c>
      <c r="B2">
        <v>0</v>
      </c>
      <c r="C2">
        <v>101</v>
      </c>
      <c r="D2">
        <v>100</v>
      </c>
      <c r="E2">
        <v>0.34726499999999999</v>
      </c>
      <c r="F2">
        <v>0.34919299999999998</v>
      </c>
      <c r="G2">
        <v>0.34509200000000001</v>
      </c>
      <c r="H2">
        <v>0.344555</v>
      </c>
      <c r="I2">
        <v>0.35259400000000002</v>
      </c>
      <c r="J2">
        <v>0.353466</v>
      </c>
      <c r="K2">
        <v>0.35007700000000003</v>
      </c>
      <c r="L2">
        <v>0.35247000000000001</v>
      </c>
      <c r="M2">
        <v>0.34979399999999999</v>
      </c>
      <c r="N2">
        <v>0.34973599999999999</v>
      </c>
      <c r="O2">
        <v>0.34942420000000002</v>
      </c>
      <c r="P2">
        <v>3.0461899627056911E-3</v>
      </c>
      <c r="Q2">
        <v>9.632898467693353E-4</v>
      </c>
      <c r="R2">
        <v>0.33157300000000001</v>
      </c>
      <c r="S2">
        <v>0.32817600000000002</v>
      </c>
      <c r="T2">
        <v>0.35777500000000001</v>
      </c>
      <c r="U2">
        <v>0.36768499999999998</v>
      </c>
      <c r="V2">
        <v>0.30453200000000002</v>
      </c>
      <c r="W2">
        <v>0.35034500000000002</v>
      </c>
      <c r="X2">
        <v>0.34364699999999998</v>
      </c>
      <c r="Y2">
        <v>0.344026</v>
      </c>
      <c r="Z2">
        <v>0.34639900000000001</v>
      </c>
      <c r="AA2">
        <v>0.31735400000000002</v>
      </c>
      <c r="AB2">
        <v>0.33915119999999999</v>
      </c>
      <c r="AC2">
        <v>1.8957034436383292E-2</v>
      </c>
      <c r="AD2">
        <v>5.9947406501217543E-3</v>
      </c>
      <c r="AE2" t="s">
        <v>163</v>
      </c>
      <c r="AF2" t="s">
        <v>163</v>
      </c>
      <c r="AI2" t="s">
        <v>19</v>
      </c>
      <c r="AJ2" t="s">
        <v>21</v>
      </c>
      <c r="AK2" t="s">
        <v>23</v>
      </c>
      <c r="AL2">
        <v>0.3</v>
      </c>
      <c r="AM2">
        <v>0.8</v>
      </c>
      <c r="AN2">
        <v>0.8</v>
      </c>
      <c r="AO2">
        <v>0.04</v>
      </c>
      <c r="AP2">
        <v>0.6</v>
      </c>
      <c r="AQ2">
        <v>6</v>
      </c>
      <c r="AR2">
        <v>5000</v>
      </c>
      <c r="AS2">
        <v>1</v>
      </c>
      <c r="AT2">
        <v>0</v>
      </c>
      <c r="AU2" t="s">
        <v>184</v>
      </c>
      <c r="AV2" t="s">
        <v>185</v>
      </c>
      <c r="AW2" t="s">
        <v>5</v>
      </c>
      <c r="AX2" t="s">
        <v>7</v>
      </c>
      <c r="AY2" t="s">
        <v>9</v>
      </c>
      <c r="AZ2" t="s">
        <v>11</v>
      </c>
      <c r="BA2" t="s">
        <v>13</v>
      </c>
      <c r="BB2" t="s">
        <v>15</v>
      </c>
    </row>
    <row r="3" spans="1:56">
      <c r="A3" t="s">
        <v>1</v>
      </c>
      <c r="B3">
        <v>1</v>
      </c>
      <c r="C3">
        <v>101</v>
      </c>
      <c r="D3">
        <v>100</v>
      </c>
      <c r="E3">
        <v>0.36538199999999998</v>
      </c>
      <c r="F3">
        <v>0.365672</v>
      </c>
      <c r="G3">
        <v>0.36243799999999998</v>
      </c>
      <c r="H3">
        <v>0.36369099999999999</v>
      </c>
      <c r="I3">
        <v>0.369336</v>
      </c>
      <c r="J3">
        <v>0.36853799999999998</v>
      </c>
      <c r="K3">
        <v>0.36563099999999998</v>
      </c>
      <c r="L3">
        <v>0.36809799999999998</v>
      </c>
      <c r="M3">
        <v>0.36486299999999999</v>
      </c>
      <c r="N3">
        <v>0.36594300000000002</v>
      </c>
      <c r="O3">
        <v>0.36595919999999998</v>
      </c>
      <c r="P3">
        <v>2.1575786222316662E-3</v>
      </c>
      <c r="Q3">
        <v>6.8228626771400672E-4</v>
      </c>
      <c r="R3">
        <v>0.343887</v>
      </c>
      <c r="S3">
        <v>0.34389500000000001</v>
      </c>
      <c r="T3">
        <v>0.36789699999999997</v>
      </c>
      <c r="U3">
        <v>0.37984699999999999</v>
      </c>
      <c r="V3">
        <v>0.31729299999999999</v>
      </c>
      <c r="W3">
        <v>0.35826000000000002</v>
      </c>
      <c r="X3">
        <v>0.35378700000000002</v>
      </c>
      <c r="Y3">
        <v>0.35095399999999999</v>
      </c>
      <c r="Z3">
        <v>0.35643999999999998</v>
      </c>
      <c r="AA3">
        <v>0.33133600000000002</v>
      </c>
      <c r="AB3">
        <v>0.35035959999999988</v>
      </c>
      <c r="AC3">
        <v>1.7724866777120402E-2</v>
      </c>
      <c r="AD3">
        <v>5.6050950238748544E-3</v>
      </c>
      <c r="AE3" t="s">
        <v>164</v>
      </c>
      <c r="AF3" t="s">
        <v>165</v>
      </c>
      <c r="AG3">
        <v>9.0470961746106724</v>
      </c>
      <c r="AH3">
        <v>8.181013720021113E-6</v>
      </c>
      <c r="AI3" t="s">
        <v>19</v>
      </c>
      <c r="AJ3" t="s">
        <v>21</v>
      </c>
      <c r="AK3" t="s">
        <v>23</v>
      </c>
      <c r="AL3">
        <v>0.3</v>
      </c>
      <c r="AM3">
        <v>0.8</v>
      </c>
      <c r="AN3">
        <v>0.8</v>
      </c>
      <c r="AO3">
        <v>0.05</v>
      </c>
      <c r="AP3">
        <v>0.5901082902486644</v>
      </c>
      <c r="AQ3">
        <v>6</v>
      </c>
      <c r="AR3">
        <v>5000</v>
      </c>
      <c r="AS3">
        <v>1</v>
      </c>
      <c r="AT3">
        <v>0</v>
      </c>
      <c r="AU3" t="s">
        <v>184</v>
      </c>
      <c r="AV3" t="s">
        <v>185</v>
      </c>
      <c r="AW3" t="s">
        <v>5</v>
      </c>
      <c r="AX3" t="s">
        <v>7</v>
      </c>
      <c r="AY3" t="s">
        <v>9</v>
      </c>
      <c r="AZ3" t="s">
        <v>11</v>
      </c>
      <c r="BA3" t="s">
        <v>13</v>
      </c>
      <c r="BB3" t="s">
        <v>15</v>
      </c>
      <c r="BC3">
        <v>-13.145125985873779</v>
      </c>
      <c r="BD3">
        <v>3.5297814488379081E-7</v>
      </c>
    </row>
    <row r="4" spans="1:56">
      <c r="A4" t="s">
        <v>1</v>
      </c>
      <c r="B4">
        <v>2</v>
      </c>
      <c r="C4">
        <v>101</v>
      </c>
      <c r="D4">
        <v>100</v>
      </c>
      <c r="E4">
        <v>0.35790499999999997</v>
      </c>
      <c r="F4">
        <v>0.35740499999999997</v>
      </c>
      <c r="G4">
        <v>0.354267</v>
      </c>
      <c r="H4">
        <v>0.35607499999999997</v>
      </c>
      <c r="I4">
        <v>0.361676</v>
      </c>
      <c r="J4">
        <v>0.361682</v>
      </c>
      <c r="K4">
        <v>0.35820999999999997</v>
      </c>
      <c r="L4">
        <v>0.36052000000000001</v>
      </c>
      <c r="M4">
        <v>0.35741000000000001</v>
      </c>
      <c r="N4">
        <v>0.35977500000000001</v>
      </c>
      <c r="O4">
        <v>0.35849249999999999</v>
      </c>
      <c r="P4">
        <v>2.416189067749278E-3</v>
      </c>
      <c r="Q4">
        <v>7.6406607116866025E-4</v>
      </c>
      <c r="R4">
        <v>0.341306</v>
      </c>
      <c r="S4">
        <v>0.33684799999999998</v>
      </c>
      <c r="T4">
        <v>0.36211500000000002</v>
      </c>
      <c r="U4">
        <v>0.37687500000000002</v>
      </c>
      <c r="V4">
        <v>0.31373800000000002</v>
      </c>
      <c r="W4">
        <v>0.35646299999999997</v>
      </c>
      <c r="X4">
        <v>0.35269800000000001</v>
      </c>
      <c r="Y4">
        <v>0.34810099999999999</v>
      </c>
      <c r="Z4">
        <v>0.35038200000000003</v>
      </c>
      <c r="AA4">
        <v>0.33138899999999999</v>
      </c>
      <c r="AB4">
        <v>0.34699150000000001</v>
      </c>
      <c r="AC4">
        <v>1.745213304537109E-2</v>
      </c>
      <c r="AD4">
        <v>5.5188490451663344E-3</v>
      </c>
      <c r="AE4" t="s">
        <v>164</v>
      </c>
      <c r="AF4" t="s">
        <v>165</v>
      </c>
      <c r="AG4">
        <v>5.3348969541419766</v>
      </c>
      <c r="AH4">
        <v>4.7163200904831731E-4</v>
      </c>
      <c r="AI4" t="s">
        <v>19</v>
      </c>
      <c r="AJ4" t="s">
        <v>21</v>
      </c>
      <c r="AK4" t="s">
        <v>23</v>
      </c>
      <c r="AL4">
        <v>0.3</v>
      </c>
      <c r="AM4">
        <v>0.8</v>
      </c>
      <c r="AN4">
        <v>0.8</v>
      </c>
      <c r="AO4">
        <v>0.05</v>
      </c>
      <c r="AP4">
        <v>0.44965882387143602</v>
      </c>
      <c r="AQ4">
        <v>5</v>
      </c>
      <c r="AR4">
        <v>5000</v>
      </c>
      <c r="AS4">
        <v>1</v>
      </c>
      <c r="AT4">
        <v>0</v>
      </c>
      <c r="AU4" t="s">
        <v>184</v>
      </c>
      <c r="AV4" t="s">
        <v>185</v>
      </c>
      <c r="AW4" t="s">
        <v>5</v>
      </c>
      <c r="AX4" t="s">
        <v>7</v>
      </c>
      <c r="AY4" t="s">
        <v>9</v>
      </c>
      <c r="AZ4" t="s">
        <v>11</v>
      </c>
      <c r="BA4" t="s">
        <v>13</v>
      </c>
      <c r="BB4" t="s">
        <v>15</v>
      </c>
      <c r="BC4">
        <v>-7.7514255657692717</v>
      </c>
      <c r="BD4">
        <v>2.8458188923884841E-5</v>
      </c>
    </row>
    <row r="5" spans="1:56">
      <c r="A5" t="s">
        <v>1</v>
      </c>
      <c r="B5">
        <v>3</v>
      </c>
      <c r="C5">
        <v>101</v>
      </c>
      <c r="D5">
        <v>100</v>
      </c>
      <c r="E5">
        <v>0.35310399999999997</v>
      </c>
      <c r="F5">
        <v>0.35634700000000002</v>
      </c>
      <c r="G5">
        <v>0.35058899999999998</v>
      </c>
      <c r="H5">
        <v>0.35150999999999999</v>
      </c>
      <c r="I5">
        <v>0.35831800000000003</v>
      </c>
      <c r="J5">
        <v>0.35884500000000003</v>
      </c>
      <c r="K5">
        <v>0.35534399999999999</v>
      </c>
      <c r="L5">
        <v>0.35859200000000002</v>
      </c>
      <c r="M5">
        <v>0.35341499999999998</v>
      </c>
      <c r="N5">
        <v>0.35445399999999999</v>
      </c>
      <c r="O5">
        <v>0.35505179999999997</v>
      </c>
      <c r="P5">
        <v>2.956042842871002E-3</v>
      </c>
      <c r="Q5">
        <v>9.3478282445115957E-4</v>
      </c>
      <c r="R5">
        <v>0.337895</v>
      </c>
      <c r="S5">
        <v>0.335677</v>
      </c>
      <c r="T5">
        <v>0.36152099999999998</v>
      </c>
      <c r="U5">
        <v>0.37220500000000001</v>
      </c>
      <c r="V5">
        <v>0.30905700000000003</v>
      </c>
      <c r="W5">
        <v>0.35516500000000001</v>
      </c>
      <c r="X5">
        <v>0.349105</v>
      </c>
      <c r="Y5">
        <v>0.34700500000000001</v>
      </c>
      <c r="Z5">
        <v>0.34843499999999999</v>
      </c>
      <c r="AA5">
        <v>0.32253999999999999</v>
      </c>
      <c r="AB5">
        <v>0.34386050000000001</v>
      </c>
      <c r="AC5">
        <v>1.846864780738788E-2</v>
      </c>
      <c r="AD5">
        <v>5.8402992374820403E-3</v>
      </c>
      <c r="AE5" t="s">
        <v>164</v>
      </c>
      <c r="AF5" t="s">
        <v>165</v>
      </c>
      <c r="AG5">
        <v>6.5065662760174829</v>
      </c>
      <c r="AH5">
        <v>1.106032548265912E-4</v>
      </c>
      <c r="AI5" t="s">
        <v>19</v>
      </c>
      <c r="AJ5" t="s">
        <v>21</v>
      </c>
      <c r="AK5" t="s">
        <v>23</v>
      </c>
      <c r="AL5">
        <v>0.3</v>
      </c>
      <c r="AM5">
        <v>0.8</v>
      </c>
      <c r="AN5">
        <v>0.8</v>
      </c>
      <c r="AO5">
        <v>0.05</v>
      </c>
      <c r="AP5">
        <v>0.5901082902486644</v>
      </c>
      <c r="AQ5">
        <v>6</v>
      </c>
      <c r="AR5">
        <v>5000</v>
      </c>
      <c r="AS5">
        <v>1</v>
      </c>
      <c r="AT5">
        <v>0.5</v>
      </c>
      <c r="AU5" t="s">
        <v>184</v>
      </c>
      <c r="AV5" t="s">
        <v>185</v>
      </c>
      <c r="AW5" t="s">
        <v>5</v>
      </c>
      <c r="AX5" t="s">
        <v>7</v>
      </c>
      <c r="AY5" t="s">
        <v>9</v>
      </c>
      <c r="AZ5" t="s">
        <v>11</v>
      </c>
      <c r="BA5" t="s">
        <v>13</v>
      </c>
      <c r="BB5" t="s">
        <v>15</v>
      </c>
      <c r="BC5">
        <v>-9.4538216222033249</v>
      </c>
      <c r="BD5">
        <v>5.6993476089418393E-6</v>
      </c>
    </row>
    <row r="15" spans="1:56">
      <c r="Q15">
        <v>0.3663793645848471</v>
      </c>
      <c r="R15">
        <v>0.37450689597945408</v>
      </c>
    </row>
    <row r="16" spans="1:56">
      <c r="Q16" s="8">
        <v>0.36439706116062093</v>
      </c>
      <c r="R16" s="8">
        <v>0.37269142000372718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5"/>
  <sheetViews>
    <sheetView workbookViewId="0">
      <selection activeCell="M3" sqref="M3"/>
    </sheetView>
  </sheetViews>
  <sheetFormatPr defaultRowHeight="15"/>
  <cols>
    <col min="13" max="13" width="21.140625" customWidth="1"/>
  </cols>
  <sheetData>
    <row r="1" spans="1:25">
      <c r="A1" s="13" t="s">
        <v>166</v>
      </c>
      <c r="B1" s="13" t="s">
        <v>167</v>
      </c>
      <c r="C1" s="13" t="s">
        <v>168</v>
      </c>
      <c r="D1" s="13" t="s">
        <v>169</v>
      </c>
      <c r="E1" s="13" t="s">
        <v>170</v>
      </c>
      <c r="F1" s="13" t="s">
        <v>171</v>
      </c>
      <c r="G1" s="13" t="s">
        <v>172</v>
      </c>
      <c r="H1" s="13" t="s">
        <v>173</v>
      </c>
      <c r="I1" s="13" t="s">
        <v>174</v>
      </c>
      <c r="J1" s="13" t="s">
        <v>175</v>
      </c>
      <c r="K1" s="13" t="s">
        <v>176</v>
      </c>
      <c r="L1" s="13" t="s">
        <v>177</v>
      </c>
      <c r="M1" s="19" t="s">
        <v>186</v>
      </c>
      <c r="N1" s="13" t="s">
        <v>0</v>
      </c>
      <c r="O1" s="13" t="s">
        <v>91</v>
      </c>
      <c r="P1" s="13" t="s">
        <v>179</v>
      </c>
      <c r="Q1" s="13" t="s">
        <v>161</v>
      </c>
      <c r="R1" s="13" t="s">
        <v>162</v>
      </c>
      <c r="T1" s="4" t="s">
        <v>27</v>
      </c>
      <c r="U1" s="5" t="s">
        <v>28</v>
      </c>
      <c r="V1" s="4" t="s">
        <v>29</v>
      </c>
      <c r="W1" s="4" t="s">
        <v>82</v>
      </c>
      <c r="X1" s="6" t="s">
        <v>30</v>
      </c>
      <c r="Y1" s="6" t="s">
        <v>31</v>
      </c>
    </row>
    <row r="2" spans="1:25">
      <c r="A2">
        <v>0.35560449018071549</v>
      </c>
      <c r="B2">
        <v>0.36081977447083052</v>
      </c>
      <c r="C2">
        <v>0.3532775340929929</v>
      </c>
      <c r="D2">
        <v>0.35905397900664338</v>
      </c>
      <c r="E2">
        <v>0.36392181446455052</v>
      </c>
      <c r="F2">
        <v>0.36393880839923348</v>
      </c>
      <c r="G2">
        <v>0.35968437187506302</v>
      </c>
      <c r="H2">
        <v>0.36129684870745338</v>
      </c>
      <c r="I2">
        <v>0.35829430285182118</v>
      </c>
      <c r="J2">
        <v>0.35789845987179653</v>
      </c>
      <c r="K2">
        <v>3.3702169204126468E-3</v>
      </c>
      <c r="L2">
        <v>1.065756167734239E-3</v>
      </c>
      <c r="M2">
        <v>0.35937903839211011</v>
      </c>
      <c r="N2" t="s">
        <v>1</v>
      </c>
      <c r="O2">
        <v>0</v>
      </c>
      <c r="P2" t="s">
        <v>164</v>
      </c>
      <c r="Q2">
        <v>19.049681215243641</v>
      </c>
      <c r="R2">
        <v>1.3942760112952311E-8</v>
      </c>
      <c r="T2">
        <v>0.04</v>
      </c>
      <c r="U2">
        <v>0.6</v>
      </c>
      <c r="V2">
        <v>6</v>
      </c>
      <c r="W2">
        <v>5000</v>
      </c>
      <c r="X2">
        <v>1</v>
      </c>
      <c r="Y2">
        <v>0</v>
      </c>
    </row>
    <row r="3" spans="1:25">
      <c r="A3">
        <v>0.37029844633636411</v>
      </c>
      <c r="B3">
        <v>0.37585773339726158</v>
      </c>
      <c r="C3">
        <v>0.36915242564158313</v>
      </c>
      <c r="D3">
        <v>0.37434378033187199</v>
      </c>
      <c r="E3">
        <v>0.37559888690971888</v>
      </c>
      <c r="F3">
        <v>0.37410098228923477</v>
      </c>
      <c r="G3">
        <v>0.37137867462735902</v>
      </c>
      <c r="H3">
        <v>0.37424653173200551</v>
      </c>
      <c r="I3">
        <v>0.3715425429345664</v>
      </c>
      <c r="J3">
        <v>0.37039419583730709</v>
      </c>
      <c r="K3">
        <v>2.4079889990446129E-3</v>
      </c>
      <c r="L3">
        <v>7.6147298176099966E-4</v>
      </c>
      <c r="M3" s="14">
        <v>0.37269142000372718</v>
      </c>
      <c r="N3" t="s">
        <v>1</v>
      </c>
      <c r="O3">
        <v>1</v>
      </c>
      <c r="P3" t="s">
        <v>164</v>
      </c>
      <c r="Q3">
        <v>-8.9484226536688425</v>
      </c>
      <c r="R3">
        <v>8.9488462468157385E-6</v>
      </c>
      <c r="T3">
        <v>0.05</v>
      </c>
      <c r="U3">
        <v>0.5901082902486644</v>
      </c>
      <c r="V3">
        <v>6</v>
      </c>
      <c r="W3">
        <v>5000</v>
      </c>
      <c r="X3">
        <v>1</v>
      </c>
      <c r="Y3">
        <v>0</v>
      </c>
    </row>
    <row r="4" spans="1:25">
      <c r="A4">
        <v>0.36594659948381247</v>
      </c>
      <c r="B4">
        <v>0.37041607894939171</v>
      </c>
      <c r="C4">
        <v>0.36513654489670638</v>
      </c>
      <c r="D4">
        <v>0.36977987629510339</v>
      </c>
      <c r="E4">
        <v>0.37053373644372922</v>
      </c>
      <c r="F4">
        <v>0.37342570353769933</v>
      </c>
      <c r="G4">
        <v>0.36805442587496989</v>
      </c>
      <c r="H4">
        <v>0.36995712452672641</v>
      </c>
      <c r="I4">
        <v>0.36587700023960712</v>
      </c>
      <c r="J4">
        <v>0.36715271476240458</v>
      </c>
      <c r="K4">
        <v>2.6329963691203891E-3</v>
      </c>
      <c r="L4">
        <v>8.3262655973738605E-4</v>
      </c>
      <c r="M4">
        <v>0.36862798050101508</v>
      </c>
      <c r="N4" t="s">
        <v>1</v>
      </c>
      <c r="O4">
        <v>2</v>
      </c>
      <c r="P4" t="s">
        <v>163</v>
      </c>
      <c r="T4">
        <v>0.05</v>
      </c>
      <c r="U4" s="8">
        <v>0.44965882387143602</v>
      </c>
      <c r="V4">
        <v>5</v>
      </c>
      <c r="W4">
        <v>5000</v>
      </c>
      <c r="X4">
        <v>1</v>
      </c>
      <c r="Y4">
        <v>0</v>
      </c>
    </row>
    <row r="5" spans="1:25">
      <c r="A5">
        <v>0.36069885130456442</v>
      </c>
      <c r="B5">
        <v>0.3675808474623925</v>
      </c>
      <c r="C5">
        <v>0.36002319933338001</v>
      </c>
      <c r="D5">
        <v>0.36606588670395063</v>
      </c>
      <c r="E5">
        <v>0.36621031026744671</v>
      </c>
      <c r="F5">
        <v>0.3687132891822783</v>
      </c>
      <c r="G5">
        <v>0.3629845541804208</v>
      </c>
      <c r="H5">
        <v>0.36753143318086889</v>
      </c>
      <c r="I5">
        <v>0.36123901832284538</v>
      </c>
      <c r="J5">
        <v>0.36018309285132599</v>
      </c>
      <c r="K5">
        <v>3.4390888781309411E-3</v>
      </c>
      <c r="L5">
        <v>1.0875353930647009E-3</v>
      </c>
      <c r="M5">
        <v>0.36412304827894743</v>
      </c>
      <c r="N5" t="s">
        <v>1</v>
      </c>
      <c r="O5">
        <v>3</v>
      </c>
      <c r="P5" t="s">
        <v>164</v>
      </c>
      <c r="Q5">
        <v>10.98139063840317</v>
      </c>
      <c r="R5">
        <v>1.633082612538734E-6</v>
      </c>
      <c r="T5">
        <v>0.05</v>
      </c>
      <c r="U5">
        <v>0.5901082902486644</v>
      </c>
      <c r="V5">
        <v>6</v>
      </c>
      <c r="W5">
        <v>5000</v>
      </c>
      <c r="X5">
        <v>1</v>
      </c>
      <c r="Y5">
        <v>0.5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"/>
  <sheetViews>
    <sheetView workbookViewId="0"/>
  </sheetViews>
  <sheetFormatPr defaultRowHeight="15"/>
  <cols>
    <col min="1" max="1" width="15.5703125" customWidth="1"/>
  </cols>
  <sheetData>
    <row r="1" spans="1:4">
      <c r="A1" s="13" t="s">
        <v>0</v>
      </c>
      <c r="B1" s="13" t="s">
        <v>91</v>
      </c>
      <c r="C1" s="13" t="s">
        <v>187</v>
      </c>
      <c r="D1" s="13" t="s">
        <v>180</v>
      </c>
    </row>
    <row r="2" spans="1:4">
      <c r="A2" t="s">
        <v>1</v>
      </c>
      <c r="B2">
        <v>0</v>
      </c>
      <c r="C2" t="s">
        <v>188</v>
      </c>
      <c r="D2" t="s">
        <v>189</v>
      </c>
    </row>
    <row r="3" spans="1:4">
      <c r="A3" t="s">
        <v>1</v>
      </c>
      <c r="B3">
        <v>1</v>
      </c>
      <c r="C3" t="s">
        <v>190</v>
      </c>
      <c r="D3" t="s">
        <v>191</v>
      </c>
    </row>
    <row r="4" spans="1:4">
      <c r="A4" t="s">
        <v>1</v>
      </c>
      <c r="B4">
        <v>2</v>
      </c>
      <c r="C4" t="s">
        <v>192</v>
      </c>
      <c r="D4" t="s">
        <v>193</v>
      </c>
    </row>
    <row r="5" spans="1:4">
      <c r="A5" t="s">
        <v>1</v>
      </c>
      <c r="B5">
        <v>3</v>
      </c>
      <c r="C5" t="s">
        <v>194</v>
      </c>
      <c r="D5" t="s">
        <v>195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O36" sqref="O36"/>
    </sheetView>
  </sheetViews>
  <sheetFormatPr defaultRowHeight="15"/>
  <cols>
    <col min="1" max="3" width="9.140625" customWidth="1"/>
  </cols>
  <sheetData>
    <row r="1" spans="1:7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</row>
    <row r="2" spans="1:7">
      <c r="A2" s="7" t="s">
        <v>1</v>
      </c>
      <c r="B2" s="9" t="s">
        <v>5</v>
      </c>
      <c r="C2" s="9" t="s">
        <v>7</v>
      </c>
      <c r="D2" s="9" t="s">
        <v>9</v>
      </c>
      <c r="E2" s="9" t="s">
        <v>11</v>
      </c>
      <c r="F2" s="9" t="s">
        <v>13</v>
      </c>
      <c r="G2" s="9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activeCell="B8" sqref="B7:B8"/>
    </sheetView>
  </sheetViews>
  <sheetFormatPr defaultRowHeight="15"/>
  <cols>
    <col min="1" max="1" width="15.5703125" customWidth="1"/>
    <col min="2" max="2" width="66" customWidth="1"/>
  </cols>
  <sheetData>
    <row r="1" spans="1:2">
      <c r="A1" s="13" t="s">
        <v>0</v>
      </c>
      <c r="B1" s="15" t="s">
        <v>196</v>
      </c>
    </row>
    <row r="2" spans="1:2">
      <c r="A2" t="s">
        <v>1</v>
      </c>
      <c r="B2" t="s">
        <v>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"/>
  <sheetViews>
    <sheetView workbookViewId="0"/>
  </sheetViews>
  <sheetFormatPr defaultRowHeight="15"/>
  <sheetData>
    <row r="1" spans="1:6">
      <c r="A1" s="16" t="s">
        <v>0</v>
      </c>
      <c r="B1" s="16" t="s">
        <v>197</v>
      </c>
      <c r="C1" s="16" t="s">
        <v>198</v>
      </c>
      <c r="D1" s="16" t="s">
        <v>199</v>
      </c>
      <c r="E1" s="16" t="s">
        <v>200</v>
      </c>
      <c r="F1" s="16" t="s">
        <v>201</v>
      </c>
    </row>
    <row r="2" spans="1:6">
      <c r="A2" t="s">
        <v>1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11" sqref="C11"/>
    </sheetView>
  </sheetViews>
  <sheetFormatPr defaultRowHeight="15"/>
  <cols>
    <col min="2" max="2" width="19.7109375" customWidth="1"/>
    <col min="3" max="3" width="30.7109375" style="3" customWidth="1"/>
    <col min="5" max="5" width="38.28515625" customWidth="1"/>
    <col min="6" max="6" width="24.5703125" customWidth="1"/>
    <col min="7" max="7" width="17.5703125" customWidth="1"/>
  </cols>
  <sheetData>
    <row r="1" spans="1:7">
      <c r="A1" s="1" t="s">
        <v>42</v>
      </c>
      <c r="B1" s="1" t="s">
        <v>43</v>
      </c>
      <c r="C1" s="12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ht="30" customHeight="1">
      <c r="A2">
        <v>1</v>
      </c>
      <c r="B2" t="s">
        <v>49</v>
      </c>
      <c r="C2" s="3" t="s">
        <v>50</v>
      </c>
      <c r="D2" s="2" t="s">
        <v>51</v>
      </c>
      <c r="E2" t="s">
        <v>52</v>
      </c>
      <c r="F2" t="s">
        <v>53</v>
      </c>
      <c r="G2" t="s">
        <v>54</v>
      </c>
    </row>
    <row r="3" spans="1:7">
      <c r="A3">
        <v>2</v>
      </c>
      <c r="B3" t="s">
        <v>55</v>
      </c>
      <c r="C3" s="3" t="s">
        <v>56</v>
      </c>
      <c r="D3" s="2" t="s">
        <v>51</v>
      </c>
      <c r="E3" t="s">
        <v>57</v>
      </c>
      <c r="F3" t="s">
        <v>58</v>
      </c>
      <c r="G3" t="s">
        <v>54</v>
      </c>
    </row>
    <row r="4" spans="1:7">
      <c r="A4">
        <v>3</v>
      </c>
      <c r="B4" t="s">
        <v>59</v>
      </c>
      <c r="C4" s="3" t="s">
        <v>60</v>
      </c>
      <c r="D4" s="2" t="s">
        <v>51</v>
      </c>
      <c r="E4" t="s">
        <v>61</v>
      </c>
      <c r="F4" t="s">
        <v>53</v>
      </c>
      <c r="G4" t="s">
        <v>54</v>
      </c>
    </row>
    <row r="5" spans="1:7" ht="30" customHeight="1">
      <c r="A5">
        <v>4</v>
      </c>
      <c r="B5" t="s">
        <v>62</v>
      </c>
      <c r="C5" s="3" t="s">
        <v>63</v>
      </c>
      <c r="D5" s="2" t="s">
        <v>51</v>
      </c>
      <c r="E5" t="s">
        <v>64</v>
      </c>
      <c r="F5" t="s">
        <v>53</v>
      </c>
      <c r="G5" t="s">
        <v>54</v>
      </c>
    </row>
    <row r="6" spans="1:7" ht="30" customHeight="1">
      <c r="A6">
        <v>5</v>
      </c>
      <c r="B6" t="s">
        <v>65</v>
      </c>
      <c r="C6" s="3" t="s">
        <v>66</v>
      </c>
      <c r="D6" s="2" t="s">
        <v>51</v>
      </c>
      <c r="E6" t="s">
        <v>67</v>
      </c>
      <c r="F6" t="s">
        <v>53</v>
      </c>
      <c r="G6" t="s">
        <v>54</v>
      </c>
    </row>
    <row r="7" spans="1:7" ht="30" customHeight="1">
      <c r="A7">
        <v>6</v>
      </c>
      <c r="B7" t="s">
        <v>68</v>
      </c>
      <c r="C7" s="3" t="s">
        <v>69</v>
      </c>
      <c r="D7" s="2" t="s">
        <v>51</v>
      </c>
      <c r="F7" t="s">
        <v>53</v>
      </c>
      <c r="G7" t="s">
        <v>54</v>
      </c>
    </row>
    <row r="8" spans="1:7" ht="60" customHeight="1">
      <c r="A8">
        <v>7</v>
      </c>
      <c r="B8" t="s">
        <v>70</v>
      </c>
      <c r="C8" s="3" t="s">
        <v>71</v>
      </c>
      <c r="D8" s="2" t="s">
        <v>51</v>
      </c>
      <c r="E8" s="3" t="s">
        <v>72</v>
      </c>
      <c r="F8" t="s">
        <v>53</v>
      </c>
      <c r="G8" t="s">
        <v>54</v>
      </c>
    </row>
    <row r="9" spans="1:7">
      <c r="A9">
        <v>8</v>
      </c>
      <c r="B9" t="s">
        <v>73</v>
      </c>
      <c r="C9" s="3" t="s">
        <v>74</v>
      </c>
      <c r="D9" s="2" t="s">
        <v>51</v>
      </c>
      <c r="E9" t="s">
        <v>75</v>
      </c>
      <c r="F9" t="s">
        <v>53</v>
      </c>
      <c r="G9" t="s">
        <v>54</v>
      </c>
    </row>
    <row r="10" spans="1:7">
      <c r="A10">
        <v>9</v>
      </c>
      <c r="B10" t="s">
        <v>76</v>
      </c>
      <c r="C10" s="3" t="s">
        <v>74</v>
      </c>
      <c r="D10" s="2" t="s">
        <v>51</v>
      </c>
      <c r="E10" t="s">
        <v>77</v>
      </c>
      <c r="F10" t="s">
        <v>53</v>
      </c>
      <c r="G10" t="s">
        <v>54</v>
      </c>
    </row>
    <row r="11" spans="1:7" ht="30" customHeight="1">
      <c r="A11">
        <v>10</v>
      </c>
      <c r="B11" t="s">
        <v>78</v>
      </c>
      <c r="C11" s="3" t="s">
        <v>79</v>
      </c>
      <c r="D11" s="2" t="s">
        <v>80</v>
      </c>
      <c r="F11" t="s">
        <v>81</v>
      </c>
      <c r="G11" t="s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2"/>
  <sheetViews>
    <sheetView workbookViewId="0">
      <selection activeCell="Y2" sqref="Y2"/>
    </sheetView>
  </sheetViews>
  <sheetFormatPr defaultRowHeight="15"/>
  <sheetData>
    <row r="1" spans="1:29">
      <c r="A1" s="16" t="s">
        <v>0</v>
      </c>
      <c r="B1" s="16" t="s">
        <v>134</v>
      </c>
      <c r="C1" s="16" t="s">
        <v>135</v>
      </c>
      <c r="D1" s="16" t="s">
        <v>136</v>
      </c>
      <c r="E1" s="16" t="s">
        <v>137</v>
      </c>
      <c r="F1" s="16" t="s">
        <v>138</v>
      </c>
      <c r="G1" s="16" t="s">
        <v>139</v>
      </c>
      <c r="H1" s="16" t="s">
        <v>140</v>
      </c>
      <c r="I1" s="16" t="s">
        <v>141</v>
      </c>
      <c r="J1" s="16" t="s">
        <v>142</v>
      </c>
      <c r="K1" s="16" t="s">
        <v>143</v>
      </c>
      <c r="L1" s="16" t="s">
        <v>207</v>
      </c>
      <c r="M1" s="16" t="s">
        <v>208</v>
      </c>
      <c r="N1" s="16" t="s">
        <v>209</v>
      </c>
      <c r="O1" s="16" t="s">
        <v>210</v>
      </c>
      <c r="P1" s="16" t="s">
        <v>211</v>
      </c>
      <c r="Q1" s="16" t="s">
        <v>212</v>
      </c>
      <c r="R1" s="16" t="s">
        <v>213</v>
      </c>
      <c r="S1" s="16" t="s">
        <v>214</v>
      </c>
      <c r="T1" s="16" t="s">
        <v>215</v>
      </c>
      <c r="U1" s="16" t="s">
        <v>216</v>
      </c>
      <c r="V1" s="16" t="s">
        <v>217</v>
      </c>
      <c r="W1" s="16" t="s">
        <v>218</v>
      </c>
      <c r="X1" s="16" t="s">
        <v>219</v>
      </c>
      <c r="Y1" s="16" t="s">
        <v>220</v>
      </c>
      <c r="Z1" s="16" t="s">
        <v>221</v>
      </c>
      <c r="AA1" s="16" t="s">
        <v>222</v>
      </c>
      <c r="AB1" s="16" t="s">
        <v>223</v>
      </c>
      <c r="AC1" s="16" t="s">
        <v>224</v>
      </c>
    </row>
    <row r="2" spans="1:29">
      <c r="A2" t="s">
        <v>1</v>
      </c>
      <c r="B2">
        <v>0.68174227687914779</v>
      </c>
      <c r="C2">
        <v>0.68222681372439287</v>
      </c>
      <c r="D2">
        <v>0.68172663008579426</v>
      </c>
      <c r="E2">
        <v>0.68295215495936845</v>
      </c>
      <c r="F2">
        <v>0.68254528464266506</v>
      </c>
      <c r="G2">
        <v>0.68392123561892793</v>
      </c>
      <c r="H2">
        <v>0.68237148614334775</v>
      </c>
      <c r="I2">
        <v>0.68346710721311288</v>
      </c>
      <c r="J2">
        <v>0.68223795336652926</v>
      </c>
      <c r="K2">
        <v>0.68139751307135066</v>
      </c>
      <c r="L2">
        <v>0.68245884557046366</v>
      </c>
      <c r="M2">
        <v>7.9528490717079372E-4</v>
      </c>
      <c r="N2">
        <v>2.5149116954152839E-4</v>
      </c>
      <c r="O2">
        <v>0.69559347585534814</v>
      </c>
      <c r="P2">
        <v>0.69648952629775096</v>
      </c>
      <c r="Q2">
        <v>0.69171934287442993</v>
      </c>
      <c r="R2">
        <v>0.69736445745061848</v>
      </c>
      <c r="S2">
        <v>0.69729105514866219</v>
      </c>
      <c r="T2">
        <v>0.69523988319477037</v>
      </c>
      <c r="U2">
        <v>0.69497090196839717</v>
      </c>
      <c r="V2">
        <v>0.69664893533735339</v>
      </c>
      <c r="W2">
        <v>0.69146384179720322</v>
      </c>
      <c r="X2">
        <v>0.69627813782639258</v>
      </c>
      <c r="Y2">
        <v>0.69530595577509258</v>
      </c>
      <c r="Z2">
        <v>2.112201228124336E-3</v>
      </c>
      <c r="AA2">
        <v>6.6793667574778037E-4</v>
      </c>
      <c r="AB2">
        <v>0.6834410407554421</v>
      </c>
      <c r="AC2">
        <v>0.69636265877020653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"/>
  <sheetViews>
    <sheetView workbookViewId="0">
      <selection activeCell="Y2" sqref="Y2"/>
    </sheetView>
  </sheetViews>
  <sheetFormatPr defaultRowHeight="15"/>
  <cols>
    <col min="2" max="11" width="13" hidden="1" customWidth="1"/>
    <col min="13" max="24" width="13" hidden="1" customWidth="1"/>
    <col min="25" max="25" width="51.28515625" customWidth="1"/>
    <col min="26" max="29" width="13" hidden="1" customWidth="1"/>
  </cols>
  <sheetData>
    <row r="1" spans="1:29">
      <c r="A1" s="16" t="s">
        <v>0</v>
      </c>
      <c r="B1" s="16" t="s">
        <v>134</v>
      </c>
      <c r="C1" s="16" t="s">
        <v>135</v>
      </c>
      <c r="D1" s="16" t="s">
        <v>136</v>
      </c>
      <c r="E1" s="16" t="s">
        <v>137</v>
      </c>
      <c r="F1" s="16" t="s">
        <v>138</v>
      </c>
      <c r="G1" s="16" t="s">
        <v>139</v>
      </c>
      <c r="H1" s="16" t="s">
        <v>140</v>
      </c>
      <c r="I1" s="16" t="s">
        <v>141</v>
      </c>
      <c r="J1" s="16" t="s">
        <v>142</v>
      </c>
      <c r="K1" s="16" t="s">
        <v>143</v>
      </c>
      <c r="L1" s="16" t="s">
        <v>35</v>
      </c>
      <c r="M1" s="16" t="s">
        <v>38</v>
      </c>
      <c r="N1" s="16" t="s">
        <v>39</v>
      </c>
      <c r="O1" s="16" t="s">
        <v>210</v>
      </c>
      <c r="P1" s="16" t="s">
        <v>211</v>
      </c>
      <c r="Q1" s="16" t="s">
        <v>212</v>
      </c>
      <c r="R1" s="16" t="s">
        <v>213</v>
      </c>
      <c r="S1" s="16" t="s">
        <v>214</v>
      </c>
      <c r="T1" s="16" t="s">
        <v>215</v>
      </c>
      <c r="U1" s="16" t="s">
        <v>216</v>
      </c>
      <c r="V1" s="16" t="s">
        <v>217</v>
      </c>
      <c r="W1" s="16" t="s">
        <v>218</v>
      </c>
      <c r="X1" s="16" t="s">
        <v>219</v>
      </c>
      <c r="Y1" s="17" t="s">
        <v>225</v>
      </c>
      <c r="Z1" s="16" t="s">
        <v>226</v>
      </c>
      <c r="AA1" s="16" t="s">
        <v>227</v>
      </c>
      <c r="AB1" s="16" t="s">
        <v>228</v>
      </c>
      <c r="AC1" s="16" t="s">
        <v>229</v>
      </c>
    </row>
    <row r="2" spans="1:29">
      <c r="A2" t="s">
        <v>1</v>
      </c>
      <c r="B2">
        <v>0.3634833061690973</v>
      </c>
      <c r="C2">
        <v>0.36444660755812319</v>
      </c>
      <c r="D2">
        <v>0.3634496105932804</v>
      </c>
      <c r="E2">
        <v>0.36590180497861102</v>
      </c>
      <c r="F2">
        <v>0.36508658458787768</v>
      </c>
      <c r="G2">
        <v>0.3678387534784005</v>
      </c>
      <c r="H2">
        <v>0.36474052928826117</v>
      </c>
      <c r="I2">
        <v>0.3669286794756631</v>
      </c>
      <c r="J2">
        <v>0.3644737487871697</v>
      </c>
      <c r="K2">
        <v>0.36279200669908462</v>
      </c>
      <c r="L2">
        <v>0.36491416316155678</v>
      </c>
      <c r="M2">
        <v>1.5900805641007271E-3</v>
      </c>
      <c r="N2">
        <v>5.0282762457236612E-4</v>
      </c>
      <c r="O2">
        <v>0.39119048375497251</v>
      </c>
      <c r="P2">
        <v>0.39298539276092992</v>
      </c>
      <c r="Q2">
        <v>0.38343724374070098</v>
      </c>
      <c r="R2">
        <v>0.39473777712142089</v>
      </c>
      <c r="S2">
        <v>0.39458618528394362</v>
      </c>
      <c r="T2">
        <v>0.39046837043842181</v>
      </c>
      <c r="U2">
        <v>0.38994194988903719</v>
      </c>
      <c r="V2">
        <v>0.3932910167573842</v>
      </c>
      <c r="W2">
        <v>0.38293131488620757</v>
      </c>
      <c r="X2">
        <v>0.39255197298066707</v>
      </c>
      <c r="Y2" s="18">
        <v>0.390612170761369</v>
      </c>
      <c r="Z2">
        <v>4.2251113810350569E-3</v>
      </c>
      <c r="AA2">
        <v>1.336097533197033E-3</v>
      </c>
      <c r="AB2">
        <v>0.36688186997321393</v>
      </c>
      <c r="AC2">
        <v>0.39272534089277211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7"/>
  <sheetViews>
    <sheetView workbookViewId="0"/>
  </sheetViews>
  <sheetFormatPr defaultRowHeight="15"/>
  <sheetData>
    <row r="1" spans="1:41">
      <c r="A1" s="16" t="s">
        <v>0</v>
      </c>
      <c r="B1" s="16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H1" s="16" t="s">
        <v>98</v>
      </c>
      <c r="I1" s="16" t="s">
        <v>99</v>
      </c>
      <c r="J1" s="16" t="s">
        <v>100</v>
      </c>
      <c r="K1" s="16" t="s">
        <v>101</v>
      </c>
      <c r="L1" s="16" t="s">
        <v>102</v>
      </c>
      <c r="M1" s="16" t="s">
        <v>103</v>
      </c>
      <c r="N1" s="16" t="s">
        <v>230</v>
      </c>
      <c r="O1" s="16" t="s">
        <v>105</v>
      </c>
      <c r="P1" s="16" t="s">
        <v>106</v>
      </c>
      <c r="Q1" s="16" t="s">
        <v>107</v>
      </c>
      <c r="R1" s="16" t="s">
        <v>108</v>
      </c>
      <c r="S1" s="16" t="s">
        <v>109</v>
      </c>
      <c r="T1" s="16" t="s">
        <v>110</v>
      </c>
      <c r="U1" s="16" t="s">
        <v>111</v>
      </c>
      <c r="V1" s="16" t="s">
        <v>112</v>
      </c>
      <c r="W1" s="16" t="s">
        <v>113</v>
      </c>
      <c r="X1" s="16" t="s">
        <v>114</v>
      </c>
      <c r="Y1" s="16" t="s">
        <v>115</v>
      </c>
      <c r="Z1" s="16" t="s">
        <v>116</v>
      </c>
      <c r="AA1" s="16" t="s">
        <v>231</v>
      </c>
      <c r="AB1" s="16" t="s">
        <v>118</v>
      </c>
      <c r="AC1" s="16" t="s">
        <v>119</v>
      </c>
      <c r="AD1" s="16" t="s">
        <v>120</v>
      </c>
      <c r="AE1" s="16" t="s">
        <v>121</v>
      </c>
      <c r="AF1" s="16" t="s">
        <v>122</v>
      </c>
      <c r="AG1" s="16" t="s">
        <v>123</v>
      </c>
      <c r="AH1" s="16" t="s">
        <v>124</v>
      </c>
      <c r="AI1" s="16" t="s">
        <v>125</v>
      </c>
      <c r="AJ1" s="16" t="s">
        <v>126</v>
      </c>
      <c r="AK1" s="16" t="s">
        <v>127</v>
      </c>
      <c r="AL1" s="16" t="s">
        <v>128</v>
      </c>
      <c r="AM1" s="16" t="s">
        <v>129</v>
      </c>
      <c r="AN1" s="16" t="s">
        <v>232</v>
      </c>
      <c r="AO1" s="16" t="s">
        <v>131</v>
      </c>
    </row>
    <row r="2" spans="1:41">
      <c r="A2" t="s">
        <v>1</v>
      </c>
      <c r="B2" t="s">
        <v>5</v>
      </c>
      <c r="C2">
        <v>4.8101788117853319</v>
      </c>
      <c r="D2">
        <v>4.7300676210506634</v>
      </c>
      <c r="E2">
        <v>3.9048657056380929</v>
      </c>
      <c r="F2">
        <v>4.5288255786400846</v>
      </c>
      <c r="G2">
        <v>4.8818014862288246</v>
      </c>
      <c r="H2">
        <v>4.4225725054328464</v>
      </c>
      <c r="I2">
        <v>4.9505194178399972</v>
      </c>
      <c r="J2">
        <v>5.0498053023804816</v>
      </c>
      <c r="K2">
        <v>4.2671406875672018</v>
      </c>
      <c r="L2">
        <v>4.660046690714247</v>
      </c>
      <c r="M2">
        <v>4.620582380727777</v>
      </c>
      <c r="N2">
        <v>0.34890559901236462</v>
      </c>
      <c r="O2">
        <v>0.1103336381264467</v>
      </c>
      <c r="P2">
        <v>225</v>
      </c>
      <c r="Q2">
        <v>226</v>
      </c>
      <c r="R2">
        <v>315</v>
      </c>
      <c r="S2">
        <v>242</v>
      </c>
      <c r="T2">
        <v>229</v>
      </c>
      <c r="U2">
        <v>246</v>
      </c>
      <c r="V2">
        <v>209</v>
      </c>
      <c r="W2">
        <v>230</v>
      </c>
      <c r="X2">
        <v>268</v>
      </c>
      <c r="Y2">
        <v>219</v>
      </c>
      <c r="Z2">
        <v>240.9</v>
      </c>
      <c r="AA2">
        <v>30.70450564113786</v>
      </c>
      <c r="AB2">
        <v>9.7096172255484241</v>
      </c>
      <c r="AC2">
        <v>11730.712074783391</v>
      </c>
      <c r="AD2">
        <v>11479.42631634146</v>
      </c>
      <c r="AE2">
        <v>8642.2411693006998</v>
      </c>
      <c r="AF2">
        <v>12366.298307125709</v>
      </c>
      <c r="AG2">
        <v>11261.686074647119</v>
      </c>
      <c r="AH2">
        <v>11869.581152647601</v>
      </c>
      <c r="AI2">
        <v>14618.76049569743</v>
      </c>
      <c r="AJ2">
        <v>10346.77855376665</v>
      </c>
      <c r="AK2">
        <v>10908.62208153633</v>
      </c>
      <c r="AL2">
        <v>12292.976915617401</v>
      </c>
      <c r="AM2">
        <v>11551.708314146381</v>
      </c>
      <c r="AN2">
        <v>1533.7927881161329</v>
      </c>
      <c r="AO2">
        <v>485.02786691870222</v>
      </c>
    </row>
    <row r="3" spans="1:41">
      <c r="A3" t="s">
        <v>1</v>
      </c>
      <c r="B3" t="s">
        <v>7</v>
      </c>
      <c r="C3">
        <v>2.3711910283199562</v>
      </c>
      <c r="D3">
        <v>1.867386582333628</v>
      </c>
      <c r="E3">
        <v>1.910683963165384</v>
      </c>
      <c r="F3">
        <v>2.262227454609818</v>
      </c>
      <c r="G3">
        <v>2.399817058837503</v>
      </c>
      <c r="H3">
        <v>2.3286019682136359</v>
      </c>
      <c r="I3">
        <v>2.0132591873866992</v>
      </c>
      <c r="J3">
        <v>1.9945796287521369</v>
      </c>
      <c r="K3">
        <v>1.9209130236482139</v>
      </c>
      <c r="L3">
        <v>1.8483247215747971</v>
      </c>
      <c r="M3">
        <v>2.0916984616841772</v>
      </c>
      <c r="N3">
        <v>0.2224414709847467</v>
      </c>
      <c r="O3">
        <v>7.0342169439005731E-2</v>
      </c>
      <c r="P3">
        <v>93</v>
      </c>
      <c r="Q3">
        <v>113</v>
      </c>
      <c r="R3">
        <v>104</v>
      </c>
      <c r="S3">
        <v>110</v>
      </c>
      <c r="T3">
        <v>109</v>
      </c>
      <c r="U3">
        <v>110</v>
      </c>
      <c r="V3">
        <v>103</v>
      </c>
      <c r="W3">
        <v>117</v>
      </c>
      <c r="X3">
        <v>112</v>
      </c>
      <c r="Y3">
        <v>123</v>
      </c>
      <c r="Z3">
        <v>109.4</v>
      </c>
      <c r="AA3">
        <v>8.1812794435426373</v>
      </c>
      <c r="AB3">
        <v>2.5871477215909668</v>
      </c>
      <c r="AC3">
        <v>2348.5751079332249</v>
      </c>
      <c r="AD3">
        <v>3868.9278314911521</v>
      </c>
      <c r="AE3">
        <v>4184.2860670202881</v>
      </c>
      <c r="AF3">
        <v>5897.9032841484532</v>
      </c>
      <c r="AG3">
        <v>4275.8585020223873</v>
      </c>
      <c r="AH3">
        <v>3942.1960894300009</v>
      </c>
      <c r="AI3">
        <v>3174.869415342233</v>
      </c>
      <c r="AJ3">
        <v>3530.1457493094022</v>
      </c>
      <c r="AK3">
        <v>6225.6429913545553</v>
      </c>
      <c r="AL3">
        <v>3322.5205807609759</v>
      </c>
      <c r="AM3">
        <v>4077.092561881268</v>
      </c>
      <c r="AN3">
        <v>1188.577930848621</v>
      </c>
      <c r="AO3">
        <v>375.86134380917508</v>
      </c>
    </row>
    <row r="4" spans="1:41">
      <c r="A4" t="s">
        <v>1</v>
      </c>
      <c r="B4" t="s">
        <v>11</v>
      </c>
      <c r="C4">
        <v>1.9143741069743241</v>
      </c>
      <c r="D4">
        <v>2.1794939473423072</v>
      </c>
      <c r="E4">
        <v>2.317692067660408</v>
      </c>
      <c r="F4">
        <v>2.1516571115180332</v>
      </c>
      <c r="G4">
        <v>2.0084555561785722</v>
      </c>
      <c r="H4">
        <v>2.5326282386962951</v>
      </c>
      <c r="I4">
        <v>2.6953388329384609</v>
      </c>
      <c r="J4">
        <v>2.3701333241672731</v>
      </c>
      <c r="K4">
        <v>2.7160783879367338</v>
      </c>
      <c r="L4">
        <v>2.4591567695687488</v>
      </c>
      <c r="M4">
        <v>2.3345008342981162</v>
      </c>
      <c r="N4">
        <v>0.2733378500856844</v>
      </c>
      <c r="O4">
        <v>8.6437017700441321E-2</v>
      </c>
      <c r="P4">
        <v>74</v>
      </c>
      <c r="Q4">
        <v>52</v>
      </c>
      <c r="R4">
        <v>49</v>
      </c>
      <c r="S4">
        <v>61</v>
      </c>
      <c r="T4">
        <v>56</v>
      </c>
      <c r="U4">
        <v>54</v>
      </c>
      <c r="V4">
        <v>65</v>
      </c>
      <c r="W4">
        <v>55</v>
      </c>
      <c r="X4">
        <v>49</v>
      </c>
      <c r="Y4">
        <v>64</v>
      </c>
      <c r="Z4">
        <v>57.9</v>
      </c>
      <c r="AA4">
        <v>8.0062475604992382</v>
      </c>
      <c r="AB4">
        <v>2.5317977802344318</v>
      </c>
      <c r="AC4">
        <v>5067.0131203689161</v>
      </c>
      <c r="AD4">
        <v>5253.6089937530769</v>
      </c>
      <c r="AE4">
        <v>4237.7198713338776</v>
      </c>
      <c r="AF4">
        <v>4808.8002950204909</v>
      </c>
      <c r="AG4">
        <v>3498.6514427698221</v>
      </c>
      <c r="AH4">
        <v>8388.1675891851864</v>
      </c>
      <c r="AI4">
        <v>5222.16508170831</v>
      </c>
      <c r="AJ4">
        <v>5111.851786094363</v>
      </c>
      <c r="AK4">
        <v>5267.5804752244894</v>
      </c>
      <c r="AL4">
        <v>6461.9242251548458</v>
      </c>
      <c r="AM4">
        <v>5331.748288061337</v>
      </c>
      <c r="AN4">
        <v>1316.151136818693</v>
      </c>
      <c r="AO4">
        <v>416.20353373669701</v>
      </c>
    </row>
    <row r="5" spans="1:41">
      <c r="A5" t="s">
        <v>1</v>
      </c>
      <c r="B5" t="s">
        <v>9</v>
      </c>
      <c r="C5">
        <v>2.8524329669166391</v>
      </c>
      <c r="D5">
        <v>2.43373566919864</v>
      </c>
      <c r="E5">
        <v>2.563022181291871</v>
      </c>
      <c r="F5">
        <v>2.5983489601038192</v>
      </c>
      <c r="G5">
        <v>2.393457941689614</v>
      </c>
      <c r="H5">
        <v>2.6090321066888191</v>
      </c>
      <c r="I5">
        <v>2.0073665129589289</v>
      </c>
      <c r="J5">
        <v>2.2887235384931262</v>
      </c>
      <c r="K5">
        <v>2.545487132310714</v>
      </c>
      <c r="L5">
        <v>2.3634918979927142</v>
      </c>
      <c r="M5">
        <v>2.4655098907644879</v>
      </c>
      <c r="N5">
        <v>0.22647463482752331</v>
      </c>
      <c r="O5">
        <v>7.1617567830986856E-2</v>
      </c>
      <c r="P5">
        <v>125</v>
      </c>
      <c r="Q5">
        <v>147</v>
      </c>
      <c r="R5">
        <v>155</v>
      </c>
      <c r="S5">
        <v>144</v>
      </c>
      <c r="T5">
        <v>156</v>
      </c>
      <c r="U5">
        <v>161</v>
      </c>
      <c r="V5">
        <v>168</v>
      </c>
      <c r="W5">
        <v>160</v>
      </c>
      <c r="X5">
        <v>126</v>
      </c>
      <c r="Y5">
        <v>140</v>
      </c>
      <c r="Z5">
        <v>148.19999999999999</v>
      </c>
      <c r="AA5">
        <v>14.60441333600528</v>
      </c>
      <c r="AB5">
        <v>4.6183210032314657</v>
      </c>
      <c r="AC5">
        <v>4021.1025870647172</v>
      </c>
      <c r="AD5">
        <v>6537.3508145131973</v>
      </c>
      <c r="AE5">
        <v>6439.3194493096744</v>
      </c>
      <c r="AF5">
        <v>5917.2470080931944</v>
      </c>
      <c r="AG5">
        <v>6676.7781964650021</v>
      </c>
      <c r="AH5">
        <v>6362.960565188384</v>
      </c>
      <c r="AI5">
        <v>6226.8573645814886</v>
      </c>
      <c r="AJ5">
        <v>5201.5484678331904</v>
      </c>
      <c r="AK5">
        <v>8241.566391393646</v>
      </c>
      <c r="AL5">
        <v>4518.4190467559274</v>
      </c>
      <c r="AM5">
        <v>6014.3149891198427</v>
      </c>
      <c r="AN5">
        <v>1197.267330032764</v>
      </c>
      <c r="AO5">
        <v>378.60917310120522</v>
      </c>
    </row>
    <row r="6" spans="1:41">
      <c r="A6" t="s">
        <v>1</v>
      </c>
      <c r="B6" t="s">
        <v>13</v>
      </c>
      <c r="C6">
        <v>3.477883223671951</v>
      </c>
      <c r="D6">
        <v>4.3649109204092209</v>
      </c>
      <c r="E6">
        <v>3.7992749010466671</v>
      </c>
      <c r="F6">
        <v>4.3652325886765633</v>
      </c>
      <c r="G6">
        <v>3.0862362890771751</v>
      </c>
      <c r="H6">
        <v>3.2147510312615282</v>
      </c>
      <c r="I6">
        <v>4.4885892251366668</v>
      </c>
      <c r="J6">
        <v>3.943133209135</v>
      </c>
      <c r="K6">
        <v>3.3294332882341888</v>
      </c>
      <c r="L6">
        <v>3.9367126933373142</v>
      </c>
      <c r="M6">
        <v>3.800615736998628</v>
      </c>
      <c r="N6">
        <v>0.50871393369866758</v>
      </c>
      <c r="O6">
        <v>0.16086947079516739</v>
      </c>
      <c r="P6">
        <v>82</v>
      </c>
      <c r="Q6">
        <v>77</v>
      </c>
      <c r="R6">
        <v>75</v>
      </c>
      <c r="S6">
        <v>64</v>
      </c>
      <c r="T6">
        <v>92</v>
      </c>
      <c r="U6">
        <v>72</v>
      </c>
      <c r="V6">
        <v>60</v>
      </c>
      <c r="W6">
        <v>66</v>
      </c>
      <c r="X6">
        <v>74</v>
      </c>
      <c r="Y6">
        <v>67</v>
      </c>
      <c r="Z6">
        <v>72.900000000000006</v>
      </c>
      <c r="AA6">
        <v>9.4216063740036766</v>
      </c>
      <c r="AB6">
        <v>2.9793735359411828</v>
      </c>
      <c r="AC6">
        <v>17186.291645624391</v>
      </c>
      <c r="AD6">
        <v>12669.58224845455</v>
      </c>
      <c r="AE6">
        <v>14464.73990344</v>
      </c>
      <c r="AF6">
        <v>11888.69173467188</v>
      </c>
      <c r="AG6">
        <v>12638.424269667379</v>
      </c>
      <c r="AH6">
        <v>11989.155601972219</v>
      </c>
      <c r="AI6">
        <v>14357.883727900011</v>
      </c>
      <c r="AJ6">
        <v>17324.77162783335</v>
      </c>
      <c r="AK6">
        <v>8074.3084467297303</v>
      </c>
      <c r="AL6">
        <v>15932.227195388061</v>
      </c>
      <c r="AM6">
        <v>13652.60764016816</v>
      </c>
      <c r="AN6">
        <v>2814.9629999255262</v>
      </c>
      <c r="AO6">
        <v>890.16946088650548</v>
      </c>
    </row>
    <row r="7" spans="1:41">
      <c r="A7" t="s">
        <v>1</v>
      </c>
      <c r="B7" t="s">
        <v>15</v>
      </c>
      <c r="C7">
        <v>1.641797629804999</v>
      </c>
      <c r="D7">
        <v>1.9947985556993799</v>
      </c>
      <c r="E7">
        <v>1.953643756640068</v>
      </c>
      <c r="F7">
        <v>1.769270709680322</v>
      </c>
      <c r="G7">
        <v>1.9085610940819091</v>
      </c>
      <c r="H7">
        <v>1.7697156415595681</v>
      </c>
      <c r="I7">
        <v>1.9028435823297061</v>
      </c>
      <c r="J7">
        <v>1.712018449019066</v>
      </c>
      <c r="K7">
        <v>2.142182897056236</v>
      </c>
      <c r="L7">
        <v>2.079417980439366</v>
      </c>
      <c r="M7">
        <v>1.887425029631062</v>
      </c>
      <c r="N7">
        <v>0.16237047983629671</v>
      </c>
      <c r="O7">
        <v>5.134605410571412E-2</v>
      </c>
      <c r="P7">
        <v>224</v>
      </c>
      <c r="Q7">
        <v>190</v>
      </c>
      <c r="R7">
        <v>148</v>
      </c>
      <c r="S7">
        <v>186</v>
      </c>
      <c r="T7">
        <v>199</v>
      </c>
      <c r="U7">
        <v>208</v>
      </c>
      <c r="V7">
        <v>236</v>
      </c>
      <c r="W7">
        <v>214</v>
      </c>
      <c r="X7">
        <v>186</v>
      </c>
      <c r="Y7">
        <v>221</v>
      </c>
      <c r="Z7">
        <v>201.2</v>
      </c>
      <c r="AA7">
        <v>25.2885569202972</v>
      </c>
      <c r="AB7">
        <v>7.9969438606952288</v>
      </c>
      <c r="AC7">
        <v>4750.9247417097777</v>
      </c>
      <c r="AD7">
        <v>4364.5554766962096</v>
      </c>
      <c r="AE7">
        <v>5054.8879787160167</v>
      </c>
      <c r="AF7">
        <v>3183.4923644831711</v>
      </c>
      <c r="AG7">
        <v>4695.0390759464344</v>
      </c>
      <c r="AH7">
        <v>3540.9015177759638</v>
      </c>
      <c r="AI7">
        <v>3924.7461142834331</v>
      </c>
      <c r="AJ7">
        <v>4379.4597484569149</v>
      </c>
      <c r="AK7">
        <v>3964.4926426388188</v>
      </c>
      <c r="AL7">
        <v>3984.9942954452972</v>
      </c>
      <c r="AM7">
        <v>4184.3493956152033</v>
      </c>
      <c r="AN7">
        <v>575.5581405368672</v>
      </c>
      <c r="AO7">
        <v>182.00746499477879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9"/>
  <sheetViews>
    <sheetView workbookViewId="0">
      <selection activeCell="D7" sqref="D7"/>
    </sheetView>
  </sheetViews>
  <sheetFormatPr defaultRowHeight="15"/>
  <cols>
    <col min="1" max="1" width="22" customWidth="1"/>
    <col min="2" max="2" width="21.85546875" customWidth="1"/>
    <col min="3" max="3" width="14.7109375" customWidth="1"/>
    <col min="4" max="4" width="15.7109375" customWidth="1"/>
    <col min="5" max="5" width="27" customWidth="1"/>
    <col min="6" max="11" width="9.140625" customWidth="1"/>
  </cols>
  <sheetData>
    <row r="1" spans="1:5">
      <c r="A1" t="s">
        <v>233</v>
      </c>
      <c r="B1" t="s">
        <v>234</v>
      </c>
      <c r="C1" t="s">
        <v>235</v>
      </c>
      <c r="D1" t="s">
        <v>236</v>
      </c>
      <c r="E1" s="10" t="s">
        <v>237</v>
      </c>
    </row>
    <row r="2" spans="1:5">
      <c r="A2" t="s">
        <v>27</v>
      </c>
      <c r="B2" s="10" t="s">
        <v>238</v>
      </c>
      <c r="C2">
        <v>0.05</v>
      </c>
      <c r="D2">
        <v>7.0000000000000007E-2</v>
      </c>
      <c r="E2" s="10" t="s">
        <v>239</v>
      </c>
    </row>
    <row r="3" spans="1:5">
      <c r="A3" s="11" t="s">
        <v>25</v>
      </c>
      <c r="B3" s="10" t="s">
        <v>238</v>
      </c>
      <c r="C3">
        <v>0.8</v>
      </c>
      <c r="D3">
        <v>0.8</v>
      </c>
      <c r="E3" s="10" t="s">
        <v>239</v>
      </c>
    </row>
    <row r="4" spans="1:5">
      <c r="A4" s="11" t="s">
        <v>26</v>
      </c>
      <c r="B4" s="10" t="s">
        <v>238</v>
      </c>
      <c r="C4">
        <v>0.8</v>
      </c>
      <c r="D4">
        <v>0.8</v>
      </c>
      <c r="E4" s="10" t="s">
        <v>239</v>
      </c>
    </row>
    <row r="5" spans="1:5">
      <c r="A5" s="11" t="s">
        <v>24</v>
      </c>
      <c r="B5" s="10" t="s">
        <v>238</v>
      </c>
      <c r="C5">
        <v>0.3</v>
      </c>
      <c r="D5">
        <v>0.3</v>
      </c>
      <c r="E5" s="10" t="s">
        <v>239</v>
      </c>
    </row>
    <row r="6" spans="1:5">
      <c r="A6" t="s">
        <v>29</v>
      </c>
      <c r="B6" s="10" t="s">
        <v>240</v>
      </c>
      <c r="C6">
        <v>3</v>
      </c>
      <c r="D6">
        <v>6</v>
      </c>
      <c r="E6" s="10" t="s">
        <v>239</v>
      </c>
    </row>
    <row r="7" spans="1:5">
      <c r="A7" s="11" t="s">
        <v>28</v>
      </c>
      <c r="B7" s="10" t="s">
        <v>238</v>
      </c>
      <c r="C7">
        <v>0.3</v>
      </c>
      <c r="D7">
        <v>1</v>
      </c>
      <c r="E7" s="10" t="s">
        <v>239</v>
      </c>
    </row>
    <row r="8" spans="1:5">
      <c r="A8" t="s">
        <v>82</v>
      </c>
      <c r="B8" s="10" t="s">
        <v>240</v>
      </c>
      <c r="C8">
        <v>5000</v>
      </c>
      <c r="D8">
        <v>5000</v>
      </c>
      <c r="E8" s="10" t="s">
        <v>239</v>
      </c>
    </row>
    <row r="9" spans="1:5">
      <c r="A9" t="s">
        <v>31</v>
      </c>
      <c r="B9" s="10" t="s">
        <v>238</v>
      </c>
      <c r="C9">
        <v>0</v>
      </c>
      <c r="D9">
        <v>0.9</v>
      </c>
      <c r="E9" s="10" t="s">
        <v>239</v>
      </c>
    </row>
  </sheetData>
  <pageMargins left="0.7" right="0.7" top="0.75" bottom="0.75" header="0.3" footer="0.3"/>
  <pageSetup orientation="portrait" horizontalDpi="4294967293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activeCell="C15" sqref="C15"/>
    </sheetView>
  </sheetViews>
  <sheetFormatPr defaultRowHeight="15"/>
  <cols>
    <col min="1" max="1" width="9.140625" customWidth="1"/>
    <col min="2" max="2" width="65" customWidth="1"/>
    <col min="3" max="3" width="81.5703125" customWidth="1"/>
    <col min="4" max="9" width="9.140625" customWidth="1"/>
  </cols>
  <sheetData>
    <row r="1" spans="1:4">
      <c r="A1" s="4" t="s">
        <v>0</v>
      </c>
      <c r="B1" s="4" t="s">
        <v>83</v>
      </c>
      <c r="C1" s="4" t="s">
        <v>84</v>
      </c>
      <c r="D1" s="4"/>
    </row>
    <row r="2" spans="1:4">
      <c r="A2" t="s">
        <v>1</v>
      </c>
      <c r="B2" t="s">
        <v>184</v>
      </c>
      <c r="C2" t="s">
        <v>185</v>
      </c>
      <c r="D2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3"/>
  <sheetViews>
    <sheetView workbookViewId="0">
      <selection activeCell="C2" sqref="C2:D13"/>
    </sheetView>
  </sheetViews>
  <sheetFormatPr defaultRowHeight="15"/>
  <cols>
    <col min="2" max="2" width="17.7109375" customWidth="1"/>
    <col min="3" max="3" width="13" customWidth="1"/>
    <col min="4" max="4" width="10.85546875" customWidth="1"/>
  </cols>
  <sheetData>
    <row r="1" spans="1:4">
      <c r="A1" s="20" t="s">
        <v>241</v>
      </c>
      <c r="B1" s="20" t="s">
        <v>242</v>
      </c>
      <c r="C1" s="20" t="s">
        <v>243</v>
      </c>
      <c r="D1" s="20" t="s">
        <v>244</v>
      </c>
    </row>
    <row r="2" spans="1:4">
      <c r="A2" t="s">
        <v>245</v>
      </c>
      <c r="B2">
        <v>0.37929001450538641</v>
      </c>
      <c r="C2">
        <v>0.35943999886512762</v>
      </c>
      <c r="D2">
        <f t="shared" ref="D2:D13" si="0">B2-C2</f>
        <v>1.9850015640258789E-2</v>
      </c>
    </row>
    <row r="3" spans="1:4">
      <c r="A3" t="s">
        <v>246</v>
      </c>
      <c r="B3">
        <v>0.38095000386238098</v>
      </c>
      <c r="C3">
        <v>0.35905000567436218</v>
      </c>
      <c r="D3">
        <f t="shared" si="0"/>
        <v>2.1899998188018799E-2</v>
      </c>
    </row>
    <row r="4" spans="1:4">
      <c r="A4" t="s">
        <v>247</v>
      </c>
      <c r="B4">
        <v>0.38234000000000001</v>
      </c>
      <c r="C4">
        <v>0.35893999999999998</v>
      </c>
      <c r="D4">
        <f t="shared" si="0"/>
        <v>2.3400000000000032E-2</v>
      </c>
    </row>
    <row r="5" spans="1:4">
      <c r="A5" t="s">
        <v>248</v>
      </c>
      <c r="B5">
        <v>0.38174999999999998</v>
      </c>
      <c r="C5">
        <v>0.35835</v>
      </c>
      <c r="D5">
        <f t="shared" si="0"/>
        <v>2.3399999999999976E-2</v>
      </c>
    </row>
    <row r="6" spans="1:4">
      <c r="A6" t="s">
        <v>249</v>
      </c>
      <c r="B6">
        <v>0.38612000000000002</v>
      </c>
      <c r="C6">
        <v>0.35826999999999998</v>
      </c>
      <c r="D6">
        <f t="shared" si="0"/>
        <v>2.7850000000000041E-2</v>
      </c>
    </row>
    <row r="7" spans="1:4">
      <c r="A7" t="s">
        <v>250</v>
      </c>
      <c r="B7">
        <v>0.37978000000000001</v>
      </c>
      <c r="C7">
        <v>0.35653000000000001</v>
      </c>
      <c r="D7">
        <f t="shared" si="0"/>
        <v>2.3249999999999993E-2</v>
      </c>
    </row>
    <row r="8" spans="1:4">
      <c r="A8" t="s">
        <v>251</v>
      </c>
      <c r="B8">
        <v>0.37126999999999999</v>
      </c>
      <c r="C8">
        <v>0.35633999999999999</v>
      </c>
      <c r="D8">
        <f t="shared" si="0"/>
        <v>1.4929999999999999E-2</v>
      </c>
    </row>
    <row r="9" spans="1:4">
      <c r="A9" t="s">
        <v>252</v>
      </c>
      <c r="B9">
        <v>0.37423000000000001</v>
      </c>
      <c r="C9">
        <v>0.35546</v>
      </c>
      <c r="D9">
        <f t="shared" si="0"/>
        <v>1.8770000000000009E-2</v>
      </c>
    </row>
    <row r="10" spans="1:4">
      <c r="A10" t="s">
        <v>253</v>
      </c>
      <c r="B10">
        <v>0.36646000000000001</v>
      </c>
      <c r="C10">
        <v>0.35378999999999999</v>
      </c>
      <c r="D10">
        <f t="shared" si="0"/>
        <v>1.2670000000000015E-2</v>
      </c>
    </row>
    <row r="11" spans="1:4">
      <c r="A11" t="s">
        <v>254</v>
      </c>
      <c r="B11">
        <v>0.36359999999999998</v>
      </c>
      <c r="C11">
        <v>0.35278999999999999</v>
      </c>
      <c r="D11">
        <f t="shared" si="0"/>
        <v>1.0809999999999986E-2</v>
      </c>
    </row>
    <row r="12" spans="1:4">
      <c r="A12" t="s">
        <v>255</v>
      </c>
      <c r="B12">
        <v>0.36897999999999997</v>
      </c>
      <c r="C12">
        <v>0.35272999999999999</v>
      </c>
      <c r="D12">
        <f t="shared" si="0"/>
        <v>1.6249999999999987E-2</v>
      </c>
    </row>
    <row r="13" spans="1:4">
      <c r="A13" t="s">
        <v>256</v>
      </c>
      <c r="B13">
        <v>0.34483000000000003</v>
      </c>
      <c r="C13">
        <v>0.33577000000000001</v>
      </c>
      <c r="D13">
        <f t="shared" si="0"/>
        <v>9.0600000000000125E-3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"/>
  <sheetViews>
    <sheetView workbookViewId="0"/>
  </sheetViews>
  <sheetFormatPr defaultRowHeight="15"/>
  <cols>
    <col min="2" max="2" width="22" customWidth="1"/>
    <col min="3" max="3" width="26.5703125" customWidth="1"/>
  </cols>
  <sheetData>
    <row r="1" spans="1:7">
      <c r="A1" s="20" t="s">
        <v>257</v>
      </c>
      <c r="B1" s="20" t="s">
        <v>258</v>
      </c>
      <c r="C1" s="20" t="s">
        <v>259</v>
      </c>
      <c r="D1" s="20" t="s">
        <v>260</v>
      </c>
      <c r="E1" s="20" t="s">
        <v>261</v>
      </c>
      <c r="F1" s="20" t="s">
        <v>262</v>
      </c>
      <c r="G1" s="20" t="s">
        <v>263</v>
      </c>
    </row>
    <row r="2" spans="1:7">
      <c r="A2" t="s">
        <v>245</v>
      </c>
      <c r="B2">
        <v>0</v>
      </c>
      <c r="C2">
        <v>0.35943999999999998</v>
      </c>
      <c r="D2">
        <v>0</v>
      </c>
      <c r="E2">
        <v>0</v>
      </c>
      <c r="F2">
        <v>0.35943999886512762</v>
      </c>
      <c r="G2">
        <v>0</v>
      </c>
    </row>
    <row r="3" spans="1:7">
      <c r="A3" t="s">
        <v>246</v>
      </c>
      <c r="B3">
        <v>0</v>
      </c>
      <c r="C3">
        <v>0.35904999999999998</v>
      </c>
      <c r="D3">
        <v>0</v>
      </c>
      <c r="E3">
        <v>0</v>
      </c>
      <c r="F3">
        <v>0.35905000567436218</v>
      </c>
      <c r="G3">
        <v>0</v>
      </c>
    </row>
    <row r="4" spans="1:7">
      <c r="A4" t="s">
        <v>247</v>
      </c>
      <c r="B4">
        <v>3.4880000000000001E-2</v>
      </c>
      <c r="C4">
        <v>0.35893999999999998</v>
      </c>
      <c r="D4">
        <v>0.27351762376237621</v>
      </c>
      <c r="E4">
        <v>0.110071556654283</v>
      </c>
      <c r="F4">
        <v>0.35893999999999998</v>
      </c>
      <c r="G4">
        <v>101</v>
      </c>
    </row>
    <row r="5" spans="1:7">
      <c r="A5" t="s">
        <v>248</v>
      </c>
      <c r="B5">
        <v>3.4880000000000001E-2</v>
      </c>
      <c r="C5">
        <v>0.35835</v>
      </c>
      <c r="D5">
        <v>0.27518297029702982</v>
      </c>
      <c r="E5">
        <v>0.10422850612519161</v>
      </c>
      <c r="F5">
        <v>0.35835</v>
      </c>
      <c r="G5">
        <v>101</v>
      </c>
    </row>
    <row r="6" spans="1:7">
      <c r="A6" t="s">
        <v>249</v>
      </c>
      <c r="B6">
        <v>3.4880000000000001E-2</v>
      </c>
      <c r="C6">
        <v>0.35826999999999998</v>
      </c>
      <c r="D6">
        <v>0.29380089108910878</v>
      </c>
      <c r="E6">
        <v>8.8595539832420564E-2</v>
      </c>
      <c r="F6">
        <v>0.35826999999999998</v>
      </c>
      <c r="G6">
        <v>101</v>
      </c>
    </row>
    <row r="7" spans="1:7">
      <c r="A7" t="s">
        <v>250</v>
      </c>
      <c r="B7">
        <v>3.4880000000000001E-2</v>
      </c>
      <c r="C7">
        <v>0.35653000000000001</v>
      </c>
      <c r="D7">
        <v>0.27652009900990088</v>
      </c>
      <c r="E7">
        <v>0.100805562103438</v>
      </c>
      <c r="F7">
        <v>0.35653000000000001</v>
      </c>
      <c r="G7">
        <v>101</v>
      </c>
    </row>
    <row r="8" spans="1:7">
      <c r="A8" t="s">
        <v>251</v>
      </c>
      <c r="B8">
        <v>3.4880000000000001E-2</v>
      </c>
      <c r="C8">
        <v>0.35633999999999999</v>
      </c>
      <c r="D8">
        <v>0.251890693069307</v>
      </c>
      <c r="E8">
        <v>0.1221370479032257</v>
      </c>
      <c r="F8">
        <v>0.35633999999999999</v>
      </c>
      <c r="G8">
        <v>101</v>
      </c>
    </row>
    <row r="9" spans="1:7">
      <c r="A9" t="s">
        <v>252</v>
      </c>
      <c r="B9">
        <v>3.4880000000000001E-2</v>
      </c>
      <c r="C9">
        <v>0.35546</v>
      </c>
      <c r="D9">
        <v>0.27144267326732657</v>
      </c>
      <c r="E9">
        <v>0.1054733539041126</v>
      </c>
      <c r="F9">
        <v>0.35546</v>
      </c>
      <c r="G9">
        <v>101</v>
      </c>
    </row>
    <row r="10" spans="1:7">
      <c r="A10" t="s">
        <v>253</v>
      </c>
      <c r="B10">
        <v>3.4880000000000001E-2</v>
      </c>
      <c r="C10">
        <v>0.35378999999999999</v>
      </c>
      <c r="D10">
        <v>0.22588950495049501</v>
      </c>
      <c r="E10">
        <v>0.13174500903166109</v>
      </c>
      <c r="F10">
        <v>0.35378999999999999</v>
      </c>
      <c r="G10">
        <v>101</v>
      </c>
    </row>
    <row r="11" spans="1:7">
      <c r="A11" t="s">
        <v>254</v>
      </c>
      <c r="B11">
        <v>3.4880000000000001E-2</v>
      </c>
      <c r="C11">
        <v>0.35278999999999999</v>
      </c>
      <c r="D11">
        <v>0.24632980198019799</v>
      </c>
      <c r="E11">
        <v>0.1228014523528138</v>
      </c>
      <c r="F11">
        <v>0.35278999999999999</v>
      </c>
      <c r="G11">
        <v>101</v>
      </c>
    </row>
    <row r="12" spans="1:7">
      <c r="A12" t="s">
        <v>255</v>
      </c>
      <c r="B12">
        <v>3.4880000000000001E-2</v>
      </c>
      <c r="C12">
        <v>0.35272999999999999</v>
      </c>
      <c r="D12">
        <v>0.25930702970297032</v>
      </c>
      <c r="E12">
        <v>0.1112756410410163</v>
      </c>
      <c r="F12">
        <v>0.35272999999999999</v>
      </c>
      <c r="G12">
        <v>101</v>
      </c>
    </row>
    <row r="13" spans="1:7">
      <c r="A13" t="s">
        <v>256</v>
      </c>
      <c r="B13">
        <v>3.4880000000000001E-2</v>
      </c>
      <c r="C13">
        <v>0.33577000000000001</v>
      </c>
      <c r="D13">
        <v>0.26862920792079209</v>
      </c>
      <c r="E13">
        <v>9.1637983202198098E-2</v>
      </c>
      <c r="F13">
        <v>0.33577000000000001</v>
      </c>
      <c r="G13">
        <v>101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3"/>
  <sheetViews>
    <sheetView workbookViewId="0"/>
  </sheetViews>
  <sheetFormatPr defaultRowHeight="15"/>
  <sheetData>
    <row r="1" spans="1:7">
      <c r="A1" s="20" t="s">
        <v>264</v>
      </c>
      <c r="B1" s="20" t="s">
        <v>265</v>
      </c>
      <c r="C1" s="20" t="s">
        <v>27</v>
      </c>
      <c r="D1" s="20" t="s">
        <v>29</v>
      </c>
      <c r="E1" s="20" t="s">
        <v>28</v>
      </c>
      <c r="F1" s="20" t="s">
        <v>266</v>
      </c>
      <c r="G1" s="20" t="s">
        <v>267</v>
      </c>
    </row>
    <row r="2" spans="1:7">
      <c r="A2" t="s">
        <v>268</v>
      </c>
      <c r="B2" t="s">
        <v>269</v>
      </c>
      <c r="C2">
        <v>6.888227105052222E-2</v>
      </c>
      <c r="D2">
        <v>6</v>
      </c>
      <c r="E2">
        <v>0.33115121629534072</v>
      </c>
      <c r="F2">
        <v>0.35943999886512762</v>
      </c>
      <c r="G2">
        <v>1134</v>
      </c>
    </row>
    <row r="3" spans="1:7">
      <c r="A3" t="s">
        <v>270</v>
      </c>
      <c r="B3" t="s">
        <v>269</v>
      </c>
      <c r="C3">
        <v>6.9437080620834729E-2</v>
      </c>
      <c r="D3">
        <v>6</v>
      </c>
      <c r="E3">
        <v>0.74927560594377818</v>
      </c>
      <c r="F3">
        <v>0.35905000567436218</v>
      </c>
      <c r="G3">
        <v>1117</v>
      </c>
    </row>
    <row r="4" spans="1:7">
      <c r="A4" t="s">
        <v>271</v>
      </c>
      <c r="B4" t="s">
        <v>269</v>
      </c>
      <c r="C4">
        <v>6.8028999566147219E-2</v>
      </c>
      <c r="D4">
        <v>6</v>
      </c>
      <c r="E4">
        <v>0.56318856981096566</v>
      </c>
      <c r="F4">
        <v>0.3589400053024292</v>
      </c>
      <c r="G4">
        <v>1183</v>
      </c>
    </row>
    <row r="5" spans="1:7">
      <c r="A5" t="s">
        <v>272</v>
      </c>
      <c r="B5" t="s">
        <v>269</v>
      </c>
      <c r="C5">
        <v>6.8861570043642226E-2</v>
      </c>
      <c r="D5">
        <v>6</v>
      </c>
      <c r="E5">
        <v>0.97589462449846565</v>
      </c>
      <c r="F5">
        <v>0.35835000872612</v>
      </c>
      <c r="G5">
        <v>1139</v>
      </c>
    </row>
    <row r="6" spans="1:7">
      <c r="A6" t="s">
        <v>273</v>
      </c>
      <c r="B6" t="s">
        <v>269</v>
      </c>
      <c r="C6">
        <v>6.6808296441147219E-2</v>
      </c>
      <c r="D6">
        <v>6</v>
      </c>
      <c r="E6">
        <v>0.96717880418596569</v>
      </c>
      <c r="F6">
        <v>0.35826998949050898</v>
      </c>
      <c r="G6">
        <v>1163</v>
      </c>
    </row>
    <row r="7" spans="1:7">
      <c r="A7" t="s">
        <v>274</v>
      </c>
      <c r="B7" t="s">
        <v>269</v>
      </c>
      <c r="C7">
        <v>6.5426297324848656E-2</v>
      </c>
      <c r="D7">
        <v>6</v>
      </c>
      <c r="E7">
        <v>0.96598251512346556</v>
      </c>
      <c r="F7">
        <v>0.35653001070022577</v>
      </c>
      <c r="G7">
        <v>1154</v>
      </c>
    </row>
    <row r="8" spans="1:7">
      <c r="A8" t="s">
        <v>275</v>
      </c>
      <c r="B8" t="s">
        <v>269</v>
      </c>
      <c r="C8">
        <v>6.8491035698959729E-2</v>
      </c>
      <c r="D8">
        <v>5</v>
      </c>
      <c r="E8">
        <v>0.43785592820940322</v>
      </c>
      <c r="F8">
        <v>0.35633999109268188</v>
      </c>
      <c r="G8">
        <v>1076</v>
      </c>
    </row>
    <row r="9" spans="1:7">
      <c r="A9" t="s">
        <v>276</v>
      </c>
      <c r="B9" t="s">
        <v>269</v>
      </c>
      <c r="C9">
        <v>6.9258857964584725E-2</v>
      </c>
      <c r="D9">
        <v>5</v>
      </c>
      <c r="E9">
        <v>0.95823024429882842</v>
      </c>
      <c r="F9">
        <v>0.35545998811721802</v>
      </c>
      <c r="G9">
        <v>1008</v>
      </c>
    </row>
    <row r="10" spans="1:7">
      <c r="A10" t="s">
        <v>277</v>
      </c>
      <c r="B10" t="s">
        <v>269</v>
      </c>
      <c r="C10">
        <v>6.9371773003647233E-2</v>
      </c>
      <c r="D10">
        <v>5</v>
      </c>
      <c r="E10">
        <v>0.32038198404913731</v>
      </c>
      <c r="F10">
        <v>0.35378998517990112</v>
      </c>
      <c r="G10">
        <v>1035</v>
      </c>
    </row>
    <row r="11" spans="1:7">
      <c r="A11" t="s">
        <v>278</v>
      </c>
      <c r="B11" t="s">
        <v>269</v>
      </c>
      <c r="C11">
        <v>6.7819233941147236E-2</v>
      </c>
      <c r="D11">
        <v>4</v>
      </c>
      <c r="E11">
        <v>0.32443661668596568</v>
      </c>
      <c r="F11">
        <v>0.35278999805450439</v>
      </c>
      <c r="G11">
        <v>1038</v>
      </c>
    </row>
    <row r="12" spans="1:7">
      <c r="A12" t="s">
        <v>279</v>
      </c>
      <c r="B12" t="s">
        <v>269</v>
      </c>
      <c r="C12">
        <v>6.452231011302223E-2</v>
      </c>
      <c r="D12">
        <v>5</v>
      </c>
      <c r="E12">
        <v>0.96465805223284051</v>
      </c>
      <c r="F12">
        <v>0.35273000597953802</v>
      </c>
      <c r="G12">
        <v>1074</v>
      </c>
    </row>
    <row r="13" spans="1:7">
      <c r="A13" t="s">
        <v>280</v>
      </c>
      <c r="B13" t="s">
        <v>269</v>
      </c>
      <c r="C13">
        <v>5.5017348716539863E-2</v>
      </c>
      <c r="D13">
        <v>3</v>
      </c>
      <c r="E13">
        <v>0.76825304048808574</v>
      </c>
      <c r="F13">
        <v>0.33577001094818121</v>
      </c>
      <c r="G13">
        <v>1074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9"/>
  <sheetViews>
    <sheetView workbookViewId="0">
      <selection activeCell="D2" sqref="D2"/>
    </sheetView>
  </sheetViews>
  <sheetFormatPr defaultRowHeight="15"/>
  <cols>
    <col min="1" max="1" width="22" customWidth="1"/>
    <col min="2" max="2" width="21.85546875" customWidth="1"/>
    <col min="3" max="3" width="14.7109375" customWidth="1"/>
    <col min="4" max="4" width="15.7109375" customWidth="1"/>
    <col min="5" max="5" width="27" customWidth="1"/>
    <col min="6" max="11" width="9.140625" customWidth="1"/>
  </cols>
  <sheetData>
    <row r="1" spans="1:5">
      <c r="A1" t="s">
        <v>233</v>
      </c>
      <c r="B1" t="s">
        <v>234</v>
      </c>
      <c r="C1" t="s">
        <v>235</v>
      </c>
      <c r="D1" t="s">
        <v>236</v>
      </c>
      <c r="E1" s="10" t="s">
        <v>237</v>
      </c>
    </row>
    <row r="2" spans="1:5">
      <c r="A2" t="s">
        <v>27</v>
      </c>
      <c r="B2" s="10" t="s">
        <v>238</v>
      </c>
      <c r="C2">
        <v>0.04</v>
      </c>
      <c r="D2">
        <v>7.0000000000000007E-2</v>
      </c>
      <c r="E2" s="10" t="s">
        <v>239</v>
      </c>
    </row>
    <row r="3" spans="1:5">
      <c r="A3" s="11" t="s">
        <v>25</v>
      </c>
      <c r="B3" s="10" t="s">
        <v>238</v>
      </c>
      <c r="C3">
        <v>0.8</v>
      </c>
      <c r="D3">
        <v>0.8</v>
      </c>
      <c r="E3" s="10" t="s">
        <v>239</v>
      </c>
    </row>
    <row r="4" spans="1:5">
      <c r="A4" s="11" t="s">
        <v>26</v>
      </c>
      <c r="B4" s="10" t="s">
        <v>238</v>
      </c>
      <c r="C4">
        <v>0.8</v>
      </c>
      <c r="D4">
        <v>0.8</v>
      </c>
      <c r="E4" s="10" t="s">
        <v>239</v>
      </c>
    </row>
    <row r="5" spans="1:5">
      <c r="A5" s="11" t="s">
        <v>24</v>
      </c>
      <c r="B5" s="10" t="s">
        <v>238</v>
      </c>
      <c r="C5">
        <v>0.3</v>
      </c>
      <c r="D5">
        <v>0.3</v>
      </c>
      <c r="E5" s="10" t="s">
        <v>239</v>
      </c>
    </row>
    <row r="6" spans="1:5">
      <c r="A6" t="s">
        <v>29</v>
      </c>
      <c r="B6" s="10" t="s">
        <v>240</v>
      </c>
      <c r="C6">
        <v>3</v>
      </c>
      <c r="D6">
        <v>6</v>
      </c>
      <c r="E6" s="10" t="s">
        <v>239</v>
      </c>
    </row>
    <row r="7" spans="1:5">
      <c r="A7" s="11" t="s">
        <v>28</v>
      </c>
      <c r="B7" s="10" t="s">
        <v>238</v>
      </c>
      <c r="C7">
        <v>0.3</v>
      </c>
      <c r="D7">
        <v>1</v>
      </c>
      <c r="E7" s="10" t="s">
        <v>239</v>
      </c>
    </row>
    <row r="8" spans="1:5">
      <c r="A8" t="s">
        <v>82</v>
      </c>
      <c r="B8" s="10" t="s">
        <v>240</v>
      </c>
      <c r="C8">
        <v>5000</v>
      </c>
      <c r="D8">
        <v>5000</v>
      </c>
      <c r="E8" s="10" t="s">
        <v>239</v>
      </c>
    </row>
    <row r="9" spans="1:5">
      <c r="A9" t="s">
        <v>31</v>
      </c>
      <c r="B9" s="10" t="s">
        <v>238</v>
      </c>
      <c r="C9">
        <v>0</v>
      </c>
      <c r="D9">
        <v>0.9</v>
      </c>
      <c r="E9" s="10" t="s">
        <v>239</v>
      </c>
    </row>
  </sheetData>
  <pageMargins left="0.7" right="0.7" top="0.75" bottom="0.75" header="0.3" footer="0.3"/>
  <pageSetup orientation="portrait" horizontalDpi="4294967293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"/>
  <sheetViews>
    <sheetView workbookViewId="0">
      <selection activeCell="E25" sqref="E25"/>
    </sheetView>
  </sheetViews>
  <sheetFormatPr defaultRowHeight="15"/>
  <cols>
    <col min="1" max="1" width="9.140625" customWidth="1"/>
    <col min="2" max="2" width="65" customWidth="1"/>
    <col min="3" max="3" width="81.5703125" customWidth="1"/>
    <col min="4" max="9" width="9.140625" customWidth="1"/>
  </cols>
  <sheetData>
    <row r="1" spans="1:4">
      <c r="A1" s="4" t="s">
        <v>0</v>
      </c>
      <c r="B1" s="4" t="s">
        <v>83</v>
      </c>
      <c r="C1" s="4" t="s">
        <v>84</v>
      </c>
      <c r="D1" s="4"/>
    </row>
    <row r="2" spans="1:4">
      <c r="A2" t="s">
        <v>1</v>
      </c>
      <c r="B2" t="s">
        <v>184</v>
      </c>
      <c r="C2" t="s">
        <v>185</v>
      </c>
      <c r="D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33" sqref="C33"/>
    </sheetView>
  </sheetViews>
  <sheetFormatPr defaultRowHeight="15"/>
  <cols>
    <col min="1" max="1" width="17.42578125" customWidth="1"/>
    <col min="2" max="2" width="27.28515625" customWidth="1"/>
    <col min="3" max="3" width="24.7109375" customWidth="1"/>
    <col min="4" max="4" width="15.5703125" customWidth="1"/>
    <col min="5" max="5" width="27.140625" customWidth="1"/>
    <col min="6" max="6" width="19.28515625" customWidth="1"/>
    <col min="7" max="7" width="18.85546875" customWidth="1"/>
  </cols>
  <sheetData>
    <row r="1" spans="1:8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</row>
    <row r="2" spans="1:8">
      <c r="A2" s="7" t="s">
        <v>1</v>
      </c>
      <c r="B2" s="9" t="s">
        <v>5</v>
      </c>
      <c r="C2" s="9" t="s">
        <v>7</v>
      </c>
      <c r="D2" s="9" t="s">
        <v>9</v>
      </c>
      <c r="E2" s="9" t="s">
        <v>11</v>
      </c>
      <c r="F2" s="9" t="s">
        <v>13</v>
      </c>
      <c r="G2" s="9" t="s">
        <v>15</v>
      </c>
    </row>
    <row r="3" spans="1:8">
      <c r="A3" t="s">
        <v>2</v>
      </c>
      <c r="B3" s="9" t="s">
        <v>5</v>
      </c>
      <c r="C3" s="9" t="s">
        <v>9</v>
      </c>
      <c r="D3" s="9" t="s">
        <v>11</v>
      </c>
      <c r="E3" s="9" t="s">
        <v>13</v>
      </c>
      <c r="F3" s="9" t="s">
        <v>15</v>
      </c>
    </row>
    <row r="4" spans="1:8">
      <c r="A4" t="s">
        <v>3</v>
      </c>
      <c r="B4" s="9" t="s">
        <v>5</v>
      </c>
      <c r="C4" s="9" t="s">
        <v>7</v>
      </c>
      <c r="D4" s="9" t="s">
        <v>9</v>
      </c>
      <c r="E4" s="9" t="s">
        <v>11</v>
      </c>
      <c r="F4" s="9" t="s">
        <v>13</v>
      </c>
      <c r="G4" s="9" t="s">
        <v>15</v>
      </c>
      <c r="H4" s="2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79"/>
  <sheetViews>
    <sheetView workbookViewId="0">
      <selection activeCell="O1" sqref="O1:R2"/>
    </sheetView>
  </sheetViews>
  <sheetFormatPr defaultRowHeight="15"/>
  <cols>
    <col min="2" max="2" width="25.28515625" customWidth="1"/>
    <col min="5" max="5" width="19.85546875" customWidth="1"/>
    <col min="6" max="6" width="12.28515625" customWidth="1"/>
    <col min="7" max="7" width="11.85546875" customWidth="1"/>
    <col min="8" max="8" width="18.28515625" customWidth="1"/>
    <col min="9" max="9" width="11.140625" customWidth="1"/>
  </cols>
  <sheetData>
    <row r="1" spans="1:18">
      <c r="A1" t="s">
        <v>42</v>
      </c>
      <c r="B1" s="21" t="s">
        <v>241</v>
      </c>
      <c r="C1" s="21" t="s">
        <v>27</v>
      </c>
      <c r="D1" s="21" t="s">
        <v>29</v>
      </c>
      <c r="E1" s="21" t="s">
        <v>28</v>
      </c>
      <c r="F1" s="21" t="s">
        <v>31</v>
      </c>
      <c r="G1" s="21" t="s">
        <v>242</v>
      </c>
      <c r="H1" s="21" t="s">
        <v>44</v>
      </c>
      <c r="I1" s="23" t="s">
        <v>281</v>
      </c>
      <c r="O1" s="21" t="s">
        <v>27</v>
      </c>
      <c r="P1" s="21" t="s">
        <v>29</v>
      </c>
      <c r="Q1" s="21" t="s">
        <v>28</v>
      </c>
      <c r="R1" s="21" t="s">
        <v>31</v>
      </c>
    </row>
    <row r="2" spans="1:18">
      <c r="A2">
        <v>45</v>
      </c>
      <c r="B2" t="s">
        <v>282</v>
      </c>
      <c r="C2">
        <v>6.4427278578047503E-2</v>
      </c>
      <c r="D2">
        <v>6</v>
      </c>
      <c r="E2">
        <v>0.53875722877169008</v>
      </c>
      <c r="F2">
        <v>3.18593308147299E-2</v>
      </c>
      <c r="G2">
        <v>0.38109999999999999</v>
      </c>
      <c r="H2">
        <v>9.4799999999999995E-2</v>
      </c>
      <c r="O2" s="26">
        <v>6.9459602796797512E-2</v>
      </c>
      <c r="P2" s="26">
        <v>4</v>
      </c>
      <c r="Q2" s="26">
        <v>0.30070937720919011</v>
      </c>
      <c r="R2" s="26">
        <v>0.51459858862722996</v>
      </c>
    </row>
    <row r="3" spans="1:18">
      <c r="A3">
        <v>75</v>
      </c>
      <c r="B3" t="s">
        <v>283</v>
      </c>
      <c r="C3">
        <v>6.8306367933516271E-2</v>
      </c>
      <c r="D3">
        <v>6</v>
      </c>
      <c r="E3">
        <v>0.32542556373262749</v>
      </c>
      <c r="F3">
        <v>0.67112629858816741</v>
      </c>
      <c r="G3">
        <v>0.37086999999999998</v>
      </c>
      <c r="H3">
        <v>0.29119</v>
      </c>
    </row>
    <row r="4" spans="1:18">
      <c r="A4">
        <v>39</v>
      </c>
      <c r="B4" t="s">
        <v>284</v>
      </c>
      <c r="C4">
        <v>7.0000000000000007E-2</v>
      </c>
      <c r="D4">
        <v>5</v>
      </c>
      <c r="E4">
        <v>0.33219741431856498</v>
      </c>
      <c r="F4">
        <v>0.67481660620535489</v>
      </c>
      <c r="G4">
        <v>0.36775000000000002</v>
      </c>
      <c r="H4">
        <v>0.33113999999999999</v>
      </c>
    </row>
    <row r="5" spans="1:18">
      <c r="A5">
        <v>42</v>
      </c>
      <c r="B5" t="s">
        <v>285</v>
      </c>
      <c r="C5">
        <v>6.7817476331953758E-2</v>
      </c>
      <c r="D5">
        <v>4</v>
      </c>
      <c r="E5">
        <v>0.83141311256075245</v>
      </c>
      <c r="F5">
        <v>0.89748201147879247</v>
      </c>
      <c r="G5">
        <v>0.36398999999999998</v>
      </c>
      <c r="H5">
        <v>0.32224999999999998</v>
      </c>
    </row>
    <row r="6" spans="1:18">
      <c r="A6">
        <v>31</v>
      </c>
      <c r="B6" t="s">
        <v>286</v>
      </c>
      <c r="C6">
        <v>7.0000000000000007E-2</v>
      </c>
      <c r="D6">
        <v>4</v>
      </c>
      <c r="E6">
        <v>0.45842727271700262</v>
      </c>
      <c r="F6">
        <v>0.68974812476004244</v>
      </c>
      <c r="G6">
        <v>0.36380000000000001</v>
      </c>
      <c r="H6">
        <v>0.33055000000000001</v>
      </c>
    </row>
    <row r="7" spans="1:18">
      <c r="A7" s="18">
        <v>15</v>
      </c>
      <c r="B7" s="18" t="s">
        <v>287</v>
      </c>
      <c r="C7" s="18">
        <v>6.9010408460860012E-2</v>
      </c>
      <c r="D7" s="18">
        <v>4</v>
      </c>
      <c r="E7" s="18">
        <v>0.30348647681856511</v>
      </c>
      <c r="F7" s="18">
        <v>0.31404316870535492</v>
      </c>
      <c r="G7" s="18">
        <v>0.36365999999999998</v>
      </c>
      <c r="H7" s="18">
        <v>0.34316999999999998</v>
      </c>
      <c r="I7" s="18">
        <v>0.35355999999999999</v>
      </c>
      <c r="J7" s="28">
        <f>(G7-I7)/G7</f>
        <v>2.7773194742341745E-2</v>
      </c>
    </row>
    <row r="8" spans="1:18">
      <c r="A8">
        <v>41</v>
      </c>
      <c r="B8" t="s">
        <v>288</v>
      </c>
      <c r="C8">
        <v>6.7517476331953763E-2</v>
      </c>
      <c r="D8">
        <v>4</v>
      </c>
      <c r="E8">
        <v>0.83841311256075257</v>
      </c>
      <c r="F8">
        <v>0.88848201147879247</v>
      </c>
      <c r="G8">
        <v>0.36358000000000001</v>
      </c>
      <c r="H8">
        <v>0.32222000000000001</v>
      </c>
    </row>
    <row r="9" spans="1:18">
      <c r="A9">
        <v>77</v>
      </c>
      <c r="B9" t="s">
        <v>289</v>
      </c>
      <c r="C9">
        <v>6.5482259046797511E-2</v>
      </c>
      <c r="D9">
        <v>4</v>
      </c>
      <c r="E9">
        <v>0.62352968970918998</v>
      </c>
      <c r="F9">
        <v>0.22652827612722989</v>
      </c>
      <c r="G9">
        <v>0.36329</v>
      </c>
      <c r="H9">
        <v>0.32623999999999997</v>
      </c>
    </row>
    <row r="10" spans="1:18">
      <c r="A10">
        <v>32</v>
      </c>
      <c r="B10" t="s">
        <v>290</v>
      </c>
      <c r="C10">
        <v>6.9502046644453752E-2</v>
      </c>
      <c r="D10">
        <v>4</v>
      </c>
      <c r="E10">
        <v>0.45913586115755262</v>
      </c>
      <c r="F10">
        <v>0.76742146460379246</v>
      </c>
      <c r="G10">
        <v>0.36312</v>
      </c>
      <c r="H10">
        <v>0.33162999999999998</v>
      </c>
    </row>
    <row r="11" spans="1:18">
      <c r="A11" s="26">
        <v>3</v>
      </c>
      <c r="B11" s="26" t="s">
        <v>291</v>
      </c>
      <c r="C11" s="26">
        <v>6.9459602796797512E-2</v>
      </c>
      <c r="D11" s="26">
        <v>4</v>
      </c>
      <c r="E11" s="26">
        <v>0.30070937720919011</v>
      </c>
      <c r="F11" s="26">
        <v>0.51459858862722996</v>
      </c>
      <c r="G11" s="26">
        <v>0.36269000000000001</v>
      </c>
      <c r="H11" s="26">
        <v>0.34450999999999998</v>
      </c>
      <c r="I11" s="26">
        <v>0.35306999999999999</v>
      </c>
      <c r="J11" s="27">
        <f>(G11-I11)/G11</f>
        <v>2.6524028784912782E-2</v>
      </c>
    </row>
    <row r="12" spans="1:18">
      <c r="A12">
        <v>23</v>
      </c>
      <c r="B12" t="s">
        <v>292</v>
      </c>
      <c r="C12">
        <v>6.9762971937422508E-2</v>
      </c>
      <c r="D12">
        <v>4</v>
      </c>
      <c r="E12">
        <v>0.3</v>
      </c>
      <c r="F12">
        <v>0.61115083472097997</v>
      </c>
      <c r="G12">
        <v>0.36226999999999998</v>
      </c>
      <c r="H12">
        <v>0.34411000000000003</v>
      </c>
    </row>
    <row r="13" spans="1:18">
      <c r="A13">
        <v>24</v>
      </c>
      <c r="B13" t="s">
        <v>293</v>
      </c>
      <c r="C13">
        <v>6.9882906019453753E-2</v>
      </c>
      <c r="D13">
        <v>4</v>
      </c>
      <c r="E13">
        <v>0.30743850318575261</v>
      </c>
      <c r="F13">
        <v>0.69137849135379248</v>
      </c>
      <c r="G13">
        <v>0.36209999999999998</v>
      </c>
      <c r="H13">
        <v>0.34289999999999998</v>
      </c>
    </row>
    <row r="14" spans="1:18">
      <c r="A14" s="25">
        <v>33</v>
      </c>
      <c r="B14" s="25" t="s">
        <v>294</v>
      </c>
      <c r="C14" s="25">
        <v>6.886026197648501E-2</v>
      </c>
      <c r="D14" s="25">
        <v>4</v>
      </c>
      <c r="E14" s="25">
        <v>0.34116958228731498</v>
      </c>
      <c r="F14" s="25">
        <v>0.83444795386160497</v>
      </c>
      <c r="G14" s="25">
        <v>0.36066999999999999</v>
      </c>
      <c r="H14" s="25">
        <v>0.34455000000000002</v>
      </c>
    </row>
    <row r="15" spans="1:18">
      <c r="A15">
        <v>21</v>
      </c>
      <c r="B15" t="s">
        <v>295</v>
      </c>
      <c r="C15">
        <v>6.3097932874922505E-2</v>
      </c>
      <c r="D15">
        <v>4</v>
      </c>
      <c r="E15">
        <v>0.32625869361544002</v>
      </c>
      <c r="F15">
        <v>8.0309037845979911E-2</v>
      </c>
      <c r="G15">
        <v>0.36059000000000002</v>
      </c>
      <c r="H15">
        <v>0.34129999999999999</v>
      </c>
    </row>
    <row r="16" spans="1:18">
      <c r="A16">
        <v>76</v>
      </c>
      <c r="B16" t="s">
        <v>296</v>
      </c>
      <c r="C16">
        <v>6.0858552992110002E-2</v>
      </c>
      <c r="D16">
        <v>4</v>
      </c>
      <c r="E16">
        <v>0.96399526588106488</v>
      </c>
      <c r="F16">
        <v>0.46455586401785492</v>
      </c>
      <c r="G16">
        <v>0.36018</v>
      </c>
      <c r="H16">
        <v>0.31813999999999998</v>
      </c>
    </row>
    <row r="17" spans="1:10">
      <c r="A17">
        <v>34</v>
      </c>
      <c r="B17" t="s">
        <v>297</v>
      </c>
      <c r="C17">
        <v>6.8708284437422509E-2</v>
      </c>
      <c r="D17">
        <v>4</v>
      </c>
      <c r="E17">
        <v>0.31839736549044012</v>
      </c>
      <c r="F17">
        <v>0.88185395972097991</v>
      </c>
      <c r="G17">
        <v>0.36016999999999999</v>
      </c>
      <c r="H17">
        <v>0.34234999999999999</v>
      </c>
    </row>
    <row r="18" spans="1:10">
      <c r="A18" s="25">
        <v>2</v>
      </c>
      <c r="B18" s="25" t="s">
        <v>298</v>
      </c>
      <c r="C18" s="25">
        <v>6.7726833073650503E-2</v>
      </c>
      <c r="D18" s="25">
        <v>4</v>
      </c>
      <c r="E18" s="25">
        <v>0.3</v>
      </c>
      <c r="F18" s="25">
        <v>0.77442527554420471</v>
      </c>
      <c r="G18" s="25">
        <v>0.35951</v>
      </c>
      <c r="H18" s="25">
        <v>0.34351999999999999</v>
      </c>
    </row>
    <row r="19" spans="1:10">
      <c r="A19">
        <v>37</v>
      </c>
      <c r="B19" t="s">
        <v>299</v>
      </c>
      <c r="C19">
        <v>6.5729158460859999E-2</v>
      </c>
      <c r="D19">
        <v>4</v>
      </c>
      <c r="E19">
        <v>0.33629897681856502</v>
      </c>
      <c r="F19">
        <v>0.59923066870535491</v>
      </c>
      <c r="G19">
        <v>0.35948000000000002</v>
      </c>
      <c r="H19">
        <v>0.34289999999999998</v>
      </c>
    </row>
    <row r="20" spans="1:10">
      <c r="A20">
        <v>16</v>
      </c>
      <c r="B20" t="s">
        <v>300</v>
      </c>
      <c r="C20">
        <v>6.3350618421797511E-2</v>
      </c>
      <c r="D20">
        <v>4</v>
      </c>
      <c r="E20">
        <v>0.30002578345919012</v>
      </c>
      <c r="F20">
        <v>0.32914937173946468</v>
      </c>
      <c r="G20">
        <v>0.35854999999999998</v>
      </c>
      <c r="H20">
        <v>0.34323999999999999</v>
      </c>
    </row>
    <row r="21" spans="1:10">
      <c r="A21">
        <v>67</v>
      </c>
      <c r="B21" t="s">
        <v>301</v>
      </c>
      <c r="C21">
        <v>6.9817903578047513E-2</v>
      </c>
      <c r="D21">
        <v>3</v>
      </c>
      <c r="E21">
        <v>0.68335097877169004</v>
      </c>
      <c r="F21">
        <v>2.48280808147299E-2</v>
      </c>
      <c r="G21">
        <v>0.35664000000000001</v>
      </c>
      <c r="H21">
        <v>0.34195999999999999</v>
      </c>
    </row>
    <row r="22" spans="1:10">
      <c r="A22">
        <v>25</v>
      </c>
      <c r="B22" t="s">
        <v>302</v>
      </c>
      <c r="C22">
        <v>6.9437044203047499E-2</v>
      </c>
      <c r="D22">
        <v>3</v>
      </c>
      <c r="E22">
        <v>0.85526113502168988</v>
      </c>
      <c r="F22">
        <v>6.6136674564729908E-2</v>
      </c>
      <c r="G22">
        <v>0.35661999999999999</v>
      </c>
      <c r="H22">
        <v>0.33949000000000001</v>
      </c>
    </row>
    <row r="23" spans="1:10">
      <c r="A23">
        <v>56</v>
      </c>
      <c r="B23" t="s">
        <v>303</v>
      </c>
      <c r="C23">
        <v>7.0000000000000007E-2</v>
      </c>
      <c r="D23">
        <v>3</v>
      </c>
      <c r="E23">
        <v>0.30958242408419012</v>
      </c>
      <c r="F23">
        <v>4.794372497140489E-4</v>
      </c>
      <c r="G23">
        <v>0.35661999999999999</v>
      </c>
      <c r="H23">
        <v>0.34494999999999998</v>
      </c>
    </row>
    <row r="24" spans="1:10">
      <c r="A24">
        <v>27</v>
      </c>
      <c r="B24" t="s">
        <v>304</v>
      </c>
      <c r="C24">
        <v>6.3962776624922502E-2</v>
      </c>
      <c r="D24">
        <v>4</v>
      </c>
      <c r="E24">
        <v>0.31395400611544011</v>
      </c>
      <c r="F24">
        <v>0.75005670974503325</v>
      </c>
      <c r="G24">
        <v>0.35658000000000001</v>
      </c>
      <c r="H24">
        <v>0.34212999999999999</v>
      </c>
    </row>
    <row r="25" spans="1:10">
      <c r="A25">
        <v>62</v>
      </c>
      <c r="B25" s="9" t="s">
        <v>305</v>
      </c>
      <c r="C25" s="9">
        <v>7.0000000000000007E-2</v>
      </c>
      <c r="D25" s="9">
        <v>3</v>
      </c>
      <c r="E25" s="9">
        <v>0.3</v>
      </c>
      <c r="F25" s="9">
        <v>6.823651792281794E-3</v>
      </c>
      <c r="G25" s="9">
        <v>0.35644999999999999</v>
      </c>
      <c r="H25" s="9">
        <v>0.34606999999999999</v>
      </c>
    </row>
    <row r="26" spans="1:10">
      <c r="A26">
        <v>68</v>
      </c>
      <c r="B26" t="s">
        <v>306</v>
      </c>
      <c r="C26">
        <v>7.0000000000000007E-2</v>
      </c>
      <c r="D26">
        <v>3</v>
      </c>
      <c r="E26">
        <v>0.62642043677950254</v>
      </c>
      <c r="F26">
        <v>8.7917070072542403E-2</v>
      </c>
      <c r="G26">
        <v>0.35643999999999998</v>
      </c>
      <c r="H26">
        <v>0.34006999999999998</v>
      </c>
    </row>
    <row r="27" spans="1:10">
      <c r="A27">
        <v>10</v>
      </c>
      <c r="B27" s="9" t="s">
        <v>307</v>
      </c>
      <c r="C27" s="9">
        <v>6.9995687037010618E-2</v>
      </c>
      <c r="D27" s="9">
        <v>3</v>
      </c>
      <c r="E27" s="9">
        <v>0.3</v>
      </c>
      <c r="F27" s="9">
        <v>1.9080920299016191E-3</v>
      </c>
      <c r="G27" s="9">
        <v>0.35643000000000002</v>
      </c>
      <c r="H27" s="9">
        <v>0.34627999999999998</v>
      </c>
      <c r="I27" s="22">
        <v>0.34913</v>
      </c>
      <c r="J27" s="24">
        <f>(G27-I27)/G27</f>
        <v>2.048087983615304E-2</v>
      </c>
    </row>
    <row r="28" spans="1:10">
      <c r="A28">
        <v>48</v>
      </c>
      <c r="B28" s="9" t="s">
        <v>308</v>
      </c>
      <c r="C28" s="9">
        <v>6.9883256092101109E-2</v>
      </c>
      <c r="D28" s="9">
        <v>3</v>
      </c>
      <c r="E28" s="9">
        <v>0.30000004269213482</v>
      </c>
      <c r="F28" s="9">
        <v>3.5303331367291242E-3</v>
      </c>
      <c r="G28" s="9">
        <v>0.35642000000000001</v>
      </c>
      <c r="H28" s="9">
        <v>0.34612999999999999</v>
      </c>
    </row>
    <row r="29" spans="1:10">
      <c r="A29">
        <v>11</v>
      </c>
      <c r="B29" t="s">
        <v>309</v>
      </c>
      <c r="C29">
        <v>6.9851464911327293E-2</v>
      </c>
      <c r="D29">
        <v>3</v>
      </c>
      <c r="E29">
        <v>0.3</v>
      </c>
      <c r="F29">
        <v>0</v>
      </c>
      <c r="G29">
        <v>0.35638999999999998</v>
      </c>
      <c r="H29">
        <v>0.34572000000000003</v>
      </c>
    </row>
    <row r="30" spans="1:10">
      <c r="A30">
        <v>52</v>
      </c>
      <c r="B30" t="s">
        <v>310</v>
      </c>
      <c r="C30">
        <v>7.0000000000000007E-2</v>
      </c>
      <c r="D30">
        <v>3</v>
      </c>
      <c r="E30">
        <v>0.3</v>
      </c>
      <c r="F30">
        <v>0</v>
      </c>
      <c r="G30">
        <v>0.35638999999999998</v>
      </c>
      <c r="H30">
        <v>0.34577000000000002</v>
      </c>
    </row>
    <row r="31" spans="1:10">
      <c r="A31">
        <v>60</v>
      </c>
      <c r="B31" t="s">
        <v>311</v>
      </c>
      <c r="C31">
        <v>7.0000000000000007E-2</v>
      </c>
      <c r="D31">
        <v>3</v>
      </c>
      <c r="E31">
        <v>0.3</v>
      </c>
      <c r="F31">
        <v>4.094322647428183E-5</v>
      </c>
      <c r="G31">
        <v>0.35638999999999998</v>
      </c>
      <c r="H31">
        <v>0.34577000000000002</v>
      </c>
    </row>
    <row r="32" spans="1:10">
      <c r="A32">
        <v>50</v>
      </c>
      <c r="B32" t="s">
        <v>312</v>
      </c>
      <c r="C32">
        <v>7.0000000000000007E-2</v>
      </c>
      <c r="D32">
        <v>3</v>
      </c>
      <c r="E32">
        <v>0.3</v>
      </c>
      <c r="F32">
        <v>1.0231498641401419E-3</v>
      </c>
      <c r="G32">
        <v>0.35637999999999997</v>
      </c>
      <c r="H32">
        <v>0.34577999999999998</v>
      </c>
    </row>
    <row r="33" spans="1:8">
      <c r="A33">
        <v>1</v>
      </c>
      <c r="B33" s="18" t="s">
        <v>313</v>
      </c>
      <c r="C33" s="18">
        <v>6.9990506479907275E-2</v>
      </c>
      <c r="D33" s="18">
        <v>3</v>
      </c>
      <c r="E33" s="18">
        <v>0.3</v>
      </c>
      <c r="F33" s="18">
        <v>2.6291433041113368E-3</v>
      </c>
      <c r="G33" s="18">
        <v>0.35637000000000002</v>
      </c>
      <c r="H33" s="18">
        <v>0.34601999999999999</v>
      </c>
    </row>
    <row r="34" spans="1:8">
      <c r="A34">
        <v>4</v>
      </c>
      <c r="B34" t="s">
        <v>314</v>
      </c>
      <c r="C34">
        <v>6.9989195082991132E-2</v>
      </c>
      <c r="D34">
        <v>3</v>
      </c>
      <c r="E34">
        <v>0.3</v>
      </c>
      <c r="F34">
        <v>1.911228373839191E-3</v>
      </c>
      <c r="G34">
        <v>0.35637000000000002</v>
      </c>
      <c r="H34">
        <v>0.34599000000000002</v>
      </c>
    </row>
    <row r="35" spans="1:8">
      <c r="A35">
        <v>6</v>
      </c>
      <c r="B35" t="s">
        <v>315</v>
      </c>
      <c r="C35">
        <v>6.9992336994508006E-2</v>
      </c>
      <c r="D35">
        <v>3</v>
      </c>
      <c r="E35">
        <v>0.3</v>
      </c>
      <c r="F35">
        <v>2.710311604363158E-3</v>
      </c>
      <c r="G35">
        <v>0.35637000000000002</v>
      </c>
      <c r="H35">
        <v>0.34598000000000001</v>
      </c>
    </row>
    <row r="36" spans="1:8">
      <c r="A36">
        <v>12</v>
      </c>
      <c r="B36" s="9" t="s">
        <v>316</v>
      </c>
      <c r="C36" s="9">
        <v>6.9971292567616805E-2</v>
      </c>
      <c r="D36" s="9">
        <v>3</v>
      </c>
      <c r="E36" s="9">
        <v>0.3</v>
      </c>
      <c r="F36" s="9">
        <v>2.294025554870974E-5</v>
      </c>
      <c r="G36" s="9">
        <v>0.35637000000000002</v>
      </c>
      <c r="H36" s="9">
        <v>0.34600999999999998</v>
      </c>
    </row>
    <row r="37" spans="1:8">
      <c r="A37">
        <v>14</v>
      </c>
      <c r="B37" t="s">
        <v>317</v>
      </c>
      <c r="C37">
        <v>6.9972370848077545E-2</v>
      </c>
      <c r="D37">
        <v>3</v>
      </c>
      <c r="E37">
        <v>0.3</v>
      </c>
      <c r="F37">
        <v>3.5540612678914289E-3</v>
      </c>
      <c r="G37">
        <v>0.35637000000000002</v>
      </c>
      <c r="H37">
        <v>0.34598000000000001</v>
      </c>
    </row>
    <row r="38" spans="1:8">
      <c r="A38">
        <v>49</v>
      </c>
      <c r="B38" t="s">
        <v>318</v>
      </c>
      <c r="C38">
        <v>7.0000000000000007E-2</v>
      </c>
      <c r="D38">
        <v>3</v>
      </c>
      <c r="E38">
        <v>0.3</v>
      </c>
      <c r="F38">
        <v>3.162320800998313E-3</v>
      </c>
      <c r="G38">
        <v>0.35637000000000002</v>
      </c>
      <c r="H38">
        <v>0.34598000000000001</v>
      </c>
    </row>
    <row r="39" spans="1:8">
      <c r="A39">
        <v>54</v>
      </c>
      <c r="B39" t="s">
        <v>319</v>
      </c>
      <c r="C39">
        <v>7.0000000000000007E-2</v>
      </c>
      <c r="D39">
        <v>3</v>
      </c>
      <c r="E39">
        <v>0.3</v>
      </c>
      <c r="F39">
        <v>2.808892972973391E-3</v>
      </c>
      <c r="G39">
        <v>0.35637000000000002</v>
      </c>
      <c r="H39">
        <v>0.34597</v>
      </c>
    </row>
    <row r="40" spans="1:8">
      <c r="A40">
        <v>57</v>
      </c>
      <c r="B40" t="s">
        <v>320</v>
      </c>
      <c r="C40">
        <v>7.0000000000000007E-2</v>
      </c>
      <c r="D40">
        <v>3</v>
      </c>
      <c r="E40">
        <v>0.3</v>
      </c>
      <c r="F40">
        <v>2.9493267777900159E-3</v>
      </c>
      <c r="G40">
        <v>0.35637000000000002</v>
      </c>
      <c r="H40">
        <v>0.34595999999999999</v>
      </c>
    </row>
    <row r="41" spans="1:8">
      <c r="A41">
        <v>13</v>
      </c>
      <c r="B41" t="s">
        <v>321</v>
      </c>
      <c r="C41">
        <v>6.9978592193797901E-2</v>
      </c>
      <c r="D41">
        <v>3</v>
      </c>
      <c r="E41">
        <v>0.3</v>
      </c>
      <c r="F41">
        <v>4.6424925086599646E-3</v>
      </c>
      <c r="G41">
        <v>0.35636000000000001</v>
      </c>
      <c r="H41">
        <v>0.34598000000000001</v>
      </c>
    </row>
    <row r="42" spans="1:8">
      <c r="A42">
        <v>35</v>
      </c>
      <c r="B42" t="s">
        <v>322</v>
      </c>
      <c r="C42">
        <v>6.9112947523360002E-2</v>
      </c>
      <c r="D42">
        <v>3</v>
      </c>
      <c r="E42">
        <v>0.92759389869356501</v>
      </c>
      <c r="F42">
        <v>0.3140255905803549</v>
      </c>
      <c r="G42">
        <v>0.35626999999999998</v>
      </c>
      <c r="H42">
        <v>0.33661999999999997</v>
      </c>
    </row>
    <row r="43" spans="1:8">
      <c r="A43">
        <v>53</v>
      </c>
      <c r="B43" t="s">
        <v>323</v>
      </c>
      <c r="C43">
        <v>7.0000000000000007E-2</v>
      </c>
      <c r="D43">
        <v>3</v>
      </c>
      <c r="E43">
        <v>0.3</v>
      </c>
      <c r="F43">
        <v>1.27255417522299E-2</v>
      </c>
      <c r="G43">
        <v>0.35624</v>
      </c>
      <c r="H43">
        <v>0.3458</v>
      </c>
    </row>
    <row r="44" spans="1:8">
      <c r="A44">
        <v>46</v>
      </c>
      <c r="B44" t="s">
        <v>324</v>
      </c>
      <c r="C44">
        <v>6.967932935929752E-2</v>
      </c>
      <c r="D44">
        <v>3</v>
      </c>
      <c r="E44">
        <v>0.30220142456630078</v>
      </c>
      <c r="F44">
        <v>6.804363159425739E-3</v>
      </c>
      <c r="G44">
        <v>0.35610000000000003</v>
      </c>
      <c r="H44">
        <v>0.34548000000000001</v>
      </c>
    </row>
    <row r="45" spans="1:8">
      <c r="A45">
        <v>47</v>
      </c>
      <c r="B45" t="s">
        <v>325</v>
      </c>
      <c r="C45">
        <v>6.9356477796797503E-2</v>
      </c>
      <c r="D45">
        <v>3</v>
      </c>
      <c r="E45">
        <v>0.37180312720919012</v>
      </c>
      <c r="F45">
        <v>1.5478211368203361E-2</v>
      </c>
      <c r="G45">
        <v>0.35600999999999999</v>
      </c>
      <c r="H45">
        <v>0.34378999999999998</v>
      </c>
    </row>
    <row r="46" spans="1:8">
      <c r="A46">
        <v>64</v>
      </c>
      <c r="B46" t="s">
        <v>326</v>
      </c>
      <c r="C46">
        <v>6.9356477796797503E-2</v>
      </c>
      <c r="D46">
        <v>3</v>
      </c>
      <c r="E46">
        <v>0.37180312720919012</v>
      </c>
      <c r="F46">
        <v>1.317338627229901E-3</v>
      </c>
      <c r="G46">
        <v>0.35599999999999998</v>
      </c>
      <c r="H46">
        <v>0.34349000000000002</v>
      </c>
    </row>
    <row r="47" spans="1:8">
      <c r="A47">
        <v>55</v>
      </c>
      <c r="B47" t="s">
        <v>327</v>
      </c>
      <c r="C47">
        <v>6.9356477796797503E-2</v>
      </c>
      <c r="D47">
        <v>3</v>
      </c>
      <c r="E47">
        <v>0.37180312720919012</v>
      </c>
      <c r="F47">
        <v>5.8722431034333106E-3</v>
      </c>
      <c r="G47">
        <v>0.35596</v>
      </c>
      <c r="H47">
        <v>0.34355000000000002</v>
      </c>
    </row>
    <row r="48" spans="1:8">
      <c r="A48">
        <v>61</v>
      </c>
      <c r="B48" t="s">
        <v>328</v>
      </c>
      <c r="C48">
        <v>6.9356477796797503E-2</v>
      </c>
      <c r="D48">
        <v>3</v>
      </c>
      <c r="E48">
        <v>0.37180312720919012</v>
      </c>
      <c r="F48">
        <v>1.064934178620516E-2</v>
      </c>
      <c r="G48">
        <v>0.35593999999999998</v>
      </c>
      <c r="H48">
        <v>0.34416999999999998</v>
      </c>
    </row>
    <row r="49" spans="1:8">
      <c r="A49">
        <v>65</v>
      </c>
      <c r="B49" t="s">
        <v>329</v>
      </c>
      <c r="C49">
        <v>6.9356477796797503E-2</v>
      </c>
      <c r="D49">
        <v>3</v>
      </c>
      <c r="E49">
        <v>0.37917405718601582</v>
      </c>
      <c r="F49">
        <v>1.317338627229901E-3</v>
      </c>
      <c r="G49">
        <v>0.35564000000000001</v>
      </c>
      <c r="H49">
        <v>0.34423999999999999</v>
      </c>
    </row>
    <row r="50" spans="1:8">
      <c r="A50">
        <v>51</v>
      </c>
      <c r="B50" t="s">
        <v>330</v>
      </c>
      <c r="C50">
        <v>6.9356477796797503E-2</v>
      </c>
      <c r="D50">
        <v>3</v>
      </c>
      <c r="E50">
        <v>0.38580312720919008</v>
      </c>
      <c r="F50">
        <v>1.93173386272299E-2</v>
      </c>
      <c r="G50">
        <v>0.35548000000000002</v>
      </c>
      <c r="H50">
        <v>0.34466999999999998</v>
      </c>
    </row>
    <row r="51" spans="1:8">
      <c r="A51">
        <v>66</v>
      </c>
      <c r="B51" t="s">
        <v>331</v>
      </c>
      <c r="C51">
        <v>6.8264253675703768E-2</v>
      </c>
      <c r="D51">
        <v>3</v>
      </c>
      <c r="E51">
        <v>0.37048635474825248</v>
      </c>
      <c r="F51">
        <v>1.88130661662924E-2</v>
      </c>
      <c r="G51">
        <v>0.35544999999999999</v>
      </c>
      <c r="H51">
        <v>0.34384999999999999</v>
      </c>
    </row>
    <row r="52" spans="1:8">
      <c r="A52">
        <v>63</v>
      </c>
      <c r="B52" t="s">
        <v>332</v>
      </c>
      <c r="C52">
        <v>6.8783357679609997E-2</v>
      </c>
      <c r="D52">
        <v>3</v>
      </c>
      <c r="E52">
        <v>0.46703628150606502</v>
      </c>
      <c r="F52">
        <v>0</v>
      </c>
      <c r="G52">
        <v>0.35542000000000001</v>
      </c>
      <c r="H52">
        <v>0.33927000000000002</v>
      </c>
    </row>
    <row r="53" spans="1:8">
      <c r="A53">
        <v>58</v>
      </c>
      <c r="B53" t="s">
        <v>333</v>
      </c>
      <c r="C53">
        <v>6.8725679456953764E-2</v>
      </c>
      <c r="D53">
        <v>3</v>
      </c>
      <c r="E53">
        <v>0.32076858131075248</v>
      </c>
      <c r="F53">
        <v>4.0548417728792412E-2</v>
      </c>
      <c r="G53">
        <v>0.35528999999999999</v>
      </c>
      <c r="H53">
        <v>0.34195999999999999</v>
      </c>
    </row>
    <row r="54" spans="1:8">
      <c r="A54">
        <v>59</v>
      </c>
      <c r="B54" t="s">
        <v>334</v>
      </c>
      <c r="C54">
        <v>6.8264253675703768E-2</v>
      </c>
      <c r="D54">
        <v>3</v>
      </c>
      <c r="E54">
        <v>0.35648635474825252</v>
      </c>
      <c r="F54">
        <v>3.6813066166292402E-2</v>
      </c>
      <c r="G54">
        <v>0.35514000000000001</v>
      </c>
      <c r="H54">
        <v>0.34383999999999998</v>
      </c>
    </row>
    <row r="55" spans="1:8">
      <c r="A55">
        <v>69</v>
      </c>
      <c r="B55" t="s">
        <v>335</v>
      </c>
      <c r="C55">
        <v>6.8264253675703768E-2</v>
      </c>
      <c r="D55">
        <v>3</v>
      </c>
      <c r="E55">
        <v>0.35648635474825252</v>
      </c>
      <c r="F55">
        <v>1.88130661662924E-2</v>
      </c>
      <c r="G55">
        <v>0.35510000000000003</v>
      </c>
      <c r="H55">
        <v>0.34401999999999999</v>
      </c>
    </row>
    <row r="56" spans="1:8">
      <c r="A56">
        <v>36</v>
      </c>
      <c r="B56" t="s">
        <v>336</v>
      </c>
      <c r="C56">
        <v>6.8017976820234999E-2</v>
      </c>
      <c r="D56">
        <v>3</v>
      </c>
      <c r="E56">
        <v>0.77233266822481506</v>
      </c>
      <c r="F56">
        <v>0.49191182104910491</v>
      </c>
      <c r="G56">
        <v>0.35466999999999999</v>
      </c>
      <c r="H56">
        <v>0.33723999999999998</v>
      </c>
    </row>
    <row r="57" spans="1:8">
      <c r="A57">
        <v>29</v>
      </c>
      <c r="B57" t="s">
        <v>337</v>
      </c>
      <c r="C57">
        <v>6.9861848890547501E-2</v>
      </c>
      <c r="D57">
        <v>3</v>
      </c>
      <c r="E57">
        <v>0.33505996314669012</v>
      </c>
      <c r="F57">
        <v>0.5161190874401389</v>
      </c>
      <c r="G57">
        <v>0.35449999999999998</v>
      </c>
      <c r="H57">
        <v>0.34201999999999999</v>
      </c>
    </row>
    <row r="58" spans="1:8">
      <c r="A58">
        <v>43</v>
      </c>
      <c r="B58" t="s">
        <v>338</v>
      </c>
      <c r="C58">
        <v>6.9721773206953774E-2</v>
      </c>
      <c r="D58">
        <v>3</v>
      </c>
      <c r="E58">
        <v>0.46465139381075249</v>
      </c>
      <c r="F58">
        <v>0.88254060522879241</v>
      </c>
      <c r="G58">
        <v>0.35416999999999998</v>
      </c>
      <c r="H58">
        <v>0.33803</v>
      </c>
    </row>
    <row r="59" spans="1:8">
      <c r="A59">
        <v>28</v>
      </c>
      <c r="B59" t="s">
        <v>339</v>
      </c>
      <c r="C59">
        <v>6.175635572648501E-2</v>
      </c>
      <c r="D59">
        <v>4</v>
      </c>
      <c r="E59">
        <v>0.3</v>
      </c>
      <c r="F59">
        <v>0.76195577028338879</v>
      </c>
      <c r="G59">
        <v>0.35378999999999999</v>
      </c>
      <c r="H59">
        <v>0.34066999999999997</v>
      </c>
    </row>
    <row r="60" spans="1:8">
      <c r="A60">
        <v>5</v>
      </c>
      <c r="B60" t="s">
        <v>340</v>
      </c>
      <c r="C60">
        <v>6.1183235609297511E-2</v>
      </c>
      <c r="D60">
        <v>4</v>
      </c>
      <c r="E60">
        <v>0.39070372344488741</v>
      </c>
      <c r="F60">
        <v>0.89338960425222991</v>
      </c>
      <c r="G60">
        <v>0.35365999999999997</v>
      </c>
      <c r="H60">
        <v>0.33576</v>
      </c>
    </row>
    <row r="61" spans="1:8">
      <c r="A61">
        <v>9</v>
      </c>
      <c r="B61" t="s">
        <v>341</v>
      </c>
      <c r="C61">
        <v>6.6437447035078756E-2</v>
      </c>
      <c r="D61">
        <v>3</v>
      </c>
      <c r="E61">
        <v>0.66263723365450256</v>
      </c>
      <c r="F61">
        <v>0.29138386694754242</v>
      </c>
      <c r="G61">
        <v>0.35306999999999999</v>
      </c>
      <c r="H61">
        <v>0.33938000000000001</v>
      </c>
    </row>
    <row r="62" spans="1:8">
      <c r="A62">
        <v>71</v>
      </c>
      <c r="B62" t="s">
        <v>342</v>
      </c>
      <c r="C62">
        <v>6.3965852796797507E-2</v>
      </c>
      <c r="D62">
        <v>3</v>
      </c>
      <c r="E62">
        <v>0.56627187720919003</v>
      </c>
      <c r="F62">
        <v>7.8661088627229911E-2</v>
      </c>
      <c r="G62">
        <v>0.35182000000000002</v>
      </c>
      <c r="H62">
        <v>0.33905000000000002</v>
      </c>
    </row>
    <row r="63" spans="1:8">
      <c r="A63">
        <v>70</v>
      </c>
      <c r="B63" t="s">
        <v>343</v>
      </c>
      <c r="C63">
        <v>6.3965852796797507E-2</v>
      </c>
      <c r="D63">
        <v>3</v>
      </c>
      <c r="E63">
        <v>0.55227187720919002</v>
      </c>
      <c r="F63">
        <v>7.8661088627229911E-2</v>
      </c>
      <c r="G63">
        <v>0.35169</v>
      </c>
      <c r="H63">
        <v>0.33854000000000001</v>
      </c>
    </row>
    <row r="64" spans="1:8">
      <c r="A64">
        <v>73</v>
      </c>
      <c r="B64" t="s">
        <v>344</v>
      </c>
      <c r="C64">
        <v>6.208535963273501E-2</v>
      </c>
      <c r="D64">
        <v>3</v>
      </c>
      <c r="E64">
        <v>0.84513540259981501</v>
      </c>
      <c r="F64">
        <v>1.94997116741049E-2</v>
      </c>
      <c r="G64">
        <v>0.35038999999999998</v>
      </c>
      <c r="H64">
        <v>0.33473999999999998</v>
      </c>
    </row>
    <row r="65" spans="1:8">
      <c r="A65">
        <v>26</v>
      </c>
      <c r="B65" t="s">
        <v>345</v>
      </c>
      <c r="C65">
        <v>6.4260652023034395E-2</v>
      </c>
      <c r="D65">
        <v>3</v>
      </c>
      <c r="E65">
        <v>0.41157973853731511</v>
      </c>
      <c r="F65">
        <v>0.44509243174696672</v>
      </c>
      <c r="G65">
        <v>0.35005998611450201</v>
      </c>
      <c r="H65">
        <v>0.33629998564720148</v>
      </c>
    </row>
    <row r="66" spans="1:8">
      <c r="A66">
        <v>74</v>
      </c>
      <c r="B66" t="s">
        <v>346</v>
      </c>
      <c r="C66">
        <v>6.2181490003828749E-2</v>
      </c>
      <c r="D66">
        <v>3</v>
      </c>
      <c r="E66">
        <v>0.54386281959200256</v>
      </c>
      <c r="F66">
        <v>8.2863359135042405E-2</v>
      </c>
      <c r="G66">
        <v>0.34984999999999999</v>
      </c>
      <c r="H66">
        <v>0.33706000000000003</v>
      </c>
    </row>
    <row r="67" spans="1:8">
      <c r="A67">
        <v>38</v>
      </c>
      <c r="B67" t="s">
        <v>347</v>
      </c>
      <c r="C67">
        <v>6.312631422257875E-2</v>
      </c>
      <c r="D67">
        <v>3</v>
      </c>
      <c r="E67">
        <v>0.62674856177950256</v>
      </c>
      <c r="F67">
        <v>0.56955769507254239</v>
      </c>
      <c r="G67">
        <v>0.34960999999999998</v>
      </c>
      <c r="H67">
        <v>0.33595000000000003</v>
      </c>
    </row>
    <row r="68" spans="1:8">
      <c r="A68">
        <v>17</v>
      </c>
      <c r="B68" t="s">
        <v>348</v>
      </c>
      <c r="C68">
        <v>6.106575514054751E-2</v>
      </c>
      <c r="D68">
        <v>3</v>
      </c>
      <c r="E68">
        <v>0.99967715064668994</v>
      </c>
      <c r="F68">
        <v>0.67411128393972997</v>
      </c>
      <c r="G68">
        <v>0.34852</v>
      </c>
      <c r="H68">
        <v>0.32965</v>
      </c>
    </row>
    <row r="69" spans="1:8">
      <c r="A69">
        <v>40</v>
      </c>
      <c r="B69" t="s">
        <v>349</v>
      </c>
      <c r="C69">
        <v>6.1815279066328749E-2</v>
      </c>
      <c r="D69">
        <v>3</v>
      </c>
      <c r="E69">
        <v>0.84055617896700241</v>
      </c>
      <c r="F69">
        <v>0.81233796851004247</v>
      </c>
      <c r="G69">
        <v>0.34822999999999998</v>
      </c>
      <c r="H69">
        <v>0.33445000000000003</v>
      </c>
    </row>
    <row r="70" spans="1:8">
      <c r="A70">
        <v>18</v>
      </c>
      <c r="B70" t="s">
        <v>350</v>
      </c>
      <c r="C70">
        <v>6.1365755140547512E-2</v>
      </c>
      <c r="D70">
        <v>3</v>
      </c>
      <c r="E70">
        <v>1</v>
      </c>
      <c r="F70">
        <v>0.68311128393972997</v>
      </c>
      <c r="G70">
        <v>0.34793000000000002</v>
      </c>
      <c r="H70">
        <v>0.32943</v>
      </c>
    </row>
    <row r="71" spans="1:8">
      <c r="A71">
        <v>30</v>
      </c>
      <c r="B71" t="s">
        <v>351</v>
      </c>
      <c r="C71">
        <v>5.7909309828047498E-2</v>
      </c>
      <c r="D71">
        <v>3</v>
      </c>
      <c r="E71">
        <v>0.31557754127169008</v>
      </c>
      <c r="F71">
        <v>3.010151831472991E-2</v>
      </c>
      <c r="G71">
        <v>0.34664</v>
      </c>
      <c r="H71">
        <v>0.33633999999999997</v>
      </c>
    </row>
    <row r="72" spans="1:8">
      <c r="A72">
        <v>19</v>
      </c>
      <c r="B72" t="s">
        <v>352</v>
      </c>
      <c r="C72">
        <v>4.7112495863203763E-2</v>
      </c>
      <c r="D72">
        <v>4</v>
      </c>
      <c r="E72">
        <v>0.41083205787325261</v>
      </c>
      <c r="F72">
        <v>0.1699673630412924</v>
      </c>
      <c r="G72">
        <v>0.34419</v>
      </c>
      <c r="H72">
        <v>0.33063999999999999</v>
      </c>
    </row>
    <row r="73" spans="1:8">
      <c r="A73">
        <v>20</v>
      </c>
      <c r="B73" t="s">
        <v>353</v>
      </c>
      <c r="C73">
        <v>4.9849007393672512E-2</v>
      </c>
      <c r="D73">
        <v>4</v>
      </c>
      <c r="E73">
        <v>0.30728896705294012</v>
      </c>
      <c r="F73">
        <v>0.38287251440847991</v>
      </c>
      <c r="G73">
        <v>0.34327000000000002</v>
      </c>
      <c r="H73">
        <v>0.33176</v>
      </c>
    </row>
    <row r="74" spans="1:8">
      <c r="A74">
        <v>8</v>
      </c>
      <c r="B74" t="s">
        <v>354</v>
      </c>
      <c r="C74">
        <v>4.7512581312422503E-2</v>
      </c>
      <c r="D74">
        <v>4</v>
      </c>
      <c r="E74">
        <v>0.82494033424044</v>
      </c>
      <c r="F74">
        <v>0.87745942847097991</v>
      </c>
      <c r="G74">
        <v>0.34143000000000001</v>
      </c>
      <c r="H74">
        <v>0.32522000000000001</v>
      </c>
    </row>
    <row r="75" spans="1:8">
      <c r="A75">
        <v>72</v>
      </c>
      <c r="B75" t="s">
        <v>355</v>
      </c>
      <c r="C75">
        <v>4.9719002210860001E-2</v>
      </c>
      <c r="D75">
        <v>3</v>
      </c>
      <c r="E75">
        <v>0.57282241431856507</v>
      </c>
      <c r="F75">
        <v>9.9416062053549002E-3</v>
      </c>
      <c r="G75">
        <v>0.33986</v>
      </c>
      <c r="H75">
        <v>0.32865</v>
      </c>
    </row>
    <row r="76" spans="1:8">
      <c r="A76">
        <v>7</v>
      </c>
      <c r="B76" t="s">
        <v>356</v>
      </c>
      <c r="C76">
        <v>5.0039436781172501E-2</v>
      </c>
      <c r="D76">
        <v>3</v>
      </c>
      <c r="E76">
        <v>0.70635569547842958</v>
      </c>
      <c r="F76">
        <v>0.67904634253347995</v>
      </c>
      <c r="G76">
        <v>0.33604000000000001</v>
      </c>
      <c r="H76">
        <v>0.32378000000000001</v>
      </c>
    </row>
    <row r="77" spans="1:8">
      <c r="A77">
        <v>78</v>
      </c>
      <c r="B77" t="s">
        <v>357</v>
      </c>
      <c r="C77">
        <v>4.0488022141290929E-2</v>
      </c>
      <c r="D77">
        <v>3</v>
      </c>
      <c r="E77">
        <v>0.93559131937169293</v>
      </c>
      <c r="F77">
        <v>0.60008407782732265</v>
      </c>
      <c r="G77">
        <v>0.32573000000000002</v>
      </c>
      <c r="H77">
        <v>0.31469000000000003</v>
      </c>
    </row>
    <row r="78" spans="1:8">
      <c r="A78">
        <v>22</v>
      </c>
      <c r="B78" t="s">
        <v>358</v>
      </c>
      <c r="C78">
        <v>0.04</v>
      </c>
      <c r="D78">
        <v>5</v>
      </c>
      <c r="E78">
        <v>0.37197402564669002</v>
      </c>
      <c r="F78">
        <v>0.9</v>
      </c>
      <c r="G78">
        <v>0.32480999999999999</v>
      </c>
      <c r="H78">
        <v>0.31590000000000001</v>
      </c>
    </row>
    <row r="79" spans="1:8">
      <c r="A79">
        <v>44</v>
      </c>
      <c r="B79" t="s">
        <v>359</v>
      </c>
      <c r="C79">
        <v>4.1034309828047497E-2</v>
      </c>
      <c r="D79">
        <v>3</v>
      </c>
      <c r="E79">
        <v>0.35932754127168998</v>
      </c>
      <c r="F79">
        <v>0.66685151831472989</v>
      </c>
      <c r="G79">
        <v>0.32144</v>
      </c>
      <c r="H79">
        <v>0.31466</v>
      </c>
    </row>
  </sheetData>
  <autoFilter ref="B1:H79" xr:uid="{00000000-0009-0000-0000-00001D000000}"/>
  <pageMargins left="0.75" right="0.75" top="1" bottom="1" header="0.5" footer="0.5"/>
  <pageSetup orientation="portrait" horizontalDpi="4294967293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"/>
  <sheetViews>
    <sheetView workbookViewId="0">
      <selection sqref="A1:H4"/>
    </sheetView>
  </sheetViews>
  <sheetFormatPr defaultRowHeight="15"/>
  <cols>
    <col min="1" max="1" width="17.42578125" customWidth="1"/>
    <col min="2" max="2" width="27.28515625" customWidth="1"/>
    <col min="3" max="3" width="24.7109375" customWidth="1"/>
    <col min="4" max="4" width="15.5703125" customWidth="1"/>
    <col min="5" max="5" width="27.140625" customWidth="1"/>
    <col min="6" max="6" width="19.28515625" customWidth="1"/>
    <col min="7" max="7" width="18.85546875" customWidth="1"/>
  </cols>
  <sheetData>
    <row r="1" spans="1:8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</row>
    <row r="2" spans="1:8">
      <c r="A2" s="7" t="s">
        <v>1</v>
      </c>
      <c r="B2" s="9" t="s">
        <v>5</v>
      </c>
      <c r="C2" s="9" t="s">
        <v>7</v>
      </c>
      <c r="D2" s="9" t="s">
        <v>9</v>
      </c>
      <c r="E2" s="9" t="s">
        <v>11</v>
      </c>
      <c r="F2" s="9" t="s">
        <v>13</v>
      </c>
      <c r="G2" s="9" t="s">
        <v>15</v>
      </c>
    </row>
    <row r="3" spans="1:8">
      <c r="A3" t="s">
        <v>2</v>
      </c>
      <c r="B3" s="9" t="s">
        <v>5</v>
      </c>
      <c r="C3" s="9" t="s">
        <v>9</v>
      </c>
      <c r="D3" s="9" t="s">
        <v>11</v>
      </c>
      <c r="E3" s="9" t="s">
        <v>13</v>
      </c>
      <c r="F3" s="9" t="s">
        <v>15</v>
      </c>
    </row>
    <row r="4" spans="1:8">
      <c r="A4" t="s">
        <v>3</v>
      </c>
      <c r="B4" s="9" t="s">
        <v>5</v>
      </c>
      <c r="C4" s="9" t="s">
        <v>7</v>
      </c>
      <c r="D4" s="9" t="s">
        <v>9</v>
      </c>
      <c r="E4" s="9" t="s">
        <v>11</v>
      </c>
      <c r="F4" s="9" t="s">
        <v>13</v>
      </c>
      <c r="G4" s="9" t="s">
        <v>15</v>
      </c>
      <c r="H4" s="29" t="s">
        <v>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B1" sqref="B1:M2"/>
    </sheetView>
  </sheetViews>
  <sheetFormatPr defaultRowHeight="15"/>
  <cols>
    <col min="1" max="1" width="20.42578125" customWidth="1"/>
  </cols>
  <sheetData>
    <row r="1" spans="1:13">
      <c r="A1" s="4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s="7" t="s">
        <v>1</v>
      </c>
      <c r="B2" t="s">
        <v>19</v>
      </c>
      <c r="C2" t="s">
        <v>21</v>
      </c>
      <c r="D2" t="s">
        <v>23</v>
      </c>
      <c r="E2">
        <v>0.3</v>
      </c>
      <c r="F2">
        <v>0.8</v>
      </c>
      <c r="G2">
        <v>0.8</v>
      </c>
      <c r="H2">
        <v>0.05</v>
      </c>
      <c r="I2">
        <v>0.44965882387143602</v>
      </c>
      <c r="J2">
        <v>5</v>
      </c>
      <c r="K2">
        <v>5000</v>
      </c>
      <c r="L2">
        <v>1</v>
      </c>
      <c r="M2">
        <v>0</v>
      </c>
    </row>
    <row r="3" spans="1:13">
      <c r="A3" s="9" t="s">
        <v>1</v>
      </c>
      <c r="B3" s="9" t="s">
        <v>19</v>
      </c>
      <c r="C3" s="9" t="s">
        <v>21</v>
      </c>
      <c r="D3" s="9" t="s">
        <v>23</v>
      </c>
      <c r="E3" s="9">
        <v>0.3</v>
      </c>
      <c r="F3" s="9">
        <v>0.8</v>
      </c>
      <c r="G3" s="9">
        <v>0.8</v>
      </c>
      <c r="H3" s="9">
        <v>6.9459602796797512E-2</v>
      </c>
      <c r="I3" s="9">
        <v>0.30070937720919011</v>
      </c>
      <c r="J3" s="9">
        <v>4</v>
      </c>
      <c r="K3" s="9">
        <v>5000</v>
      </c>
      <c r="L3" s="9">
        <v>1</v>
      </c>
      <c r="M3" s="9">
        <v>0.51459858862722996</v>
      </c>
    </row>
    <row r="4" spans="1:13">
      <c r="A4" s="8" t="s">
        <v>2</v>
      </c>
      <c r="B4" s="8" t="s">
        <v>19</v>
      </c>
      <c r="C4" s="8" t="s">
        <v>21</v>
      </c>
      <c r="D4" s="8" t="s">
        <v>23</v>
      </c>
      <c r="E4" s="8">
        <v>0.3</v>
      </c>
      <c r="F4" s="8">
        <v>0.8</v>
      </c>
      <c r="G4" s="8">
        <v>0.8</v>
      </c>
      <c r="H4" s="8">
        <v>6.9459602796797512E-2</v>
      </c>
      <c r="I4" s="8">
        <v>0.30070937720919011</v>
      </c>
      <c r="J4" s="8">
        <v>4</v>
      </c>
      <c r="K4" s="8">
        <v>5000</v>
      </c>
      <c r="L4" s="8">
        <v>1</v>
      </c>
      <c r="M4" s="8">
        <v>0.51459858862722996</v>
      </c>
    </row>
    <row r="5" spans="1:13">
      <c r="A5" t="s">
        <v>2</v>
      </c>
      <c r="B5" t="s">
        <v>19</v>
      </c>
      <c r="C5" t="s">
        <v>21</v>
      </c>
      <c r="D5" t="s">
        <v>23</v>
      </c>
      <c r="E5">
        <v>0.3</v>
      </c>
      <c r="F5">
        <v>0.8</v>
      </c>
      <c r="G5">
        <v>0.8</v>
      </c>
      <c r="H5">
        <v>6.9459602796797512E-2</v>
      </c>
      <c r="I5">
        <v>0.30070937720919011</v>
      </c>
      <c r="J5">
        <v>6</v>
      </c>
      <c r="K5">
        <v>5000</v>
      </c>
      <c r="L5">
        <v>1</v>
      </c>
      <c r="M5">
        <v>0</v>
      </c>
    </row>
    <row r="6" spans="1:13">
      <c r="A6" s="9" t="s">
        <v>3</v>
      </c>
      <c r="B6" s="9" t="s">
        <v>19</v>
      </c>
      <c r="C6" s="9" t="s">
        <v>21</v>
      </c>
      <c r="D6" s="9" t="s">
        <v>23</v>
      </c>
      <c r="E6" s="9">
        <v>0.3</v>
      </c>
      <c r="F6" s="9">
        <v>0.8</v>
      </c>
      <c r="G6" s="9">
        <v>0.8</v>
      </c>
      <c r="H6" s="9">
        <v>6.9459602796797512E-2</v>
      </c>
      <c r="I6" s="9">
        <v>0.30070937720919011</v>
      </c>
      <c r="J6" s="9">
        <v>4</v>
      </c>
      <c r="K6" s="9">
        <v>5000</v>
      </c>
      <c r="L6" s="9">
        <v>1</v>
      </c>
      <c r="M6" s="9">
        <v>0.51459858862722996</v>
      </c>
    </row>
    <row r="7" spans="1:13">
      <c r="A7" t="s">
        <v>3</v>
      </c>
      <c r="B7" t="s">
        <v>19</v>
      </c>
      <c r="C7" t="s">
        <v>21</v>
      </c>
      <c r="D7" t="s">
        <v>23</v>
      </c>
      <c r="E7">
        <v>0.3</v>
      </c>
      <c r="F7">
        <v>0.8</v>
      </c>
      <c r="G7">
        <v>0.8</v>
      </c>
      <c r="H7">
        <v>6.9459602796797512E-2</v>
      </c>
      <c r="I7">
        <v>0.30070937720919011</v>
      </c>
      <c r="J7">
        <v>3</v>
      </c>
      <c r="K7">
        <v>5000</v>
      </c>
      <c r="L7">
        <v>1</v>
      </c>
      <c r="M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4"/>
  <sheetViews>
    <sheetView workbookViewId="0"/>
  </sheetViews>
  <sheetFormatPr defaultRowHeight="15"/>
  <sheetData>
    <row r="1" spans="1:10">
      <c r="A1" s="30" t="s">
        <v>0</v>
      </c>
      <c r="B1" s="30" t="s">
        <v>83</v>
      </c>
      <c r="C1" s="30" t="s">
        <v>84</v>
      </c>
      <c r="D1" s="30" t="s">
        <v>4</v>
      </c>
      <c r="E1" s="30" t="s">
        <v>6</v>
      </c>
      <c r="F1" s="30" t="s">
        <v>8</v>
      </c>
      <c r="G1" s="30" t="s">
        <v>10</v>
      </c>
      <c r="H1" s="30" t="s">
        <v>12</v>
      </c>
      <c r="I1" s="30" t="s">
        <v>14</v>
      </c>
      <c r="J1" s="30" t="s">
        <v>16</v>
      </c>
    </row>
    <row r="2" spans="1:10">
      <c r="A2" t="s">
        <v>1</v>
      </c>
      <c r="B2" t="s">
        <v>360</v>
      </c>
      <c r="C2" t="s">
        <v>361</v>
      </c>
      <c r="D2" t="s">
        <v>5</v>
      </c>
      <c r="E2" t="s">
        <v>7</v>
      </c>
      <c r="F2" t="s">
        <v>9</v>
      </c>
      <c r="G2" t="s">
        <v>11</v>
      </c>
      <c r="H2" t="s">
        <v>13</v>
      </c>
      <c r="I2" t="s">
        <v>15</v>
      </c>
    </row>
    <row r="3" spans="1:10">
      <c r="A3" t="s">
        <v>2</v>
      </c>
      <c r="B3" t="s">
        <v>362</v>
      </c>
      <c r="C3" t="s">
        <v>363</v>
      </c>
      <c r="D3" t="s">
        <v>5</v>
      </c>
      <c r="E3" t="s">
        <v>9</v>
      </c>
      <c r="F3" t="s">
        <v>11</v>
      </c>
      <c r="G3" t="s">
        <v>13</v>
      </c>
      <c r="H3" t="s">
        <v>15</v>
      </c>
    </row>
    <row r="4" spans="1:10">
      <c r="A4" t="s">
        <v>3</v>
      </c>
      <c r="B4" t="s">
        <v>364</v>
      </c>
      <c r="C4" t="s">
        <v>365</v>
      </c>
      <c r="D4" t="s">
        <v>5</v>
      </c>
      <c r="E4" t="s">
        <v>7</v>
      </c>
      <c r="F4" t="s">
        <v>9</v>
      </c>
      <c r="G4" t="s">
        <v>11</v>
      </c>
      <c r="H4" t="s">
        <v>13</v>
      </c>
      <c r="I4" t="s">
        <v>15</v>
      </c>
      <c r="J4" t="s">
        <v>17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P37"/>
  <sheetViews>
    <sheetView workbookViewId="0"/>
  </sheetViews>
  <sheetFormatPr defaultRowHeight="15"/>
  <sheetData>
    <row r="1" spans="1:42">
      <c r="A1" s="30" t="s">
        <v>0</v>
      </c>
      <c r="B1" s="30" t="s">
        <v>91</v>
      </c>
      <c r="C1" s="30" t="s">
        <v>92</v>
      </c>
      <c r="D1" s="30" t="s">
        <v>93</v>
      </c>
      <c r="E1" s="30" t="s">
        <v>94</v>
      </c>
      <c r="F1" s="30" t="s">
        <v>95</v>
      </c>
      <c r="G1" s="30" t="s">
        <v>96</v>
      </c>
      <c r="H1" s="30" t="s">
        <v>97</v>
      </c>
      <c r="I1" s="30" t="s">
        <v>98</v>
      </c>
      <c r="J1" s="30" t="s">
        <v>99</v>
      </c>
      <c r="K1" s="30" t="s">
        <v>100</v>
      </c>
      <c r="L1" s="30" t="s">
        <v>101</v>
      </c>
      <c r="M1" s="30" t="s">
        <v>102</v>
      </c>
      <c r="N1" s="30" t="s">
        <v>103</v>
      </c>
      <c r="O1" s="30" t="s">
        <v>104</v>
      </c>
      <c r="P1" s="30" t="s">
        <v>105</v>
      </c>
      <c r="Q1" s="30" t="s">
        <v>106</v>
      </c>
      <c r="R1" s="30" t="s">
        <v>107</v>
      </c>
      <c r="S1" s="30" t="s">
        <v>108</v>
      </c>
      <c r="T1" s="30" t="s">
        <v>109</v>
      </c>
      <c r="U1" s="30" t="s">
        <v>110</v>
      </c>
      <c r="V1" s="30" t="s">
        <v>111</v>
      </c>
      <c r="W1" s="30" t="s">
        <v>112</v>
      </c>
      <c r="X1" s="30" t="s">
        <v>113</v>
      </c>
      <c r="Y1" s="30" t="s">
        <v>114</v>
      </c>
      <c r="Z1" s="30" t="s">
        <v>115</v>
      </c>
      <c r="AA1" s="30" t="s">
        <v>116</v>
      </c>
      <c r="AB1" s="30" t="s">
        <v>117</v>
      </c>
      <c r="AC1" s="30" t="s">
        <v>118</v>
      </c>
      <c r="AD1" s="30" t="s">
        <v>119</v>
      </c>
      <c r="AE1" s="30" t="s">
        <v>120</v>
      </c>
      <c r="AF1" s="30" t="s">
        <v>121</v>
      </c>
      <c r="AG1" s="30" t="s">
        <v>122</v>
      </c>
      <c r="AH1" s="30" t="s">
        <v>123</v>
      </c>
      <c r="AI1" s="30" t="s">
        <v>124</v>
      </c>
      <c r="AJ1" s="30" t="s">
        <v>125</v>
      </c>
      <c r="AK1" s="30" t="s">
        <v>126</v>
      </c>
      <c r="AL1" s="30" t="s">
        <v>127</v>
      </c>
      <c r="AM1" s="30" t="s">
        <v>128</v>
      </c>
      <c r="AN1" s="30" t="s">
        <v>129</v>
      </c>
      <c r="AO1" s="30" t="s">
        <v>130</v>
      </c>
      <c r="AP1" s="30" t="s">
        <v>131</v>
      </c>
    </row>
    <row r="2" spans="1:42">
      <c r="A2" t="s">
        <v>1</v>
      </c>
      <c r="B2">
        <v>0</v>
      </c>
      <c r="C2" t="s">
        <v>5</v>
      </c>
      <c r="D2">
        <v>4.9863255312853392</v>
      </c>
      <c r="E2">
        <v>4.9230962889912497</v>
      </c>
      <c r="F2">
        <v>3.9374603303255609</v>
      </c>
      <c r="G2">
        <v>4.2063288151549223</v>
      </c>
      <c r="H2">
        <v>4.6225040984903396</v>
      </c>
      <c r="I2">
        <v>4.0425972819866667</v>
      </c>
      <c r="J2">
        <v>4.5731395053859734</v>
      </c>
      <c r="K2">
        <v>4.6711465509458412</v>
      </c>
      <c r="L2">
        <v>4.164958362910725</v>
      </c>
      <c r="M2">
        <v>4.2757556941533874</v>
      </c>
      <c r="N2">
        <v>4.4403312459630024</v>
      </c>
      <c r="O2">
        <v>0.3657589479197656</v>
      </c>
      <c r="P2">
        <v>0.1156631350013364</v>
      </c>
      <c r="Q2">
        <v>161</v>
      </c>
      <c r="R2">
        <v>160</v>
      </c>
      <c r="S2">
        <v>223</v>
      </c>
      <c r="T2">
        <v>193</v>
      </c>
      <c r="U2">
        <v>176</v>
      </c>
      <c r="V2">
        <v>195</v>
      </c>
      <c r="W2">
        <v>164</v>
      </c>
      <c r="X2">
        <v>178</v>
      </c>
      <c r="Y2">
        <v>204</v>
      </c>
      <c r="Z2">
        <v>171</v>
      </c>
      <c r="AA2">
        <v>182.5</v>
      </c>
      <c r="AB2">
        <v>20.748493921246428</v>
      </c>
      <c r="AC2">
        <v>6.5612498809296991</v>
      </c>
      <c r="AD2">
        <v>10343.02357474547</v>
      </c>
      <c r="AE2">
        <v>10996.663725102069</v>
      </c>
      <c r="AF2">
        <v>7059.2984114491956</v>
      </c>
      <c r="AG2">
        <v>10293.783720877091</v>
      </c>
      <c r="AH2">
        <v>9965.2475941616449</v>
      </c>
      <c r="AI2">
        <v>9608.8546484487124</v>
      </c>
      <c r="AJ2">
        <v>10658.498974347011</v>
      </c>
      <c r="AK2">
        <v>9018.1764809752767</v>
      </c>
      <c r="AL2">
        <v>9217.4391071851533</v>
      </c>
      <c r="AM2">
        <v>9537.2950023378344</v>
      </c>
      <c r="AN2">
        <v>9669.8281239629487</v>
      </c>
      <c r="AO2">
        <v>1112.215106461347</v>
      </c>
      <c r="AP2">
        <v>351.71329844645129</v>
      </c>
    </row>
    <row r="3" spans="1:42">
      <c r="A3" t="s">
        <v>1</v>
      </c>
      <c r="B3">
        <v>0</v>
      </c>
      <c r="C3" t="s">
        <v>15</v>
      </c>
      <c r="D3">
        <v>1.732880551565132</v>
      </c>
      <c r="E3">
        <v>2.4382916128561409</v>
      </c>
      <c r="F3">
        <v>1.9287826769220999</v>
      </c>
      <c r="G3">
        <v>2.1363013648979998</v>
      </c>
      <c r="H3">
        <v>2.3172831766853852</v>
      </c>
      <c r="I3">
        <v>1.773176236524604</v>
      </c>
      <c r="J3">
        <v>1.951646410386001</v>
      </c>
      <c r="K3">
        <v>2.0679708170330882</v>
      </c>
      <c r="L3">
        <v>2.2298203916990218</v>
      </c>
      <c r="M3">
        <v>2.0518360321227398</v>
      </c>
      <c r="N3">
        <v>2.0627989270692209</v>
      </c>
      <c r="O3">
        <v>0.22662876559340389</v>
      </c>
      <c r="P3">
        <v>7.1666308258755723E-2</v>
      </c>
      <c r="Q3">
        <v>152</v>
      </c>
      <c r="R3">
        <v>114</v>
      </c>
      <c r="S3">
        <v>100</v>
      </c>
      <c r="T3">
        <v>115</v>
      </c>
      <c r="U3">
        <v>130</v>
      </c>
      <c r="V3">
        <v>139</v>
      </c>
      <c r="W3">
        <v>160</v>
      </c>
      <c r="X3">
        <v>136</v>
      </c>
      <c r="Y3">
        <v>133</v>
      </c>
      <c r="Z3">
        <v>157</v>
      </c>
      <c r="AA3">
        <v>133.6</v>
      </c>
      <c r="AB3">
        <v>19.693202436938041</v>
      </c>
      <c r="AC3">
        <v>6.227537412350264</v>
      </c>
      <c r="AD3">
        <v>4596.7665804554608</v>
      </c>
      <c r="AE3">
        <v>4088.1416068982471</v>
      </c>
      <c r="AF3">
        <v>5495.8129550997992</v>
      </c>
      <c r="AG3">
        <v>3366.4439764106078</v>
      </c>
      <c r="AH3">
        <v>4185.3191617630764</v>
      </c>
      <c r="AI3">
        <v>2917.083472850647</v>
      </c>
      <c r="AJ3">
        <v>3277.7472038530009</v>
      </c>
      <c r="AK3">
        <v>4044.871802099191</v>
      </c>
      <c r="AL3">
        <v>3727.081664816767</v>
      </c>
      <c r="AM3">
        <v>3551.5665662257961</v>
      </c>
      <c r="AN3">
        <v>3925.083499047259</v>
      </c>
      <c r="AO3">
        <v>741.83818569499419</v>
      </c>
      <c r="AP3">
        <v>234.5898322083122</v>
      </c>
    </row>
    <row r="4" spans="1:42">
      <c r="A4" t="s">
        <v>1</v>
      </c>
      <c r="B4">
        <v>0</v>
      </c>
      <c r="C4" t="s">
        <v>13</v>
      </c>
      <c r="D4">
        <v>2.9949099425812489</v>
      </c>
      <c r="E4">
        <v>3.3593719931436361</v>
      </c>
      <c r="F4">
        <v>3.847873542360714</v>
      </c>
      <c r="G4">
        <v>4.3024356555557697</v>
      </c>
      <c r="H4">
        <v>2.8056506078857142</v>
      </c>
      <c r="I4">
        <v>3.1512036647071442</v>
      </c>
      <c r="J4">
        <v>3.171508512225456</v>
      </c>
      <c r="K4">
        <v>2.844991815819828</v>
      </c>
      <c r="L4">
        <v>3.3320679982083319</v>
      </c>
      <c r="M4">
        <v>3.4939309770363471</v>
      </c>
      <c r="N4">
        <v>3.3303944709524198</v>
      </c>
      <c r="O4">
        <v>0.46201384795917783</v>
      </c>
      <c r="P4">
        <v>0.14610160700897379</v>
      </c>
      <c r="Q4">
        <v>64</v>
      </c>
      <c r="R4">
        <v>66</v>
      </c>
      <c r="S4">
        <v>56</v>
      </c>
      <c r="T4">
        <v>52</v>
      </c>
      <c r="U4">
        <v>70</v>
      </c>
      <c r="V4">
        <v>56</v>
      </c>
      <c r="W4">
        <v>55</v>
      </c>
      <c r="X4">
        <v>58</v>
      </c>
      <c r="Y4">
        <v>60</v>
      </c>
      <c r="Z4">
        <v>52</v>
      </c>
      <c r="AA4">
        <v>58.9</v>
      </c>
      <c r="AB4">
        <v>6.0452001161619497</v>
      </c>
      <c r="AC4">
        <v>1.911660127858622</v>
      </c>
      <c r="AD4">
        <v>11922.099214131251</v>
      </c>
      <c r="AE4">
        <v>10075.96648853031</v>
      </c>
      <c r="AF4">
        <v>9832.8200683344639</v>
      </c>
      <c r="AG4">
        <v>9554.3911247692304</v>
      </c>
      <c r="AH4">
        <v>11424.22575673143</v>
      </c>
      <c r="AI4">
        <v>10254.10822195839</v>
      </c>
      <c r="AJ4">
        <v>10922.562303381819</v>
      </c>
      <c r="AK4">
        <v>11637.750657465511</v>
      </c>
      <c r="AL4">
        <v>6297.6551941666648</v>
      </c>
      <c r="AM4">
        <v>12778.934198290581</v>
      </c>
      <c r="AN4">
        <v>10470.051322775969</v>
      </c>
      <c r="AO4">
        <v>1788.029361836635</v>
      </c>
      <c r="AP4">
        <v>565.42453066611154</v>
      </c>
    </row>
    <row r="5" spans="1:42">
      <c r="A5" t="s">
        <v>1</v>
      </c>
      <c r="B5">
        <v>0</v>
      </c>
      <c r="C5" t="s">
        <v>11</v>
      </c>
      <c r="D5">
        <v>2.6772871235311109</v>
      </c>
      <c r="E5">
        <v>2.3821053854390239</v>
      </c>
      <c r="F5">
        <v>1.928617186523913</v>
      </c>
      <c r="G5">
        <v>1.7268607731171419</v>
      </c>
      <c r="H5">
        <v>1.733264143510638</v>
      </c>
      <c r="I5">
        <v>2.3958166188166659</v>
      </c>
      <c r="J5">
        <v>2.4077415862212508</v>
      </c>
      <c r="K5">
        <v>2.4418070035204549</v>
      </c>
      <c r="L5">
        <v>1.725272251265116</v>
      </c>
      <c r="M5">
        <v>2.6661492262840909</v>
      </c>
      <c r="N5">
        <v>2.208492129822941</v>
      </c>
      <c r="O5">
        <v>0.38847691259724182</v>
      </c>
      <c r="P5">
        <v>0.12284718621974421</v>
      </c>
      <c r="Q5">
        <v>45</v>
      </c>
      <c r="R5">
        <v>41</v>
      </c>
      <c r="S5">
        <v>46</v>
      </c>
      <c r="T5">
        <v>42</v>
      </c>
      <c r="U5">
        <v>47</v>
      </c>
      <c r="V5">
        <v>42</v>
      </c>
      <c r="W5">
        <v>48</v>
      </c>
      <c r="X5">
        <v>44</v>
      </c>
      <c r="Y5">
        <v>43</v>
      </c>
      <c r="Z5">
        <v>44</v>
      </c>
      <c r="AA5">
        <v>44.2</v>
      </c>
      <c r="AB5">
        <v>2.2997584414213779</v>
      </c>
      <c r="AC5">
        <v>0.72724747430904746</v>
      </c>
      <c r="AD5">
        <v>4709.3065825777776</v>
      </c>
      <c r="AE5">
        <v>4185.9256125317079</v>
      </c>
      <c r="AF5">
        <v>3664.5380164934768</v>
      </c>
      <c r="AG5">
        <v>4003.0521120857152</v>
      </c>
      <c r="AH5">
        <v>3075.4964807108508</v>
      </c>
      <c r="AI5">
        <v>6432.7462331249999</v>
      </c>
      <c r="AJ5">
        <v>2702.7744515375002</v>
      </c>
      <c r="AK5">
        <v>4495.2775913038649</v>
      </c>
      <c r="AL5">
        <v>3125.4716776739519</v>
      </c>
      <c r="AM5">
        <v>4490.0385109568169</v>
      </c>
      <c r="AN5">
        <v>4088.462726899666</v>
      </c>
      <c r="AO5">
        <v>1068.6421402628041</v>
      </c>
      <c r="AP5">
        <v>337.9343166867589</v>
      </c>
    </row>
    <row r="6" spans="1:42">
      <c r="A6" t="s">
        <v>1</v>
      </c>
      <c r="B6">
        <v>0</v>
      </c>
      <c r="C6" t="s">
        <v>9</v>
      </c>
      <c r="D6">
        <v>2.9616932429360472</v>
      </c>
      <c r="E6">
        <v>1.927833349821209</v>
      </c>
      <c r="F6">
        <v>2.456478934163834</v>
      </c>
      <c r="G6">
        <v>2.1906327265700858</v>
      </c>
      <c r="H6">
        <v>2.2127519326778771</v>
      </c>
      <c r="I6">
        <v>2.4304212816075892</v>
      </c>
      <c r="J6">
        <v>2.320784065596972</v>
      </c>
      <c r="K6">
        <v>2.1928663558761068</v>
      </c>
      <c r="L6">
        <v>2.2571444173123711</v>
      </c>
      <c r="M6">
        <v>2.700120966308603</v>
      </c>
      <c r="N6">
        <v>2.3650727272870702</v>
      </c>
      <c r="O6">
        <v>0.29229230839124382</v>
      </c>
      <c r="P6">
        <v>9.2430943706467664E-2</v>
      </c>
      <c r="Q6">
        <v>86</v>
      </c>
      <c r="R6">
        <v>124</v>
      </c>
      <c r="S6">
        <v>115</v>
      </c>
      <c r="T6">
        <v>117</v>
      </c>
      <c r="U6">
        <v>113</v>
      </c>
      <c r="V6">
        <v>112</v>
      </c>
      <c r="W6">
        <v>109</v>
      </c>
      <c r="X6">
        <v>113</v>
      </c>
      <c r="Y6">
        <v>97</v>
      </c>
      <c r="Z6">
        <v>93</v>
      </c>
      <c r="AA6">
        <v>107.9</v>
      </c>
      <c r="AB6">
        <v>11.939197814109811</v>
      </c>
      <c r="AC6">
        <v>3.7755058527890588</v>
      </c>
      <c r="AD6">
        <v>2979.4712944709299</v>
      </c>
      <c r="AE6">
        <v>4840.5597728806479</v>
      </c>
      <c r="AF6">
        <v>5204.3135453499144</v>
      </c>
      <c r="AG6">
        <v>4835.5646835239286</v>
      </c>
      <c r="AH6">
        <v>4333.3670270367274</v>
      </c>
      <c r="AI6">
        <v>4834.5449862478608</v>
      </c>
      <c r="AJ6">
        <v>4335.9241267606421</v>
      </c>
      <c r="AK6">
        <v>4644.1669287267277</v>
      </c>
      <c r="AL6">
        <v>6374.1314323010311</v>
      </c>
      <c r="AM6">
        <v>3600.7019501172049</v>
      </c>
      <c r="AN6">
        <v>4598.2745747415611</v>
      </c>
      <c r="AO6">
        <v>909.73551155814198</v>
      </c>
      <c r="AP6">
        <v>287.68362848621638</v>
      </c>
    </row>
    <row r="7" spans="1:42">
      <c r="A7" t="s">
        <v>1</v>
      </c>
      <c r="B7">
        <v>0</v>
      </c>
      <c r="C7" t="s">
        <v>7</v>
      </c>
      <c r="D7">
        <v>2.133754364794521</v>
      </c>
      <c r="E7">
        <v>1.8706272644233779</v>
      </c>
      <c r="F7">
        <v>1.9351704228984621</v>
      </c>
      <c r="G7">
        <v>2.273774513531972</v>
      </c>
      <c r="H7">
        <v>2.1491899327558142</v>
      </c>
      <c r="I7">
        <v>2.1327816656083329</v>
      </c>
      <c r="J7">
        <v>2.174655000859155</v>
      </c>
      <c r="K7">
        <v>1.853652954175</v>
      </c>
      <c r="L7">
        <v>1.844072341628205</v>
      </c>
      <c r="M7">
        <v>1.7329057925257469</v>
      </c>
      <c r="N7">
        <v>2.0100584253200591</v>
      </c>
      <c r="O7">
        <v>0.18264548482895579</v>
      </c>
      <c r="P7">
        <v>5.775757364052294E-2</v>
      </c>
      <c r="Q7">
        <v>73</v>
      </c>
      <c r="R7">
        <v>74</v>
      </c>
      <c r="S7">
        <v>65</v>
      </c>
      <c r="T7">
        <v>76</v>
      </c>
      <c r="U7">
        <v>86</v>
      </c>
      <c r="V7">
        <v>84</v>
      </c>
      <c r="W7">
        <v>71</v>
      </c>
      <c r="X7">
        <v>82</v>
      </c>
      <c r="Y7">
        <v>78</v>
      </c>
      <c r="Z7">
        <v>87</v>
      </c>
      <c r="AA7">
        <v>77.599999999999994</v>
      </c>
      <c r="AB7">
        <v>7.136759301905407</v>
      </c>
      <c r="AC7">
        <v>2.256841450641434</v>
      </c>
      <c r="AD7">
        <v>1989.799619397259</v>
      </c>
      <c r="AE7">
        <v>3776.7290264245948</v>
      </c>
      <c r="AF7">
        <v>3450.926149313847</v>
      </c>
      <c r="AG7">
        <v>4457.6720406767099</v>
      </c>
      <c r="AH7">
        <v>3499.6861316709278</v>
      </c>
      <c r="AI7">
        <v>3513.9895933166658</v>
      </c>
      <c r="AJ7">
        <v>3399.9139406901431</v>
      </c>
      <c r="AK7">
        <v>2951.37230112317</v>
      </c>
      <c r="AL7">
        <v>5017.5764253333364</v>
      </c>
      <c r="AM7">
        <v>2872.913329710344</v>
      </c>
      <c r="AN7">
        <v>3493.0578557657</v>
      </c>
      <c r="AO7">
        <v>835.58545460639323</v>
      </c>
      <c r="AP7">
        <v>264.2353216263437</v>
      </c>
    </row>
    <row r="8" spans="1:42">
      <c r="A8" t="s">
        <v>1</v>
      </c>
      <c r="B8">
        <v>1</v>
      </c>
      <c r="C8" t="s">
        <v>5</v>
      </c>
      <c r="D8">
        <v>5.1210283167796753</v>
      </c>
      <c r="E8">
        <v>6.2030549598179698</v>
      </c>
      <c r="F8">
        <v>4.8028704850901729</v>
      </c>
      <c r="G8">
        <v>5.7159401767902116</v>
      </c>
      <c r="H8">
        <v>6.2067783691656926</v>
      </c>
      <c r="I8">
        <v>5.6722208875940279</v>
      </c>
      <c r="J8">
        <v>5.8202028341255616</v>
      </c>
      <c r="K8">
        <v>5.7766856836143354</v>
      </c>
      <c r="L8">
        <v>6.0653928233870484</v>
      </c>
      <c r="M8">
        <v>6.0485645942124044</v>
      </c>
      <c r="N8">
        <v>5.7432739130577097</v>
      </c>
      <c r="O8">
        <v>0.46038344459064801</v>
      </c>
      <c r="P8">
        <v>0.14558602819403729</v>
      </c>
      <c r="Q8">
        <v>155</v>
      </c>
      <c r="R8">
        <v>128</v>
      </c>
      <c r="S8">
        <v>176</v>
      </c>
      <c r="T8">
        <v>143</v>
      </c>
      <c r="U8">
        <v>137</v>
      </c>
      <c r="V8">
        <v>134</v>
      </c>
      <c r="W8">
        <v>133</v>
      </c>
      <c r="X8">
        <v>143</v>
      </c>
      <c r="Y8">
        <v>139</v>
      </c>
      <c r="Z8">
        <v>129</v>
      </c>
      <c r="AA8">
        <v>141.69999999999999</v>
      </c>
      <c r="AB8">
        <v>14.41488428288236</v>
      </c>
      <c r="AC8">
        <v>4.5583866541671174</v>
      </c>
      <c r="AD8">
        <v>2668.069054228255</v>
      </c>
      <c r="AE8">
        <v>3110.6389832474229</v>
      </c>
      <c r="AF8">
        <v>1979.554811016249</v>
      </c>
      <c r="AG8">
        <v>3264.676874497341</v>
      </c>
      <c r="AH8">
        <v>2779.4384515329211</v>
      </c>
      <c r="AI8">
        <v>2662.934513218207</v>
      </c>
      <c r="AJ8">
        <v>3225.1560728932332</v>
      </c>
      <c r="AK8">
        <v>2875.8882537083232</v>
      </c>
      <c r="AL8">
        <v>2747.0589736543152</v>
      </c>
      <c r="AM8">
        <v>3180.7167760434108</v>
      </c>
      <c r="AN8">
        <v>2849.4132764039668</v>
      </c>
      <c r="AO8">
        <v>384.70984643221448</v>
      </c>
      <c r="AP8">
        <v>121.65593530194</v>
      </c>
    </row>
    <row r="9" spans="1:42">
      <c r="A9" t="s">
        <v>1</v>
      </c>
      <c r="B9">
        <v>1</v>
      </c>
      <c r="C9" t="s">
        <v>13</v>
      </c>
      <c r="D9">
        <v>3.6583641306399981</v>
      </c>
      <c r="E9">
        <v>4.0761103084090928</v>
      </c>
      <c r="F9">
        <v>4.54895722572381</v>
      </c>
      <c r="G9">
        <v>4.530582864868423</v>
      </c>
      <c r="H9">
        <v>3.256673368665957</v>
      </c>
      <c r="I9">
        <v>5.080775010181819</v>
      </c>
      <c r="J9">
        <v>4.2041237701714289</v>
      </c>
      <c r="K9">
        <v>3.0795686367893609</v>
      </c>
      <c r="L9">
        <v>2.7974719052306249</v>
      </c>
      <c r="M9">
        <v>3.6878619728048769</v>
      </c>
      <c r="N9">
        <v>3.892048919348539</v>
      </c>
      <c r="O9">
        <v>0.72585728459933807</v>
      </c>
      <c r="P9">
        <v>0.22953622755589681</v>
      </c>
      <c r="Q9">
        <v>50</v>
      </c>
      <c r="R9">
        <v>44</v>
      </c>
      <c r="S9">
        <v>42</v>
      </c>
      <c r="T9">
        <v>38</v>
      </c>
      <c r="U9">
        <v>47</v>
      </c>
      <c r="V9">
        <v>33</v>
      </c>
      <c r="W9">
        <v>35</v>
      </c>
      <c r="X9">
        <v>47</v>
      </c>
      <c r="Y9">
        <v>48</v>
      </c>
      <c r="Z9">
        <v>41</v>
      </c>
      <c r="AA9">
        <v>42.5</v>
      </c>
      <c r="AB9">
        <v>5.7590508477236648</v>
      </c>
      <c r="AC9">
        <v>1.821171783953031</v>
      </c>
      <c r="AD9">
        <v>3569.846624184001</v>
      </c>
      <c r="AE9">
        <v>2037.9404926954551</v>
      </c>
      <c r="AF9">
        <v>2624.1147265142849</v>
      </c>
      <c r="AG9">
        <v>2074.2152040128949</v>
      </c>
      <c r="AH9">
        <v>2747.484441140426</v>
      </c>
      <c r="AI9">
        <v>2509.751892248486</v>
      </c>
      <c r="AJ9">
        <v>3707.8299803142859</v>
      </c>
      <c r="AK9">
        <v>2574.3833086753179</v>
      </c>
      <c r="AL9">
        <v>1770.9930245079161</v>
      </c>
      <c r="AM9">
        <v>2936.3553459790242</v>
      </c>
      <c r="AN9">
        <v>2655.2915040272092</v>
      </c>
      <c r="AO9">
        <v>629.03809965999233</v>
      </c>
      <c r="AP9">
        <v>198.9193129949565</v>
      </c>
    </row>
    <row r="10" spans="1:42">
      <c r="A10" t="s">
        <v>1</v>
      </c>
      <c r="B10">
        <v>1</v>
      </c>
      <c r="C10" t="s">
        <v>15</v>
      </c>
      <c r="D10">
        <v>2.243754845165475</v>
      </c>
      <c r="E10">
        <v>2.7149852007965811</v>
      </c>
      <c r="F10">
        <v>3.1029725626001352</v>
      </c>
      <c r="G10">
        <v>2.7426128325081831</v>
      </c>
      <c r="H10">
        <v>2.5854797272432202</v>
      </c>
      <c r="I10">
        <v>2.087685699747369</v>
      </c>
      <c r="J10">
        <v>2.6616313595838732</v>
      </c>
      <c r="K10">
        <v>2.7880561933373849</v>
      </c>
      <c r="L10">
        <v>2.8872613847912412</v>
      </c>
      <c r="M10">
        <v>2.6530633082764692</v>
      </c>
      <c r="N10">
        <v>2.6467503114049928</v>
      </c>
      <c r="O10">
        <v>0.29416005924281419</v>
      </c>
      <c r="P10">
        <v>9.302157838573584E-2</v>
      </c>
      <c r="Q10">
        <v>126</v>
      </c>
      <c r="R10">
        <v>117</v>
      </c>
      <c r="S10">
        <v>74</v>
      </c>
      <c r="T10">
        <v>99</v>
      </c>
      <c r="U10">
        <v>118</v>
      </c>
      <c r="V10">
        <v>133</v>
      </c>
      <c r="W10">
        <v>124</v>
      </c>
      <c r="X10">
        <v>107</v>
      </c>
      <c r="Y10">
        <v>101</v>
      </c>
      <c r="Z10">
        <v>119</v>
      </c>
      <c r="AA10">
        <v>111.8</v>
      </c>
      <c r="AB10">
        <v>17.15808847162177</v>
      </c>
      <c r="AC10">
        <v>5.4258639865002154</v>
      </c>
      <c r="AD10">
        <v>1259.78304568008</v>
      </c>
      <c r="AE10">
        <v>1081.293409831454</v>
      </c>
      <c r="AF10">
        <v>1373.1698158320271</v>
      </c>
      <c r="AG10">
        <v>1098.030960371314</v>
      </c>
      <c r="AH10">
        <v>1095.755106395339</v>
      </c>
      <c r="AI10">
        <v>976.63614688954806</v>
      </c>
      <c r="AJ10">
        <v>964.16652496153279</v>
      </c>
      <c r="AK10">
        <v>1253.178237617758</v>
      </c>
      <c r="AL10">
        <v>1293.616989583169</v>
      </c>
      <c r="AM10">
        <v>989.7770655854622</v>
      </c>
      <c r="AN10">
        <v>1138.540730274769</v>
      </c>
      <c r="AO10">
        <v>146.22657587268691</v>
      </c>
      <c r="AP10">
        <v>46.240903420511422</v>
      </c>
    </row>
    <row r="11" spans="1:42">
      <c r="A11" t="s">
        <v>1</v>
      </c>
      <c r="B11">
        <v>1</v>
      </c>
      <c r="C11" t="s">
        <v>11</v>
      </c>
      <c r="D11">
        <v>2.7639736377999991</v>
      </c>
      <c r="E11">
        <v>3.0958303847944442</v>
      </c>
      <c r="F11">
        <v>2.5667711697777782</v>
      </c>
      <c r="G11">
        <v>2.9221783370312502</v>
      </c>
      <c r="H11">
        <v>3.7843530096724138</v>
      </c>
      <c r="I11">
        <v>2.9775491315973688</v>
      </c>
      <c r="J11">
        <v>3.115514334002778</v>
      </c>
      <c r="K11">
        <v>3.1448312628967741</v>
      </c>
      <c r="L11">
        <v>2.502856116010256</v>
      </c>
      <c r="M11">
        <v>3.714864374345455</v>
      </c>
      <c r="N11">
        <v>3.0588721757928519</v>
      </c>
      <c r="O11">
        <v>0.42585762650648362</v>
      </c>
      <c r="P11">
        <v>0.13466800587137831</v>
      </c>
      <c r="Q11">
        <v>35</v>
      </c>
      <c r="R11">
        <v>36</v>
      </c>
      <c r="S11">
        <v>36</v>
      </c>
      <c r="T11">
        <v>32</v>
      </c>
      <c r="U11">
        <v>29</v>
      </c>
      <c r="V11">
        <v>38</v>
      </c>
      <c r="W11">
        <v>36</v>
      </c>
      <c r="X11">
        <v>31</v>
      </c>
      <c r="Y11">
        <v>39</v>
      </c>
      <c r="Z11">
        <v>33</v>
      </c>
      <c r="AA11">
        <v>34.5</v>
      </c>
      <c r="AB11">
        <v>3.1710495984067411</v>
      </c>
      <c r="AC11">
        <v>1.002773930432755</v>
      </c>
      <c r="AD11">
        <v>903.87265641600027</v>
      </c>
      <c r="AE11">
        <v>1335.3352309880561</v>
      </c>
      <c r="AF11">
        <v>962.97088086666668</v>
      </c>
      <c r="AG11">
        <v>1348.4866296924999</v>
      </c>
      <c r="AH11">
        <v>972.30997755275882</v>
      </c>
      <c r="AI11">
        <v>1154.711660376315</v>
      </c>
      <c r="AJ11">
        <v>636.15330298111121</v>
      </c>
      <c r="AK11">
        <v>1425.8624236129031</v>
      </c>
      <c r="AL11">
        <v>645.69610068205145</v>
      </c>
      <c r="AM11">
        <v>1148.384800870909</v>
      </c>
      <c r="AN11">
        <v>1053.378366403927</v>
      </c>
      <c r="AO11">
        <v>279.28613965747599</v>
      </c>
      <c r="AP11">
        <v>88.318032023350241</v>
      </c>
    </row>
    <row r="12" spans="1:42">
      <c r="A12" t="s">
        <v>1</v>
      </c>
      <c r="B12">
        <v>1</v>
      </c>
      <c r="C12" t="s">
        <v>9</v>
      </c>
      <c r="D12">
        <v>3.439216849892857</v>
      </c>
      <c r="E12">
        <v>2.4456948769735178</v>
      </c>
      <c r="F12">
        <v>2.9373189236817301</v>
      </c>
      <c r="G12">
        <v>2.512754186330477</v>
      </c>
      <c r="H12">
        <v>3.3962785711486481</v>
      </c>
      <c r="I12">
        <v>3.081381253698988</v>
      </c>
      <c r="J12">
        <v>3.1571239571670322</v>
      </c>
      <c r="K12">
        <v>2.771884406022223</v>
      </c>
      <c r="L12">
        <v>3.59277574885974</v>
      </c>
      <c r="M12">
        <v>3.0885162217790718</v>
      </c>
      <c r="N12">
        <v>3.0422944995554282</v>
      </c>
      <c r="O12">
        <v>0.38343726858724442</v>
      </c>
      <c r="P12">
        <v>0.1212535108529425</v>
      </c>
      <c r="Q12">
        <v>84</v>
      </c>
      <c r="R12">
        <v>108</v>
      </c>
      <c r="S12">
        <v>104</v>
      </c>
      <c r="T12">
        <v>105</v>
      </c>
      <c r="U12">
        <v>74</v>
      </c>
      <c r="V12">
        <v>99</v>
      </c>
      <c r="W12">
        <v>91</v>
      </c>
      <c r="X12">
        <v>99</v>
      </c>
      <c r="Y12">
        <v>77</v>
      </c>
      <c r="Z12">
        <v>86</v>
      </c>
      <c r="AA12">
        <v>92.7</v>
      </c>
      <c r="AB12">
        <v>12.07430697344112</v>
      </c>
      <c r="AC12">
        <v>3.818231120412813</v>
      </c>
      <c r="AD12">
        <v>875.84885479511922</v>
      </c>
      <c r="AE12">
        <v>1405.289003863704</v>
      </c>
      <c r="AF12">
        <v>1075.663445280192</v>
      </c>
      <c r="AG12">
        <v>955.7265747780956</v>
      </c>
      <c r="AH12">
        <v>1300.724107609459</v>
      </c>
      <c r="AI12">
        <v>1240.97683168293</v>
      </c>
      <c r="AJ12">
        <v>1099.5559599552751</v>
      </c>
      <c r="AK12">
        <v>1179.295136330303</v>
      </c>
      <c r="AL12">
        <v>1717.9213804935071</v>
      </c>
      <c r="AM12">
        <v>1145.1828092523249</v>
      </c>
      <c r="AN12">
        <v>1199.618410404091</v>
      </c>
      <c r="AO12">
        <v>239.42867018763431</v>
      </c>
      <c r="AP12">
        <v>75.713993493817867</v>
      </c>
    </row>
    <row r="13" spans="1:42">
      <c r="A13" t="s">
        <v>1</v>
      </c>
      <c r="B13">
        <v>1</v>
      </c>
      <c r="C13" t="s">
        <v>7</v>
      </c>
      <c r="D13">
        <v>4.0585896409564599</v>
      </c>
      <c r="E13">
        <v>3.2219614582474572</v>
      </c>
      <c r="F13">
        <v>3.1915173533850978</v>
      </c>
      <c r="G13">
        <v>3.2330860172923082</v>
      </c>
      <c r="H13">
        <v>3.002836559876191</v>
      </c>
      <c r="I13">
        <v>2.940672018443089</v>
      </c>
      <c r="J13">
        <v>3.258929906650001</v>
      </c>
      <c r="K13">
        <v>2.9569287572163931</v>
      </c>
      <c r="L13">
        <v>2.999922088151787</v>
      </c>
      <c r="M13">
        <v>2.4068504936960009</v>
      </c>
      <c r="N13">
        <v>3.127129429391478</v>
      </c>
      <c r="O13">
        <v>0.41143677976595933</v>
      </c>
      <c r="P13">
        <v>0.13010773372255099</v>
      </c>
      <c r="Q13">
        <v>48</v>
      </c>
      <c r="R13">
        <v>59</v>
      </c>
      <c r="S13">
        <v>51</v>
      </c>
      <c r="T13">
        <v>65</v>
      </c>
      <c r="U13">
        <v>63</v>
      </c>
      <c r="V13">
        <v>67</v>
      </c>
      <c r="W13">
        <v>62</v>
      </c>
      <c r="X13">
        <v>61</v>
      </c>
      <c r="Y13">
        <v>56</v>
      </c>
      <c r="Z13">
        <v>75</v>
      </c>
      <c r="AA13">
        <v>60.7</v>
      </c>
      <c r="AB13">
        <v>7.8180702364600334</v>
      </c>
      <c r="AC13">
        <v>2.472290885438488</v>
      </c>
      <c r="AD13">
        <v>789.17326054166642</v>
      </c>
      <c r="AE13">
        <v>882.62830094796573</v>
      </c>
      <c r="AF13">
        <v>1060.0602379862739</v>
      </c>
      <c r="AG13">
        <v>1193.3282936715391</v>
      </c>
      <c r="AH13">
        <v>775.78900997936489</v>
      </c>
      <c r="AI13">
        <v>1091.415410502387</v>
      </c>
      <c r="AJ13">
        <v>882.59546736774155</v>
      </c>
      <c r="AK13">
        <v>1099.9087610263939</v>
      </c>
      <c r="AL13">
        <v>1231.8688175321431</v>
      </c>
      <c r="AM13">
        <v>841.09575903493351</v>
      </c>
      <c r="AN13">
        <v>984.78633185904096</v>
      </c>
      <c r="AO13">
        <v>169.4104714798078</v>
      </c>
      <c r="AP13">
        <v>53.572294935918848</v>
      </c>
    </row>
    <row r="14" spans="1:42">
      <c r="A14" t="s">
        <v>2</v>
      </c>
      <c r="B14">
        <v>2</v>
      </c>
      <c r="C14" t="s">
        <v>5</v>
      </c>
      <c r="D14">
        <v>4.5819360114361771</v>
      </c>
      <c r="E14">
        <v>5.340318489594809</v>
      </c>
      <c r="F14">
        <v>4.5017462683027167</v>
      </c>
      <c r="G14">
        <v>5.1597325151452909</v>
      </c>
      <c r="H14">
        <v>5.2966104968011418</v>
      </c>
      <c r="I14">
        <v>4.9012857734712636</v>
      </c>
      <c r="J14">
        <v>4.8341011358085719</v>
      </c>
      <c r="K14">
        <v>4.9173554941488513</v>
      </c>
      <c r="L14">
        <v>4.8727760588121241</v>
      </c>
      <c r="M14">
        <v>5.0273917537605657</v>
      </c>
      <c r="N14">
        <v>4.9433253997281517</v>
      </c>
      <c r="O14">
        <v>0.27512752588244999</v>
      </c>
      <c r="P14">
        <v>8.7002962879546925E-2</v>
      </c>
      <c r="Q14">
        <v>187</v>
      </c>
      <c r="R14">
        <v>156</v>
      </c>
      <c r="S14">
        <v>184</v>
      </c>
      <c r="T14">
        <v>170</v>
      </c>
      <c r="U14">
        <v>175</v>
      </c>
      <c r="V14">
        <v>174</v>
      </c>
      <c r="W14">
        <v>175</v>
      </c>
      <c r="X14">
        <v>174</v>
      </c>
      <c r="Y14">
        <v>179</v>
      </c>
      <c r="Z14">
        <v>176</v>
      </c>
      <c r="AA14">
        <v>175</v>
      </c>
      <c r="AB14">
        <v>8.3666002653407556</v>
      </c>
      <c r="AC14">
        <v>2.6457513110645898</v>
      </c>
      <c r="AD14">
        <v>2281.4220107770589</v>
      </c>
      <c r="AE14">
        <v>3106.7282342006401</v>
      </c>
      <c r="AF14">
        <v>2463.3004049125002</v>
      </c>
      <c r="AG14">
        <v>2399.1146682385311</v>
      </c>
      <c r="AH14">
        <v>2142.1297261597142</v>
      </c>
      <c r="AI14">
        <v>2518.8436267962661</v>
      </c>
      <c r="AJ14">
        <v>2926.6306309218862</v>
      </c>
      <c r="AK14">
        <v>2552.0759593594239</v>
      </c>
      <c r="AL14">
        <v>2055.3099284203349</v>
      </c>
      <c r="AM14">
        <v>2598.6711014928419</v>
      </c>
      <c r="AN14">
        <v>2504.4226291279201</v>
      </c>
      <c r="AO14">
        <v>324.52729101021441</v>
      </c>
      <c r="AP14">
        <v>102.6245402476564</v>
      </c>
    </row>
    <row r="15" spans="1:42">
      <c r="A15" t="s">
        <v>2</v>
      </c>
      <c r="B15">
        <v>2</v>
      </c>
      <c r="C15" t="s">
        <v>13</v>
      </c>
      <c r="D15">
        <v>3.9526924825000012</v>
      </c>
      <c r="E15">
        <v>3.6839649955018858</v>
      </c>
      <c r="F15">
        <v>3.1638604173666671</v>
      </c>
      <c r="G15">
        <v>4.2943916851466666</v>
      </c>
      <c r="H15">
        <v>2.6474307427368422</v>
      </c>
      <c r="I15">
        <v>3.0516614872534609</v>
      </c>
      <c r="J15">
        <v>3.7964874821260008</v>
      </c>
      <c r="K15">
        <v>3.6494333860738091</v>
      </c>
      <c r="L15">
        <v>3.3508708805933329</v>
      </c>
      <c r="M15">
        <v>3.1425223054792459</v>
      </c>
      <c r="N15">
        <v>3.4733315864777921</v>
      </c>
      <c r="O15">
        <v>0.49033506113846848</v>
      </c>
      <c r="P15">
        <v>0.1550575609835475</v>
      </c>
      <c r="Q15">
        <v>55</v>
      </c>
      <c r="R15">
        <v>53</v>
      </c>
      <c r="S15">
        <v>54</v>
      </c>
      <c r="T15">
        <v>45</v>
      </c>
      <c r="U15">
        <v>57</v>
      </c>
      <c r="V15">
        <v>52</v>
      </c>
      <c r="W15">
        <v>50</v>
      </c>
      <c r="X15">
        <v>42</v>
      </c>
      <c r="Y15">
        <v>45</v>
      </c>
      <c r="Z15">
        <v>53</v>
      </c>
      <c r="AA15">
        <v>50.6</v>
      </c>
      <c r="AB15">
        <v>4.9710271686152669</v>
      </c>
      <c r="AC15">
        <v>1.571976816340213</v>
      </c>
      <c r="AD15">
        <v>3370.699235250911</v>
      </c>
      <c r="AE15">
        <v>2399.027459301888</v>
      </c>
      <c r="AF15">
        <v>2333.4115998157408</v>
      </c>
      <c r="AG15">
        <v>2446.3099834155551</v>
      </c>
      <c r="AH15">
        <v>2732.7885443470182</v>
      </c>
      <c r="AI15">
        <v>2767.0190440749998</v>
      </c>
      <c r="AJ15">
        <v>2398.7399210466001</v>
      </c>
      <c r="AK15">
        <v>2494.5783476190481</v>
      </c>
      <c r="AL15">
        <v>1865.0008559893331</v>
      </c>
      <c r="AM15">
        <v>2424.9703543526421</v>
      </c>
      <c r="AN15">
        <v>2523.2545345213739</v>
      </c>
      <c r="AO15">
        <v>385.59697241818742</v>
      </c>
      <c r="AP15">
        <v>121.93646917065971</v>
      </c>
    </row>
    <row r="16" spans="1:42">
      <c r="A16" t="s">
        <v>2</v>
      </c>
      <c r="B16">
        <v>2</v>
      </c>
      <c r="C16" t="s">
        <v>9</v>
      </c>
      <c r="D16">
        <v>2.9575362682011241</v>
      </c>
      <c r="E16">
        <v>2.5007422872809908</v>
      </c>
      <c r="F16">
        <v>3.0643558904439998</v>
      </c>
      <c r="G16">
        <v>2.1348559321047649</v>
      </c>
      <c r="H16">
        <v>2.9954853837940472</v>
      </c>
      <c r="I16">
        <v>2.8007638236586212</v>
      </c>
      <c r="J16">
        <v>2.89153466318372</v>
      </c>
      <c r="K16">
        <v>2.7108228185729168</v>
      </c>
      <c r="L16">
        <v>3.0380882479186821</v>
      </c>
      <c r="M16">
        <v>2.831661499552824</v>
      </c>
      <c r="N16">
        <v>2.792584681471169</v>
      </c>
      <c r="O16">
        <v>0.28642594546242861</v>
      </c>
      <c r="P16">
        <v>9.0575836862844469E-2</v>
      </c>
      <c r="Q16">
        <v>89</v>
      </c>
      <c r="R16">
        <v>101</v>
      </c>
      <c r="S16">
        <v>85</v>
      </c>
      <c r="T16">
        <v>98</v>
      </c>
      <c r="U16">
        <v>84</v>
      </c>
      <c r="V16">
        <v>87</v>
      </c>
      <c r="W16">
        <v>86</v>
      </c>
      <c r="X16">
        <v>96</v>
      </c>
      <c r="Y16">
        <v>91</v>
      </c>
      <c r="Z16">
        <v>85</v>
      </c>
      <c r="AA16">
        <v>90.2</v>
      </c>
      <c r="AB16">
        <v>6.088240030309799</v>
      </c>
      <c r="AC16">
        <v>1.9252705437591531</v>
      </c>
      <c r="AD16">
        <v>1212.2427809368539</v>
      </c>
      <c r="AE16">
        <v>848.67905563158433</v>
      </c>
      <c r="AF16">
        <v>1116.9530401609411</v>
      </c>
      <c r="AG16">
        <v>945.34157357500033</v>
      </c>
      <c r="AH16">
        <v>1175.5134798228571</v>
      </c>
      <c r="AI16">
        <v>1367.069331488507</v>
      </c>
      <c r="AJ16">
        <v>1001.341725800465</v>
      </c>
      <c r="AK16">
        <v>1324.665326674479</v>
      </c>
      <c r="AL16">
        <v>1478.2343705812079</v>
      </c>
      <c r="AM16">
        <v>964.6951496754117</v>
      </c>
      <c r="AN16">
        <v>1143.4735834347309</v>
      </c>
      <c r="AO16">
        <v>205.3919526617446</v>
      </c>
      <c r="AP16">
        <v>64.950638348059641</v>
      </c>
    </row>
    <row r="17" spans="1:42">
      <c r="A17" t="s">
        <v>2</v>
      </c>
      <c r="B17">
        <v>2</v>
      </c>
      <c r="C17" t="s">
        <v>15</v>
      </c>
      <c r="D17">
        <v>1.997037555754587</v>
      </c>
      <c r="E17">
        <v>2.2989608582823848</v>
      </c>
      <c r="F17">
        <v>2.528958819375295</v>
      </c>
      <c r="G17">
        <v>2.5783334030517109</v>
      </c>
      <c r="H17">
        <v>2.2468584701404581</v>
      </c>
      <c r="I17">
        <v>2.4394788331244248</v>
      </c>
      <c r="J17">
        <v>2.201864892794565</v>
      </c>
      <c r="K17">
        <v>2.1612121009513441</v>
      </c>
      <c r="L17">
        <v>2.9037056604613349</v>
      </c>
      <c r="M17">
        <v>2.428366329410256</v>
      </c>
      <c r="N17">
        <v>2.378477692334636</v>
      </c>
      <c r="O17">
        <v>0.25651529107431958</v>
      </c>
      <c r="P17">
        <v>8.1117257445590993E-2</v>
      </c>
      <c r="Q17">
        <v>133</v>
      </c>
      <c r="R17">
        <v>130</v>
      </c>
      <c r="S17">
        <v>119</v>
      </c>
      <c r="T17">
        <v>114</v>
      </c>
      <c r="U17">
        <v>131</v>
      </c>
      <c r="V17">
        <v>113</v>
      </c>
      <c r="W17">
        <v>138</v>
      </c>
      <c r="X17">
        <v>134</v>
      </c>
      <c r="Y17">
        <v>105</v>
      </c>
      <c r="Z17">
        <v>117</v>
      </c>
      <c r="AA17">
        <v>123.4</v>
      </c>
      <c r="AB17">
        <v>11.127543404643371</v>
      </c>
      <c r="AC17">
        <v>3.5188381921057719</v>
      </c>
      <c r="AD17">
        <v>1180.7903514458651</v>
      </c>
      <c r="AE17">
        <v>1098.7223355060009</v>
      </c>
      <c r="AF17">
        <v>967.2002923102516</v>
      </c>
      <c r="AG17">
        <v>1079.44387621342</v>
      </c>
      <c r="AH17">
        <v>1234.6865941257249</v>
      </c>
      <c r="AI17">
        <v>1180.3101488292029</v>
      </c>
      <c r="AJ17">
        <v>972.93470840782641</v>
      </c>
      <c r="AK17">
        <v>1178.85913331903</v>
      </c>
      <c r="AL17">
        <v>1476.227507538001</v>
      </c>
      <c r="AM17">
        <v>1156.5395835980351</v>
      </c>
      <c r="AN17">
        <v>1152.5714531293349</v>
      </c>
      <c r="AO17">
        <v>144.7787065676834</v>
      </c>
      <c r="AP17">
        <v>45.783046944705831</v>
      </c>
    </row>
    <row r="18" spans="1:42">
      <c r="A18" t="s">
        <v>2</v>
      </c>
      <c r="B18">
        <v>2</v>
      </c>
      <c r="C18" t="s">
        <v>11</v>
      </c>
      <c r="D18">
        <v>2.590583213665909</v>
      </c>
      <c r="E18">
        <v>3.7798634067602559</v>
      </c>
      <c r="F18">
        <v>2.8828518388043478</v>
      </c>
      <c r="G18">
        <v>2.396471857126667</v>
      </c>
      <c r="H18">
        <v>3.53020884708718</v>
      </c>
      <c r="I18">
        <v>3.051555441964469</v>
      </c>
      <c r="J18">
        <v>2.2359643239200002</v>
      </c>
      <c r="K18">
        <v>2.971928664976744</v>
      </c>
      <c r="L18">
        <v>2.2699503103591838</v>
      </c>
      <c r="M18">
        <v>3.0192685187555561</v>
      </c>
      <c r="N18">
        <v>2.872864642342031</v>
      </c>
      <c r="O18">
        <v>0.51573105413983522</v>
      </c>
      <c r="P18">
        <v>0.16308847911614899</v>
      </c>
      <c r="Q18">
        <v>44</v>
      </c>
      <c r="R18">
        <v>39</v>
      </c>
      <c r="S18">
        <v>46</v>
      </c>
      <c r="T18">
        <v>45</v>
      </c>
      <c r="U18">
        <v>39</v>
      </c>
      <c r="V18">
        <v>47</v>
      </c>
      <c r="W18">
        <v>50</v>
      </c>
      <c r="X18">
        <v>43</v>
      </c>
      <c r="Y18">
        <v>49</v>
      </c>
      <c r="Z18">
        <v>45</v>
      </c>
      <c r="AA18">
        <v>44.7</v>
      </c>
      <c r="AB18">
        <v>3.6832956257496718</v>
      </c>
      <c r="AC18">
        <v>1.16476034731041</v>
      </c>
      <c r="AD18">
        <v>1019.242180463636</v>
      </c>
      <c r="AE18">
        <v>1057.76029962282</v>
      </c>
      <c r="AF18">
        <v>1129.925952586957</v>
      </c>
      <c r="AG18">
        <v>1099.6220327146659</v>
      </c>
      <c r="AH18">
        <v>1133.144647942052</v>
      </c>
      <c r="AI18">
        <v>927.26310376255321</v>
      </c>
      <c r="AJ18">
        <v>921.76445620779998</v>
      </c>
      <c r="AK18">
        <v>1287.636547363953</v>
      </c>
      <c r="AL18">
        <v>938.23061421591842</v>
      </c>
      <c r="AM18">
        <v>1432.95733384</v>
      </c>
      <c r="AN18">
        <v>1094.754716872035</v>
      </c>
      <c r="AO18">
        <v>164.61014535093969</v>
      </c>
      <c r="AP18">
        <v>52.05429852803465</v>
      </c>
    </row>
    <row r="19" spans="1:42">
      <c r="A19" t="s">
        <v>2</v>
      </c>
      <c r="B19">
        <v>3</v>
      </c>
      <c r="C19" t="s">
        <v>5</v>
      </c>
      <c r="D19">
        <v>2.450920581093659</v>
      </c>
      <c r="E19">
        <v>2.5701738860950121</v>
      </c>
      <c r="F19">
        <v>2.3061612719210109</v>
      </c>
      <c r="G19">
        <v>2.620713728975645</v>
      </c>
      <c r="H19">
        <v>2.654705017366918</v>
      </c>
      <c r="I19">
        <v>2.4001359070577162</v>
      </c>
      <c r="J19">
        <v>2.599723462448718</v>
      </c>
      <c r="K19">
        <v>2.4959964137447792</v>
      </c>
      <c r="L19">
        <v>2.1454295075376471</v>
      </c>
      <c r="M19">
        <v>2.53144637793583</v>
      </c>
      <c r="N19">
        <v>2.4775406154176931</v>
      </c>
      <c r="O19">
        <v>0.15811759579215171</v>
      </c>
      <c r="P19">
        <v>5.0001174085305522E-2</v>
      </c>
      <c r="Q19">
        <v>432</v>
      </c>
      <c r="R19">
        <v>401</v>
      </c>
      <c r="S19">
        <v>466</v>
      </c>
      <c r="T19">
        <v>395</v>
      </c>
      <c r="U19">
        <v>418</v>
      </c>
      <c r="V19">
        <v>442</v>
      </c>
      <c r="W19">
        <v>390</v>
      </c>
      <c r="X19">
        <v>431</v>
      </c>
      <c r="Y19">
        <v>510</v>
      </c>
      <c r="Z19">
        <v>429</v>
      </c>
      <c r="AA19">
        <v>431.4</v>
      </c>
      <c r="AB19">
        <v>35.957382181317563</v>
      </c>
      <c r="AC19">
        <v>11.370722639011699</v>
      </c>
      <c r="AD19">
        <v>1660.5615823335211</v>
      </c>
      <c r="AE19">
        <v>2101.955173822093</v>
      </c>
      <c r="AF19">
        <v>1724.6381797554091</v>
      </c>
      <c r="AG19">
        <v>2004.230855361041</v>
      </c>
      <c r="AH19">
        <v>1706.1888823966519</v>
      </c>
      <c r="AI19">
        <v>1925.1297303610179</v>
      </c>
      <c r="AJ19">
        <v>2372.1128388611028</v>
      </c>
      <c r="AK19">
        <v>1515.607136740347</v>
      </c>
      <c r="AL19">
        <v>1629.402699498841</v>
      </c>
      <c r="AM19">
        <v>1909.589265824404</v>
      </c>
      <c r="AN19">
        <v>1854.9416344954429</v>
      </c>
      <c r="AO19">
        <v>258.54022595509258</v>
      </c>
      <c r="AP19">
        <v>81.757598079267439</v>
      </c>
    </row>
    <row r="20" spans="1:42">
      <c r="A20" t="s">
        <v>2</v>
      </c>
      <c r="B20">
        <v>3</v>
      </c>
      <c r="C20" t="s">
        <v>9</v>
      </c>
      <c r="D20">
        <v>1.4039677852988099</v>
      </c>
      <c r="E20">
        <v>1.1099482470697011</v>
      </c>
      <c r="F20">
        <v>1.418223321211155</v>
      </c>
      <c r="G20">
        <v>1.0309382294109639</v>
      </c>
      <c r="H20">
        <v>1.250580241344408</v>
      </c>
      <c r="I20">
        <v>1.1495989053717659</v>
      </c>
      <c r="J20">
        <v>1.133360556602782</v>
      </c>
      <c r="K20">
        <v>1.187696524177722</v>
      </c>
      <c r="L20">
        <v>1.4663735908659341</v>
      </c>
      <c r="M20">
        <v>1.0639119635274841</v>
      </c>
      <c r="N20">
        <v>1.2214599364880729</v>
      </c>
      <c r="O20">
        <v>0.15651618757938501</v>
      </c>
      <c r="P20">
        <v>4.9494764343701272E-2</v>
      </c>
      <c r="Q20">
        <v>269</v>
      </c>
      <c r="R20">
        <v>333</v>
      </c>
      <c r="S20">
        <v>251</v>
      </c>
      <c r="T20">
        <v>332</v>
      </c>
      <c r="U20">
        <v>304</v>
      </c>
      <c r="V20">
        <v>313</v>
      </c>
      <c r="W20">
        <v>320</v>
      </c>
      <c r="X20">
        <v>303</v>
      </c>
      <c r="Y20">
        <v>258</v>
      </c>
      <c r="Z20">
        <v>318</v>
      </c>
      <c r="AA20">
        <v>300.10000000000002</v>
      </c>
      <c r="AB20">
        <v>30.105185968902799</v>
      </c>
      <c r="AC20">
        <v>9.5200957044675878</v>
      </c>
      <c r="AD20">
        <v>829.57085372330857</v>
      </c>
      <c r="AE20">
        <v>612.55858192633661</v>
      </c>
      <c r="AF20">
        <v>752.95535782800823</v>
      </c>
      <c r="AG20">
        <v>809.63919580701838</v>
      </c>
      <c r="AH20">
        <v>628.635133819835</v>
      </c>
      <c r="AI20">
        <v>615.83333388175731</v>
      </c>
      <c r="AJ20">
        <v>613.99419936106301</v>
      </c>
      <c r="AK20">
        <v>878.23434173498322</v>
      </c>
      <c r="AL20">
        <v>1069.3197580843409</v>
      </c>
      <c r="AM20">
        <v>513.7382165155343</v>
      </c>
      <c r="AN20">
        <v>732.44789726821853</v>
      </c>
      <c r="AO20">
        <v>167.0538690109816</v>
      </c>
      <c r="AP20">
        <v>52.827071801812181</v>
      </c>
    </row>
    <row r="21" spans="1:42">
      <c r="A21" t="s">
        <v>2</v>
      </c>
      <c r="B21">
        <v>3</v>
      </c>
      <c r="C21" t="s">
        <v>13</v>
      </c>
      <c r="D21">
        <v>2.435556799990195</v>
      </c>
      <c r="E21">
        <v>2.1011834462534562</v>
      </c>
      <c r="F21">
        <v>1.913109062148624</v>
      </c>
      <c r="G21">
        <v>2.221368663071134</v>
      </c>
      <c r="H21">
        <v>1.653266278535463</v>
      </c>
      <c r="I21">
        <v>1.929199503757755</v>
      </c>
      <c r="J21">
        <v>2.1071338110345801</v>
      </c>
      <c r="K21">
        <v>1.963132171144556</v>
      </c>
      <c r="L21">
        <v>2.043014579787866</v>
      </c>
      <c r="M21">
        <v>2.3354180691500011</v>
      </c>
      <c r="N21">
        <v>2.070238238487363</v>
      </c>
      <c r="O21">
        <v>0.22597867248252651</v>
      </c>
      <c r="P21">
        <v>7.1460730766600061E-2</v>
      </c>
      <c r="Q21">
        <v>102</v>
      </c>
      <c r="R21">
        <v>110</v>
      </c>
      <c r="S21">
        <v>109</v>
      </c>
      <c r="T21">
        <v>97</v>
      </c>
      <c r="U21">
        <v>108</v>
      </c>
      <c r="V21">
        <v>98</v>
      </c>
      <c r="W21">
        <v>107</v>
      </c>
      <c r="X21">
        <v>90</v>
      </c>
      <c r="Y21">
        <v>89</v>
      </c>
      <c r="Z21">
        <v>92</v>
      </c>
      <c r="AA21">
        <v>100.2</v>
      </c>
      <c r="AB21">
        <v>8.1349725124168533</v>
      </c>
      <c r="AC21">
        <v>2.572504184209965</v>
      </c>
      <c r="AD21">
        <v>2871.2247736907839</v>
      </c>
      <c r="AE21">
        <v>2546.0139775852731</v>
      </c>
      <c r="AF21">
        <v>1937.286591863578</v>
      </c>
      <c r="AG21">
        <v>2708.123270592062</v>
      </c>
      <c r="AH21">
        <v>2389.761634471573</v>
      </c>
      <c r="AI21">
        <v>2194.1339203366319</v>
      </c>
      <c r="AJ21">
        <v>1994.2090639687849</v>
      </c>
      <c r="AK21">
        <v>2618.849676014554</v>
      </c>
      <c r="AL21">
        <v>1617.596894437416</v>
      </c>
      <c r="AM21">
        <v>3106.0621395516318</v>
      </c>
      <c r="AN21">
        <v>2398.326194251229</v>
      </c>
      <c r="AO21">
        <v>461.6533086547085</v>
      </c>
      <c r="AP21">
        <v>145.98759447016019</v>
      </c>
    </row>
    <row r="22" spans="1:42">
      <c r="A22" t="s">
        <v>2</v>
      </c>
      <c r="B22">
        <v>3</v>
      </c>
      <c r="C22" t="s">
        <v>15</v>
      </c>
      <c r="D22">
        <v>1.056033106119578</v>
      </c>
      <c r="E22">
        <v>1.1023749748826781</v>
      </c>
      <c r="F22">
        <v>1.074245255672815</v>
      </c>
      <c r="G22">
        <v>1.078471613904155</v>
      </c>
      <c r="H22">
        <v>1.02466314382165</v>
      </c>
      <c r="I22">
        <v>1.0760257312535171</v>
      </c>
      <c r="J22">
        <v>1.0127299928120279</v>
      </c>
      <c r="K22">
        <v>1.107072184461483</v>
      </c>
      <c r="L22">
        <v>1.136698762123129</v>
      </c>
      <c r="M22">
        <v>1.0873597625912339</v>
      </c>
      <c r="N22">
        <v>1.0755674527642269</v>
      </c>
      <c r="O22">
        <v>3.7296209270715593E-2</v>
      </c>
      <c r="P22">
        <v>1.1794096938574869E-2</v>
      </c>
      <c r="Q22">
        <v>473</v>
      </c>
      <c r="R22">
        <v>452</v>
      </c>
      <c r="S22">
        <v>451</v>
      </c>
      <c r="T22">
        <v>503</v>
      </c>
      <c r="U22">
        <v>504</v>
      </c>
      <c r="V22">
        <v>435</v>
      </c>
      <c r="W22">
        <v>508</v>
      </c>
      <c r="X22">
        <v>472</v>
      </c>
      <c r="Y22">
        <v>425</v>
      </c>
      <c r="Z22">
        <v>449</v>
      </c>
      <c r="AA22">
        <v>467.2</v>
      </c>
      <c r="AB22">
        <v>29.813494334687508</v>
      </c>
      <c r="AC22">
        <v>9.4278547106138877</v>
      </c>
      <c r="AD22">
        <v>631.69204718524179</v>
      </c>
      <c r="AE22">
        <v>606.05446319146029</v>
      </c>
      <c r="AF22">
        <v>570.29967163993319</v>
      </c>
      <c r="AG22">
        <v>514.09807235554649</v>
      </c>
      <c r="AH22">
        <v>667.33599149115048</v>
      </c>
      <c r="AI22">
        <v>606.59109173581624</v>
      </c>
      <c r="AJ22">
        <v>613.67984509767643</v>
      </c>
      <c r="AK22">
        <v>619.12026165139753</v>
      </c>
      <c r="AL22">
        <v>808.03289613327149</v>
      </c>
      <c r="AM22">
        <v>643.80178730334126</v>
      </c>
      <c r="AN22">
        <v>628.07061277848368</v>
      </c>
      <c r="AO22">
        <v>75.828229346116828</v>
      </c>
      <c r="AP22">
        <v>23.978991567134951</v>
      </c>
    </row>
    <row r="23" spans="1:42">
      <c r="A23" t="s">
        <v>2</v>
      </c>
      <c r="B23">
        <v>3</v>
      </c>
      <c r="C23" t="s">
        <v>11</v>
      </c>
      <c r="D23">
        <v>1.8168827524916471</v>
      </c>
      <c r="E23">
        <v>1.90657649649202</v>
      </c>
      <c r="F23">
        <v>1.5740019635939431</v>
      </c>
      <c r="G23">
        <v>1.498545831116961</v>
      </c>
      <c r="H23">
        <v>1.912780341769456</v>
      </c>
      <c r="I23">
        <v>1.938831636962947</v>
      </c>
      <c r="J23">
        <v>1.6165049057157419</v>
      </c>
      <c r="K23">
        <v>1.8048033551667959</v>
      </c>
      <c r="L23">
        <v>1.4644987613993521</v>
      </c>
      <c r="M23">
        <v>1.8798217799607371</v>
      </c>
      <c r="N23">
        <v>1.74132478246696</v>
      </c>
      <c r="O23">
        <v>0.18372238786472039</v>
      </c>
      <c r="P23">
        <v>5.8098120281739517E-2</v>
      </c>
      <c r="Q23">
        <v>85</v>
      </c>
      <c r="R23">
        <v>99</v>
      </c>
      <c r="S23">
        <v>104</v>
      </c>
      <c r="T23">
        <v>102</v>
      </c>
      <c r="U23">
        <v>92</v>
      </c>
      <c r="V23">
        <v>95</v>
      </c>
      <c r="W23">
        <v>101</v>
      </c>
      <c r="X23">
        <v>103</v>
      </c>
      <c r="Y23">
        <v>108</v>
      </c>
      <c r="Z23">
        <v>95</v>
      </c>
      <c r="AA23">
        <v>98.4</v>
      </c>
      <c r="AB23">
        <v>6.7363029755035368</v>
      </c>
      <c r="AC23">
        <v>2.130206041156061</v>
      </c>
      <c r="AD23">
        <v>852.56313193917651</v>
      </c>
      <c r="AE23">
        <v>1098.249544235555</v>
      </c>
      <c r="AF23">
        <v>865.78855083692349</v>
      </c>
      <c r="AG23">
        <v>830.71092766696108</v>
      </c>
      <c r="AH23">
        <v>1058.3280991979341</v>
      </c>
      <c r="AI23">
        <v>1033.360472547263</v>
      </c>
      <c r="AJ23">
        <v>760.04909857792131</v>
      </c>
      <c r="AK23">
        <v>1098.1569294410681</v>
      </c>
      <c r="AL23">
        <v>1058.7554556942589</v>
      </c>
      <c r="AM23">
        <v>1267.5704673338951</v>
      </c>
      <c r="AN23">
        <v>992.35326774709563</v>
      </c>
      <c r="AO23">
        <v>157.85008559486059</v>
      </c>
      <c r="AP23">
        <v>49.916579933229421</v>
      </c>
    </row>
    <row r="24" spans="1:42">
      <c r="A24" t="s">
        <v>3</v>
      </c>
      <c r="B24">
        <v>4</v>
      </c>
      <c r="C24" t="s">
        <v>17</v>
      </c>
      <c r="D24">
        <v>10.702962237254861</v>
      </c>
      <c r="E24">
        <v>10.885346348044379</v>
      </c>
      <c r="F24">
        <v>9.521107397968569</v>
      </c>
      <c r="G24">
        <v>9.7729750578399912</v>
      </c>
      <c r="H24">
        <v>9.5785850031079196</v>
      </c>
      <c r="I24">
        <v>10.352246136515889</v>
      </c>
      <c r="J24">
        <v>10.643293011092361</v>
      </c>
      <c r="K24">
        <v>9.0030121156421856</v>
      </c>
      <c r="L24">
        <v>10.73591578569139</v>
      </c>
      <c r="M24">
        <v>9.9953692545356709</v>
      </c>
      <c r="N24">
        <v>10.11908123476932</v>
      </c>
      <c r="O24">
        <v>0.6384130737234317</v>
      </c>
      <c r="P24">
        <v>0.20188394009950369</v>
      </c>
      <c r="Q24">
        <v>144</v>
      </c>
      <c r="R24">
        <v>160</v>
      </c>
      <c r="S24">
        <v>175</v>
      </c>
      <c r="T24">
        <v>176</v>
      </c>
      <c r="U24">
        <v>178</v>
      </c>
      <c r="V24">
        <v>163</v>
      </c>
      <c r="W24">
        <v>157</v>
      </c>
      <c r="X24">
        <v>188</v>
      </c>
      <c r="Y24">
        <v>159</v>
      </c>
      <c r="Z24">
        <v>171</v>
      </c>
      <c r="AA24">
        <v>167.1</v>
      </c>
      <c r="AB24">
        <v>12.827487846201389</v>
      </c>
      <c r="AC24">
        <v>4.0564078252124069</v>
      </c>
      <c r="AD24">
        <v>5329.4960159518059</v>
      </c>
      <c r="AE24">
        <v>4137.364382889873</v>
      </c>
      <c r="AF24">
        <v>4265.1535665791434</v>
      </c>
      <c r="AG24">
        <v>4095.8633999639192</v>
      </c>
      <c r="AH24">
        <v>3432.6088814686518</v>
      </c>
      <c r="AI24">
        <v>3424.8046100638671</v>
      </c>
      <c r="AJ24">
        <v>3505.425721409742</v>
      </c>
      <c r="AK24">
        <v>3739.0894106962278</v>
      </c>
      <c r="AL24">
        <v>3270.0607964150922</v>
      </c>
      <c r="AM24">
        <v>3889.0308207272551</v>
      </c>
      <c r="AN24">
        <v>3908.8897606165579</v>
      </c>
      <c r="AO24">
        <v>604.93341677321314</v>
      </c>
      <c r="AP24">
        <v>191.29674297512599</v>
      </c>
    </row>
    <row r="25" spans="1:42">
      <c r="A25" t="s">
        <v>3</v>
      </c>
      <c r="B25">
        <v>4</v>
      </c>
      <c r="C25" t="s">
        <v>5</v>
      </c>
      <c r="D25">
        <v>5.6146831045382326</v>
      </c>
      <c r="E25">
        <v>5.6457882778999986</v>
      </c>
      <c r="F25">
        <v>5.9270468242166654</v>
      </c>
      <c r="G25">
        <v>5.8357573267965268</v>
      </c>
      <c r="H25">
        <v>5.8887751700436084</v>
      </c>
      <c r="I25">
        <v>6.1921463871202862</v>
      </c>
      <c r="J25">
        <v>6.0682923309862593</v>
      </c>
      <c r="K25">
        <v>6.4759674728635659</v>
      </c>
      <c r="L25">
        <v>6.0745527660037899</v>
      </c>
      <c r="M25">
        <v>5.9031395169856058</v>
      </c>
      <c r="N25">
        <v>5.9626149177454506</v>
      </c>
      <c r="O25">
        <v>0.25553790205366939</v>
      </c>
      <c r="P25">
        <v>8.0808179899061403E-2</v>
      </c>
      <c r="Q25">
        <v>136</v>
      </c>
      <c r="R25">
        <v>147</v>
      </c>
      <c r="S25">
        <v>132</v>
      </c>
      <c r="T25">
        <v>144</v>
      </c>
      <c r="U25">
        <v>133</v>
      </c>
      <c r="V25">
        <v>141</v>
      </c>
      <c r="W25">
        <v>131</v>
      </c>
      <c r="X25">
        <v>129</v>
      </c>
      <c r="Y25">
        <v>132</v>
      </c>
      <c r="Z25">
        <v>132</v>
      </c>
      <c r="AA25">
        <v>135.69999999999999</v>
      </c>
      <c r="AB25">
        <v>6.1472667819844036</v>
      </c>
      <c r="AC25">
        <v>1.943936441576444</v>
      </c>
      <c r="AD25">
        <v>2484.6908105461762</v>
      </c>
      <c r="AE25">
        <v>2654.788067639116</v>
      </c>
      <c r="AF25">
        <v>1923.282397193334</v>
      </c>
      <c r="AG25">
        <v>2807.6601235107651</v>
      </c>
      <c r="AH25">
        <v>2388.7065720584942</v>
      </c>
      <c r="AI25">
        <v>2121.3663160842548</v>
      </c>
      <c r="AJ25">
        <v>2748.728967861603</v>
      </c>
      <c r="AK25">
        <v>1931.7451490248829</v>
      </c>
      <c r="AL25">
        <v>2468.6979990308332</v>
      </c>
      <c r="AM25">
        <v>2433.2206398639369</v>
      </c>
      <c r="AN25">
        <v>2396.2887042813391</v>
      </c>
      <c r="AO25">
        <v>314.44130357900258</v>
      </c>
      <c r="AP25">
        <v>99.435070974210319</v>
      </c>
    </row>
    <row r="26" spans="1:42">
      <c r="A26" t="s">
        <v>3</v>
      </c>
      <c r="B26">
        <v>4</v>
      </c>
      <c r="C26" t="s">
        <v>13</v>
      </c>
      <c r="D26">
        <v>4.9330666077775014</v>
      </c>
      <c r="E26">
        <v>4.4141137634230567</v>
      </c>
      <c r="F26">
        <v>3.9928682774765849</v>
      </c>
      <c r="G26">
        <v>4.275892694533332</v>
      </c>
      <c r="H26">
        <v>2.797159454909091</v>
      </c>
      <c r="I26">
        <v>3.597739020081081</v>
      </c>
      <c r="J26">
        <v>4.7464333440033331</v>
      </c>
      <c r="K26">
        <v>3.3284150428345471</v>
      </c>
      <c r="L26">
        <v>2.9101059170055561</v>
      </c>
      <c r="M26">
        <v>4.2430560126571422</v>
      </c>
      <c r="N26">
        <v>3.9238850134701222</v>
      </c>
      <c r="O26">
        <v>0.73967785287247678</v>
      </c>
      <c r="P26">
        <v>0.23390667498599471</v>
      </c>
      <c r="Q26">
        <v>40</v>
      </c>
      <c r="R26">
        <v>36</v>
      </c>
      <c r="S26">
        <v>41</v>
      </c>
      <c r="T26">
        <v>30</v>
      </c>
      <c r="U26">
        <v>44</v>
      </c>
      <c r="V26">
        <v>37</v>
      </c>
      <c r="W26">
        <v>30</v>
      </c>
      <c r="X26">
        <v>33</v>
      </c>
      <c r="Y26">
        <v>36</v>
      </c>
      <c r="Z26">
        <v>35</v>
      </c>
      <c r="AA26">
        <v>36.200000000000003</v>
      </c>
      <c r="AB26">
        <v>4.5655716448703796</v>
      </c>
      <c r="AC26">
        <v>1.443760521847181</v>
      </c>
      <c r="AD26">
        <v>2989.0390614899989</v>
      </c>
      <c r="AE26">
        <v>2301.1956452777781</v>
      </c>
      <c r="AF26">
        <v>1755.087890692683</v>
      </c>
      <c r="AG26">
        <v>1895.447592166666</v>
      </c>
      <c r="AH26">
        <v>1960.7211402999999</v>
      </c>
      <c r="AI26">
        <v>1317.0648717945951</v>
      </c>
      <c r="AJ26">
        <v>1667.523514466666</v>
      </c>
      <c r="AK26">
        <v>1496.534517807878</v>
      </c>
      <c r="AL26">
        <v>1529.873646044445</v>
      </c>
      <c r="AM26">
        <v>2466.7266665457141</v>
      </c>
      <c r="AN26">
        <v>1937.9214546586429</v>
      </c>
      <c r="AO26">
        <v>513.38816422920081</v>
      </c>
      <c r="AP26">
        <v>162.34759227368571</v>
      </c>
    </row>
    <row r="27" spans="1:42">
      <c r="A27" t="s">
        <v>3</v>
      </c>
      <c r="B27">
        <v>4</v>
      </c>
      <c r="C27" t="s">
        <v>15</v>
      </c>
      <c r="D27">
        <v>2.2643084400118179</v>
      </c>
      <c r="E27">
        <v>3.1844056614995302</v>
      </c>
      <c r="F27">
        <v>2.9543935867637661</v>
      </c>
      <c r="G27">
        <v>3.238586382658442</v>
      </c>
      <c r="H27">
        <v>3.3470031561885061</v>
      </c>
      <c r="I27">
        <v>2.7143604614232562</v>
      </c>
      <c r="J27">
        <v>2.3202592498734398</v>
      </c>
      <c r="K27">
        <v>3.0099616792063162</v>
      </c>
      <c r="L27">
        <v>2.974058004534001</v>
      </c>
      <c r="M27">
        <v>3.077988212147424</v>
      </c>
      <c r="N27">
        <v>2.9085324834306499</v>
      </c>
      <c r="O27">
        <v>0.3684035932501582</v>
      </c>
      <c r="P27">
        <v>0.11649944528607339</v>
      </c>
      <c r="Q27">
        <v>121</v>
      </c>
      <c r="R27">
        <v>85</v>
      </c>
      <c r="S27">
        <v>77</v>
      </c>
      <c r="T27">
        <v>77</v>
      </c>
      <c r="U27">
        <v>87</v>
      </c>
      <c r="V27">
        <v>86</v>
      </c>
      <c r="W27">
        <v>125</v>
      </c>
      <c r="X27">
        <v>95</v>
      </c>
      <c r="Y27">
        <v>100</v>
      </c>
      <c r="Z27">
        <v>97</v>
      </c>
      <c r="AA27">
        <v>95</v>
      </c>
      <c r="AB27">
        <v>16.65999866613307</v>
      </c>
      <c r="AC27">
        <v>5.2683541600347592</v>
      </c>
      <c r="AD27">
        <v>784.29806242537211</v>
      </c>
      <c r="AE27">
        <v>1096.387791463294</v>
      </c>
      <c r="AF27">
        <v>984.91270413168797</v>
      </c>
      <c r="AG27">
        <v>1130.4684645988309</v>
      </c>
      <c r="AH27">
        <v>995.68019895045927</v>
      </c>
      <c r="AI27">
        <v>1263.765970698721</v>
      </c>
      <c r="AJ27">
        <v>876.82479674992021</v>
      </c>
      <c r="AK27">
        <v>1193.1373146895789</v>
      </c>
      <c r="AL27">
        <v>929.01941650390029</v>
      </c>
      <c r="AM27">
        <v>922.09345021082595</v>
      </c>
      <c r="AN27">
        <v>1017.658817042259</v>
      </c>
      <c r="AO27">
        <v>150.23027343571999</v>
      </c>
      <c r="AP27">
        <v>47.506983756676433</v>
      </c>
    </row>
    <row r="28" spans="1:42">
      <c r="A28" t="s">
        <v>3</v>
      </c>
      <c r="B28">
        <v>4</v>
      </c>
      <c r="C28" t="s">
        <v>11</v>
      </c>
      <c r="D28">
        <v>5.4100547538380948</v>
      </c>
      <c r="E28">
        <v>4.8001148943827578</v>
      </c>
      <c r="F28">
        <v>4.7404594465833343</v>
      </c>
      <c r="G28">
        <v>4.2733725164399976</v>
      </c>
      <c r="H28">
        <v>4.7899702395565216</v>
      </c>
      <c r="I28">
        <v>5.7364654108500002</v>
      </c>
      <c r="J28">
        <v>3.6864522501785721</v>
      </c>
      <c r="K28">
        <v>3.514453729958622</v>
      </c>
      <c r="L28">
        <v>4.9870565578680006</v>
      </c>
      <c r="M28">
        <v>3.824492943307694</v>
      </c>
      <c r="N28">
        <v>4.5762892742963581</v>
      </c>
      <c r="O28">
        <v>0.7385325954391796</v>
      </c>
      <c r="P28">
        <v>0.23354451278634891</v>
      </c>
      <c r="Q28">
        <v>21</v>
      </c>
      <c r="R28">
        <v>29</v>
      </c>
      <c r="S28">
        <v>24</v>
      </c>
      <c r="T28">
        <v>25</v>
      </c>
      <c r="U28">
        <v>23</v>
      </c>
      <c r="V28">
        <v>20</v>
      </c>
      <c r="W28">
        <v>28</v>
      </c>
      <c r="X28">
        <v>29</v>
      </c>
      <c r="Y28">
        <v>25</v>
      </c>
      <c r="Z28">
        <v>26</v>
      </c>
      <c r="AA28">
        <v>25</v>
      </c>
      <c r="AB28">
        <v>3.1269438398822862</v>
      </c>
      <c r="AC28">
        <v>0.98882646494608839</v>
      </c>
      <c r="AD28">
        <v>1003.4453088</v>
      </c>
      <c r="AE28">
        <v>678.380948434483</v>
      </c>
      <c r="AF28">
        <v>842.96942409083329</v>
      </c>
      <c r="AG28">
        <v>1354.517891124</v>
      </c>
      <c r="AH28">
        <v>885.86098635652161</v>
      </c>
      <c r="AI28">
        <v>920.61219743499964</v>
      </c>
      <c r="AJ28">
        <v>1030.8091824357141</v>
      </c>
      <c r="AK28">
        <v>1589.6788742444819</v>
      </c>
      <c r="AL28">
        <v>784.03319217599972</v>
      </c>
      <c r="AM28">
        <v>851.17338486923052</v>
      </c>
      <c r="AN28">
        <v>994.14813899662659</v>
      </c>
      <c r="AO28">
        <v>276.93587708371712</v>
      </c>
      <c r="AP28">
        <v>87.574813740097468</v>
      </c>
    </row>
    <row r="29" spans="1:42">
      <c r="A29" t="s">
        <v>3</v>
      </c>
      <c r="B29">
        <v>4</v>
      </c>
      <c r="C29" t="s">
        <v>9</v>
      </c>
      <c r="D29">
        <v>4.1293745384042833</v>
      </c>
      <c r="E29">
        <v>3.1710349169785719</v>
      </c>
      <c r="F29">
        <v>3.4317522511768308</v>
      </c>
      <c r="G29">
        <v>3.4296360750895518</v>
      </c>
      <c r="H29">
        <v>4.3822189012558601</v>
      </c>
      <c r="I29">
        <v>4.2544424702516128</v>
      </c>
      <c r="J29">
        <v>4.0516232445928564</v>
      </c>
      <c r="K29">
        <v>3.4831259185963992</v>
      </c>
      <c r="L29">
        <v>3.591386932161643</v>
      </c>
      <c r="M29">
        <v>3.7454348747121222</v>
      </c>
      <c r="N29">
        <v>3.7670030123219731</v>
      </c>
      <c r="O29">
        <v>0.41118926502453368</v>
      </c>
      <c r="P29">
        <v>0.1300294626888138</v>
      </c>
      <c r="Q29">
        <v>70</v>
      </c>
      <c r="R29">
        <v>77</v>
      </c>
      <c r="S29">
        <v>82</v>
      </c>
      <c r="T29">
        <v>67</v>
      </c>
      <c r="U29">
        <v>72</v>
      </c>
      <c r="V29">
        <v>62</v>
      </c>
      <c r="W29">
        <v>70</v>
      </c>
      <c r="X29">
        <v>75</v>
      </c>
      <c r="Y29">
        <v>73</v>
      </c>
      <c r="Z29">
        <v>66</v>
      </c>
      <c r="AA29">
        <v>71.400000000000006</v>
      </c>
      <c r="AB29">
        <v>5.7773504115448784</v>
      </c>
      <c r="AC29">
        <v>1.8269586141392959</v>
      </c>
      <c r="AD29">
        <v>704.53042457857146</v>
      </c>
      <c r="AE29">
        <v>887.71856946818161</v>
      </c>
      <c r="AF29">
        <v>1066.857478020976</v>
      </c>
      <c r="AG29">
        <v>810.55670800447751</v>
      </c>
      <c r="AH29">
        <v>969.19369879569433</v>
      </c>
      <c r="AI29">
        <v>1634.3013561774201</v>
      </c>
      <c r="AJ29">
        <v>1019.09870452</v>
      </c>
      <c r="AK29">
        <v>1130.7575135294669</v>
      </c>
      <c r="AL29">
        <v>1403.437426345205</v>
      </c>
      <c r="AM29">
        <v>898.46394937484899</v>
      </c>
      <c r="AN29">
        <v>1052.491582881484</v>
      </c>
      <c r="AO29">
        <v>280.18550664616851</v>
      </c>
      <c r="AP29">
        <v>88.602436837013755</v>
      </c>
    </row>
    <row r="30" spans="1:42">
      <c r="A30" t="s">
        <v>3</v>
      </c>
      <c r="B30">
        <v>4</v>
      </c>
      <c r="C30" t="s">
        <v>7</v>
      </c>
      <c r="D30">
        <v>3.8493309968789302</v>
      </c>
      <c r="E30">
        <v>4.5341697482923076</v>
      </c>
      <c r="F30">
        <v>4.2325495481073174</v>
      </c>
      <c r="G30">
        <v>3.4904540081489359</v>
      </c>
      <c r="H30">
        <v>3.6162309733150928</v>
      </c>
      <c r="I30">
        <v>4.9164789319179496</v>
      </c>
      <c r="J30">
        <v>4.3329105637551031</v>
      </c>
      <c r="K30">
        <v>3.3616947400395829</v>
      </c>
      <c r="L30">
        <v>3.240678945842594</v>
      </c>
      <c r="M30">
        <v>3.681094688336958</v>
      </c>
      <c r="N30">
        <v>3.9255593144634768</v>
      </c>
      <c r="O30">
        <v>0.55277935420681479</v>
      </c>
      <c r="P30">
        <v>0.17480418028105141</v>
      </c>
      <c r="Q30">
        <v>56</v>
      </c>
      <c r="R30">
        <v>39</v>
      </c>
      <c r="S30">
        <v>41</v>
      </c>
      <c r="T30">
        <v>47</v>
      </c>
      <c r="U30">
        <v>53</v>
      </c>
      <c r="V30">
        <v>39</v>
      </c>
      <c r="W30">
        <v>49</v>
      </c>
      <c r="X30">
        <v>48</v>
      </c>
      <c r="Y30">
        <v>54</v>
      </c>
      <c r="Z30">
        <v>46</v>
      </c>
      <c r="AA30">
        <v>47.2</v>
      </c>
      <c r="AB30">
        <v>6.1064628786957256</v>
      </c>
      <c r="AC30">
        <v>1.9310331143946979</v>
      </c>
      <c r="AD30">
        <v>537.59404690928568</v>
      </c>
      <c r="AE30">
        <v>680.88537939230775</v>
      </c>
      <c r="AF30">
        <v>743.29975641951205</v>
      </c>
      <c r="AG30">
        <v>1145.8608870076589</v>
      </c>
      <c r="AH30">
        <v>653.50731261698127</v>
      </c>
      <c r="AI30">
        <v>1076.3778351164101</v>
      </c>
      <c r="AJ30">
        <v>708.5690349446935</v>
      </c>
      <c r="AK30">
        <v>906.43193960000031</v>
      </c>
      <c r="AL30">
        <v>878.70455516314803</v>
      </c>
      <c r="AM30">
        <v>775.63710898695683</v>
      </c>
      <c r="AN30">
        <v>810.6867856156955</v>
      </c>
      <c r="AO30">
        <v>191.2119027490042</v>
      </c>
      <c r="AP30">
        <v>60.466512842146457</v>
      </c>
    </row>
    <row r="31" spans="1:42">
      <c r="A31" t="s">
        <v>3</v>
      </c>
      <c r="B31">
        <v>5</v>
      </c>
      <c r="C31" t="s">
        <v>17</v>
      </c>
      <c r="D31">
        <v>12.63505021636516</v>
      </c>
      <c r="E31">
        <v>12.4382705626176</v>
      </c>
      <c r="F31">
        <v>12.397532973732829</v>
      </c>
      <c r="G31">
        <v>12.15236862449839</v>
      </c>
      <c r="H31">
        <v>12.94525670716641</v>
      </c>
      <c r="I31">
        <v>12.42104545221277</v>
      </c>
      <c r="J31">
        <v>12.69030124766716</v>
      </c>
      <c r="K31">
        <v>12.259419125774651</v>
      </c>
      <c r="L31">
        <v>13.006837173915191</v>
      </c>
      <c r="M31">
        <v>11.748154522954421</v>
      </c>
      <c r="N31">
        <v>12.46942366069046</v>
      </c>
      <c r="O31">
        <v>0.37487533392155598</v>
      </c>
      <c r="P31">
        <v>0.1185459893808298</v>
      </c>
      <c r="Q31">
        <v>124</v>
      </c>
      <c r="R31">
        <v>142</v>
      </c>
      <c r="S31">
        <v>134</v>
      </c>
      <c r="T31">
        <v>143</v>
      </c>
      <c r="U31">
        <v>131</v>
      </c>
      <c r="V31">
        <v>141</v>
      </c>
      <c r="W31">
        <v>134</v>
      </c>
      <c r="X31">
        <v>142</v>
      </c>
      <c r="Y31">
        <v>135</v>
      </c>
      <c r="Z31">
        <v>147</v>
      </c>
      <c r="AA31">
        <v>137.30000000000001</v>
      </c>
      <c r="AB31">
        <v>6.8968591885485591</v>
      </c>
      <c r="AC31">
        <v>2.1809783737274122</v>
      </c>
      <c r="AD31">
        <v>8924.6125140266158</v>
      </c>
      <c r="AE31">
        <v>7164.0169635028187</v>
      </c>
      <c r="AF31">
        <v>6447.8894823492483</v>
      </c>
      <c r="AG31">
        <v>7021.3860172181858</v>
      </c>
      <c r="AH31">
        <v>7440.5048949114498</v>
      </c>
      <c r="AI31">
        <v>5667.9087658070957</v>
      </c>
      <c r="AJ31">
        <v>6667.502657517166</v>
      </c>
      <c r="AK31">
        <v>7188.8404010239492</v>
      </c>
      <c r="AL31">
        <v>4809.5360040474061</v>
      </c>
      <c r="AM31">
        <v>7538.080485372112</v>
      </c>
      <c r="AN31">
        <v>6887.0278185776042</v>
      </c>
      <c r="AO31">
        <v>1111.1096088504739</v>
      </c>
      <c r="AP31">
        <v>351.36370940662789</v>
      </c>
    </row>
    <row r="32" spans="1:42">
      <c r="A32" t="s">
        <v>3</v>
      </c>
      <c r="B32">
        <v>5</v>
      </c>
      <c r="C32" t="s">
        <v>9</v>
      </c>
      <c r="D32">
        <v>6.3159962464878054</v>
      </c>
      <c r="E32">
        <v>4.9011008538833316</v>
      </c>
      <c r="F32">
        <v>4.4464391566250017</v>
      </c>
      <c r="G32">
        <v>5.3277088092307689</v>
      </c>
      <c r="H32">
        <v>6.3824870135957443</v>
      </c>
      <c r="I32">
        <v>5.5519809070930233</v>
      </c>
      <c r="J32">
        <v>6.6369473811944451</v>
      </c>
      <c r="K32">
        <v>4.2189189089307684</v>
      </c>
      <c r="L32">
        <v>5.4958828624666669</v>
      </c>
      <c r="M32">
        <v>4.6954834204285696</v>
      </c>
      <c r="N32">
        <v>5.3972945559936134</v>
      </c>
      <c r="O32">
        <v>0.84467534955546708</v>
      </c>
      <c r="P32">
        <v>0.26710979879941699</v>
      </c>
      <c r="Q32">
        <v>41</v>
      </c>
      <c r="R32">
        <v>48</v>
      </c>
      <c r="S32">
        <v>56</v>
      </c>
      <c r="T32">
        <v>39</v>
      </c>
      <c r="U32">
        <v>47</v>
      </c>
      <c r="V32">
        <v>43</v>
      </c>
      <c r="W32">
        <v>36</v>
      </c>
      <c r="X32">
        <v>52</v>
      </c>
      <c r="Y32">
        <v>45</v>
      </c>
      <c r="Z32">
        <v>42</v>
      </c>
      <c r="AA32">
        <v>44.9</v>
      </c>
      <c r="AB32">
        <v>6.0452001161619497</v>
      </c>
      <c r="AC32">
        <v>1.911660127858622</v>
      </c>
      <c r="AD32">
        <v>2398.6962676585372</v>
      </c>
      <c r="AE32">
        <v>1620.953892262499</v>
      </c>
      <c r="AF32">
        <v>1954.1700910857151</v>
      </c>
      <c r="AG32">
        <v>1148.042727669231</v>
      </c>
      <c r="AH32">
        <v>1785.198650893617</v>
      </c>
      <c r="AI32">
        <v>2604.0348440930229</v>
      </c>
      <c r="AJ32">
        <v>1811.4001833027789</v>
      </c>
      <c r="AK32">
        <v>2439.616108596153</v>
      </c>
      <c r="AL32">
        <v>4676.5350174200003</v>
      </c>
      <c r="AM32">
        <v>1242.669414885715</v>
      </c>
      <c r="AN32">
        <v>2168.131719786727</v>
      </c>
      <c r="AO32">
        <v>1006.926165722891</v>
      </c>
      <c r="AP32">
        <v>318.41801193045018</v>
      </c>
    </row>
    <row r="33" spans="1:42">
      <c r="A33" t="s">
        <v>3</v>
      </c>
      <c r="B33">
        <v>5</v>
      </c>
      <c r="C33" t="s">
        <v>5</v>
      </c>
      <c r="D33">
        <v>6.5175382223894323</v>
      </c>
      <c r="E33">
        <v>7.2054484663545457</v>
      </c>
      <c r="F33">
        <v>6.6672010250101694</v>
      </c>
      <c r="G33">
        <v>6.4754288518812499</v>
      </c>
      <c r="H33">
        <v>7.2541264992476204</v>
      </c>
      <c r="I33">
        <v>6.9943481600294124</v>
      </c>
      <c r="J33">
        <v>6.2540685433170724</v>
      </c>
      <c r="K33">
        <v>7.8743388717803926</v>
      </c>
      <c r="L33">
        <v>6.5938955231084764</v>
      </c>
      <c r="M33">
        <v>6.4256536915262306</v>
      </c>
      <c r="N33">
        <v>6.8262047854644594</v>
      </c>
      <c r="O33">
        <v>0.49879295084566772</v>
      </c>
      <c r="P33">
        <v>0.1577321805508719</v>
      </c>
      <c r="Q33">
        <v>123</v>
      </c>
      <c r="R33">
        <v>110</v>
      </c>
      <c r="S33">
        <v>118</v>
      </c>
      <c r="T33">
        <v>128</v>
      </c>
      <c r="U33">
        <v>105</v>
      </c>
      <c r="V33">
        <v>119</v>
      </c>
      <c r="W33">
        <v>123</v>
      </c>
      <c r="X33">
        <v>102</v>
      </c>
      <c r="Y33">
        <v>118</v>
      </c>
      <c r="Z33">
        <v>122</v>
      </c>
      <c r="AA33">
        <v>116.8</v>
      </c>
      <c r="AB33">
        <v>8.4432747727933677</v>
      </c>
      <c r="AC33">
        <v>2.669997919266772</v>
      </c>
      <c r="AD33">
        <v>3664.0043228447121</v>
      </c>
      <c r="AE33">
        <v>5114.6529039409097</v>
      </c>
      <c r="AF33">
        <v>3515.38270916178</v>
      </c>
      <c r="AG33">
        <v>4754.6689579277336</v>
      </c>
      <c r="AH33">
        <v>3880.5183857676202</v>
      </c>
      <c r="AI33">
        <v>4890.2529934008444</v>
      </c>
      <c r="AJ33">
        <v>4937.5132627878029</v>
      </c>
      <c r="AK33">
        <v>3656.714937811766</v>
      </c>
      <c r="AL33">
        <v>4336.748685221185</v>
      </c>
      <c r="AM33">
        <v>4420.3196747196725</v>
      </c>
      <c r="AN33">
        <v>4317.0776833584023</v>
      </c>
      <c r="AO33">
        <v>600.74130865389373</v>
      </c>
      <c r="AP33">
        <v>189.9710819896525</v>
      </c>
    </row>
    <row r="34" spans="1:42">
      <c r="A34" t="s">
        <v>3</v>
      </c>
      <c r="B34">
        <v>5</v>
      </c>
      <c r="C34" t="s">
        <v>13</v>
      </c>
      <c r="D34">
        <v>5.2173671723333337</v>
      </c>
      <c r="E34">
        <v>5.1765077911515167</v>
      </c>
      <c r="F34">
        <v>5.1266263823529412</v>
      </c>
      <c r="G34">
        <v>3.4844914690718749</v>
      </c>
      <c r="H34">
        <v>3.2579766312210521</v>
      </c>
      <c r="I34">
        <v>3.7289447672638878</v>
      </c>
      <c r="J34">
        <v>5.1157279476967732</v>
      </c>
      <c r="K34">
        <v>5.2698310469280001</v>
      </c>
      <c r="L34">
        <v>4.2648252548518517</v>
      </c>
      <c r="M34">
        <v>4.8719507294111111</v>
      </c>
      <c r="N34">
        <v>4.5514249192282339</v>
      </c>
      <c r="O34">
        <v>0.79388740458856399</v>
      </c>
      <c r="P34">
        <v>0.25104924042194721</v>
      </c>
      <c r="Q34">
        <v>42</v>
      </c>
      <c r="R34">
        <v>33</v>
      </c>
      <c r="S34">
        <v>34</v>
      </c>
      <c r="T34">
        <v>32</v>
      </c>
      <c r="U34">
        <v>38</v>
      </c>
      <c r="V34">
        <v>36</v>
      </c>
      <c r="W34">
        <v>31</v>
      </c>
      <c r="X34">
        <v>25</v>
      </c>
      <c r="Y34">
        <v>27</v>
      </c>
      <c r="Z34">
        <v>36</v>
      </c>
      <c r="AA34">
        <v>33.4</v>
      </c>
      <c r="AB34">
        <v>5.037636129950017</v>
      </c>
      <c r="AC34">
        <v>1.5930404193798029</v>
      </c>
      <c r="AD34">
        <v>3595.7749908809542</v>
      </c>
      <c r="AE34">
        <v>3773.4361802515141</v>
      </c>
      <c r="AF34">
        <v>4864.5252399205874</v>
      </c>
      <c r="AG34">
        <v>3901.9241648124998</v>
      </c>
      <c r="AH34">
        <v>3100.2542306578948</v>
      </c>
      <c r="AI34">
        <v>2665.6021383333341</v>
      </c>
      <c r="AJ34">
        <v>3114.9100628064512</v>
      </c>
      <c r="AK34">
        <v>2458.187465720001</v>
      </c>
      <c r="AL34">
        <v>2070.2212721851852</v>
      </c>
      <c r="AM34">
        <v>3756.809729305553</v>
      </c>
      <c r="AN34">
        <v>3330.1645474873981</v>
      </c>
      <c r="AO34">
        <v>817.77979136174622</v>
      </c>
      <c r="AP34">
        <v>258.60467651604091</v>
      </c>
    </row>
    <row r="35" spans="1:42">
      <c r="A35" t="s">
        <v>3</v>
      </c>
      <c r="B35">
        <v>5</v>
      </c>
      <c r="C35" t="s">
        <v>15</v>
      </c>
      <c r="D35">
        <v>3.872318769835593</v>
      </c>
      <c r="E35">
        <v>4.6097617501754717</v>
      </c>
      <c r="F35">
        <v>4.6145351413613334</v>
      </c>
      <c r="G35">
        <v>5.3569514826390252</v>
      </c>
      <c r="H35">
        <v>4.3402757653400004</v>
      </c>
      <c r="I35">
        <v>3.7313286011980011</v>
      </c>
      <c r="J35">
        <v>3.9757141831314762</v>
      </c>
      <c r="K35">
        <v>4.3151725698767862</v>
      </c>
      <c r="L35">
        <v>4.6344966646733337</v>
      </c>
      <c r="M35">
        <v>5.4921607059673914</v>
      </c>
      <c r="N35">
        <v>4.4942715634198418</v>
      </c>
      <c r="O35">
        <v>0.58509865524190752</v>
      </c>
      <c r="P35">
        <v>0.18502444064660439</v>
      </c>
      <c r="Q35">
        <v>59</v>
      </c>
      <c r="R35">
        <v>53</v>
      </c>
      <c r="S35">
        <v>45</v>
      </c>
      <c r="T35">
        <v>41</v>
      </c>
      <c r="U35">
        <v>60</v>
      </c>
      <c r="V35">
        <v>50</v>
      </c>
      <c r="W35">
        <v>61</v>
      </c>
      <c r="X35">
        <v>56</v>
      </c>
      <c r="Y35">
        <v>60</v>
      </c>
      <c r="Z35">
        <v>46</v>
      </c>
      <c r="AA35">
        <v>53.1</v>
      </c>
      <c r="AB35">
        <v>7.2487546823191931</v>
      </c>
      <c r="AC35">
        <v>2.2922574995938918</v>
      </c>
      <c r="AD35">
        <v>1648.069168284746</v>
      </c>
      <c r="AE35">
        <v>1953.6720595132069</v>
      </c>
      <c r="AF35">
        <v>2340.4997338333328</v>
      </c>
      <c r="AG35">
        <v>1800.5965103487811</v>
      </c>
      <c r="AH35">
        <v>2807.6312516699991</v>
      </c>
      <c r="AI35">
        <v>2844.0081234859999</v>
      </c>
      <c r="AJ35">
        <v>2263.5643601426232</v>
      </c>
      <c r="AK35">
        <v>3265.4631154553572</v>
      </c>
      <c r="AL35">
        <v>2379.8834286116671</v>
      </c>
      <c r="AM35">
        <v>2414.3716180956521</v>
      </c>
      <c r="AN35">
        <v>2371.775936944136</v>
      </c>
      <c r="AO35">
        <v>500.11401064790857</v>
      </c>
      <c r="AP35">
        <v>158.14993634090919</v>
      </c>
    </row>
    <row r="36" spans="1:42">
      <c r="A36" t="s">
        <v>3</v>
      </c>
      <c r="B36">
        <v>5</v>
      </c>
      <c r="C36" t="s">
        <v>11</v>
      </c>
      <c r="D36">
        <v>6.7722351537142851</v>
      </c>
      <c r="E36">
        <v>7.6578546093333326</v>
      </c>
      <c r="F36">
        <v>5.7386862195238093</v>
      </c>
      <c r="G36">
        <v>6.8243970845294122</v>
      </c>
      <c r="H36">
        <v>6.1629875095263156</v>
      </c>
      <c r="I36">
        <v>8.9393060591666664</v>
      </c>
      <c r="J36">
        <v>4.8682774513181819</v>
      </c>
      <c r="K36">
        <v>5.0322259892857142</v>
      </c>
      <c r="L36">
        <v>6.2595354685111104</v>
      </c>
      <c r="M36">
        <v>4.4992557065894729</v>
      </c>
      <c r="N36">
        <v>6.2754761251498303</v>
      </c>
      <c r="O36">
        <v>1.355520938083113</v>
      </c>
      <c r="P36">
        <v>0.4286533580390714</v>
      </c>
      <c r="Q36">
        <v>14</v>
      </c>
      <c r="R36">
        <v>18</v>
      </c>
      <c r="S36">
        <v>21</v>
      </c>
      <c r="T36">
        <v>17</v>
      </c>
      <c r="U36">
        <v>19</v>
      </c>
      <c r="V36">
        <v>12</v>
      </c>
      <c r="W36">
        <v>22</v>
      </c>
      <c r="X36">
        <v>21</v>
      </c>
      <c r="Y36">
        <v>18</v>
      </c>
      <c r="Z36">
        <v>19</v>
      </c>
      <c r="AA36">
        <v>18.100000000000001</v>
      </c>
      <c r="AB36">
        <v>3.1428932176861779</v>
      </c>
      <c r="AC36">
        <v>0.99387010105837159</v>
      </c>
      <c r="AD36">
        <v>1606.694928928571</v>
      </c>
      <c r="AE36">
        <v>1079.3134709999999</v>
      </c>
      <c r="AF36">
        <v>2695.210207190476</v>
      </c>
      <c r="AG36">
        <v>2715.4870929411768</v>
      </c>
      <c r="AH36">
        <v>1244.0533857421051</v>
      </c>
      <c r="AI36">
        <v>1048.206548233333</v>
      </c>
      <c r="AJ36">
        <v>2003.2183000727271</v>
      </c>
      <c r="AK36">
        <v>2408.7001050476201</v>
      </c>
      <c r="AL36">
        <v>1400.4876721666669</v>
      </c>
      <c r="AM36">
        <v>1907.9908861578949</v>
      </c>
      <c r="AN36">
        <v>1810.936259748057</v>
      </c>
      <c r="AO36">
        <v>637.04469555288358</v>
      </c>
      <c r="AP36">
        <v>201.451220927565</v>
      </c>
    </row>
    <row r="37" spans="1:42">
      <c r="A37" t="s">
        <v>3</v>
      </c>
      <c r="B37">
        <v>5</v>
      </c>
      <c r="C37" t="s">
        <v>7</v>
      </c>
      <c r="D37">
        <v>5.0124658047631581</v>
      </c>
      <c r="E37">
        <v>5.5882793008148131</v>
      </c>
      <c r="F37">
        <v>5.4513153084999999</v>
      </c>
      <c r="G37">
        <v>5.0768942668935484</v>
      </c>
      <c r="H37">
        <v>5.4069117614312514</v>
      </c>
      <c r="I37">
        <v>5.9098216416586196</v>
      </c>
      <c r="J37">
        <v>6.3263297103999996</v>
      </c>
      <c r="K37">
        <v>5.7548269173913038</v>
      </c>
      <c r="L37">
        <v>5.1854175288148152</v>
      </c>
      <c r="M37">
        <v>6.5554815413043483</v>
      </c>
      <c r="N37">
        <v>5.6267743781971857</v>
      </c>
      <c r="O37">
        <v>0.51677786102803924</v>
      </c>
      <c r="P37">
        <v>0.16341950851985679</v>
      </c>
      <c r="Q37">
        <v>38</v>
      </c>
      <c r="R37">
        <v>27</v>
      </c>
      <c r="S37">
        <v>30</v>
      </c>
      <c r="T37">
        <v>31</v>
      </c>
      <c r="U37">
        <v>32</v>
      </c>
      <c r="V37">
        <v>29</v>
      </c>
      <c r="W37">
        <v>30</v>
      </c>
      <c r="X37">
        <v>23</v>
      </c>
      <c r="Y37">
        <v>27</v>
      </c>
      <c r="Z37">
        <v>23</v>
      </c>
      <c r="AA37">
        <v>29</v>
      </c>
      <c r="AB37">
        <v>4.4221663871405337</v>
      </c>
      <c r="AC37">
        <v>1.398411797560202</v>
      </c>
      <c r="AD37">
        <v>817.2637348052632</v>
      </c>
      <c r="AE37">
        <v>1375.2248719148149</v>
      </c>
      <c r="AF37">
        <v>829.07587364999995</v>
      </c>
      <c r="AG37">
        <v>1611.565622009032</v>
      </c>
      <c r="AH37">
        <v>1046.6440180781251</v>
      </c>
      <c r="AI37">
        <v>1514.7507289793109</v>
      </c>
      <c r="AJ37">
        <v>1176.3582216366669</v>
      </c>
      <c r="AK37">
        <v>1493.0698916086949</v>
      </c>
      <c r="AL37">
        <v>2730.6005850481479</v>
      </c>
      <c r="AM37">
        <v>1263.557440956522</v>
      </c>
      <c r="AN37">
        <v>1385.8110988686581</v>
      </c>
      <c r="AO37">
        <v>547.18641972871944</v>
      </c>
      <c r="AP37">
        <v>173.03553910556479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I11"/>
  <sheetViews>
    <sheetView workbookViewId="0">
      <selection activeCell="O9" sqref="O9:AG11"/>
    </sheetView>
  </sheetViews>
  <sheetFormatPr defaultRowHeight="15"/>
  <cols>
    <col min="5" max="14" width="13" hidden="1" customWidth="1"/>
    <col min="15" max="15" width="15.7109375" customWidth="1"/>
    <col min="16" max="27" width="9.140625" hidden="1" customWidth="1"/>
    <col min="28" max="28" width="16.28515625" customWidth="1"/>
  </cols>
  <sheetData>
    <row r="1" spans="1:61">
      <c r="A1" s="30" t="s">
        <v>0</v>
      </c>
      <c r="B1" s="30" t="s">
        <v>91</v>
      </c>
      <c r="C1" s="30" t="s">
        <v>132</v>
      </c>
      <c r="D1" s="30" t="s">
        <v>133</v>
      </c>
      <c r="E1" s="30" t="s">
        <v>134</v>
      </c>
      <c r="F1" s="30" t="s">
        <v>135</v>
      </c>
      <c r="G1" s="30" t="s">
        <v>136</v>
      </c>
      <c r="H1" s="30" t="s">
        <v>137</v>
      </c>
      <c r="I1" s="30" t="s">
        <v>138</v>
      </c>
      <c r="J1" s="30" t="s">
        <v>139</v>
      </c>
      <c r="K1" s="30" t="s">
        <v>140</v>
      </c>
      <c r="L1" s="30" t="s">
        <v>141</v>
      </c>
      <c r="M1" s="30" t="s">
        <v>142</v>
      </c>
      <c r="N1" s="30" t="s">
        <v>143</v>
      </c>
      <c r="O1" s="30" t="s">
        <v>35</v>
      </c>
      <c r="P1" s="30" t="s">
        <v>38</v>
      </c>
      <c r="Q1" s="30" t="s">
        <v>39</v>
      </c>
      <c r="R1" s="30" t="s">
        <v>144</v>
      </c>
      <c r="S1" s="30" t="s">
        <v>145</v>
      </c>
      <c r="T1" s="30" t="s">
        <v>146</v>
      </c>
      <c r="U1" s="30" t="s">
        <v>147</v>
      </c>
      <c r="V1" s="30" t="s">
        <v>148</v>
      </c>
      <c r="W1" s="30" t="s">
        <v>149</v>
      </c>
      <c r="X1" s="30" t="s">
        <v>150</v>
      </c>
      <c r="Y1" s="30" t="s">
        <v>151</v>
      </c>
      <c r="Z1" s="30" t="s">
        <v>152</v>
      </c>
      <c r="AA1" s="30" t="s">
        <v>153</v>
      </c>
      <c r="AB1" s="30" t="s">
        <v>36</v>
      </c>
      <c r="AC1" s="32" t="s">
        <v>37</v>
      </c>
      <c r="AD1" s="30" t="s">
        <v>40</v>
      </c>
      <c r="AE1" s="30" t="s">
        <v>41</v>
      </c>
      <c r="AF1" s="30" t="s">
        <v>154</v>
      </c>
      <c r="AG1" s="30" t="s">
        <v>155</v>
      </c>
      <c r="AH1" s="30" t="s">
        <v>156</v>
      </c>
      <c r="AI1" s="30" t="s">
        <v>157</v>
      </c>
      <c r="AJ1" s="30" t="s">
        <v>18</v>
      </c>
      <c r="AK1" s="30" t="s">
        <v>20</v>
      </c>
      <c r="AL1" s="30" t="s">
        <v>22</v>
      </c>
      <c r="AM1" s="30" t="s">
        <v>24</v>
      </c>
      <c r="AN1" s="30" t="s">
        <v>25</v>
      </c>
      <c r="AO1" s="30" t="s">
        <v>26</v>
      </c>
      <c r="AP1" s="30" t="s">
        <v>27</v>
      </c>
      <c r="AQ1" s="30" t="s">
        <v>28</v>
      </c>
      <c r="AR1" s="30" t="s">
        <v>29</v>
      </c>
      <c r="AS1" s="30" t="s">
        <v>82</v>
      </c>
      <c r="AT1" s="30" t="s">
        <v>30</v>
      </c>
      <c r="AU1" s="30" t="s">
        <v>31</v>
      </c>
      <c r="AV1" s="30" t="s">
        <v>83</v>
      </c>
      <c r="AW1" s="30" t="s">
        <v>84</v>
      </c>
      <c r="AX1" s="30" t="s">
        <v>4</v>
      </c>
      <c r="AY1" s="30" t="s">
        <v>6</v>
      </c>
      <c r="AZ1" s="30" t="s">
        <v>8</v>
      </c>
      <c r="BA1" s="30" t="s">
        <v>10</v>
      </c>
      <c r="BB1" s="30" t="s">
        <v>12</v>
      </c>
      <c r="BC1" s="30" t="s">
        <v>14</v>
      </c>
      <c r="BD1" s="30" t="s">
        <v>16</v>
      </c>
      <c r="BE1" s="30" t="s">
        <v>158</v>
      </c>
      <c r="BF1" s="30" t="s">
        <v>159</v>
      </c>
      <c r="BG1" s="30" t="s">
        <v>160</v>
      </c>
      <c r="BH1" s="30" t="s">
        <v>161</v>
      </c>
      <c r="BI1" s="30" t="s">
        <v>162</v>
      </c>
    </row>
    <row r="2" spans="1:61">
      <c r="A2" t="s">
        <v>1</v>
      </c>
      <c r="B2">
        <v>0</v>
      </c>
      <c r="C2">
        <v>101</v>
      </c>
      <c r="D2">
        <v>100</v>
      </c>
      <c r="E2">
        <v>0.35790499999999997</v>
      </c>
      <c r="F2">
        <v>0.35740499999999997</v>
      </c>
      <c r="G2">
        <v>0.354267</v>
      </c>
      <c r="H2">
        <v>0.35607499999999997</v>
      </c>
      <c r="I2">
        <v>0.361676</v>
      </c>
      <c r="J2">
        <v>0.361682</v>
      </c>
      <c r="K2">
        <v>0.35820999999999997</v>
      </c>
      <c r="L2">
        <v>0.36052000000000001</v>
      </c>
      <c r="M2">
        <v>0.35741000000000001</v>
      </c>
      <c r="N2">
        <v>0.35977500000000001</v>
      </c>
      <c r="O2">
        <v>0.35849249999999999</v>
      </c>
      <c r="P2">
        <v>2.416189067749278E-3</v>
      </c>
      <c r="Q2">
        <v>7.6406607116866025E-4</v>
      </c>
      <c r="R2">
        <v>0.341306</v>
      </c>
      <c r="S2">
        <v>0.33684799999999998</v>
      </c>
      <c r="T2">
        <v>0.36211500000000002</v>
      </c>
      <c r="U2">
        <v>0.37687500000000002</v>
      </c>
      <c r="V2">
        <v>0.31373800000000002</v>
      </c>
      <c r="W2">
        <v>0.35646299999999997</v>
      </c>
      <c r="X2">
        <v>0.35269800000000001</v>
      </c>
      <c r="Y2">
        <v>0.34810099999999999</v>
      </c>
      <c r="Z2">
        <v>0.35038200000000003</v>
      </c>
      <c r="AA2">
        <v>0.33138899999999999</v>
      </c>
      <c r="AB2">
        <v>0.34699150000000001</v>
      </c>
      <c r="AC2" s="24">
        <f t="shared" ref="AC2:AC7" si="0">(O2-AB2)/O2</f>
        <v>3.208156377051119E-2</v>
      </c>
      <c r="AD2">
        <v>1.745213304537109E-2</v>
      </c>
      <c r="AE2">
        <v>5.5188490451663344E-3</v>
      </c>
      <c r="AF2" t="s">
        <v>163</v>
      </c>
      <c r="AG2" t="s">
        <v>163</v>
      </c>
      <c r="AJ2" t="s">
        <v>19</v>
      </c>
      <c r="AK2" t="s">
        <v>21</v>
      </c>
      <c r="AL2" t="s">
        <v>23</v>
      </c>
      <c r="AM2">
        <v>0.3</v>
      </c>
      <c r="AN2">
        <v>0.8</v>
      </c>
      <c r="AO2">
        <v>0.8</v>
      </c>
      <c r="AP2">
        <v>0.05</v>
      </c>
      <c r="AQ2">
        <v>0.44965882387143602</v>
      </c>
      <c r="AR2">
        <v>5</v>
      </c>
      <c r="AS2">
        <v>5000</v>
      </c>
      <c r="AT2">
        <v>1</v>
      </c>
      <c r="AU2">
        <v>0</v>
      </c>
      <c r="AV2" t="s">
        <v>360</v>
      </c>
      <c r="AW2" t="s">
        <v>361</v>
      </c>
      <c r="AX2" t="s">
        <v>5</v>
      </c>
      <c r="AY2" t="s">
        <v>7</v>
      </c>
      <c r="AZ2" t="s">
        <v>9</v>
      </c>
      <c r="BA2" t="s">
        <v>11</v>
      </c>
      <c r="BB2" t="s">
        <v>13</v>
      </c>
      <c r="BC2" t="s">
        <v>15</v>
      </c>
    </row>
    <row r="3" spans="1:61">
      <c r="A3" t="s">
        <v>1</v>
      </c>
      <c r="B3">
        <v>1</v>
      </c>
      <c r="C3">
        <v>101</v>
      </c>
      <c r="D3">
        <v>100</v>
      </c>
      <c r="E3">
        <v>0.363624</v>
      </c>
      <c r="F3">
        <v>0.36369699999999999</v>
      </c>
      <c r="G3">
        <v>0.361261</v>
      </c>
      <c r="H3">
        <v>0.36002800000000001</v>
      </c>
      <c r="I3">
        <v>0.36634899999999998</v>
      </c>
      <c r="J3">
        <v>0.36490699999999998</v>
      </c>
      <c r="K3">
        <v>0.36225400000000002</v>
      </c>
      <c r="L3">
        <v>0.36546000000000001</v>
      </c>
      <c r="M3">
        <v>0.36075000000000002</v>
      </c>
      <c r="N3">
        <v>0.36341800000000002</v>
      </c>
      <c r="O3">
        <v>0.36317480000000002</v>
      </c>
      <c r="P3">
        <v>2.0849814707410018E-3</v>
      </c>
      <c r="Q3">
        <v>6.593290326789282E-4</v>
      </c>
      <c r="R3">
        <v>0.34805900000000001</v>
      </c>
      <c r="S3">
        <v>0.34290199999999998</v>
      </c>
      <c r="T3">
        <v>0.37253500000000001</v>
      </c>
      <c r="U3">
        <v>0.38526199999999999</v>
      </c>
      <c r="V3">
        <v>0.31768600000000002</v>
      </c>
      <c r="W3">
        <v>0.36141200000000001</v>
      </c>
      <c r="X3">
        <v>0.35984899999999997</v>
      </c>
      <c r="Y3">
        <v>0.352904</v>
      </c>
      <c r="Z3">
        <v>0.35513099999999997</v>
      </c>
      <c r="AA3">
        <v>0.33679399999999998</v>
      </c>
      <c r="AB3">
        <v>0.35325339999999988</v>
      </c>
      <c r="AC3" s="35">
        <f t="shared" si="0"/>
        <v>2.7318525404296044E-2</v>
      </c>
      <c r="AD3">
        <v>1.8797540596814492E-2</v>
      </c>
      <c r="AE3">
        <v>5.9443042695414639E-3</v>
      </c>
      <c r="AF3" t="s">
        <v>164</v>
      </c>
      <c r="AG3" t="s">
        <v>165</v>
      </c>
      <c r="AH3">
        <v>6.9001047962538893</v>
      </c>
      <c r="AI3">
        <v>7.0661341374567144E-5</v>
      </c>
      <c r="AJ3" t="s">
        <v>19</v>
      </c>
      <c r="AK3" t="s">
        <v>21</v>
      </c>
      <c r="AL3" t="s">
        <v>23</v>
      </c>
      <c r="AM3">
        <v>0.3</v>
      </c>
      <c r="AN3">
        <v>0.8</v>
      </c>
      <c r="AO3">
        <v>0.8</v>
      </c>
      <c r="AP3">
        <v>6.9459602796797512E-2</v>
      </c>
      <c r="AQ3">
        <v>0.30070937720919011</v>
      </c>
      <c r="AR3">
        <v>4</v>
      </c>
      <c r="AS3">
        <v>5000</v>
      </c>
      <c r="AT3">
        <v>1</v>
      </c>
      <c r="AU3">
        <v>0.51459858862722996</v>
      </c>
      <c r="AV3" t="s">
        <v>360</v>
      </c>
      <c r="AW3" t="s">
        <v>361</v>
      </c>
      <c r="AX3" t="s">
        <v>5</v>
      </c>
      <c r="AY3" t="s">
        <v>7</v>
      </c>
      <c r="AZ3" t="s">
        <v>9</v>
      </c>
      <c r="BA3" t="s">
        <v>11</v>
      </c>
      <c r="BB3" t="s">
        <v>13</v>
      </c>
      <c r="BC3" t="s">
        <v>15</v>
      </c>
      <c r="BE3">
        <v>6.2618999999999817E-3</v>
      </c>
      <c r="BF3">
        <v>4.8489796848779458E-3</v>
      </c>
      <c r="BG3">
        <v>7.6748203151220176E-3</v>
      </c>
      <c r="BH3">
        <v>-10.025619835570341</v>
      </c>
      <c r="BI3">
        <v>3.5028208444994182E-6</v>
      </c>
    </row>
    <row r="4" spans="1:61">
      <c r="A4" t="s">
        <v>2</v>
      </c>
      <c r="B4">
        <v>2</v>
      </c>
      <c r="C4">
        <v>101</v>
      </c>
      <c r="D4">
        <v>100</v>
      </c>
      <c r="E4">
        <v>0.345003</v>
      </c>
      <c r="F4">
        <v>0.34376499999999999</v>
      </c>
      <c r="G4">
        <v>0.34118399999999999</v>
      </c>
      <c r="H4">
        <v>0.33999800000000002</v>
      </c>
      <c r="I4">
        <v>0.347777</v>
      </c>
      <c r="J4">
        <v>0.34311799999999998</v>
      </c>
      <c r="K4">
        <v>0.34438299999999999</v>
      </c>
      <c r="L4">
        <v>0.34415099999999998</v>
      </c>
      <c r="M4">
        <v>0.34181099999999998</v>
      </c>
      <c r="N4">
        <v>0.34411599999999998</v>
      </c>
      <c r="O4">
        <v>0.34353060000000002</v>
      </c>
      <c r="P4">
        <v>2.181285309169799E-3</v>
      </c>
      <c r="Q4">
        <v>6.8978298036411303E-4</v>
      </c>
      <c r="R4">
        <v>0.32813300000000001</v>
      </c>
      <c r="S4">
        <v>0.31944600000000001</v>
      </c>
      <c r="T4">
        <v>0.35571000000000003</v>
      </c>
      <c r="U4">
        <v>0.36852800000000002</v>
      </c>
      <c r="V4">
        <v>0.29585</v>
      </c>
      <c r="W4">
        <v>0.34353099999999998</v>
      </c>
      <c r="X4">
        <v>0.33046199999999998</v>
      </c>
      <c r="Y4">
        <v>0.33110299999999998</v>
      </c>
      <c r="Z4">
        <v>0.336779</v>
      </c>
      <c r="AA4">
        <v>0.31802599999999998</v>
      </c>
      <c r="AB4">
        <v>0.33275680000000002</v>
      </c>
      <c r="AC4" s="8">
        <f t="shared" si="0"/>
        <v>3.1361980563012433E-2</v>
      </c>
      <c r="AD4">
        <v>2.034250082298962E-2</v>
      </c>
      <c r="AE4">
        <v>6.4328635904496931E-3</v>
      </c>
      <c r="AF4" t="s">
        <v>164</v>
      </c>
      <c r="AG4" t="s">
        <v>165</v>
      </c>
      <c r="AH4">
        <v>6.6559612450256553</v>
      </c>
      <c r="AI4">
        <v>9.3101179186705352E-5</v>
      </c>
      <c r="AJ4" t="s">
        <v>19</v>
      </c>
      <c r="AK4" t="s">
        <v>21</v>
      </c>
      <c r="AL4" t="s">
        <v>23</v>
      </c>
      <c r="AM4">
        <v>0.3</v>
      </c>
      <c r="AN4">
        <v>0.8</v>
      </c>
      <c r="AO4">
        <v>0.8</v>
      </c>
      <c r="AP4">
        <v>6.9459602796797512E-2</v>
      </c>
      <c r="AQ4">
        <v>0.30070937720919011</v>
      </c>
      <c r="AR4">
        <v>4</v>
      </c>
      <c r="AS4">
        <v>5000</v>
      </c>
      <c r="AT4">
        <v>1</v>
      </c>
      <c r="AU4">
        <v>0.51459858862722996</v>
      </c>
      <c r="AV4" t="s">
        <v>362</v>
      </c>
      <c r="AW4" t="s">
        <v>363</v>
      </c>
      <c r="AX4" t="s">
        <v>5</v>
      </c>
      <c r="AY4" t="s">
        <v>9</v>
      </c>
      <c r="AZ4" t="s">
        <v>11</v>
      </c>
      <c r="BA4" t="s">
        <v>13</v>
      </c>
      <c r="BB4" t="s">
        <v>15</v>
      </c>
      <c r="BE4">
        <v>1.423470000000001E-2</v>
      </c>
      <c r="BF4">
        <v>1.0905002634379509E-2</v>
      </c>
      <c r="BG4">
        <v>1.7564397365620502E-2</v>
      </c>
      <c r="BH4">
        <v>9.6708874797299984</v>
      </c>
      <c r="BI4">
        <v>4.7242604540379587E-6</v>
      </c>
    </row>
    <row r="5" spans="1:61">
      <c r="A5" t="s">
        <v>2</v>
      </c>
      <c r="B5">
        <v>3</v>
      </c>
      <c r="C5">
        <v>101</v>
      </c>
      <c r="D5">
        <v>100</v>
      </c>
      <c r="E5">
        <v>0.36123499999999997</v>
      </c>
      <c r="F5">
        <v>0.36068299999999998</v>
      </c>
      <c r="G5">
        <v>0.35798799999999997</v>
      </c>
      <c r="H5">
        <v>0.35832999999999998</v>
      </c>
      <c r="I5">
        <v>0.36492400000000003</v>
      </c>
      <c r="J5">
        <v>0.36135899999999999</v>
      </c>
      <c r="K5">
        <v>0.36099300000000001</v>
      </c>
      <c r="L5">
        <v>0.36320000000000002</v>
      </c>
      <c r="M5">
        <v>0.35988700000000001</v>
      </c>
      <c r="N5">
        <v>0.36208200000000001</v>
      </c>
      <c r="O5">
        <v>0.36106809999999989</v>
      </c>
      <c r="P5">
        <v>2.0839753917292979E-3</v>
      </c>
      <c r="Q5">
        <v>6.5901088256062053E-4</v>
      </c>
      <c r="R5">
        <v>0.33069199999999999</v>
      </c>
      <c r="S5">
        <v>0.32913199999999998</v>
      </c>
      <c r="T5">
        <v>0.35811599999999999</v>
      </c>
      <c r="U5">
        <v>0.37741400000000003</v>
      </c>
      <c r="V5">
        <v>0.301792</v>
      </c>
      <c r="W5">
        <v>0.347437</v>
      </c>
      <c r="X5">
        <v>0.33203700000000003</v>
      </c>
      <c r="Y5">
        <v>0.33418500000000001</v>
      </c>
      <c r="Z5">
        <v>0.34281400000000001</v>
      </c>
      <c r="AA5">
        <v>0.32295699999999999</v>
      </c>
      <c r="AB5">
        <v>0.33765759999999989</v>
      </c>
      <c r="AC5" s="24">
        <f t="shared" si="0"/>
        <v>6.4836799484640176E-2</v>
      </c>
      <c r="AD5">
        <v>2.051732881249408E-2</v>
      </c>
      <c r="AE5">
        <v>6.4881490550079048E-3</v>
      </c>
      <c r="AF5" t="s">
        <v>164</v>
      </c>
      <c r="AG5" t="s">
        <v>165</v>
      </c>
      <c r="AH5">
        <v>3.7510565563291669</v>
      </c>
      <c r="AI5">
        <v>4.5472639949493132E-3</v>
      </c>
      <c r="AJ5" t="s">
        <v>19</v>
      </c>
      <c r="AK5" t="s">
        <v>21</v>
      </c>
      <c r="AL5" t="s">
        <v>23</v>
      </c>
      <c r="AM5">
        <v>0.3</v>
      </c>
      <c r="AN5">
        <v>0.8</v>
      </c>
      <c r="AO5">
        <v>0.8</v>
      </c>
      <c r="AP5">
        <v>6.9459602796797512E-2</v>
      </c>
      <c r="AQ5">
        <v>0.30070937720919011</v>
      </c>
      <c r="AR5">
        <v>6</v>
      </c>
      <c r="AS5">
        <v>5000</v>
      </c>
      <c r="AT5">
        <v>1</v>
      </c>
      <c r="AU5">
        <v>0</v>
      </c>
      <c r="AV5" t="s">
        <v>362</v>
      </c>
      <c r="AW5" t="s">
        <v>363</v>
      </c>
      <c r="AX5" t="s">
        <v>5</v>
      </c>
      <c r="AY5" t="s">
        <v>9</v>
      </c>
      <c r="AZ5" t="s">
        <v>11</v>
      </c>
      <c r="BA5" t="s">
        <v>13</v>
      </c>
      <c r="BB5" t="s">
        <v>15</v>
      </c>
      <c r="BE5">
        <v>9.4417000000000077E-3</v>
      </c>
      <c r="BF5">
        <v>5.5228033241155562E-3</v>
      </c>
      <c r="BG5">
        <v>1.336059667588446E-2</v>
      </c>
      <c r="BH5">
        <v>5.1967387936742266</v>
      </c>
      <c r="BI5">
        <v>5.6652009966895521E-4</v>
      </c>
    </row>
    <row r="6" spans="1:61">
      <c r="A6" t="s">
        <v>3</v>
      </c>
      <c r="B6">
        <v>4</v>
      </c>
      <c r="C6">
        <v>101</v>
      </c>
      <c r="D6">
        <v>100</v>
      </c>
      <c r="E6">
        <v>0.48097899999999999</v>
      </c>
      <c r="F6">
        <v>0.47973900000000003</v>
      </c>
      <c r="G6">
        <v>0.47768500000000003</v>
      </c>
      <c r="H6">
        <v>0.47641499999999998</v>
      </c>
      <c r="I6">
        <v>0.48340899999999998</v>
      </c>
      <c r="J6">
        <v>0.47798000000000002</v>
      </c>
      <c r="K6">
        <v>0.48117100000000002</v>
      </c>
      <c r="L6">
        <v>0.47610400000000003</v>
      </c>
      <c r="M6">
        <v>0.47533599999999998</v>
      </c>
      <c r="N6">
        <v>0.472549</v>
      </c>
      <c r="O6">
        <v>0.47813670000000003</v>
      </c>
      <c r="P6">
        <v>3.2324943602253932E-3</v>
      </c>
      <c r="Q6">
        <v>1.0222044701961039E-3</v>
      </c>
      <c r="R6">
        <v>0.46946199999999999</v>
      </c>
      <c r="S6">
        <v>0.45353500000000002</v>
      </c>
      <c r="T6">
        <v>0.48577100000000001</v>
      </c>
      <c r="U6">
        <v>0.47948800000000003</v>
      </c>
      <c r="V6">
        <v>0.42435699999999998</v>
      </c>
      <c r="W6">
        <v>0.47088000000000002</v>
      </c>
      <c r="X6">
        <v>0.46086100000000002</v>
      </c>
      <c r="Y6">
        <v>0.483066</v>
      </c>
      <c r="Z6">
        <v>0.46526099999999998</v>
      </c>
      <c r="AA6">
        <v>0.48364400000000002</v>
      </c>
      <c r="AB6">
        <v>0.46763250000000001</v>
      </c>
      <c r="AC6" s="35">
        <f t="shared" si="0"/>
        <v>2.1969031032338698E-2</v>
      </c>
      <c r="AD6">
        <v>1.856220196019619E-2</v>
      </c>
      <c r="AE6">
        <v>5.8698836582262099E-3</v>
      </c>
      <c r="AF6" t="s">
        <v>164</v>
      </c>
      <c r="AG6" t="s">
        <v>165</v>
      </c>
      <c r="AH6">
        <v>17.888824352006331</v>
      </c>
      <c r="AI6">
        <v>2.4229686923504801E-8</v>
      </c>
      <c r="AJ6" t="s">
        <v>19</v>
      </c>
      <c r="AK6" t="s">
        <v>21</v>
      </c>
      <c r="AL6" t="s">
        <v>23</v>
      </c>
      <c r="AM6">
        <v>0.3</v>
      </c>
      <c r="AN6">
        <v>0.8</v>
      </c>
      <c r="AO6">
        <v>0.8</v>
      </c>
      <c r="AP6">
        <v>6.9459602796797512E-2</v>
      </c>
      <c r="AQ6">
        <v>0.30070937720919011</v>
      </c>
      <c r="AR6">
        <v>4</v>
      </c>
      <c r="AS6">
        <v>5000</v>
      </c>
      <c r="AT6">
        <v>1</v>
      </c>
      <c r="AU6">
        <v>0.51459858862722996</v>
      </c>
      <c r="AV6" t="s">
        <v>364</v>
      </c>
      <c r="AW6" t="s">
        <v>365</v>
      </c>
      <c r="AX6" t="s">
        <v>5</v>
      </c>
      <c r="AY6" t="s">
        <v>7</v>
      </c>
      <c r="AZ6" t="s">
        <v>9</v>
      </c>
      <c r="BA6" t="s">
        <v>11</v>
      </c>
      <c r="BB6" t="s">
        <v>13</v>
      </c>
      <c r="BC6" t="s">
        <v>15</v>
      </c>
      <c r="BD6" t="s">
        <v>17</v>
      </c>
      <c r="BE6">
        <v>0.120641</v>
      </c>
      <c r="BF6">
        <v>0.11014121619160561</v>
      </c>
      <c r="BG6">
        <v>0.13114078380839439</v>
      </c>
      <c r="BH6">
        <v>-25.991859189715019</v>
      </c>
      <c r="BI6">
        <v>8.908821233324322E-10</v>
      </c>
    </row>
    <row r="7" spans="1:61">
      <c r="A7" t="s">
        <v>3</v>
      </c>
      <c r="B7">
        <v>5</v>
      </c>
      <c r="C7">
        <v>101</v>
      </c>
      <c r="D7">
        <v>100</v>
      </c>
      <c r="E7">
        <v>0.47305000000000003</v>
      </c>
      <c r="F7">
        <v>0.46939999999999998</v>
      </c>
      <c r="G7">
        <v>0.46824399999999999</v>
      </c>
      <c r="H7">
        <v>0.467366</v>
      </c>
      <c r="I7">
        <v>0.47379399999999999</v>
      </c>
      <c r="J7">
        <v>0.46749800000000002</v>
      </c>
      <c r="K7">
        <v>0.47138900000000011</v>
      </c>
      <c r="L7">
        <v>0.46475600000000011</v>
      </c>
      <c r="M7">
        <v>0.46515899999999999</v>
      </c>
      <c r="N7">
        <v>0.46202199999999999</v>
      </c>
      <c r="O7">
        <v>0.46826780000000001</v>
      </c>
      <c r="P7">
        <v>3.7541959577103569E-3</v>
      </c>
      <c r="Q7">
        <v>1.187181000896189E-3</v>
      </c>
      <c r="R7">
        <v>0.460621</v>
      </c>
      <c r="S7">
        <v>0.44231100000000001</v>
      </c>
      <c r="T7">
        <v>0.48058899999999999</v>
      </c>
      <c r="U7">
        <v>0.47031299999999998</v>
      </c>
      <c r="V7">
        <v>0.414771</v>
      </c>
      <c r="W7">
        <v>0.46581600000000001</v>
      </c>
      <c r="X7">
        <v>0.45180799999999999</v>
      </c>
      <c r="Y7">
        <v>0.47853200000000001</v>
      </c>
      <c r="Z7">
        <v>0.45969100000000002</v>
      </c>
      <c r="AA7">
        <v>0.47672500000000001</v>
      </c>
      <c r="AB7">
        <v>0.46011770000000002</v>
      </c>
      <c r="AC7" s="24">
        <f t="shared" si="0"/>
        <v>1.7404784185459675E-2</v>
      </c>
      <c r="AD7">
        <v>2.003681614234713E-2</v>
      </c>
      <c r="AE7">
        <v>6.3361976067845488E-3</v>
      </c>
      <c r="AF7" t="s">
        <v>164</v>
      </c>
      <c r="AG7" t="s">
        <v>165</v>
      </c>
      <c r="AH7">
        <v>15.670674417552579</v>
      </c>
      <c r="AI7">
        <v>7.7111073748525882E-8</v>
      </c>
      <c r="AJ7" t="s">
        <v>19</v>
      </c>
      <c r="AK7" t="s">
        <v>21</v>
      </c>
      <c r="AL7" t="s">
        <v>23</v>
      </c>
      <c r="AM7">
        <v>0.3</v>
      </c>
      <c r="AN7">
        <v>0.8</v>
      </c>
      <c r="AO7">
        <v>0.8</v>
      </c>
      <c r="AP7">
        <v>6.9459602796797512E-2</v>
      </c>
      <c r="AQ7">
        <v>0.30070937720919011</v>
      </c>
      <c r="AR7">
        <v>3</v>
      </c>
      <c r="AS7">
        <v>5000</v>
      </c>
      <c r="AT7">
        <v>1</v>
      </c>
      <c r="AU7">
        <v>0</v>
      </c>
      <c r="AV7" t="s">
        <v>364</v>
      </c>
      <c r="AW7" t="s">
        <v>365</v>
      </c>
      <c r="AX7" t="s">
        <v>5</v>
      </c>
      <c r="AY7" t="s">
        <v>7</v>
      </c>
      <c r="AZ7" t="s">
        <v>9</v>
      </c>
      <c r="BA7" t="s">
        <v>11</v>
      </c>
      <c r="BB7" t="s">
        <v>13</v>
      </c>
      <c r="BC7" t="s">
        <v>15</v>
      </c>
      <c r="BD7" t="s">
        <v>17</v>
      </c>
      <c r="BE7">
        <v>0.1131262</v>
      </c>
      <c r="BF7">
        <v>0.1018868100351831</v>
      </c>
      <c r="BG7">
        <v>0.12436558996481691</v>
      </c>
      <c r="BH7">
        <v>-22.768962054413262</v>
      </c>
      <c r="BI7">
        <v>2.885356327822646E-9</v>
      </c>
    </row>
    <row r="9" spans="1:61">
      <c r="O9" s="30" t="s">
        <v>35</v>
      </c>
      <c r="AB9" s="30" t="s">
        <v>36</v>
      </c>
      <c r="AD9" s="30" t="s">
        <v>40</v>
      </c>
      <c r="AE9" s="30" t="s">
        <v>41</v>
      </c>
      <c r="AF9" s="30" t="s">
        <v>38</v>
      </c>
      <c r="AG9" s="30" t="s">
        <v>39</v>
      </c>
    </row>
    <row r="10" spans="1:61">
      <c r="O10">
        <v>0.36317480000000002</v>
      </c>
      <c r="AB10">
        <v>0.35325339999999988</v>
      </c>
      <c r="AC10" s="35">
        <f>(O10-AB10)/O10</f>
        <v>2.7318525404296044E-2</v>
      </c>
      <c r="AD10">
        <v>1.8797540596814492E-2</v>
      </c>
      <c r="AE10">
        <v>5.9443042695414639E-3</v>
      </c>
      <c r="AF10">
        <v>2.0849814707410018E-3</v>
      </c>
      <c r="AG10">
        <v>6.593290326789282E-4</v>
      </c>
    </row>
    <row r="11" spans="1:61">
      <c r="O11">
        <v>0.47813670000000003</v>
      </c>
      <c r="AB11">
        <v>0.46763250000000001</v>
      </c>
      <c r="AC11" s="35">
        <f>(O11-AB11)/O11</f>
        <v>2.1969031032338698E-2</v>
      </c>
      <c r="AD11">
        <v>1.856220196019619E-2</v>
      </c>
      <c r="AE11">
        <v>5.8698836582262099E-3</v>
      </c>
      <c r="AF11">
        <v>3.2324943602253932E-3</v>
      </c>
      <c r="AG11">
        <v>1.0222044701961039E-3</v>
      </c>
    </row>
  </sheetData>
  <pageMargins left="0.75" right="0.75" top="1" bottom="1" header="0.5" footer="0.5"/>
  <pageSetup orientation="portrait" horizontalDpi="4294967293" verticalDpi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7"/>
  <sheetViews>
    <sheetView workbookViewId="0">
      <selection activeCell="A3" sqref="A3:J3"/>
    </sheetView>
  </sheetViews>
  <sheetFormatPr defaultRowHeight="15"/>
  <cols>
    <col min="19" max="19" width="28.85546875" customWidth="1"/>
    <col min="20" max="20" width="17.7109375" customWidth="1"/>
    <col min="21" max="21" width="19.7109375" customWidth="1"/>
  </cols>
  <sheetData>
    <row r="1" spans="1:21">
      <c r="A1" s="30" t="s">
        <v>166</v>
      </c>
      <c r="B1" s="30" t="s">
        <v>167</v>
      </c>
      <c r="C1" s="30" t="s">
        <v>168</v>
      </c>
      <c r="D1" s="30" t="s">
        <v>169</v>
      </c>
      <c r="E1" s="30" t="s">
        <v>170</v>
      </c>
      <c r="F1" s="30" t="s">
        <v>171</v>
      </c>
      <c r="G1" s="30" t="s">
        <v>172</v>
      </c>
      <c r="H1" s="30" t="s">
        <v>173</v>
      </c>
      <c r="I1" s="30" t="s">
        <v>174</v>
      </c>
      <c r="J1" s="30" t="s">
        <v>175</v>
      </c>
      <c r="K1" s="30" t="s">
        <v>176</v>
      </c>
      <c r="L1" s="30" t="s">
        <v>177</v>
      </c>
      <c r="M1" s="30" t="s">
        <v>178</v>
      </c>
      <c r="N1" s="30" t="s">
        <v>0</v>
      </c>
      <c r="O1" s="30" t="s">
        <v>91</v>
      </c>
      <c r="P1" s="30" t="s">
        <v>179</v>
      </c>
      <c r="Q1" s="30" t="s">
        <v>161</v>
      </c>
      <c r="R1" s="30" t="s">
        <v>162</v>
      </c>
      <c r="S1" s="30" t="s">
        <v>158</v>
      </c>
      <c r="T1" s="30" t="s">
        <v>159</v>
      </c>
      <c r="U1" s="30" t="s">
        <v>160</v>
      </c>
    </row>
    <row r="2" spans="1:21">
      <c r="A2">
        <v>0.36594659948381247</v>
      </c>
      <c r="B2">
        <v>0.37041607894939171</v>
      </c>
      <c r="C2">
        <v>0.36513654489670638</v>
      </c>
      <c r="D2">
        <v>0.36977987629510339</v>
      </c>
      <c r="E2">
        <v>0.37053373644372922</v>
      </c>
      <c r="F2">
        <v>0.37342570353769933</v>
      </c>
      <c r="G2">
        <v>0.36805442587496989</v>
      </c>
      <c r="H2">
        <v>0.36995712452672641</v>
      </c>
      <c r="I2">
        <v>0.36587700023960712</v>
      </c>
      <c r="J2">
        <v>0.36715271476240458</v>
      </c>
      <c r="K2">
        <v>2.6329963691203891E-3</v>
      </c>
      <c r="L2">
        <v>8.3262655973738605E-4</v>
      </c>
      <c r="M2">
        <v>0.36862798050101508</v>
      </c>
      <c r="N2" t="s">
        <v>1</v>
      </c>
      <c r="O2">
        <v>0</v>
      </c>
      <c r="P2" t="s">
        <v>163</v>
      </c>
    </row>
    <row r="3" spans="1:21">
      <c r="A3">
        <v>0.37286087292094888</v>
      </c>
      <c r="B3">
        <v>0.37778680623754551</v>
      </c>
      <c r="C3">
        <v>0.37254005953102221</v>
      </c>
      <c r="D3">
        <v>0.37837461474401718</v>
      </c>
      <c r="E3">
        <v>0.374685960546702</v>
      </c>
      <c r="F3">
        <v>0.37468680651123981</v>
      </c>
      <c r="G3">
        <v>0.37410921178249462</v>
      </c>
      <c r="H3">
        <v>0.3730413743838456</v>
      </c>
      <c r="I3">
        <v>0.36940839833782901</v>
      </c>
      <c r="J3">
        <v>0.37085783416656698</v>
      </c>
      <c r="K3">
        <v>2.7781634451500021E-3</v>
      </c>
      <c r="L3">
        <v>8.7853241988942717E-4</v>
      </c>
      <c r="M3" s="9">
        <v>0.37383519391622122</v>
      </c>
      <c r="N3" t="s">
        <v>1</v>
      </c>
      <c r="O3">
        <v>1</v>
      </c>
      <c r="P3" t="s">
        <v>164</v>
      </c>
      <c r="Q3">
        <v>-6.926300368034898</v>
      </c>
      <c r="R3">
        <v>6.8629400085088211E-5</v>
      </c>
      <c r="S3">
        <v>5.2072134152061304E-3</v>
      </c>
      <c r="T3">
        <v>3.506516867379174E-3</v>
      </c>
      <c r="U3">
        <v>6.9079099630330867E-3</v>
      </c>
    </row>
    <row r="4" spans="1:21">
      <c r="A4">
        <v>0.34425792861601928</v>
      </c>
      <c r="B4">
        <v>0.3414139886705444</v>
      </c>
      <c r="C4">
        <v>0.33987399731431128</v>
      </c>
      <c r="D4">
        <v>0.34053562244702212</v>
      </c>
      <c r="E4">
        <v>0.34037360779740439</v>
      </c>
      <c r="F4">
        <v>0.34146203448002171</v>
      </c>
      <c r="G4">
        <v>0.33864217342223268</v>
      </c>
      <c r="H4">
        <v>0.33825322878538649</v>
      </c>
      <c r="I4">
        <v>0.33404738545951168</v>
      </c>
      <c r="J4">
        <v>0.33731225496574962</v>
      </c>
      <c r="K4">
        <v>2.764788985391732E-3</v>
      </c>
      <c r="L4">
        <v>8.7430304435838718E-4</v>
      </c>
      <c r="M4" s="8">
        <v>0.33961722219582041</v>
      </c>
      <c r="N4" t="s">
        <v>2</v>
      </c>
      <c r="O4">
        <v>2</v>
      </c>
      <c r="P4" t="s">
        <v>164</v>
      </c>
      <c r="Q4">
        <v>28.416148292207609</v>
      </c>
      <c r="R4">
        <v>4.0280015084036979E-10</v>
      </c>
      <c r="S4">
        <v>2.901075830519468E-2</v>
      </c>
      <c r="T4">
        <v>2.670126533585231E-2</v>
      </c>
      <c r="U4">
        <v>3.132025127453706E-2</v>
      </c>
    </row>
    <row r="5" spans="1:21">
      <c r="A5">
        <v>0.34718948187408999</v>
      </c>
      <c r="B5">
        <v>0.34810650743291821</v>
      </c>
      <c r="C5">
        <v>0.34251514214319162</v>
      </c>
      <c r="D5">
        <v>0.34635585846615191</v>
      </c>
      <c r="E5">
        <v>0.34410908862001038</v>
      </c>
      <c r="F5">
        <v>0.34713486739879101</v>
      </c>
      <c r="G5">
        <v>0.34450450239743857</v>
      </c>
      <c r="H5">
        <v>0.34326640841525707</v>
      </c>
      <c r="I5">
        <v>0.34393398018104138</v>
      </c>
      <c r="J5">
        <v>0.34418707286566269</v>
      </c>
      <c r="K5">
        <v>1.905746310435726E-3</v>
      </c>
      <c r="L5">
        <v>6.0264989834392087E-4</v>
      </c>
      <c r="M5">
        <v>0.34513029097945519</v>
      </c>
      <c r="N5" t="s">
        <v>2</v>
      </c>
      <c r="O5">
        <v>3</v>
      </c>
      <c r="P5" t="s">
        <v>164</v>
      </c>
      <c r="Q5">
        <v>30.356496220815568</v>
      </c>
      <c r="R5">
        <v>2.2353076163272981E-10</v>
      </c>
      <c r="S5">
        <v>2.3497689521559759E-2</v>
      </c>
      <c r="T5">
        <v>2.1746648615112479E-2</v>
      </c>
      <c r="U5">
        <v>2.524873042800704E-2</v>
      </c>
    </row>
    <row r="6" spans="1:21">
      <c r="A6">
        <v>0.47931419521029822</v>
      </c>
      <c r="B6">
        <v>0.48034787679073893</v>
      </c>
      <c r="C6">
        <v>0.47972861830851388</v>
      </c>
      <c r="D6">
        <v>0.47777839635478853</v>
      </c>
      <c r="E6">
        <v>0.48166667330168261</v>
      </c>
      <c r="F6">
        <v>0.47695142869725698</v>
      </c>
      <c r="G6">
        <v>0.47685491409603342</v>
      </c>
      <c r="H6">
        <v>0.47443051657829233</v>
      </c>
      <c r="I6">
        <v>0.4772518767350048</v>
      </c>
      <c r="J6">
        <v>0.47284518525503733</v>
      </c>
      <c r="K6">
        <v>2.6916336531862639E-3</v>
      </c>
      <c r="L6">
        <v>8.5116929708283255E-4</v>
      </c>
      <c r="M6" s="9">
        <v>0.47771696813276482</v>
      </c>
      <c r="N6" t="s">
        <v>3</v>
      </c>
      <c r="O6">
        <v>4</v>
      </c>
      <c r="P6" t="s">
        <v>164</v>
      </c>
      <c r="Q6">
        <v>-93.025358461143739</v>
      </c>
      <c r="R6">
        <v>9.7187823250167642E-15</v>
      </c>
      <c r="S6">
        <v>0.10908898763174971</v>
      </c>
      <c r="T6">
        <v>0.106436200920367</v>
      </c>
      <c r="U6">
        <v>0.1117417743431323</v>
      </c>
    </row>
    <row r="7" spans="1:21">
      <c r="A7">
        <v>0.47292390971965981</v>
      </c>
      <c r="B7">
        <v>0.47303675890085323</v>
      </c>
      <c r="C7">
        <v>0.47221424499779918</v>
      </c>
      <c r="D7">
        <v>0.46908653993288502</v>
      </c>
      <c r="E7">
        <v>0.47151634913553619</v>
      </c>
      <c r="F7">
        <v>0.46797888621801859</v>
      </c>
      <c r="G7">
        <v>0.47025467389186731</v>
      </c>
      <c r="H7">
        <v>0.4645733751073941</v>
      </c>
      <c r="I7">
        <v>0.4648278176030789</v>
      </c>
      <c r="J7">
        <v>0.46428929897158089</v>
      </c>
      <c r="K7">
        <v>3.497996267410511E-3</v>
      </c>
      <c r="L7">
        <v>1.106163545178463E-3</v>
      </c>
      <c r="M7">
        <v>0.46907018544786733</v>
      </c>
      <c r="N7" t="s">
        <v>3</v>
      </c>
      <c r="O7">
        <v>5</v>
      </c>
      <c r="P7" t="s">
        <v>164</v>
      </c>
      <c r="Q7">
        <v>-71.435495019432963</v>
      </c>
      <c r="R7">
        <v>1.043550825851972E-13</v>
      </c>
      <c r="S7">
        <v>0.1004422049468523</v>
      </c>
      <c r="T7">
        <v>9.726148850749379E-2</v>
      </c>
      <c r="U7">
        <v>0.1036229213862107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11"/>
  <sheetViews>
    <sheetView topLeftCell="A52" workbookViewId="0"/>
  </sheetViews>
  <sheetFormatPr defaultRowHeight="15"/>
  <sheetData>
    <row r="1" spans="1:28">
      <c r="A1" s="30" t="s">
        <v>0</v>
      </c>
      <c r="B1" s="30" t="s">
        <v>91</v>
      </c>
      <c r="C1" s="30" t="s">
        <v>134</v>
      </c>
      <c r="D1" s="30" t="s">
        <v>135</v>
      </c>
      <c r="E1" s="30" t="s">
        <v>136</v>
      </c>
      <c r="F1" s="30" t="s">
        <v>137</v>
      </c>
      <c r="G1" s="30" t="s">
        <v>138</v>
      </c>
      <c r="H1" s="30" t="s">
        <v>139</v>
      </c>
      <c r="I1" s="30" t="s">
        <v>140</v>
      </c>
      <c r="J1" s="30" t="s">
        <v>141</v>
      </c>
      <c r="K1" s="30" t="s">
        <v>142</v>
      </c>
      <c r="L1" s="30" t="s">
        <v>143</v>
      </c>
      <c r="M1" s="30" t="s">
        <v>35</v>
      </c>
      <c r="N1" s="30" t="s">
        <v>38</v>
      </c>
      <c r="O1" s="30" t="s">
        <v>39</v>
      </c>
      <c r="P1" s="30" t="s">
        <v>144</v>
      </c>
      <c r="Q1" s="30" t="s">
        <v>145</v>
      </c>
      <c r="R1" s="30" t="s">
        <v>146</v>
      </c>
      <c r="S1" s="30" t="s">
        <v>147</v>
      </c>
      <c r="T1" s="30" t="s">
        <v>148</v>
      </c>
      <c r="U1" s="30" t="s">
        <v>149</v>
      </c>
      <c r="V1" s="30" t="s">
        <v>150</v>
      </c>
      <c r="W1" s="30" t="s">
        <v>151</v>
      </c>
      <c r="X1" s="30" t="s">
        <v>152</v>
      </c>
      <c r="Y1" s="30" t="s">
        <v>153</v>
      </c>
      <c r="Z1" s="30" t="s">
        <v>36</v>
      </c>
      <c r="AA1" s="30" t="s">
        <v>40</v>
      </c>
      <c r="AB1" s="30" t="s">
        <v>41</v>
      </c>
    </row>
    <row r="2" spans="1:28">
      <c r="A2" t="s">
        <v>3</v>
      </c>
      <c r="B2">
        <v>5</v>
      </c>
      <c r="C2">
        <v>0.46833799999999998</v>
      </c>
      <c r="D2">
        <v>0.46222099999999999</v>
      </c>
      <c r="E2">
        <v>0.46231800000000001</v>
      </c>
      <c r="F2">
        <v>0.45852100000000001</v>
      </c>
      <c r="G2">
        <v>0.46565899999999999</v>
      </c>
      <c r="H2">
        <v>0.46247700000000003</v>
      </c>
      <c r="I2">
        <v>0.463949</v>
      </c>
      <c r="J2">
        <v>0.46186100000000002</v>
      </c>
      <c r="K2">
        <v>0.46028900000000011</v>
      </c>
      <c r="L2">
        <v>0.45604</v>
      </c>
      <c r="M2">
        <v>0.46216730000000011</v>
      </c>
      <c r="N2">
        <v>3.4645283485314209E-3</v>
      </c>
      <c r="O2">
        <v>1.0955800599580961E-3</v>
      </c>
      <c r="P2">
        <v>0.45619900000000002</v>
      </c>
      <c r="Q2">
        <v>0.43223400000000001</v>
      </c>
      <c r="R2">
        <v>0.475217</v>
      </c>
      <c r="S2">
        <v>0.46059699999999998</v>
      </c>
      <c r="T2">
        <v>0.40418399999999999</v>
      </c>
      <c r="U2">
        <v>0.46484799999999998</v>
      </c>
      <c r="V2">
        <v>0.44402799999999998</v>
      </c>
      <c r="W2">
        <v>0.47592000000000001</v>
      </c>
      <c r="X2">
        <v>0.45296999999999998</v>
      </c>
      <c r="Y2">
        <v>0.47164299999999998</v>
      </c>
      <c r="Z2">
        <v>0.45378400000000002</v>
      </c>
      <c r="AA2">
        <v>2.2269525235671789E-2</v>
      </c>
      <c r="AB2">
        <v>7.0422422155320824E-3</v>
      </c>
    </row>
    <row r="3" spans="1:28">
      <c r="A3" t="s">
        <v>3</v>
      </c>
      <c r="B3">
        <v>5</v>
      </c>
      <c r="C3">
        <v>0.46850700000000001</v>
      </c>
      <c r="D3">
        <v>0.46296700000000002</v>
      </c>
      <c r="E3">
        <v>0.464555</v>
      </c>
      <c r="F3">
        <v>0.46145599999999998</v>
      </c>
      <c r="G3">
        <v>0.46743200000000001</v>
      </c>
      <c r="H3">
        <v>0.46243200000000001</v>
      </c>
      <c r="I3">
        <v>0.46398800000000001</v>
      </c>
      <c r="J3">
        <v>0.46321099999999998</v>
      </c>
      <c r="K3">
        <v>0.461121</v>
      </c>
      <c r="L3">
        <v>0.45607700000000012</v>
      </c>
      <c r="M3">
        <v>0.46317459999999999</v>
      </c>
      <c r="N3">
        <v>3.4523700458283912E-3</v>
      </c>
      <c r="O3">
        <v>1.09173526705576E-3</v>
      </c>
      <c r="P3">
        <v>0.45731899999999998</v>
      </c>
      <c r="Q3">
        <v>0.43317600000000001</v>
      </c>
      <c r="R3">
        <v>0.477242</v>
      </c>
      <c r="S3">
        <v>0.46343600000000001</v>
      </c>
      <c r="T3">
        <v>0.40652899999999997</v>
      </c>
      <c r="U3">
        <v>0.464115</v>
      </c>
      <c r="V3">
        <v>0.44297300000000001</v>
      </c>
      <c r="W3">
        <v>0.47669699999999998</v>
      </c>
      <c r="X3">
        <v>0.45448499999999997</v>
      </c>
      <c r="Y3">
        <v>0.47207700000000002</v>
      </c>
      <c r="Z3">
        <v>0.45480490000000001</v>
      </c>
      <c r="AA3">
        <v>2.2078082432081331E-2</v>
      </c>
      <c r="AB3">
        <v>6.9817026854326744E-3</v>
      </c>
    </row>
    <row r="4" spans="1:28">
      <c r="A4" t="s">
        <v>3</v>
      </c>
      <c r="B4">
        <v>5</v>
      </c>
      <c r="C4">
        <v>0.469947</v>
      </c>
      <c r="D4">
        <v>0.4644680000000001</v>
      </c>
      <c r="E4">
        <v>0.46437600000000001</v>
      </c>
      <c r="F4">
        <v>0.46236800000000011</v>
      </c>
      <c r="G4">
        <v>0.46783100000000011</v>
      </c>
      <c r="H4">
        <v>0.463065</v>
      </c>
      <c r="I4">
        <v>0.464445</v>
      </c>
      <c r="J4">
        <v>0.46349899999999999</v>
      </c>
      <c r="K4">
        <v>0.46220499999999998</v>
      </c>
      <c r="L4">
        <v>0.45690900000000001</v>
      </c>
      <c r="M4">
        <v>0.46391130000000003</v>
      </c>
      <c r="N4">
        <v>3.461150645217413E-3</v>
      </c>
      <c r="O4">
        <v>1.0945119363848399E-3</v>
      </c>
      <c r="P4">
        <v>0.45831899999999998</v>
      </c>
      <c r="Q4">
        <v>0.43596200000000002</v>
      </c>
      <c r="R4">
        <v>0.47702499999999998</v>
      </c>
      <c r="S4">
        <v>0.46469700000000003</v>
      </c>
      <c r="T4">
        <v>0.40759099999999998</v>
      </c>
      <c r="U4">
        <v>0.46416099999999999</v>
      </c>
      <c r="V4">
        <v>0.44318600000000002</v>
      </c>
      <c r="W4">
        <v>0.476746</v>
      </c>
      <c r="X4">
        <v>0.45579799999999998</v>
      </c>
      <c r="Y4">
        <v>0.47291800000000001</v>
      </c>
      <c r="Z4">
        <v>0.4556403</v>
      </c>
      <c r="AA4">
        <v>2.163890950245773E-2</v>
      </c>
      <c r="AB4">
        <v>6.8428240110027343E-3</v>
      </c>
    </row>
    <row r="5" spans="1:28">
      <c r="A5" t="s">
        <v>3</v>
      </c>
      <c r="B5">
        <v>5</v>
      </c>
      <c r="C5">
        <v>0.46957500000000002</v>
      </c>
      <c r="D5">
        <v>0.46520200000000012</v>
      </c>
      <c r="E5">
        <v>0.46478000000000003</v>
      </c>
      <c r="F5">
        <v>0.46266299999999999</v>
      </c>
      <c r="G5">
        <v>0.470113</v>
      </c>
      <c r="H5">
        <v>0.46460099999999999</v>
      </c>
      <c r="I5">
        <v>0.46697300000000003</v>
      </c>
      <c r="J5">
        <v>0.46392099999999997</v>
      </c>
      <c r="K5">
        <v>0.464084</v>
      </c>
      <c r="L5">
        <v>0.45785100000000001</v>
      </c>
      <c r="M5">
        <v>0.46497630000000001</v>
      </c>
      <c r="N5">
        <v>3.4925631800536792E-3</v>
      </c>
      <c r="O5">
        <v>1.1044454521010379E-3</v>
      </c>
      <c r="P5">
        <v>0.45925700000000003</v>
      </c>
      <c r="Q5">
        <v>0.43721300000000002</v>
      </c>
      <c r="R5">
        <v>0.47791400000000001</v>
      </c>
      <c r="S5">
        <v>0.46487000000000001</v>
      </c>
      <c r="T5">
        <v>0.40914400000000001</v>
      </c>
      <c r="U5">
        <v>0.46519899999999997</v>
      </c>
      <c r="V5">
        <v>0.44617499999999999</v>
      </c>
      <c r="W5">
        <v>0.47685100000000002</v>
      </c>
      <c r="X5">
        <v>0.45821499999999998</v>
      </c>
      <c r="Y5">
        <v>0.47400100000000001</v>
      </c>
      <c r="Z5">
        <v>0.45688390000000012</v>
      </c>
      <c r="AA5">
        <v>2.1226268607291501E-2</v>
      </c>
      <c r="AB5">
        <v>6.7123355025571294E-3</v>
      </c>
    </row>
    <row r="6" spans="1:28">
      <c r="A6" t="s">
        <v>3</v>
      </c>
      <c r="B6">
        <v>5</v>
      </c>
      <c r="C6">
        <v>0.47028999999999999</v>
      </c>
      <c r="D6">
        <v>0.46547300000000003</v>
      </c>
      <c r="E6">
        <v>0.46530100000000002</v>
      </c>
      <c r="F6">
        <v>0.46288800000000002</v>
      </c>
      <c r="G6">
        <v>0.47008899999999998</v>
      </c>
      <c r="H6">
        <v>0.46501799999999999</v>
      </c>
      <c r="I6">
        <v>0.46682299999999988</v>
      </c>
      <c r="J6">
        <v>0.463586</v>
      </c>
      <c r="K6">
        <v>0.464194</v>
      </c>
      <c r="L6">
        <v>0.45791500000000002</v>
      </c>
      <c r="M6">
        <v>0.46515770000000001</v>
      </c>
      <c r="N6">
        <v>3.5680388653214698E-3</v>
      </c>
      <c r="O6">
        <v>1.1283129594418611E-3</v>
      </c>
      <c r="P6">
        <v>0.45987699999999998</v>
      </c>
      <c r="Q6">
        <v>0.437971</v>
      </c>
      <c r="R6">
        <v>0.477742</v>
      </c>
      <c r="S6">
        <v>0.46510099999999999</v>
      </c>
      <c r="T6">
        <v>0.409223</v>
      </c>
      <c r="U6">
        <v>0.46510000000000001</v>
      </c>
      <c r="V6">
        <v>0.44533299999999998</v>
      </c>
      <c r="W6">
        <v>0.47673900000000002</v>
      </c>
      <c r="X6">
        <v>0.45813999999999999</v>
      </c>
      <c r="Y6">
        <v>0.474213</v>
      </c>
      <c r="Z6">
        <v>0.45694390000000001</v>
      </c>
      <c r="AA6">
        <v>2.1181204904610861E-2</v>
      </c>
      <c r="AB6">
        <v>6.6980851085299848E-3</v>
      </c>
    </row>
    <row r="7" spans="1:28">
      <c r="A7" t="s">
        <v>3</v>
      </c>
      <c r="B7">
        <v>5</v>
      </c>
      <c r="C7">
        <v>0.47067199999999998</v>
      </c>
      <c r="D7">
        <v>0.46581000000000011</v>
      </c>
      <c r="E7">
        <v>0.46518500000000002</v>
      </c>
      <c r="F7">
        <v>0.463308</v>
      </c>
      <c r="G7">
        <v>0.47069</v>
      </c>
      <c r="H7">
        <v>0.46464299999999997</v>
      </c>
      <c r="I7">
        <v>0.46784100000000001</v>
      </c>
      <c r="J7">
        <v>0.46413700000000002</v>
      </c>
      <c r="K7">
        <v>0.46541500000000002</v>
      </c>
      <c r="L7">
        <v>0.45907100000000001</v>
      </c>
      <c r="M7">
        <v>0.46567720000000001</v>
      </c>
      <c r="N7">
        <v>3.460629994026453E-3</v>
      </c>
      <c r="O7">
        <v>1.094347292021848E-3</v>
      </c>
      <c r="P7">
        <v>0.46069300000000002</v>
      </c>
      <c r="Q7">
        <v>0.43892199999999998</v>
      </c>
      <c r="R7">
        <v>0.47769299999999998</v>
      </c>
      <c r="S7">
        <v>0.46543000000000001</v>
      </c>
      <c r="T7">
        <v>0.40988500000000011</v>
      </c>
      <c r="U7">
        <v>0.46483999999999998</v>
      </c>
      <c r="V7">
        <v>0.44659700000000002</v>
      </c>
      <c r="W7">
        <v>0.47760999999999998</v>
      </c>
      <c r="X7">
        <v>0.45927400000000002</v>
      </c>
      <c r="Y7">
        <v>0.475379</v>
      </c>
      <c r="Z7">
        <v>0.4576323000000001</v>
      </c>
      <c r="AA7">
        <v>2.10632948253591E-2</v>
      </c>
      <c r="AB7">
        <v>6.6607986675773301E-3</v>
      </c>
    </row>
    <row r="8" spans="1:28">
      <c r="A8" t="s">
        <v>3</v>
      </c>
      <c r="B8">
        <v>5</v>
      </c>
      <c r="C8">
        <v>0.47082200000000002</v>
      </c>
      <c r="D8">
        <v>0.46620299999999998</v>
      </c>
      <c r="E8">
        <v>0.46638800000000002</v>
      </c>
      <c r="F8">
        <v>0.46426000000000012</v>
      </c>
      <c r="G8">
        <v>0.47231099999999998</v>
      </c>
      <c r="H8">
        <v>0.46520099999999998</v>
      </c>
      <c r="I8">
        <v>0.46845999999999999</v>
      </c>
      <c r="J8">
        <v>0.46377499999999999</v>
      </c>
      <c r="K8">
        <v>0.46542899999999998</v>
      </c>
      <c r="L8">
        <v>0.459511</v>
      </c>
      <c r="M8">
        <v>0.46623599999999998</v>
      </c>
      <c r="N8">
        <v>3.6486920944360408E-3</v>
      </c>
      <c r="O8">
        <v>1.1538177499068069E-3</v>
      </c>
      <c r="P8">
        <v>0.46018999999999999</v>
      </c>
      <c r="Q8">
        <v>0.44013100000000011</v>
      </c>
      <c r="R8">
        <v>0.47828199999999998</v>
      </c>
      <c r="S8">
        <v>0.466144</v>
      </c>
      <c r="T8">
        <v>0.41146400000000011</v>
      </c>
      <c r="U8">
        <v>0.46456700000000001</v>
      </c>
      <c r="V8">
        <v>0.44736900000000002</v>
      </c>
      <c r="W8">
        <v>0.47709200000000002</v>
      </c>
      <c r="X8">
        <v>0.45965800000000001</v>
      </c>
      <c r="Y8">
        <v>0.475578</v>
      </c>
      <c r="Z8">
        <v>0.45804750000000011</v>
      </c>
      <c r="AA8">
        <v>2.0547347534955001E-2</v>
      </c>
      <c r="AB8">
        <v>6.4976418085504022E-3</v>
      </c>
    </row>
    <row r="9" spans="1:28">
      <c r="A9" t="s">
        <v>3</v>
      </c>
      <c r="B9">
        <v>5</v>
      </c>
      <c r="C9">
        <v>0.47195599999999999</v>
      </c>
      <c r="D9">
        <v>0.46704499999999999</v>
      </c>
      <c r="E9">
        <v>0.46641300000000002</v>
      </c>
      <c r="F9">
        <v>0.46427400000000002</v>
      </c>
      <c r="G9">
        <v>0.47238799999999997</v>
      </c>
      <c r="H9">
        <v>0.46655999999999997</v>
      </c>
      <c r="I9">
        <v>0.46980100000000002</v>
      </c>
      <c r="J9">
        <v>0.46403899999999998</v>
      </c>
      <c r="K9">
        <v>0.46521299999999999</v>
      </c>
      <c r="L9">
        <v>0.46091800000000011</v>
      </c>
      <c r="M9">
        <v>0.46686070000000007</v>
      </c>
      <c r="N9">
        <v>3.6234869654641951E-3</v>
      </c>
      <c r="O9">
        <v>1.145847188279873E-3</v>
      </c>
      <c r="P9">
        <v>0.46072200000000002</v>
      </c>
      <c r="Q9">
        <v>0.44082900000000003</v>
      </c>
      <c r="R9">
        <v>0.47826999999999997</v>
      </c>
      <c r="S9">
        <v>0.46637299999999998</v>
      </c>
      <c r="T9">
        <v>0.41196500000000003</v>
      </c>
      <c r="U9">
        <v>0.46610600000000002</v>
      </c>
      <c r="V9">
        <v>0.44950800000000002</v>
      </c>
      <c r="W9">
        <v>0.47747699999999998</v>
      </c>
      <c r="X9">
        <v>0.45973700000000001</v>
      </c>
      <c r="Y9">
        <v>0.47576400000000002</v>
      </c>
      <c r="Z9">
        <v>0.4586751</v>
      </c>
      <c r="AA9">
        <v>2.0367861047629821E-2</v>
      </c>
      <c r="AB9">
        <v>6.4408831976333503E-3</v>
      </c>
    </row>
    <row r="10" spans="1:28">
      <c r="A10" t="s">
        <v>3</v>
      </c>
      <c r="B10">
        <v>5</v>
      </c>
      <c r="C10">
        <v>0.47231400000000001</v>
      </c>
      <c r="D10">
        <v>0.46928300000000001</v>
      </c>
      <c r="E10">
        <v>0.46687899999999999</v>
      </c>
      <c r="F10">
        <v>0.46587699999999999</v>
      </c>
      <c r="G10">
        <v>0.47387600000000002</v>
      </c>
      <c r="H10">
        <v>0.46701500000000001</v>
      </c>
      <c r="I10">
        <v>0.47001199999999999</v>
      </c>
      <c r="J10">
        <v>0.46445500000000001</v>
      </c>
      <c r="K10">
        <v>0.46510499999999999</v>
      </c>
      <c r="L10">
        <v>0.461117</v>
      </c>
      <c r="M10">
        <v>0.46759329999999999</v>
      </c>
      <c r="N10">
        <v>3.833128836574347E-3</v>
      </c>
      <c r="O10">
        <v>1.212141768844627E-3</v>
      </c>
      <c r="P10">
        <v>0.459955</v>
      </c>
      <c r="Q10">
        <v>0.44323000000000001</v>
      </c>
      <c r="R10">
        <v>0.47935699999999998</v>
      </c>
      <c r="S10">
        <v>0.46864400000000001</v>
      </c>
      <c r="T10">
        <v>0.41415999999999997</v>
      </c>
      <c r="U10">
        <v>0.46557199999999999</v>
      </c>
      <c r="V10">
        <v>0.45048899999999997</v>
      </c>
      <c r="W10">
        <v>0.47830200000000012</v>
      </c>
      <c r="X10">
        <v>0.45985799999999999</v>
      </c>
      <c r="Y10">
        <v>0.47573599999999999</v>
      </c>
      <c r="Z10">
        <v>0.45953030000000011</v>
      </c>
      <c r="AA10">
        <v>1.9815420196570808E-2</v>
      </c>
      <c r="AB10">
        <v>6.266186061446518E-3</v>
      </c>
    </row>
    <row r="11" spans="1:28">
      <c r="A11" t="s">
        <v>3</v>
      </c>
      <c r="B11">
        <v>5</v>
      </c>
      <c r="C11">
        <v>0.47305000000000003</v>
      </c>
      <c r="D11">
        <v>0.46939999999999998</v>
      </c>
      <c r="E11">
        <v>0.46824399999999999</v>
      </c>
      <c r="F11">
        <v>0.467366</v>
      </c>
      <c r="G11">
        <v>0.47379399999999999</v>
      </c>
      <c r="H11">
        <v>0.46749800000000002</v>
      </c>
      <c r="I11">
        <v>0.47138900000000011</v>
      </c>
      <c r="J11">
        <v>0.46475600000000011</v>
      </c>
      <c r="K11">
        <v>0.46515899999999999</v>
      </c>
      <c r="L11">
        <v>0.46202199999999999</v>
      </c>
      <c r="M11">
        <v>0.46826780000000001</v>
      </c>
      <c r="N11">
        <v>3.7541959577103569E-3</v>
      </c>
      <c r="O11">
        <v>1.187181000896189E-3</v>
      </c>
      <c r="P11">
        <v>0.460621</v>
      </c>
      <c r="Q11">
        <v>0.44231100000000001</v>
      </c>
      <c r="R11">
        <v>0.48058899999999999</v>
      </c>
      <c r="S11">
        <v>0.47031299999999998</v>
      </c>
      <c r="T11">
        <v>0.414771</v>
      </c>
      <c r="U11">
        <v>0.46581600000000001</v>
      </c>
      <c r="V11">
        <v>0.45180799999999999</v>
      </c>
      <c r="W11">
        <v>0.47853200000000001</v>
      </c>
      <c r="X11">
        <v>0.45969100000000002</v>
      </c>
      <c r="Y11">
        <v>0.47672500000000001</v>
      </c>
      <c r="Z11">
        <v>0.46011770000000002</v>
      </c>
      <c r="AA11">
        <v>2.003681614234713E-2</v>
      </c>
      <c r="AB11">
        <v>6.3361976067845488E-3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7"/>
  <sheetViews>
    <sheetView workbookViewId="0"/>
  </sheetViews>
  <sheetFormatPr defaultRowHeight="15"/>
  <sheetData>
    <row r="1" spans="1:4">
      <c r="A1" s="30" t="s">
        <v>0</v>
      </c>
      <c r="B1" s="30" t="s">
        <v>91</v>
      </c>
      <c r="C1" s="30" t="s">
        <v>187</v>
      </c>
      <c r="D1" s="30" t="s">
        <v>180</v>
      </c>
    </row>
    <row r="2" spans="1:4">
      <c r="A2" t="s">
        <v>1</v>
      </c>
      <c r="B2">
        <v>0</v>
      </c>
      <c r="C2" t="s">
        <v>366</v>
      </c>
      <c r="D2" t="s">
        <v>367</v>
      </c>
    </row>
    <row r="3" spans="1:4">
      <c r="A3" t="s">
        <v>1</v>
      </c>
      <c r="B3">
        <v>1</v>
      </c>
      <c r="C3" t="s">
        <v>368</v>
      </c>
      <c r="D3" t="s">
        <v>369</v>
      </c>
    </row>
    <row r="4" spans="1:4">
      <c r="A4" t="s">
        <v>2</v>
      </c>
      <c r="B4">
        <v>2</v>
      </c>
      <c r="C4" t="s">
        <v>370</v>
      </c>
      <c r="D4" t="s">
        <v>371</v>
      </c>
    </row>
    <row r="5" spans="1:4">
      <c r="A5" t="s">
        <v>2</v>
      </c>
      <c r="B5">
        <v>3</v>
      </c>
      <c r="C5" t="s">
        <v>372</v>
      </c>
      <c r="D5" t="s">
        <v>373</v>
      </c>
    </row>
    <row r="6" spans="1:4">
      <c r="A6" t="s">
        <v>3</v>
      </c>
      <c r="B6">
        <v>4</v>
      </c>
      <c r="C6" t="s">
        <v>374</v>
      </c>
      <c r="D6" t="s">
        <v>375</v>
      </c>
    </row>
    <row r="7" spans="1:4">
      <c r="A7" t="s">
        <v>3</v>
      </c>
      <c r="B7">
        <v>5</v>
      </c>
      <c r="C7" t="s">
        <v>376</v>
      </c>
      <c r="D7" t="s">
        <v>377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3"/>
  <sheetViews>
    <sheetView workbookViewId="0">
      <selection activeCell="J20" sqref="J20"/>
    </sheetView>
  </sheetViews>
  <sheetFormatPr defaultRowHeight="15"/>
  <cols>
    <col min="1" max="1" width="16.7109375" customWidth="1"/>
    <col min="7" max="7" width="19.5703125" customWidth="1"/>
    <col min="8" max="8" width="11.85546875" customWidth="1"/>
    <col min="9" max="9" width="22.28515625" customWidth="1"/>
    <col min="10" max="10" width="14.5703125" customWidth="1"/>
  </cols>
  <sheetData>
    <row r="1" spans="1:10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378</v>
      </c>
      <c r="J1" t="s">
        <v>379</v>
      </c>
    </row>
    <row r="2" spans="1:10">
      <c r="A2" t="s">
        <v>1</v>
      </c>
      <c r="B2" s="44" t="s">
        <v>380</v>
      </c>
      <c r="C2" t="s">
        <v>9</v>
      </c>
      <c r="D2" t="s">
        <v>13</v>
      </c>
      <c r="E2" t="s">
        <v>381</v>
      </c>
      <c r="F2" t="s">
        <v>15</v>
      </c>
      <c r="G2" s="44" t="s">
        <v>382</v>
      </c>
      <c r="H2" s="44" t="s">
        <v>383</v>
      </c>
      <c r="I2" t="s">
        <v>7</v>
      </c>
      <c r="J2" s="8" t="s">
        <v>384</v>
      </c>
    </row>
    <row r="3" spans="1:10">
      <c r="A3" s="7" t="s">
        <v>385</v>
      </c>
      <c r="B3" s="9" t="s">
        <v>5</v>
      </c>
      <c r="C3" s="9" t="s">
        <v>7</v>
      </c>
      <c r="D3" s="9" t="s">
        <v>9</v>
      </c>
      <c r="E3" s="9" t="s">
        <v>11</v>
      </c>
      <c r="F3" s="9" t="s">
        <v>13</v>
      </c>
      <c r="G3" s="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selection activeCell="B2" sqref="B2:M2"/>
    </sheetView>
  </sheetViews>
  <sheetFormatPr defaultRowHeight="15"/>
  <cols>
    <col min="1" max="1" width="20.42578125" customWidth="1"/>
  </cols>
  <sheetData>
    <row r="1" spans="1:13">
      <c r="A1" s="4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s="9" t="s">
        <v>1</v>
      </c>
      <c r="B2" s="9" t="s">
        <v>19</v>
      </c>
      <c r="C2" s="9" t="s">
        <v>21</v>
      </c>
      <c r="D2" s="9" t="s">
        <v>23</v>
      </c>
      <c r="E2" s="9">
        <v>0.3</v>
      </c>
      <c r="F2" s="9">
        <v>0.8</v>
      </c>
      <c r="G2" s="9">
        <v>0.8</v>
      </c>
      <c r="H2" s="9">
        <v>6.9459602796797512E-2</v>
      </c>
      <c r="I2" s="9">
        <v>0.30070937720919011</v>
      </c>
      <c r="J2" s="9">
        <v>4</v>
      </c>
      <c r="K2" s="9">
        <v>5000</v>
      </c>
      <c r="L2" s="9">
        <v>1</v>
      </c>
      <c r="M2" s="9">
        <v>0.51459858862722996</v>
      </c>
    </row>
    <row r="3" spans="1:13">
      <c r="A3" s="8" t="s">
        <v>2</v>
      </c>
      <c r="B3" s="8" t="s">
        <v>19</v>
      </c>
      <c r="C3" s="8" t="s">
        <v>21</v>
      </c>
      <c r="D3" s="8" t="s">
        <v>23</v>
      </c>
      <c r="E3" s="8">
        <v>0.3</v>
      </c>
      <c r="F3" s="8">
        <v>0.8</v>
      </c>
      <c r="G3" s="8">
        <v>0.8</v>
      </c>
      <c r="H3" s="8">
        <v>6.9459602796797512E-2</v>
      </c>
      <c r="I3" s="8">
        <v>0.30070937720919011</v>
      </c>
      <c r="J3" s="8">
        <v>4</v>
      </c>
      <c r="K3" s="8">
        <v>5000</v>
      </c>
      <c r="L3" s="8">
        <v>1</v>
      </c>
      <c r="M3" s="8">
        <v>0</v>
      </c>
    </row>
    <row r="4" spans="1:13">
      <c r="A4" s="9" t="s">
        <v>3</v>
      </c>
      <c r="B4" s="9" t="s">
        <v>19</v>
      </c>
      <c r="C4" s="9" t="s">
        <v>21</v>
      </c>
      <c r="D4" s="9" t="s">
        <v>23</v>
      </c>
      <c r="E4" s="9">
        <v>0.3</v>
      </c>
      <c r="F4" s="9">
        <v>0.8</v>
      </c>
      <c r="G4" s="9">
        <v>0.8</v>
      </c>
      <c r="H4" s="9">
        <v>6.9459602796797512E-2</v>
      </c>
      <c r="I4" s="9">
        <v>0.30070937720919011</v>
      </c>
      <c r="J4" s="9">
        <v>4</v>
      </c>
      <c r="K4" s="9">
        <v>5000</v>
      </c>
      <c r="L4" s="9">
        <v>1</v>
      </c>
      <c r="M4" s="9">
        <v>0.51459858862722996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workbookViewId="0">
      <selection activeCell="B3" sqref="B3:M3"/>
    </sheetView>
  </sheetViews>
  <sheetFormatPr defaultRowHeight="15"/>
  <cols>
    <col min="1" max="1" width="19.140625" customWidth="1"/>
  </cols>
  <sheetData>
    <row r="1" spans="1:13">
      <c r="A1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t="s">
        <v>1</v>
      </c>
      <c r="B2" t="s">
        <v>19</v>
      </c>
      <c r="C2" t="s">
        <v>21</v>
      </c>
      <c r="D2" t="s">
        <v>23</v>
      </c>
      <c r="E2">
        <v>0.3</v>
      </c>
      <c r="F2">
        <v>0.8</v>
      </c>
      <c r="G2">
        <v>0.8</v>
      </c>
      <c r="H2">
        <v>0.01</v>
      </c>
      <c r="I2">
        <v>1</v>
      </c>
      <c r="J2">
        <v>6</v>
      </c>
      <c r="K2">
        <v>5000</v>
      </c>
      <c r="L2">
        <v>1</v>
      </c>
      <c r="M2">
        <v>0</v>
      </c>
    </row>
    <row r="3" spans="1:13">
      <c r="A3" t="s">
        <v>1</v>
      </c>
      <c r="B3" t="s">
        <v>19</v>
      </c>
      <c r="C3" t="s">
        <v>21</v>
      </c>
      <c r="D3" t="s">
        <v>23</v>
      </c>
      <c r="E3">
        <v>0.3</v>
      </c>
      <c r="F3">
        <v>0.8</v>
      </c>
      <c r="G3">
        <v>0.8</v>
      </c>
      <c r="H3">
        <v>6.9459602796797512E-2</v>
      </c>
      <c r="I3">
        <v>0.30070937720919011</v>
      </c>
      <c r="J3">
        <v>4</v>
      </c>
      <c r="K3">
        <v>5000</v>
      </c>
      <c r="L3">
        <v>1</v>
      </c>
      <c r="M3">
        <v>0.51459858862722996</v>
      </c>
    </row>
    <row r="4" spans="1:13">
      <c r="A4" s="7" t="s">
        <v>385</v>
      </c>
      <c r="B4" t="s">
        <v>19</v>
      </c>
      <c r="C4" t="s">
        <v>21</v>
      </c>
      <c r="D4" t="s">
        <v>23</v>
      </c>
      <c r="E4">
        <v>0.3</v>
      </c>
      <c r="F4">
        <v>0.8</v>
      </c>
      <c r="G4">
        <v>0.8</v>
      </c>
      <c r="H4">
        <v>6.9459602796797512E-2</v>
      </c>
      <c r="I4">
        <v>0.30070937720919011</v>
      </c>
      <c r="J4">
        <v>4</v>
      </c>
      <c r="K4">
        <v>5000</v>
      </c>
      <c r="L4">
        <v>1</v>
      </c>
      <c r="M4">
        <v>0.51459858862722996</v>
      </c>
    </row>
    <row r="5" spans="1:13">
      <c r="A5" s="7" t="s">
        <v>385</v>
      </c>
      <c r="B5" t="s">
        <v>19</v>
      </c>
      <c r="C5" t="s">
        <v>21</v>
      </c>
      <c r="D5" t="s">
        <v>23</v>
      </c>
      <c r="E5">
        <v>0.3</v>
      </c>
      <c r="F5">
        <v>0.8</v>
      </c>
      <c r="G5">
        <v>0.8</v>
      </c>
      <c r="H5">
        <v>0.01</v>
      </c>
      <c r="I5">
        <v>1</v>
      </c>
      <c r="J5">
        <v>6</v>
      </c>
      <c r="K5">
        <v>5000</v>
      </c>
      <c r="L5">
        <v>1</v>
      </c>
      <c r="M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"/>
  <sheetViews>
    <sheetView workbookViewId="0"/>
  </sheetViews>
  <sheetFormatPr defaultRowHeight="15"/>
  <sheetData>
    <row r="1" spans="1:14">
      <c r="A1" s="43" t="s">
        <v>0</v>
      </c>
      <c r="B1" s="43" t="s">
        <v>83</v>
      </c>
      <c r="C1" s="43" t="s">
        <v>84</v>
      </c>
      <c r="D1" s="43" t="s">
        <v>386</v>
      </c>
      <c r="E1" s="43" t="s">
        <v>387</v>
      </c>
      <c r="F1" s="43" t="s">
        <v>4</v>
      </c>
      <c r="G1" s="43" t="s">
        <v>6</v>
      </c>
      <c r="H1" s="43" t="s">
        <v>8</v>
      </c>
      <c r="I1" s="43" t="s">
        <v>10</v>
      </c>
      <c r="J1" s="43" t="s">
        <v>12</v>
      </c>
      <c r="K1" s="43" t="s">
        <v>14</v>
      </c>
      <c r="L1" s="43" t="s">
        <v>16</v>
      </c>
      <c r="M1" s="43" t="s">
        <v>378</v>
      </c>
      <c r="N1" s="43" t="s">
        <v>379</v>
      </c>
    </row>
    <row r="2" spans="1:14">
      <c r="A2" t="s">
        <v>1</v>
      </c>
      <c r="B2" t="s">
        <v>388</v>
      </c>
      <c r="C2" t="s">
        <v>389</v>
      </c>
      <c r="F2" t="s">
        <v>380</v>
      </c>
      <c r="G2" t="s">
        <v>9</v>
      </c>
      <c r="H2" t="s">
        <v>13</v>
      </c>
      <c r="I2" t="s">
        <v>381</v>
      </c>
      <c r="J2" t="s">
        <v>15</v>
      </c>
      <c r="K2" t="s">
        <v>382</v>
      </c>
      <c r="L2" t="s">
        <v>383</v>
      </c>
      <c r="M2" t="s">
        <v>7</v>
      </c>
      <c r="N2" t="s">
        <v>384</v>
      </c>
    </row>
    <row r="3" spans="1:14">
      <c r="A3" t="s">
        <v>385</v>
      </c>
      <c r="B3" t="s">
        <v>390</v>
      </c>
      <c r="C3" t="s">
        <v>391</v>
      </c>
      <c r="F3" t="s">
        <v>5</v>
      </c>
      <c r="G3" t="s">
        <v>7</v>
      </c>
      <c r="H3" t="s">
        <v>9</v>
      </c>
      <c r="I3" t="s">
        <v>11</v>
      </c>
      <c r="J3" t="s">
        <v>13</v>
      </c>
      <c r="K3" t="s">
        <v>15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P27"/>
  <sheetViews>
    <sheetView workbookViewId="0"/>
  </sheetViews>
  <sheetFormatPr defaultRowHeight="15"/>
  <sheetData>
    <row r="1" spans="1:42">
      <c r="A1" s="43" t="s">
        <v>0</v>
      </c>
      <c r="B1" s="43" t="s">
        <v>91</v>
      </c>
      <c r="C1" s="43" t="s">
        <v>92</v>
      </c>
      <c r="D1" s="43" t="s">
        <v>93</v>
      </c>
      <c r="E1" s="43" t="s">
        <v>94</v>
      </c>
      <c r="F1" s="43" t="s">
        <v>95</v>
      </c>
      <c r="G1" s="43" t="s">
        <v>96</v>
      </c>
      <c r="H1" s="43" t="s">
        <v>97</v>
      </c>
      <c r="I1" s="43" t="s">
        <v>98</v>
      </c>
      <c r="J1" s="43" t="s">
        <v>99</v>
      </c>
      <c r="K1" s="43" t="s">
        <v>100</v>
      </c>
      <c r="L1" s="43" t="s">
        <v>101</v>
      </c>
      <c r="M1" s="43" t="s">
        <v>102</v>
      </c>
      <c r="N1" s="43" t="s">
        <v>103</v>
      </c>
      <c r="O1" s="43" t="s">
        <v>104</v>
      </c>
      <c r="P1" s="43" t="s">
        <v>105</v>
      </c>
      <c r="Q1" s="43" t="s">
        <v>106</v>
      </c>
      <c r="R1" s="43" t="s">
        <v>107</v>
      </c>
      <c r="S1" s="43" t="s">
        <v>108</v>
      </c>
      <c r="T1" s="43" t="s">
        <v>109</v>
      </c>
      <c r="U1" s="43" t="s">
        <v>110</v>
      </c>
      <c r="V1" s="43" t="s">
        <v>111</v>
      </c>
      <c r="W1" s="43" t="s">
        <v>112</v>
      </c>
      <c r="X1" s="43" t="s">
        <v>113</v>
      </c>
      <c r="Y1" s="43" t="s">
        <v>114</v>
      </c>
      <c r="Z1" s="43" t="s">
        <v>115</v>
      </c>
      <c r="AA1" s="43" t="s">
        <v>116</v>
      </c>
      <c r="AB1" s="43" t="s">
        <v>117</v>
      </c>
      <c r="AC1" s="43" t="s">
        <v>118</v>
      </c>
      <c r="AD1" s="43" t="s">
        <v>119</v>
      </c>
      <c r="AE1" s="43" t="s">
        <v>120</v>
      </c>
      <c r="AF1" s="43" t="s">
        <v>121</v>
      </c>
      <c r="AG1" s="43" t="s">
        <v>122</v>
      </c>
      <c r="AH1" s="43" t="s">
        <v>123</v>
      </c>
      <c r="AI1" s="43" t="s">
        <v>124</v>
      </c>
      <c r="AJ1" s="43" t="s">
        <v>125</v>
      </c>
      <c r="AK1" s="43" t="s">
        <v>126</v>
      </c>
      <c r="AL1" s="43" t="s">
        <v>127</v>
      </c>
      <c r="AM1" s="43" t="s">
        <v>128</v>
      </c>
      <c r="AN1" s="43" t="s">
        <v>129</v>
      </c>
      <c r="AO1" s="43" t="s">
        <v>130</v>
      </c>
      <c r="AP1" s="43" t="s">
        <v>131</v>
      </c>
    </row>
    <row r="2" spans="1:42">
      <c r="A2" t="s">
        <v>1</v>
      </c>
      <c r="B2">
        <v>0</v>
      </c>
      <c r="C2" t="s">
        <v>381</v>
      </c>
      <c r="D2">
        <v>0.92812499999999998</v>
      </c>
      <c r="E2">
        <v>0.94702743902439024</v>
      </c>
      <c r="F2">
        <v>0.85333806818181823</v>
      </c>
      <c r="G2">
        <v>0.84930555555555554</v>
      </c>
      <c r="H2">
        <v>0.94991987179487181</v>
      </c>
      <c r="I2">
        <v>0.92220744680851063</v>
      </c>
      <c r="J2">
        <v>0.91080729166666663</v>
      </c>
      <c r="K2">
        <v>0.85795454545454541</v>
      </c>
      <c r="L2">
        <v>0.78467987804878048</v>
      </c>
      <c r="M2">
        <v>0.96052631578947356</v>
      </c>
      <c r="N2">
        <v>0.89638914123246138</v>
      </c>
      <c r="O2">
        <v>5.72047227451059E-2</v>
      </c>
      <c r="P2">
        <v>1.8089721679297441E-2</v>
      </c>
      <c r="Q2">
        <v>40</v>
      </c>
      <c r="R2">
        <v>41</v>
      </c>
      <c r="S2">
        <v>44</v>
      </c>
      <c r="T2">
        <v>45</v>
      </c>
      <c r="U2">
        <v>39</v>
      </c>
      <c r="V2">
        <v>47</v>
      </c>
      <c r="W2">
        <v>48</v>
      </c>
      <c r="X2">
        <v>44</v>
      </c>
      <c r="Y2">
        <v>41</v>
      </c>
      <c r="Z2">
        <v>38</v>
      </c>
      <c r="AA2">
        <v>42.7</v>
      </c>
      <c r="AB2">
        <v>3.400980250849257</v>
      </c>
      <c r="AC2">
        <v>1.075484386993445</v>
      </c>
      <c r="AD2">
        <v>260985.65822500011</v>
      </c>
      <c r="AE2">
        <v>250643.36990243901</v>
      </c>
      <c r="AF2">
        <v>261367.62143181809</v>
      </c>
      <c r="AG2">
        <v>263959.62773333339</v>
      </c>
      <c r="AH2">
        <v>266609.78815384622</v>
      </c>
      <c r="AI2">
        <v>261786.643638298</v>
      </c>
      <c r="AJ2">
        <v>266822.77279166668</v>
      </c>
      <c r="AK2">
        <v>267080.8572272727</v>
      </c>
      <c r="AL2">
        <v>261074.67646341471</v>
      </c>
      <c r="AM2">
        <v>262621.56792105263</v>
      </c>
      <c r="AN2">
        <v>262295.2583488141</v>
      </c>
      <c r="AO2">
        <v>4772.4055271816896</v>
      </c>
      <c r="AP2">
        <v>1509.1671383870751</v>
      </c>
    </row>
    <row r="3" spans="1:42">
      <c r="A3" t="s">
        <v>1</v>
      </c>
      <c r="B3">
        <v>0</v>
      </c>
      <c r="C3" t="s">
        <v>380</v>
      </c>
      <c r="D3">
        <v>0.30208333333333331</v>
      </c>
      <c r="E3">
        <v>0.23125000000000001</v>
      </c>
      <c r="F3">
        <v>0.484375</v>
      </c>
      <c r="G3">
        <v>0.4375</v>
      </c>
      <c r="H3">
        <v>0.5535714285714286</v>
      </c>
      <c r="I3">
        <v>0.5390625</v>
      </c>
      <c r="J3">
        <v>0.28749999999999998</v>
      </c>
      <c r="K3">
        <v>0.39583333333333331</v>
      </c>
      <c r="L3">
        <v>0.34375</v>
      </c>
      <c r="M3">
        <v>0.2986111111111111</v>
      </c>
      <c r="N3">
        <v>0.38735367063492071</v>
      </c>
      <c r="O3">
        <v>0.1125612293884555</v>
      </c>
      <c r="P3">
        <v>3.5594986109620121E-2</v>
      </c>
      <c r="Q3">
        <v>6</v>
      </c>
      <c r="R3">
        <v>5</v>
      </c>
      <c r="S3">
        <v>4</v>
      </c>
      <c r="T3">
        <v>6</v>
      </c>
      <c r="U3">
        <v>7</v>
      </c>
      <c r="V3">
        <v>4</v>
      </c>
      <c r="W3">
        <v>5</v>
      </c>
      <c r="X3">
        <v>6</v>
      </c>
      <c r="Y3">
        <v>7</v>
      </c>
      <c r="Z3">
        <v>9</v>
      </c>
      <c r="AA3">
        <v>5.9</v>
      </c>
      <c r="AB3">
        <v>1.5238839267549951</v>
      </c>
      <c r="AC3">
        <v>0.48189440982669862</v>
      </c>
      <c r="AD3">
        <v>245895.15116666671</v>
      </c>
      <c r="AE3">
        <v>248182.1906</v>
      </c>
      <c r="AF3">
        <v>230686.45324999999</v>
      </c>
      <c r="AG3">
        <v>237527.20300000001</v>
      </c>
      <c r="AH3">
        <v>228523.47542857149</v>
      </c>
      <c r="AI3">
        <v>230627.965</v>
      </c>
      <c r="AJ3">
        <v>250453.3842</v>
      </c>
      <c r="AK3">
        <v>235976.76283333331</v>
      </c>
      <c r="AL3">
        <v>242906.73214285719</v>
      </c>
      <c r="AM3">
        <v>246911.53644444441</v>
      </c>
      <c r="AN3">
        <v>239769.08540658731</v>
      </c>
      <c r="AO3">
        <v>8132.5715179476674</v>
      </c>
      <c r="AP3">
        <v>2571.744923092755</v>
      </c>
    </row>
    <row r="4" spans="1:42">
      <c r="A4" t="s">
        <v>1</v>
      </c>
      <c r="B4">
        <v>0</v>
      </c>
      <c r="C4" t="s">
        <v>13</v>
      </c>
      <c r="D4">
        <v>0.2829861111111111</v>
      </c>
      <c r="E4">
        <v>0.39583333333333331</v>
      </c>
      <c r="F4">
        <v>0.31009615384615391</v>
      </c>
      <c r="G4">
        <v>0.40104166666666669</v>
      </c>
      <c r="H4">
        <v>0.25520833333333331</v>
      </c>
      <c r="I4">
        <v>0.26011029411764708</v>
      </c>
      <c r="J4">
        <v>0.39687499999999998</v>
      </c>
      <c r="K4">
        <v>0.3107638888888889</v>
      </c>
      <c r="L4">
        <v>0.34583333333333333</v>
      </c>
      <c r="M4">
        <v>0.21484375</v>
      </c>
      <c r="N4">
        <v>0.31735918646304673</v>
      </c>
      <c r="O4">
        <v>6.6015004773539221E-2</v>
      </c>
      <c r="P4">
        <v>2.08757774831272E-2</v>
      </c>
      <c r="Q4">
        <v>9</v>
      </c>
      <c r="R4">
        <v>9</v>
      </c>
      <c r="S4">
        <v>13</v>
      </c>
      <c r="T4">
        <v>9</v>
      </c>
      <c r="U4">
        <v>15</v>
      </c>
      <c r="V4">
        <v>17</v>
      </c>
      <c r="W4">
        <v>5</v>
      </c>
      <c r="X4">
        <v>9</v>
      </c>
      <c r="Y4">
        <v>15</v>
      </c>
      <c r="Z4">
        <v>12</v>
      </c>
      <c r="AA4">
        <v>11.3</v>
      </c>
      <c r="AB4">
        <v>3.7133393177689662</v>
      </c>
      <c r="AC4">
        <v>1.1742609969205691</v>
      </c>
      <c r="AD4">
        <v>193412.92522222229</v>
      </c>
      <c r="AE4">
        <v>202654.12666666659</v>
      </c>
      <c r="AF4">
        <v>197918.59376923079</v>
      </c>
      <c r="AG4">
        <v>230884.44277777779</v>
      </c>
      <c r="AH4">
        <v>198093.01473333329</v>
      </c>
      <c r="AI4">
        <v>198730.0074117647</v>
      </c>
      <c r="AJ4">
        <v>196563.40960000001</v>
      </c>
      <c r="AK4">
        <v>210712.97377777769</v>
      </c>
      <c r="AL4">
        <v>210589.7062666667</v>
      </c>
      <c r="AM4">
        <v>194276.5821666666</v>
      </c>
      <c r="AN4">
        <v>203383.57823921071</v>
      </c>
      <c r="AO4">
        <v>11405.923452822641</v>
      </c>
      <c r="AP4">
        <v>3606.86969284516</v>
      </c>
    </row>
    <row r="5" spans="1:42">
      <c r="A5" t="s">
        <v>1</v>
      </c>
      <c r="B5">
        <v>0</v>
      </c>
      <c r="C5" t="s">
        <v>9</v>
      </c>
      <c r="D5">
        <v>0.59375</v>
      </c>
      <c r="E5">
        <v>0.59375</v>
      </c>
      <c r="F5">
        <v>0.328125</v>
      </c>
      <c r="G5">
        <v>0.625</v>
      </c>
      <c r="H5">
        <v>0.53125</v>
      </c>
      <c r="I5">
        <v>3.125E-2</v>
      </c>
      <c r="J5">
        <v>0.65625</v>
      </c>
      <c r="K5">
        <v>0.39583333333333331</v>
      </c>
      <c r="L5">
        <v>0.25</v>
      </c>
      <c r="M5">
        <v>0.53125</v>
      </c>
      <c r="N5">
        <v>0.45364583333333341</v>
      </c>
      <c r="O5">
        <v>0.20019476555367921</v>
      </c>
      <c r="P5">
        <v>6.3307143479304606E-2</v>
      </c>
      <c r="Q5">
        <v>3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X5">
        <v>3</v>
      </c>
      <c r="Y5">
        <v>1</v>
      </c>
      <c r="Z5">
        <v>3</v>
      </c>
      <c r="AA5">
        <v>1.7</v>
      </c>
      <c r="AB5">
        <v>0.94868329805051377</v>
      </c>
      <c r="AC5">
        <v>0.3</v>
      </c>
      <c r="AD5">
        <v>224554.52100000001</v>
      </c>
      <c r="AE5">
        <v>218288.32800000001</v>
      </c>
      <c r="AF5">
        <v>238450.39850000001</v>
      </c>
      <c r="AG5">
        <v>221586.81200000001</v>
      </c>
      <c r="AH5">
        <v>223244.82800000001</v>
      </c>
      <c r="AI5">
        <v>262538.84399999998</v>
      </c>
      <c r="AJ5">
        <v>211766.53099999999</v>
      </c>
      <c r="AK5">
        <v>235108.4323333333</v>
      </c>
      <c r="AL5">
        <v>245249.109</v>
      </c>
      <c r="AM5">
        <v>226037.38</v>
      </c>
      <c r="AN5">
        <v>230682.5183833334</v>
      </c>
      <c r="AO5">
        <v>14964.96289156664</v>
      </c>
      <c r="AP5">
        <v>4732.3367837249971</v>
      </c>
    </row>
    <row r="6" spans="1:42">
      <c r="A6" t="s">
        <v>1</v>
      </c>
      <c r="B6">
        <v>0</v>
      </c>
      <c r="C6" t="s">
        <v>15</v>
      </c>
      <c r="D6">
        <v>4.6875E-2</v>
      </c>
      <c r="E6">
        <v>0.328125</v>
      </c>
      <c r="F6">
        <v>9.375E-2</v>
      </c>
      <c r="G6">
        <v>1.5625E-2</v>
      </c>
      <c r="H6">
        <v>1.5625E-2</v>
      </c>
      <c r="I6">
        <v>6.25E-2</v>
      </c>
      <c r="K6">
        <v>7.03125E-2</v>
      </c>
      <c r="N6">
        <v>9.0401785714285726E-2</v>
      </c>
      <c r="O6">
        <v>0.1086150255366238</v>
      </c>
      <c r="P6">
        <v>4.1052620887833763E-2</v>
      </c>
      <c r="Q6">
        <v>1</v>
      </c>
      <c r="R6">
        <v>2</v>
      </c>
      <c r="S6">
        <v>1</v>
      </c>
      <c r="T6">
        <v>1</v>
      </c>
      <c r="U6">
        <v>1</v>
      </c>
      <c r="V6">
        <v>1</v>
      </c>
      <c r="X6">
        <v>2</v>
      </c>
      <c r="AA6">
        <v>1.285714285714286</v>
      </c>
      <c r="AB6">
        <v>0.4879500364742666</v>
      </c>
      <c r="AC6">
        <v>0.18442777839082941</v>
      </c>
      <c r="AD6">
        <v>127582.06200000001</v>
      </c>
      <c r="AE6">
        <v>173855.55100000001</v>
      </c>
      <c r="AF6">
        <v>124690.5</v>
      </c>
      <c r="AG6">
        <v>125605.5</v>
      </c>
      <c r="AH6">
        <v>126595.102</v>
      </c>
      <c r="AI6">
        <v>126574.57799999999</v>
      </c>
      <c r="AK6">
        <v>126575.8475</v>
      </c>
      <c r="AN6">
        <v>133068.44864285711</v>
      </c>
      <c r="AO6">
        <v>18008.341702667622</v>
      </c>
      <c r="AP6">
        <v>6806.5133814188584</v>
      </c>
    </row>
    <row r="7" spans="1:42">
      <c r="A7" t="s">
        <v>1</v>
      </c>
      <c r="B7">
        <v>0</v>
      </c>
      <c r="C7" t="s">
        <v>7</v>
      </c>
      <c r="D7">
        <v>3.125E-2</v>
      </c>
      <c r="G7">
        <v>3.125E-2</v>
      </c>
      <c r="J7">
        <v>0.15625</v>
      </c>
      <c r="N7">
        <v>7.2916666666666671E-2</v>
      </c>
      <c r="O7">
        <v>7.216878364870323E-2</v>
      </c>
      <c r="P7">
        <v>4.1666666666666671E-2</v>
      </c>
      <c r="Q7">
        <v>1</v>
      </c>
      <c r="T7">
        <v>1</v>
      </c>
      <c r="W7">
        <v>1</v>
      </c>
      <c r="AA7">
        <v>1</v>
      </c>
      <c r="AB7">
        <v>0</v>
      </c>
      <c r="AC7">
        <v>0</v>
      </c>
      <c r="AD7">
        <v>147554</v>
      </c>
      <c r="AG7">
        <v>123999.92200000001</v>
      </c>
      <c r="AJ7">
        <v>118508.891</v>
      </c>
      <c r="AN7">
        <v>130020.93766666669</v>
      </c>
      <c r="AO7">
        <v>15430.29686847127</v>
      </c>
      <c r="AP7">
        <v>8908.6860506877274</v>
      </c>
    </row>
    <row r="8" spans="1:42">
      <c r="A8" t="s">
        <v>1</v>
      </c>
      <c r="B8">
        <v>1</v>
      </c>
      <c r="C8" t="s">
        <v>381</v>
      </c>
      <c r="D8">
        <v>5.8353495197353853</v>
      </c>
      <c r="E8">
        <v>5.0350286278580274</v>
      </c>
      <c r="F8">
        <v>6.0056766202366916</v>
      </c>
      <c r="G8">
        <v>5.5249844419158629</v>
      </c>
      <c r="H8">
        <v>5.5550979980000017</v>
      </c>
      <c r="I8">
        <v>5.1818889332974987</v>
      </c>
      <c r="J8">
        <v>5.7598267898390079</v>
      </c>
      <c r="K8">
        <v>5.5790770297615371</v>
      </c>
      <c r="L8">
        <v>5.763269339798673</v>
      </c>
      <c r="M8">
        <v>4.9224161354548723</v>
      </c>
      <c r="N8">
        <v>5.5162615435897564</v>
      </c>
      <c r="O8">
        <v>0.3595141488867773</v>
      </c>
      <c r="P8">
        <v>0.1136883561539104</v>
      </c>
      <c r="Q8">
        <v>130</v>
      </c>
      <c r="R8">
        <v>162</v>
      </c>
      <c r="S8">
        <v>139</v>
      </c>
      <c r="T8">
        <v>145</v>
      </c>
      <c r="U8">
        <v>147</v>
      </c>
      <c r="V8">
        <v>160</v>
      </c>
      <c r="W8">
        <v>141</v>
      </c>
      <c r="X8">
        <v>156</v>
      </c>
      <c r="Y8">
        <v>151</v>
      </c>
      <c r="Z8">
        <v>154</v>
      </c>
      <c r="AA8">
        <v>148.5</v>
      </c>
      <c r="AB8">
        <v>10.058164179743081</v>
      </c>
      <c r="AC8">
        <v>3.1806707887907342</v>
      </c>
      <c r="AD8">
        <v>2517.5429583791511</v>
      </c>
      <c r="AE8">
        <v>2527.1725502978388</v>
      </c>
      <c r="AF8">
        <v>2577.2809995309349</v>
      </c>
      <c r="AG8">
        <v>2872.5449309145561</v>
      </c>
      <c r="AH8">
        <v>2307.8418256834698</v>
      </c>
      <c r="AI8">
        <v>2517.328314637813</v>
      </c>
      <c r="AJ8">
        <v>3164.243130975744</v>
      </c>
      <c r="AK8">
        <v>2840.1437000333331</v>
      </c>
      <c r="AL8">
        <v>2563.809797045431</v>
      </c>
      <c r="AM8">
        <v>2763.614174513245</v>
      </c>
      <c r="AN8">
        <v>2665.1522382011522</v>
      </c>
      <c r="AO8">
        <v>245.12160130965071</v>
      </c>
      <c r="AP8">
        <v>77.51425638462085</v>
      </c>
    </row>
    <row r="9" spans="1:42">
      <c r="A9" t="s">
        <v>1</v>
      </c>
      <c r="B9">
        <v>1</v>
      </c>
      <c r="C9" t="s">
        <v>9</v>
      </c>
      <c r="D9">
        <v>3.005979410932893</v>
      </c>
      <c r="E9">
        <v>2.8387276022537642</v>
      </c>
      <c r="F9">
        <v>2.5428579749325291</v>
      </c>
      <c r="G9">
        <v>2.3400352280336438</v>
      </c>
      <c r="H9">
        <v>2.9482348422381581</v>
      </c>
      <c r="I9">
        <v>2.6524013024325002</v>
      </c>
      <c r="J9">
        <v>2.857787099230769</v>
      </c>
      <c r="K9">
        <v>3.0379959255028171</v>
      </c>
      <c r="L9">
        <v>3.1276685747289479</v>
      </c>
      <c r="M9">
        <v>3.522816672969697</v>
      </c>
      <c r="N9">
        <v>2.887450463325572</v>
      </c>
      <c r="O9">
        <v>0.32976626621664468</v>
      </c>
      <c r="P9">
        <v>0.1042812496734034</v>
      </c>
      <c r="Q9">
        <v>76</v>
      </c>
      <c r="R9">
        <v>93</v>
      </c>
      <c r="S9">
        <v>83</v>
      </c>
      <c r="T9">
        <v>118</v>
      </c>
      <c r="U9">
        <v>76</v>
      </c>
      <c r="V9">
        <v>80</v>
      </c>
      <c r="W9">
        <v>78</v>
      </c>
      <c r="X9">
        <v>71</v>
      </c>
      <c r="Y9">
        <v>76</v>
      </c>
      <c r="Z9">
        <v>66</v>
      </c>
      <c r="AA9">
        <v>81.7</v>
      </c>
      <c r="AB9">
        <v>14.61392030451332</v>
      </c>
      <c r="AC9">
        <v>4.6213273706443552</v>
      </c>
      <c r="AD9">
        <v>1166.0833031361831</v>
      </c>
      <c r="AE9">
        <v>1375.3844713767739</v>
      </c>
      <c r="AF9">
        <v>784.6528530128918</v>
      </c>
      <c r="AG9">
        <v>826.44802100322079</v>
      </c>
      <c r="AH9">
        <v>1469.974021233289</v>
      </c>
      <c r="AI9">
        <v>896.36933629137479</v>
      </c>
      <c r="AJ9">
        <v>1128.685066223718</v>
      </c>
      <c r="AK9">
        <v>1374.630085705634</v>
      </c>
      <c r="AL9">
        <v>1277.507674872764</v>
      </c>
      <c r="AM9">
        <v>1247.13769572</v>
      </c>
      <c r="AN9">
        <v>1154.687252857585</v>
      </c>
      <c r="AO9">
        <v>243.20096373007561</v>
      </c>
      <c r="AP9">
        <v>76.906897453503802</v>
      </c>
    </row>
    <row r="10" spans="1:42">
      <c r="A10" t="s">
        <v>1</v>
      </c>
      <c r="B10">
        <v>1</v>
      </c>
      <c r="C10" t="s">
        <v>380</v>
      </c>
      <c r="D10">
        <v>3.6128542733185181</v>
      </c>
      <c r="E10">
        <v>3.0186775326954161</v>
      </c>
      <c r="F10">
        <v>2.6821152322906001</v>
      </c>
      <c r="G10">
        <v>3.1276386633107149</v>
      </c>
      <c r="H10">
        <v>3.7112311176724142</v>
      </c>
      <c r="I10">
        <v>3.464875625204165</v>
      </c>
      <c r="J10">
        <v>2.518283616586487</v>
      </c>
      <c r="K10">
        <v>3.0831726037307692</v>
      </c>
      <c r="L10">
        <v>1.9132908873846419</v>
      </c>
      <c r="M10">
        <v>2.6865148985279061</v>
      </c>
      <c r="N10">
        <v>2.981865445072164</v>
      </c>
      <c r="O10">
        <v>0.55077016315968819</v>
      </c>
      <c r="P10">
        <v>0.1741688182847175</v>
      </c>
      <c r="Q10">
        <v>27</v>
      </c>
      <c r="R10">
        <v>24</v>
      </c>
      <c r="S10">
        <v>30</v>
      </c>
      <c r="T10">
        <v>28</v>
      </c>
      <c r="U10">
        <v>29</v>
      </c>
      <c r="V10">
        <v>24</v>
      </c>
      <c r="W10">
        <v>37</v>
      </c>
      <c r="X10">
        <v>26</v>
      </c>
      <c r="Y10">
        <v>28</v>
      </c>
      <c r="Z10">
        <v>43</v>
      </c>
      <c r="AA10">
        <v>29.6</v>
      </c>
      <c r="AB10">
        <v>5.9851668499902511</v>
      </c>
      <c r="AC10">
        <v>1.892675942210452</v>
      </c>
      <c r="AD10">
        <v>4269.0667776962964</v>
      </c>
      <c r="AE10">
        <v>1945.3878506687511</v>
      </c>
      <c r="AF10">
        <v>1722.0851776823331</v>
      </c>
      <c r="AG10">
        <v>2876.2813053071432</v>
      </c>
      <c r="AH10">
        <v>1368.307629117242</v>
      </c>
      <c r="AI10">
        <v>2190.4868716249998</v>
      </c>
      <c r="AJ10">
        <v>2329.4224782656761</v>
      </c>
      <c r="AK10">
        <v>1141.0300897226921</v>
      </c>
      <c r="AL10">
        <v>1063.1918259267859</v>
      </c>
      <c r="AM10">
        <v>2183.51363162093</v>
      </c>
      <c r="AN10">
        <v>2108.8773637632848</v>
      </c>
      <c r="AO10">
        <v>946.99319974306127</v>
      </c>
      <c r="AP10">
        <v>299.46554398788538</v>
      </c>
    </row>
    <row r="11" spans="1:42">
      <c r="A11" t="s">
        <v>1</v>
      </c>
      <c r="B11">
        <v>1</v>
      </c>
      <c r="C11" t="s">
        <v>15</v>
      </c>
      <c r="D11">
        <v>2.649921642650821</v>
      </c>
      <c r="E11">
        <v>2.659454700771176</v>
      </c>
      <c r="F11">
        <v>2.6539751801801978</v>
      </c>
      <c r="G11">
        <v>2.4134977321043301</v>
      </c>
      <c r="H11">
        <v>2.4494150445942622</v>
      </c>
      <c r="I11">
        <v>3.44992344073684</v>
      </c>
      <c r="J11">
        <v>2.0997972541309089</v>
      </c>
      <c r="K11">
        <v>2.1961894463149259</v>
      </c>
      <c r="L11">
        <v>2.221933575395</v>
      </c>
      <c r="M11">
        <v>2.7523495293505378</v>
      </c>
      <c r="N11">
        <v>2.5546457546229</v>
      </c>
      <c r="O11">
        <v>0.3869552668339869</v>
      </c>
      <c r="P11">
        <v>0.1223659995793611</v>
      </c>
      <c r="Q11">
        <v>122</v>
      </c>
      <c r="R11">
        <v>119</v>
      </c>
      <c r="S11">
        <v>101</v>
      </c>
      <c r="T11">
        <v>106</v>
      </c>
      <c r="U11">
        <v>122</v>
      </c>
      <c r="V11">
        <v>76</v>
      </c>
      <c r="W11">
        <v>121</v>
      </c>
      <c r="X11">
        <v>134</v>
      </c>
      <c r="Y11">
        <v>114</v>
      </c>
      <c r="Z11">
        <v>93</v>
      </c>
      <c r="AA11">
        <v>110.8</v>
      </c>
      <c r="AB11">
        <v>17.054162085674111</v>
      </c>
      <c r="AC11">
        <v>5.3929995776417829</v>
      </c>
      <c r="AD11">
        <v>1158.5154231157369</v>
      </c>
      <c r="AE11">
        <v>1110.2693154399999</v>
      </c>
      <c r="AF11">
        <v>1025.287468694258</v>
      </c>
      <c r="AG11">
        <v>952.4106045644337</v>
      </c>
      <c r="AH11">
        <v>1105.3372676218039</v>
      </c>
      <c r="AI11">
        <v>1137.8168043630269</v>
      </c>
      <c r="AJ11">
        <v>878.52489595702423</v>
      </c>
      <c r="AK11">
        <v>1032.4890425483579</v>
      </c>
      <c r="AL11">
        <v>874.00152957368425</v>
      </c>
      <c r="AM11">
        <v>873.24544960763501</v>
      </c>
      <c r="AN11">
        <v>1014.789780148596</v>
      </c>
      <c r="AO11">
        <v>113.4542359296284</v>
      </c>
      <c r="AP11">
        <v>35.87737957317367</v>
      </c>
    </row>
    <row r="12" spans="1:42">
      <c r="A12" t="s">
        <v>1</v>
      </c>
      <c r="B12">
        <v>1</v>
      </c>
      <c r="C12" t="s">
        <v>13</v>
      </c>
      <c r="D12">
        <v>3.8195676044195661</v>
      </c>
      <c r="E12">
        <v>4.303857946962002</v>
      </c>
      <c r="F12">
        <v>3.77530418478</v>
      </c>
      <c r="G12">
        <v>4.1506319377860459</v>
      </c>
      <c r="H12">
        <v>5.8166401037999984</v>
      </c>
      <c r="I12">
        <v>3.6537359088444452</v>
      </c>
      <c r="J12">
        <v>3.596026128860466</v>
      </c>
      <c r="K12">
        <v>3.8550339188521749</v>
      </c>
      <c r="L12">
        <v>3.7658627107755098</v>
      </c>
      <c r="M12">
        <v>3.3852275579019602</v>
      </c>
      <c r="N12">
        <v>4.0121888002982171</v>
      </c>
      <c r="O12">
        <v>0.68585984877151518</v>
      </c>
      <c r="P12">
        <v>0.2168879277776625</v>
      </c>
      <c r="Q12">
        <v>46</v>
      </c>
      <c r="R12">
        <v>40</v>
      </c>
      <c r="S12">
        <v>50</v>
      </c>
      <c r="T12">
        <v>43</v>
      </c>
      <c r="U12">
        <v>35</v>
      </c>
      <c r="V12">
        <v>45</v>
      </c>
      <c r="W12">
        <v>43</v>
      </c>
      <c r="X12">
        <v>46</v>
      </c>
      <c r="Y12">
        <v>49</v>
      </c>
      <c r="Z12">
        <v>51</v>
      </c>
      <c r="AA12">
        <v>44.8</v>
      </c>
      <c r="AB12">
        <v>4.8488257455915136</v>
      </c>
      <c r="AC12">
        <v>1.533333333333333</v>
      </c>
      <c r="AD12">
        <v>2180.160351560869</v>
      </c>
      <c r="AE12">
        <v>2645.0672312400011</v>
      </c>
      <c r="AF12">
        <v>2443.8733650380009</v>
      </c>
      <c r="AG12">
        <v>2581.0538238000008</v>
      </c>
      <c r="AH12">
        <v>2577.8495553774292</v>
      </c>
      <c r="AI12">
        <v>3265.488719575555</v>
      </c>
      <c r="AJ12">
        <v>2138.1216643255812</v>
      </c>
      <c r="AK12">
        <v>2656.298770480435</v>
      </c>
      <c r="AL12">
        <v>2961.234010712245</v>
      </c>
      <c r="AM12">
        <v>2214.4907901627448</v>
      </c>
      <c r="AN12">
        <v>2566.3638282272859</v>
      </c>
      <c r="AO12">
        <v>354.44656969577619</v>
      </c>
      <c r="AP12">
        <v>112.0858469072268</v>
      </c>
    </row>
    <row r="13" spans="1:42">
      <c r="A13" t="s">
        <v>1</v>
      </c>
      <c r="B13">
        <v>1</v>
      </c>
      <c r="C13" t="s">
        <v>7</v>
      </c>
      <c r="D13">
        <v>3.0216340328026661</v>
      </c>
      <c r="E13">
        <v>3.215728877129298</v>
      </c>
      <c r="F13">
        <v>2.8884804330621212</v>
      </c>
      <c r="G13">
        <v>3.251482464521211</v>
      </c>
      <c r="H13">
        <v>2.379546773398701</v>
      </c>
      <c r="I13">
        <v>3.4895972753014219</v>
      </c>
      <c r="J13">
        <v>3.0894519418507032</v>
      </c>
      <c r="K13">
        <v>2.9882644511475411</v>
      </c>
      <c r="L13">
        <v>3.716358510818869</v>
      </c>
      <c r="M13">
        <v>3.6413203751672731</v>
      </c>
      <c r="N13">
        <v>3.1681865135199798</v>
      </c>
      <c r="O13">
        <v>0.39399498040964548</v>
      </c>
      <c r="P13">
        <v>0.12459215247678999</v>
      </c>
      <c r="Q13">
        <v>75</v>
      </c>
      <c r="R13">
        <v>57</v>
      </c>
      <c r="S13">
        <v>66</v>
      </c>
      <c r="T13">
        <v>66</v>
      </c>
      <c r="U13">
        <v>77</v>
      </c>
      <c r="V13">
        <v>64</v>
      </c>
      <c r="W13">
        <v>71</v>
      </c>
      <c r="X13">
        <v>61</v>
      </c>
      <c r="Y13">
        <v>53</v>
      </c>
      <c r="Z13">
        <v>55</v>
      </c>
      <c r="AA13">
        <v>64.5</v>
      </c>
      <c r="AB13">
        <v>8.1955272354294966</v>
      </c>
      <c r="AC13">
        <v>2.5916532689900218</v>
      </c>
      <c r="AD13">
        <v>807.3041444466669</v>
      </c>
      <c r="AE13">
        <v>1020.78565915</v>
      </c>
      <c r="AF13">
        <v>859.81171893757539</v>
      </c>
      <c r="AG13">
        <v>1034.350846707576</v>
      </c>
      <c r="AH13">
        <v>774.0068656325974</v>
      </c>
      <c r="AI13">
        <v>1039.6970142043749</v>
      </c>
      <c r="AJ13">
        <v>1048.5819677119721</v>
      </c>
      <c r="AK13">
        <v>834.7091336721312</v>
      </c>
      <c r="AL13">
        <v>1098.6203276462261</v>
      </c>
      <c r="AM13">
        <v>781.87980361254563</v>
      </c>
      <c r="AN13">
        <v>929.97474817216676</v>
      </c>
      <c r="AO13">
        <v>128.66559980052571</v>
      </c>
      <c r="AP13">
        <v>40.68763518813676</v>
      </c>
    </row>
    <row r="14" spans="1:42">
      <c r="A14" t="s">
        <v>1</v>
      </c>
      <c r="B14">
        <v>1</v>
      </c>
      <c r="C14" t="s">
        <v>384</v>
      </c>
      <c r="D14">
        <v>1.144309773332</v>
      </c>
      <c r="E14">
        <v>1.0171656304187231</v>
      </c>
      <c r="F14">
        <v>1.50735909282</v>
      </c>
      <c r="G14">
        <v>1.3591755720186449</v>
      </c>
      <c r="H14">
        <v>1.409382594330435</v>
      </c>
      <c r="I14">
        <v>1.5149841045770269</v>
      </c>
      <c r="J14">
        <v>1.7547999475172731</v>
      </c>
      <c r="K14">
        <v>1.8182025406179489</v>
      </c>
      <c r="L14">
        <v>1.4488940325635089</v>
      </c>
      <c r="M14">
        <v>1.408086888565625</v>
      </c>
      <c r="N14">
        <v>1.438236017676118</v>
      </c>
      <c r="O14">
        <v>0.2419949710465516</v>
      </c>
      <c r="P14">
        <v>7.6525529081360372E-2</v>
      </c>
      <c r="Q14">
        <v>50</v>
      </c>
      <c r="R14">
        <v>47</v>
      </c>
      <c r="S14">
        <v>55</v>
      </c>
      <c r="T14">
        <v>45</v>
      </c>
      <c r="U14">
        <v>46</v>
      </c>
      <c r="V14">
        <v>74</v>
      </c>
      <c r="W14">
        <v>55</v>
      </c>
      <c r="X14">
        <v>39</v>
      </c>
      <c r="Y14">
        <v>57</v>
      </c>
      <c r="Z14">
        <v>64</v>
      </c>
      <c r="AA14">
        <v>53.2</v>
      </c>
      <c r="AB14">
        <v>10.217631819555841</v>
      </c>
      <c r="AC14">
        <v>3.2310988842807018</v>
      </c>
      <c r="AD14">
        <v>239.64950210000001</v>
      </c>
      <c r="AE14">
        <v>488.81615865744692</v>
      </c>
      <c r="AF14">
        <v>367.1137406489089</v>
      </c>
      <c r="AG14">
        <v>508.25027942222221</v>
      </c>
      <c r="AH14">
        <v>325.90021450000012</v>
      </c>
      <c r="AI14">
        <v>457.73632771864868</v>
      </c>
      <c r="AJ14">
        <v>439.88863257163632</v>
      </c>
      <c r="AK14">
        <v>326.07916042102562</v>
      </c>
      <c r="AL14">
        <v>282.9335707805264</v>
      </c>
      <c r="AM14">
        <v>548.84185562453138</v>
      </c>
      <c r="AN14">
        <v>398.52094424449467</v>
      </c>
      <c r="AO14">
        <v>104.4118167659457</v>
      </c>
      <c r="AP14">
        <v>33.017915561654419</v>
      </c>
    </row>
    <row r="15" spans="1:42">
      <c r="A15" t="s">
        <v>1</v>
      </c>
      <c r="B15">
        <v>1</v>
      </c>
      <c r="C15" t="s">
        <v>383</v>
      </c>
      <c r="D15">
        <v>1.595175265</v>
      </c>
      <c r="E15">
        <v>1.4461681033333329</v>
      </c>
      <c r="F15">
        <v>1.0989042920000001</v>
      </c>
      <c r="G15">
        <v>0.50792469088333336</v>
      </c>
      <c r="H15">
        <v>0.91405612349999998</v>
      </c>
      <c r="I15">
        <v>0.8492868684999999</v>
      </c>
      <c r="J15">
        <v>0.47723452266666672</v>
      </c>
      <c r="K15">
        <v>0.99960622840000002</v>
      </c>
      <c r="L15">
        <v>0.77521371780000004</v>
      </c>
      <c r="M15">
        <v>0.40316401720000011</v>
      </c>
      <c r="N15">
        <v>0.90667338292833344</v>
      </c>
      <c r="O15">
        <v>0.39836442376155717</v>
      </c>
      <c r="P15">
        <v>0.12597389178670221</v>
      </c>
      <c r="Q15">
        <v>4</v>
      </c>
      <c r="R15">
        <v>3</v>
      </c>
      <c r="S15">
        <v>3</v>
      </c>
      <c r="T15">
        <v>6</v>
      </c>
      <c r="U15">
        <v>2</v>
      </c>
      <c r="V15">
        <v>4</v>
      </c>
      <c r="W15">
        <v>3</v>
      </c>
      <c r="X15">
        <v>5</v>
      </c>
      <c r="Y15">
        <v>5</v>
      </c>
      <c r="Z15">
        <v>5</v>
      </c>
      <c r="AA15">
        <v>4</v>
      </c>
      <c r="AB15">
        <v>1.247219128924647</v>
      </c>
      <c r="AC15">
        <v>0.39440531887330771</v>
      </c>
      <c r="AD15">
        <v>260.35737449999999</v>
      </c>
      <c r="AE15">
        <v>140.14244846666671</v>
      </c>
      <c r="AF15">
        <v>80.083365633333329</v>
      </c>
      <c r="AG15">
        <v>100.44571259999999</v>
      </c>
      <c r="AH15">
        <v>108.15757644999999</v>
      </c>
      <c r="AI15">
        <v>108.291193075</v>
      </c>
      <c r="AJ15">
        <v>127.111468</v>
      </c>
      <c r="AK15">
        <v>130.30807705999999</v>
      </c>
      <c r="AL15">
        <v>188.1832885</v>
      </c>
      <c r="AM15">
        <v>45.413021480000012</v>
      </c>
      <c r="AN15">
        <v>128.8493525765</v>
      </c>
      <c r="AO15">
        <v>59.577078955444193</v>
      </c>
      <c r="AP15">
        <v>18.839926583888879</v>
      </c>
    </row>
    <row r="16" spans="1:42">
      <c r="A16" t="s">
        <v>1</v>
      </c>
      <c r="B16">
        <v>1</v>
      </c>
      <c r="C16" t="s">
        <v>382</v>
      </c>
      <c r="D16">
        <v>0.40385818499999998</v>
      </c>
      <c r="H16">
        <v>5.4950714099999999E-2</v>
      </c>
      <c r="I16">
        <v>0.83320999239999993</v>
      </c>
      <c r="K16">
        <v>1.2046651799999999</v>
      </c>
      <c r="L16">
        <v>0.33961868299999998</v>
      </c>
      <c r="M16">
        <v>0.80142641099999989</v>
      </c>
      <c r="N16">
        <v>0.60628819424999991</v>
      </c>
      <c r="O16">
        <v>0.4156178526196091</v>
      </c>
      <c r="P16">
        <v>0.1696752778182172</v>
      </c>
      <c r="Q16">
        <v>1</v>
      </c>
      <c r="U16">
        <v>1</v>
      </c>
      <c r="V16">
        <v>2</v>
      </c>
      <c r="X16">
        <v>1</v>
      </c>
      <c r="Y16">
        <v>1</v>
      </c>
      <c r="Z16">
        <v>2</v>
      </c>
      <c r="AA16">
        <v>1.333333333333333</v>
      </c>
      <c r="AB16">
        <v>0.5163977794943222</v>
      </c>
      <c r="AC16">
        <v>0.21081851067789201</v>
      </c>
      <c r="AD16">
        <v>169.62699900000001</v>
      </c>
      <c r="AH16">
        <v>109.868134</v>
      </c>
      <c r="AI16">
        <v>319.09912100000003</v>
      </c>
      <c r="AK16">
        <v>51.520259899999999</v>
      </c>
      <c r="AL16">
        <v>177.207291</v>
      </c>
      <c r="AM16">
        <v>49.236995700000008</v>
      </c>
      <c r="AN16">
        <v>146.09313343333329</v>
      </c>
      <c r="AO16">
        <v>101.0845149094818</v>
      </c>
      <c r="AP16">
        <v>41.267580404164811</v>
      </c>
    </row>
    <row r="17" spans="1:42">
      <c r="A17" t="s">
        <v>385</v>
      </c>
      <c r="B17">
        <v>2</v>
      </c>
      <c r="C17" t="s">
        <v>5</v>
      </c>
      <c r="D17">
        <v>5.3507757673852367</v>
      </c>
      <c r="E17">
        <v>5.1315581742974228</v>
      </c>
      <c r="F17">
        <v>5.4898120590758177</v>
      </c>
      <c r="G17">
        <v>6.5674352367553723</v>
      </c>
      <c r="H17">
        <v>5.9227368788116648</v>
      </c>
      <c r="I17">
        <v>5.944045548773242</v>
      </c>
      <c r="J17">
        <v>5.5438291085672962</v>
      </c>
      <c r="K17">
        <v>6.2017665193499969</v>
      </c>
      <c r="L17">
        <v>5.5310333663976241</v>
      </c>
      <c r="M17">
        <v>5.4385490924679116</v>
      </c>
      <c r="N17">
        <v>5.7121541751881573</v>
      </c>
      <c r="O17">
        <v>0.43747565382846249</v>
      </c>
      <c r="P17">
        <v>0.13834194869693031</v>
      </c>
      <c r="Q17">
        <v>149</v>
      </c>
      <c r="R17">
        <v>163</v>
      </c>
      <c r="S17">
        <v>153</v>
      </c>
      <c r="T17">
        <v>121</v>
      </c>
      <c r="U17">
        <v>138</v>
      </c>
      <c r="V17">
        <v>142</v>
      </c>
      <c r="W17">
        <v>159</v>
      </c>
      <c r="X17">
        <v>122</v>
      </c>
      <c r="Y17">
        <v>139</v>
      </c>
      <c r="Z17">
        <v>134</v>
      </c>
      <c r="AA17">
        <v>142</v>
      </c>
      <c r="AB17">
        <v>14.25949975747163</v>
      </c>
      <c r="AC17">
        <v>4.5092497528228934</v>
      </c>
      <c r="AD17">
        <v>2436.4609882109412</v>
      </c>
      <c r="AE17">
        <v>2332.1137518002461</v>
      </c>
      <c r="AF17">
        <v>2709.3619349353589</v>
      </c>
      <c r="AG17">
        <v>2217.3507685892559</v>
      </c>
      <c r="AH17">
        <v>2429.13721806681</v>
      </c>
      <c r="AI17">
        <v>2295.832000109508</v>
      </c>
      <c r="AJ17">
        <v>2575.5983625142781</v>
      </c>
      <c r="AK17">
        <v>3040.1880700400011</v>
      </c>
      <c r="AL17">
        <v>2368.4784606948201</v>
      </c>
      <c r="AM17">
        <v>3061.0351547580608</v>
      </c>
      <c r="AN17">
        <v>2546.5556709719281</v>
      </c>
      <c r="AO17">
        <v>300.10265481087168</v>
      </c>
      <c r="AP17">
        <v>94.900792106564197</v>
      </c>
    </row>
    <row r="18" spans="1:42">
      <c r="A18" t="s">
        <v>385</v>
      </c>
      <c r="B18">
        <v>2</v>
      </c>
      <c r="C18" t="s">
        <v>9</v>
      </c>
      <c r="D18">
        <v>3.5107907321618401</v>
      </c>
      <c r="E18">
        <v>2.9364812658841579</v>
      </c>
      <c r="F18">
        <v>2.5242466334660181</v>
      </c>
      <c r="G18">
        <v>3.3093355582767399</v>
      </c>
      <c r="H18">
        <v>2.962539434806593</v>
      </c>
      <c r="I18">
        <v>4.3171488672131133</v>
      </c>
      <c r="J18">
        <v>3.517093268504111</v>
      </c>
      <c r="K18">
        <v>3.269897294275554</v>
      </c>
      <c r="L18">
        <v>3.4320016479318691</v>
      </c>
      <c r="M18">
        <v>3.5394038518741548</v>
      </c>
      <c r="N18">
        <v>3.3318938554394162</v>
      </c>
      <c r="O18">
        <v>0.47604068589097692</v>
      </c>
      <c r="P18">
        <v>0.15053728263242691</v>
      </c>
      <c r="Q18">
        <v>87</v>
      </c>
      <c r="R18">
        <v>101</v>
      </c>
      <c r="S18">
        <v>103</v>
      </c>
      <c r="T18">
        <v>92</v>
      </c>
      <c r="U18">
        <v>91</v>
      </c>
      <c r="V18">
        <v>61</v>
      </c>
      <c r="W18">
        <v>73</v>
      </c>
      <c r="X18">
        <v>90</v>
      </c>
      <c r="Y18">
        <v>91</v>
      </c>
      <c r="Z18">
        <v>77</v>
      </c>
      <c r="AA18">
        <v>86.6</v>
      </c>
      <c r="AB18">
        <v>12.859929151351411</v>
      </c>
      <c r="AC18">
        <v>4.0666666666666664</v>
      </c>
      <c r="AD18">
        <v>1491.97573567069</v>
      </c>
      <c r="AE18">
        <v>1118.5170620336639</v>
      </c>
      <c r="AF18">
        <v>1182.8570256733981</v>
      </c>
      <c r="AG18">
        <v>1622.5838032021729</v>
      </c>
      <c r="AH18">
        <v>1263.3499143027459</v>
      </c>
      <c r="AI18">
        <v>1619.58387164541</v>
      </c>
      <c r="AJ18">
        <v>1490.8142109164389</v>
      </c>
      <c r="AK18">
        <v>1144.225214261111</v>
      </c>
      <c r="AL18">
        <v>1234.229782804395</v>
      </c>
      <c r="AM18">
        <v>1508.416199891559</v>
      </c>
      <c r="AN18">
        <v>1367.655282040158</v>
      </c>
      <c r="AO18">
        <v>198.24707230755831</v>
      </c>
      <c r="AP18">
        <v>62.691228795197688</v>
      </c>
    </row>
    <row r="19" spans="1:42">
      <c r="A19" t="s">
        <v>385</v>
      </c>
      <c r="B19">
        <v>2</v>
      </c>
      <c r="C19" t="s">
        <v>15</v>
      </c>
      <c r="D19">
        <v>2.7609777052651379</v>
      </c>
      <c r="E19">
        <v>2.5106082358100839</v>
      </c>
      <c r="F19">
        <v>2.96765330771052</v>
      </c>
      <c r="G19">
        <v>2.5993888829650489</v>
      </c>
      <c r="H19">
        <v>2.9779316382256571</v>
      </c>
      <c r="I19">
        <v>2.5162277673583331</v>
      </c>
      <c r="J19">
        <v>2.386051356371139</v>
      </c>
      <c r="K19">
        <v>3.016643069343691</v>
      </c>
      <c r="L19">
        <v>2.5010906949685952</v>
      </c>
      <c r="M19">
        <v>2.4227228917815831</v>
      </c>
      <c r="N19">
        <v>2.6659295549799782</v>
      </c>
      <c r="O19">
        <v>0.24404753139726501</v>
      </c>
      <c r="P19">
        <v>7.7174605655681225E-2</v>
      </c>
      <c r="Q19">
        <v>109</v>
      </c>
      <c r="R19">
        <v>119</v>
      </c>
      <c r="S19">
        <v>96</v>
      </c>
      <c r="T19">
        <v>103</v>
      </c>
      <c r="U19">
        <v>99</v>
      </c>
      <c r="V19">
        <v>108</v>
      </c>
      <c r="W19">
        <v>123</v>
      </c>
      <c r="X19">
        <v>103</v>
      </c>
      <c r="Y19">
        <v>121</v>
      </c>
      <c r="Z19">
        <v>120</v>
      </c>
      <c r="AA19">
        <v>110.1</v>
      </c>
      <c r="AB19">
        <v>9.9493160010569994</v>
      </c>
      <c r="AC19">
        <v>3.1462499724098349</v>
      </c>
      <c r="AD19">
        <v>1253.601032439266</v>
      </c>
      <c r="AE19">
        <v>1344.4879792146221</v>
      </c>
      <c r="AF19">
        <v>930.71847650177119</v>
      </c>
      <c r="AG19">
        <v>1410.890534008058</v>
      </c>
      <c r="AH19">
        <v>1449.1948267661619</v>
      </c>
      <c r="AI19">
        <v>1001.7669799074999</v>
      </c>
      <c r="AJ19">
        <v>1080.6370334541471</v>
      </c>
      <c r="AK19">
        <v>1390.351649944369</v>
      </c>
      <c r="AL19">
        <v>1100.746240227521</v>
      </c>
      <c r="AM19">
        <v>1007.791605443167</v>
      </c>
      <c r="AN19">
        <v>1197.018635790658</v>
      </c>
      <c r="AO19">
        <v>194.1704159439426</v>
      </c>
      <c r="AP19">
        <v>61.402076860513183</v>
      </c>
    </row>
    <row r="20" spans="1:42">
      <c r="A20" t="s">
        <v>385</v>
      </c>
      <c r="B20">
        <v>2</v>
      </c>
      <c r="C20" t="s">
        <v>7</v>
      </c>
      <c r="D20">
        <v>3.0790019391822581</v>
      </c>
      <c r="E20">
        <v>4.1245843250976746</v>
      </c>
      <c r="F20">
        <v>2.8673000322941169</v>
      </c>
      <c r="G20">
        <v>2.2379803489034882</v>
      </c>
      <c r="H20">
        <v>2.412103442241559</v>
      </c>
      <c r="I20">
        <v>2.650376511657746</v>
      </c>
      <c r="J20">
        <v>3.3848481230031751</v>
      </c>
      <c r="K20">
        <v>3.0227886361093761</v>
      </c>
      <c r="L20">
        <v>2.9303948872513712</v>
      </c>
      <c r="M20">
        <v>2.8310507692636371</v>
      </c>
      <c r="N20">
        <v>2.954042901500439</v>
      </c>
      <c r="O20">
        <v>0.52683214193033467</v>
      </c>
      <c r="P20">
        <v>0.16659895130849539</v>
      </c>
      <c r="Q20">
        <v>62</v>
      </c>
      <c r="R20">
        <v>43</v>
      </c>
      <c r="S20">
        <v>51</v>
      </c>
      <c r="T20">
        <v>86</v>
      </c>
      <c r="U20">
        <v>77</v>
      </c>
      <c r="V20">
        <v>71</v>
      </c>
      <c r="W20">
        <v>63</v>
      </c>
      <c r="X20">
        <v>64</v>
      </c>
      <c r="Y20">
        <v>73</v>
      </c>
      <c r="Z20">
        <v>66</v>
      </c>
      <c r="AA20">
        <v>65.599999999999994</v>
      </c>
      <c r="AB20">
        <v>12.366621742955241</v>
      </c>
      <c r="AC20">
        <v>3.9106691669499898</v>
      </c>
      <c r="AD20">
        <v>941.62512457145158</v>
      </c>
      <c r="AE20">
        <v>1203.303681776511</v>
      </c>
      <c r="AF20">
        <v>1155.83961537451</v>
      </c>
      <c r="AG20">
        <v>928.09259351976766</v>
      </c>
      <c r="AH20">
        <v>1005.092776122078</v>
      </c>
      <c r="AI20">
        <v>965.33469719845118</v>
      </c>
      <c r="AJ20">
        <v>910.72836664682529</v>
      </c>
      <c r="AK20">
        <v>817.27467739062513</v>
      </c>
      <c r="AL20">
        <v>537.99219106808221</v>
      </c>
      <c r="AM20">
        <v>902.46431634242435</v>
      </c>
      <c r="AN20">
        <v>936.77480400107265</v>
      </c>
      <c r="AO20">
        <v>182.5049261352699</v>
      </c>
      <c r="AP20">
        <v>57.713125078824433</v>
      </c>
    </row>
    <row r="21" spans="1:42">
      <c r="A21" t="s">
        <v>385</v>
      </c>
      <c r="B21">
        <v>2</v>
      </c>
      <c r="C21" t="s">
        <v>11</v>
      </c>
      <c r="D21">
        <v>3.2106598040528569</v>
      </c>
      <c r="E21">
        <v>3.5337415491250002</v>
      </c>
      <c r="F21">
        <v>2.5613028278513501</v>
      </c>
      <c r="G21">
        <v>2.8682709576400001</v>
      </c>
      <c r="H21">
        <v>3.031483324986842</v>
      </c>
      <c r="I21">
        <v>4.262877872661111</v>
      </c>
      <c r="J21">
        <v>2.8691312724880009</v>
      </c>
      <c r="K21">
        <v>3.1600226882878042</v>
      </c>
      <c r="L21">
        <v>2.9389741807909089</v>
      </c>
      <c r="M21">
        <v>3.0425771163142858</v>
      </c>
      <c r="N21">
        <v>3.1479041594198161</v>
      </c>
      <c r="O21">
        <v>0.46719392917026448</v>
      </c>
      <c r="P21">
        <v>0.14773969251814159</v>
      </c>
      <c r="Q21">
        <v>35</v>
      </c>
      <c r="R21">
        <v>32</v>
      </c>
      <c r="S21">
        <v>37</v>
      </c>
      <c r="T21">
        <v>40</v>
      </c>
      <c r="U21">
        <v>38</v>
      </c>
      <c r="V21">
        <v>36</v>
      </c>
      <c r="W21">
        <v>30</v>
      </c>
      <c r="X21">
        <v>41</v>
      </c>
      <c r="Y21">
        <v>33</v>
      </c>
      <c r="Z21">
        <v>35</v>
      </c>
      <c r="AA21">
        <v>35.700000000000003</v>
      </c>
      <c r="AB21">
        <v>3.4657049948186751</v>
      </c>
      <c r="AC21">
        <v>1.0959521481849059</v>
      </c>
      <c r="AD21">
        <v>1140.0504235914291</v>
      </c>
      <c r="AE21">
        <v>957.39770164375</v>
      </c>
      <c r="AF21">
        <v>939.75856099999999</v>
      </c>
      <c r="AG21">
        <v>1226.5661334900001</v>
      </c>
      <c r="AH21">
        <v>757.13429738263142</v>
      </c>
      <c r="AI21">
        <v>826.91419856944458</v>
      </c>
      <c r="AJ21">
        <v>991.74518727199984</v>
      </c>
      <c r="AK21">
        <v>1154.5486308229281</v>
      </c>
      <c r="AL21">
        <v>1651.406632646364</v>
      </c>
      <c r="AM21">
        <v>1599.3905959428571</v>
      </c>
      <c r="AN21">
        <v>1124.4912362361399</v>
      </c>
      <c r="AO21">
        <v>301.4603704823603</v>
      </c>
      <c r="AP21">
        <v>95.330139500245139</v>
      </c>
    </row>
    <row r="22" spans="1:42">
      <c r="A22" t="s">
        <v>385</v>
      </c>
      <c r="B22">
        <v>2</v>
      </c>
      <c r="C22" t="s">
        <v>13</v>
      </c>
      <c r="D22">
        <v>4.092676373302564</v>
      </c>
      <c r="E22">
        <v>3.61422987005</v>
      </c>
      <c r="F22">
        <v>4.2794523740524983</v>
      </c>
      <c r="G22">
        <v>3.8332028531571418</v>
      </c>
      <c r="H22">
        <v>3.6810570163181811</v>
      </c>
      <c r="I22">
        <v>3.7531160795263152</v>
      </c>
      <c r="J22">
        <v>4.0285521115002698</v>
      </c>
      <c r="K22">
        <v>2.438002465413462</v>
      </c>
      <c r="L22">
        <v>2.591771032578333</v>
      </c>
      <c r="M22">
        <v>4.5801307388292676</v>
      </c>
      <c r="N22">
        <v>3.689219091472804</v>
      </c>
      <c r="O22">
        <v>0.68479218314047707</v>
      </c>
      <c r="P22">
        <v>0.21655030226030639</v>
      </c>
      <c r="Q22">
        <v>39</v>
      </c>
      <c r="R22">
        <v>40</v>
      </c>
      <c r="S22">
        <v>40</v>
      </c>
      <c r="T22">
        <v>35</v>
      </c>
      <c r="U22">
        <v>44</v>
      </c>
      <c r="V22">
        <v>38</v>
      </c>
      <c r="W22">
        <v>37</v>
      </c>
      <c r="X22">
        <v>52</v>
      </c>
      <c r="Y22">
        <v>60</v>
      </c>
      <c r="Z22">
        <v>41</v>
      </c>
      <c r="AA22">
        <v>42.6</v>
      </c>
      <c r="AB22">
        <v>7.6912648865811111</v>
      </c>
      <c r="AC22">
        <v>2.4321915129272931</v>
      </c>
      <c r="AD22">
        <v>2409.6783067692309</v>
      </c>
      <c r="AE22">
        <v>3015.1213021100002</v>
      </c>
      <c r="AF22">
        <v>3551.857706374999</v>
      </c>
      <c r="AG22">
        <v>3427.159629068572</v>
      </c>
      <c r="AH22">
        <v>2935.8287367284079</v>
      </c>
      <c r="AI22">
        <v>3539.439012326317</v>
      </c>
      <c r="AJ22">
        <v>3132.9342224232441</v>
      </c>
      <c r="AK22">
        <v>2264.4845340138459</v>
      </c>
      <c r="AL22">
        <v>3764.2301419416658</v>
      </c>
      <c r="AM22">
        <v>2913.664913295122</v>
      </c>
      <c r="AN22">
        <v>3095.4398505051399</v>
      </c>
      <c r="AO22">
        <v>493.27717537545271</v>
      </c>
      <c r="AP22">
        <v>155.98793919607539</v>
      </c>
    </row>
    <row r="23" spans="1:42">
      <c r="A23" t="s">
        <v>385</v>
      </c>
      <c r="B23">
        <v>3</v>
      </c>
      <c r="C23" t="s">
        <v>5</v>
      </c>
      <c r="D23">
        <v>0.91784274193548399</v>
      </c>
      <c r="E23">
        <v>0.8203125</v>
      </c>
      <c r="F23">
        <v>0.86106418918918914</v>
      </c>
      <c r="G23">
        <v>0.9286317567567568</v>
      </c>
      <c r="H23">
        <v>0.93892045454545459</v>
      </c>
      <c r="I23">
        <v>0.85746951219512191</v>
      </c>
      <c r="J23">
        <v>0.841796875</v>
      </c>
      <c r="K23">
        <v>0.72214673913043481</v>
      </c>
      <c r="L23">
        <v>0.94128787878787878</v>
      </c>
      <c r="M23">
        <v>0.73037790697674421</v>
      </c>
      <c r="N23">
        <v>0.85598505545170644</v>
      </c>
      <c r="O23">
        <v>8.0588430539685577E-2</v>
      </c>
      <c r="P23">
        <v>2.5484299356367889E-2</v>
      </c>
      <c r="Q23">
        <v>31</v>
      </c>
      <c r="R23">
        <v>32</v>
      </c>
      <c r="S23">
        <v>37</v>
      </c>
      <c r="T23">
        <v>37</v>
      </c>
      <c r="U23">
        <v>44</v>
      </c>
      <c r="V23">
        <v>41</v>
      </c>
      <c r="W23">
        <v>40</v>
      </c>
      <c r="X23">
        <v>46</v>
      </c>
      <c r="Y23">
        <v>33</v>
      </c>
      <c r="Z23">
        <v>43</v>
      </c>
      <c r="AA23">
        <v>38.4</v>
      </c>
      <c r="AB23">
        <v>5.2535702146254781</v>
      </c>
      <c r="AC23">
        <v>1.6613247725836151</v>
      </c>
      <c r="AD23">
        <v>253047.226</v>
      </c>
      <c r="AE23">
        <v>262286.53309375001</v>
      </c>
      <c r="AF23">
        <v>252317.16216216231</v>
      </c>
      <c r="AG23">
        <v>259229.59227027019</v>
      </c>
      <c r="AH23">
        <v>255777.64277272721</v>
      </c>
      <c r="AI23">
        <v>264472.34807317069</v>
      </c>
      <c r="AJ23">
        <v>261089.61292499999</v>
      </c>
      <c r="AK23">
        <v>262710.07845652167</v>
      </c>
      <c r="AL23">
        <v>255368.77833333329</v>
      </c>
      <c r="AM23">
        <v>264123.03962790692</v>
      </c>
      <c r="AN23">
        <v>259042.2013714842</v>
      </c>
      <c r="AO23">
        <v>4580.4499096920554</v>
      </c>
      <c r="AP23">
        <v>1448.4654422939459</v>
      </c>
    </row>
    <row r="24" spans="1:42">
      <c r="A24" t="s">
        <v>385</v>
      </c>
      <c r="B24">
        <v>3</v>
      </c>
      <c r="C24" t="s">
        <v>13</v>
      </c>
      <c r="D24">
        <v>0.33333333333333331</v>
      </c>
      <c r="E24">
        <v>0.30357142857142849</v>
      </c>
      <c r="F24">
        <v>0.30408653846153838</v>
      </c>
      <c r="G24">
        <v>0.35468749999999999</v>
      </c>
      <c r="H24">
        <v>0.25624999999999998</v>
      </c>
      <c r="I24">
        <v>0.47017045454545447</v>
      </c>
      <c r="J24">
        <v>0.24289772727272729</v>
      </c>
      <c r="K24">
        <v>0.31960227272727271</v>
      </c>
      <c r="L24">
        <v>0.4140625</v>
      </c>
      <c r="M24">
        <v>0.36458333333333331</v>
      </c>
      <c r="N24">
        <v>0.33632450882450882</v>
      </c>
      <c r="O24">
        <v>6.882733214370311E-2</v>
      </c>
      <c r="P24">
        <v>2.1765113484702132E-2</v>
      </c>
      <c r="Q24">
        <v>6</v>
      </c>
      <c r="R24">
        <v>7</v>
      </c>
      <c r="S24">
        <v>13</v>
      </c>
      <c r="T24">
        <v>10</v>
      </c>
      <c r="U24">
        <v>10</v>
      </c>
      <c r="V24">
        <v>11</v>
      </c>
      <c r="W24">
        <v>11</v>
      </c>
      <c r="X24">
        <v>11</v>
      </c>
      <c r="Y24">
        <v>12</v>
      </c>
      <c r="Z24">
        <v>9</v>
      </c>
      <c r="AA24">
        <v>10</v>
      </c>
      <c r="AB24">
        <v>2.1602468994692869</v>
      </c>
      <c r="AC24">
        <v>0.68313005106397329</v>
      </c>
      <c r="AD24">
        <v>245985.1041666666</v>
      </c>
      <c r="AE24">
        <v>242272.05142857149</v>
      </c>
      <c r="AF24">
        <v>219683.21876923071</v>
      </c>
      <c r="AG24">
        <v>229797.30410000001</v>
      </c>
      <c r="AH24">
        <v>210096.18890000001</v>
      </c>
      <c r="AI24">
        <v>208821.3180909091</v>
      </c>
      <c r="AJ24">
        <v>216873.28263636361</v>
      </c>
      <c r="AK24">
        <v>201537.26690909089</v>
      </c>
      <c r="AL24">
        <v>214885.39050000001</v>
      </c>
      <c r="AM24">
        <v>229344.2134444445</v>
      </c>
      <c r="AN24">
        <v>221929.5338945277</v>
      </c>
      <c r="AO24">
        <v>14595.65100479646</v>
      </c>
      <c r="AP24">
        <v>4615.5501108081999</v>
      </c>
    </row>
    <row r="25" spans="1:42">
      <c r="A25" t="s">
        <v>385</v>
      </c>
      <c r="B25">
        <v>3</v>
      </c>
      <c r="C25" t="s">
        <v>9</v>
      </c>
      <c r="D25">
        <v>0.45170454545454553</v>
      </c>
      <c r="E25">
        <v>0.29375000000000001</v>
      </c>
      <c r="F25">
        <v>0.4609375</v>
      </c>
      <c r="G25">
        <v>0.34375</v>
      </c>
      <c r="H25">
        <v>0.24374999999999999</v>
      </c>
      <c r="I25">
        <v>0.171875</v>
      </c>
      <c r="J25">
        <v>0.28125</v>
      </c>
      <c r="K25">
        <v>0.234375</v>
      </c>
      <c r="L25">
        <v>0.20833333333333329</v>
      </c>
      <c r="M25">
        <v>0.50624999999999998</v>
      </c>
      <c r="N25">
        <v>0.31959753787878792</v>
      </c>
      <c r="O25">
        <v>0.11652742149215491</v>
      </c>
      <c r="P25">
        <v>3.6849206178166588E-2</v>
      </c>
      <c r="Q25">
        <v>11</v>
      </c>
      <c r="R25">
        <v>10</v>
      </c>
      <c r="S25">
        <v>4</v>
      </c>
      <c r="T25">
        <v>4</v>
      </c>
      <c r="U25">
        <v>5</v>
      </c>
      <c r="V25">
        <v>4</v>
      </c>
      <c r="W25">
        <v>3</v>
      </c>
      <c r="X25">
        <v>4</v>
      </c>
      <c r="Y25">
        <v>3</v>
      </c>
      <c r="Z25">
        <v>5</v>
      </c>
      <c r="AA25">
        <v>5.3</v>
      </c>
      <c r="AB25">
        <v>2.830390628713837</v>
      </c>
      <c r="AC25">
        <v>0.89504810547317015</v>
      </c>
      <c r="AD25">
        <v>234991.49436363639</v>
      </c>
      <c r="AE25">
        <v>238978.39840000001</v>
      </c>
      <c r="AF25">
        <v>228871.73850000001</v>
      </c>
      <c r="AG25">
        <v>244140.91024999999</v>
      </c>
      <c r="AH25">
        <v>244084.73120000001</v>
      </c>
      <c r="AI25">
        <v>251750.24225000001</v>
      </c>
      <c r="AJ25">
        <v>241532.87</v>
      </c>
      <c r="AK25">
        <v>249164.70324999999</v>
      </c>
      <c r="AL25">
        <v>251075.32800000001</v>
      </c>
      <c r="AM25">
        <v>226420.07180000001</v>
      </c>
      <c r="AN25">
        <v>241101.04880136359</v>
      </c>
      <c r="AO25">
        <v>8839.0741964418758</v>
      </c>
      <c r="AP25">
        <v>2795.1606867978908</v>
      </c>
    </row>
    <row r="26" spans="1:42">
      <c r="A26" t="s">
        <v>385</v>
      </c>
      <c r="B26">
        <v>3</v>
      </c>
      <c r="C26" t="s">
        <v>7</v>
      </c>
      <c r="D26">
        <v>0.1041666666666667</v>
      </c>
      <c r="H26">
        <v>7.8125E-2</v>
      </c>
      <c r="N26">
        <v>9.1145833333333343E-2</v>
      </c>
      <c r="O26">
        <v>1.8414239093399679E-2</v>
      </c>
      <c r="P26">
        <v>1.3020833333333341E-2</v>
      </c>
      <c r="Q26">
        <v>3</v>
      </c>
      <c r="U26">
        <v>1</v>
      </c>
      <c r="AA26">
        <v>2</v>
      </c>
      <c r="AB26">
        <v>1.4142135623730949</v>
      </c>
      <c r="AC26">
        <v>1</v>
      </c>
      <c r="AD26">
        <v>121822.0366666667</v>
      </c>
      <c r="AH26">
        <v>118506.844</v>
      </c>
      <c r="AN26">
        <v>120164.4403333333</v>
      </c>
      <c r="AO26">
        <v>2344.1952155399158</v>
      </c>
      <c r="AP26">
        <v>1657.596333333335</v>
      </c>
    </row>
    <row r="27" spans="1:42">
      <c r="A27" t="s">
        <v>385</v>
      </c>
      <c r="B27">
        <v>3</v>
      </c>
      <c r="C27" t="s">
        <v>15</v>
      </c>
      <c r="D27">
        <v>0.59375</v>
      </c>
      <c r="E27">
        <v>0.38541666666666669</v>
      </c>
      <c r="F27">
        <v>0.140625</v>
      </c>
      <c r="G27">
        <v>0.5</v>
      </c>
      <c r="I27">
        <v>0.26171875</v>
      </c>
      <c r="J27">
        <v>0.171875</v>
      </c>
      <c r="K27">
        <v>0.24687500000000001</v>
      </c>
      <c r="L27">
        <v>0.625</v>
      </c>
      <c r="M27">
        <v>0.265625</v>
      </c>
      <c r="N27">
        <v>0.35454282407407411</v>
      </c>
      <c r="O27">
        <v>0.18018100590941469</v>
      </c>
      <c r="P27">
        <v>6.006033530313825E-2</v>
      </c>
      <c r="Q27">
        <v>1</v>
      </c>
      <c r="R27">
        <v>3</v>
      </c>
      <c r="S27">
        <v>1</v>
      </c>
      <c r="T27">
        <v>2</v>
      </c>
      <c r="V27">
        <v>4</v>
      </c>
      <c r="W27">
        <v>5</v>
      </c>
      <c r="X27">
        <v>5</v>
      </c>
      <c r="Y27">
        <v>1</v>
      </c>
      <c r="Z27">
        <v>3</v>
      </c>
      <c r="AA27">
        <v>2.7777777777777781</v>
      </c>
      <c r="AB27">
        <v>1.6414763002993511</v>
      </c>
      <c r="AC27">
        <v>0.54715876676645026</v>
      </c>
      <c r="AD27">
        <v>210152.34400000001</v>
      </c>
      <c r="AE27">
        <v>188809.08866666671</v>
      </c>
      <c r="AF27">
        <v>123744.29700000001</v>
      </c>
      <c r="AG27">
        <v>215837.85949999999</v>
      </c>
      <c r="AI27">
        <v>202877.01725</v>
      </c>
      <c r="AJ27">
        <v>212598.5906</v>
      </c>
      <c r="AK27">
        <v>187281.9626</v>
      </c>
      <c r="AL27">
        <v>210152.43799999999</v>
      </c>
      <c r="AM27">
        <v>191344.84099999999</v>
      </c>
      <c r="AN27">
        <v>193644.27095740751</v>
      </c>
      <c r="AO27">
        <v>28366.469989001202</v>
      </c>
      <c r="AP27">
        <v>9455.4899963337339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L5"/>
  <sheetViews>
    <sheetView workbookViewId="0">
      <selection activeCell="AG8" sqref="AG8"/>
    </sheetView>
  </sheetViews>
  <sheetFormatPr defaultRowHeight="15"/>
  <cols>
    <col min="5" max="14" width="13" hidden="1" customWidth="1"/>
    <col min="16" max="27" width="13" hidden="1" customWidth="1"/>
    <col min="28" max="28" width="13.42578125" customWidth="1"/>
    <col min="32" max="32" width="38" customWidth="1"/>
    <col min="33" max="33" width="51.85546875" customWidth="1"/>
  </cols>
  <sheetData>
    <row r="1" spans="1:90">
      <c r="A1" s="43" t="s">
        <v>0</v>
      </c>
      <c r="B1" s="43" t="s">
        <v>91</v>
      </c>
      <c r="C1" s="43" t="s">
        <v>132</v>
      </c>
      <c r="D1" s="43" t="s">
        <v>133</v>
      </c>
      <c r="E1" s="43" t="s">
        <v>134</v>
      </c>
      <c r="F1" s="43" t="s">
        <v>135</v>
      </c>
      <c r="G1" s="43" t="s">
        <v>136</v>
      </c>
      <c r="H1" s="43" t="s">
        <v>137</v>
      </c>
      <c r="I1" s="43" t="s">
        <v>138</v>
      </c>
      <c r="J1" s="43" t="s">
        <v>139</v>
      </c>
      <c r="K1" s="43" t="s">
        <v>140</v>
      </c>
      <c r="L1" s="43" t="s">
        <v>141</v>
      </c>
      <c r="M1" s="43" t="s">
        <v>142</v>
      </c>
      <c r="N1" s="43" t="s">
        <v>143</v>
      </c>
      <c r="O1" s="43" t="s">
        <v>35</v>
      </c>
      <c r="P1" s="43" t="s">
        <v>38</v>
      </c>
      <c r="Q1" s="43" t="s">
        <v>39</v>
      </c>
      <c r="R1" s="43" t="s">
        <v>144</v>
      </c>
      <c r="S1" s="43" t="s">
        <v>145</v>
      </c>
      <c r="T1" s="43" t="s">
        <v>146</v>
      </c>
      <c r="U1" s="43" t="s">
        <v>147</v>
      </c>
      <c r="V1" s="43" t="s">
        <v>148</v>
      </c>
      <c r="W1" s="43" t="s">
        <v>149</v>
      </c>
      <c r="X1" s="43" t="s">
        <v>150</v>
      </c>
      <c r="Y1" s="43" t="s">
        <v>151</v>
      </c>
      <c r="Z1" s="43" t="s">
        <v>152</v>
      </c>
      <c r="AA1" s="43" t="s">
        <v>153</v>
      </c>
      <c r="AB1" s="43" t="s">
        <v>36</v>
      </c>
      <c r="AC1" s="43" t="s">
        <v>40</v>
      </c>
      <c r="AD1" s="43"/>
      <c r="AE1" s="43" t="s">
        <v>41</v>
      </c>
      <c r="AF1" s="43" t="s">
        <v>154</v>
      </c>
      <c r="AG1" s="43" t="s">
        <v>155</v>
      </c>
      <c r="AH1" s="43" t="s">
        <v>156</v>
      </c>
      <c r="AI1" s="43" t="s">
        <v>157</v>
      </c>
      <c r="AJ1" s="43" t="s">
        <v>18</v>
      </c>
      <c r="AK1" s="43" t="s">
        <v>20</v>
      </c>
      <c r="AL1" s="43" t="s">
        <v>22</v>
      </c>
      <c r="AM1" s="43" t="s">
        <v>24</v>
      </c>
      <c r="AN1" s="43" t="s">
        <v>25</v>
      </c>
      <c r="AO1" s="43" t="s">
        <v>26</v>
      </c>
      <c r="AP1" s="43" t="s">
        <v>27</v>
      </c>
      <c r="AQ1" s="43" t="s">
        <v>28</v>
      </c>
      <c r="AR1" s="43" t="s">
        <v>29</v>
      </c>
      <c r="AS1" s="43" t="s">
        <v>82</v>
      </c>
      <c r="AT1" s="43" t="s">
        <v>30</v>
      </c>
      <c r="AU1" s="43" t="s">
        <v>31</v>
      </c>
      <c r="AV1" s="43" t="s">
        <v>83</v>
      </c>
      <c r="AW1" s="43" t="s">
        <v>84</v>
      </c>
      <c r="AX1" s="43" t="s">
        <v>386</v>
      </c>
      <c r="AY1" s="43" t="s">
        <v>387</v>
      </c>
      <c r="AZ1" s="43" t="s">
        <v>4</v>
      </c>
      <c r="BA1" s="43" t="s">
        <v>6</v>
      </c>
      <c r="BB1" s="43" t="s">
        <v>8</v>
      </c>
      <c r="BC1" s="43" t="s">
        <v>10</v>
      </c>
      <c r="BD1" s="43" t="s">
        <v>12</v>
      </c>
      <c r="BE1" s="43" t="s">
        <v>14</v>
      </c>
      <c r="BF1" s="43" t="s">
        <v>16</v>
      </c>
      <c r="BG1" s="43" t="s">
        <v>378</v>
      </c>
      <c r="BH1" s="43" t="s">
        <v>379</v>
      </c>
      <c r="BI1" s="43" t="s">
        <v>158</v>
      </c>
      <c r="BJ1" s="43" t="s">
        <v>159</v>
      </c>
      <c r="BK1" s="43" t="s">
        <v>160</v>
      </c>
      <c r="BL1" s="43" t="s">
        <v>161</v>
      </c>
      <c r="BM1" s="43" t="s">
        <v>162</v>
      </c>
      <c r="BN1" s="43" t="s">
        <v>18</v>
      </c>
      <c r="BO1" s="43" t="s">
        <v>20</v>
      </c>
      <c r="BP1" s="43" t="s">
        <v>22</v>
      </c>
      <c r="BQ1" s="43" t="s">
        <v>24</v>
      </c>
      <c r="BR1" s="43" t="s">
        <v>25</v>
      </c>
      <c r="BS1" s="43" t="s">
        <v>26</v>
      </c>
      <c r="BT1" s="43" t="s">
        <v>27</v>
      </c>
      <c r="BU1" s="43" t="s">
        <v>28</v>
      </c>
      <c r="BV1" s="43" t="s">
        <v>29</v>
      </c>
      <c r="BW1" s="43" t="s">
        <v>82</v>
      </c>
      <c r="BX1" s="43" t="s">
        <v>30</v>
      </c>
      <c r="BY1" s="43" t="s">
        <v>31</v>
      </c>
      <c r="BZ1" s="43" t="s">
        <v>83</v>
      </c>
      <c r="CA1" s="43" t="s">
        <v>84</v>
      </c>
      <c r="CB1" s="43" t="s">
        <v>386</v>
      </c>
      <c r="CC1" s="43" t="s">
        <v>387</v>
      </c>
      <c r="CD1" s="43" t="s">
        <v>4</v>
      </c>
      <c r="CE1" s="43" t="s">
        <v>6</v>
      </c>
      <c r="CF1" s="43" t="s">
        <v>8</v>
      </c>
      <c r="CG1" s="43" t="s">
        <v>10</v>
      </c>
      <c r="CH1" s="43" t="s">
        <v>12</v>
      </c>
      <c r="CI1" s="43" t="s">
        <v>14</v>
      </c>
      <c r="CJ1" s="43" t="s">
        <v>16</v>
      </c>
      <c r="CK1" s="43" t="s">
        <v>378</v>
      </c>
      <c r="CL1" s="43" t="s">
        <v>379</v>
      </c>
    </row>
    <row r="2" spans="1:90">
      <c r="A2" t="s">
        <v>1</v>
      </c>
      <c r="B2">
        <v>0</v>
      </c>
      <c r="C2">
        <v>101</v>
      </c>
      <c r="D2">
        <v>100</v>
      </c>
      <c r="E2">
        <v>0.27358100000000002</v>
      </c>
      <c r="F2">
        <v>0.27029199999999998</v>
      </c>
      <c r="G2">
        <v>0.26823900000000001</v>
      </c>
      <c r="H2">
        <v>0.27683400000000002</v>
      </c>
      <c r="I2">
        <v>0.27279300000000001</v>
      </c>
      <c r="J2">
        <v>0.27334199999999997</v>
      </c>
      <c r="K2">
        <v>0.26944699999999999</v>
      </c>
      <c r="L2">
        <v>0.27016400000000002</v>
      </c>
      <c r="M2">
        <v>0.25984600000000002</v>
      </c>
      <c r="N2">
        <v>0.26061699999999999</v>
      </c>
      <c r="O2">
        <v>0.26951550000000002</v>
      </c>
      <c r="P2">
        <v>5.4854658720416257E-3</v>
      </c>
      <c r="Q2">
        <v>1.7346566182773291E-3</v>
      </c>
      <c r="R2">
        <v>0.28269699999999998</v>
      </c>
      <c r="S2">
        <v>0.290682</v>
      </c>
      <c r="T2">
        <v>0.28280100000000002</v>
      </c>
      <c r="U2">
        <v>0.26244000000000001</v>
      </c>
      <c r="V2">
        <v>0.24906700000000001</v>
      </c>
      <c r="W2">
        <v>0.246362</v>
      </c>
      <c r="X2">
        <v>0.26313300000000001</v>
      </c>
      <c r="Y2">
        <v>0.27387</v>
      </c>
      <c r="Z2">
        <v>0.26843299999999998</v>
      </c>
      <c r="AA2">
        <v>0.26023600000000002</v>
      </c>
      <c r="AB2">
        <v>0.26797209999999988</v>
      </c>
      <c r="AC2">
        <v>1.4627689332601749E-2</v>
      </c>
      <c r="AD2" s="24">
        <f>O2-AB2</f>
        <v>1.5434000000001391E-3</v>
      </c>
      <c r="AE2">
        <v>4.6256815196369823E-3</v>
      </c>
      <c r="AF2" t="s">
        <v>164</v>
      </c>
      <c r="AG2" t="s">
        <v>165</v>
      </c>
      <c r="AH2">
        <v>18.424619440575491</v>
      </c>
      <c r="AI2">
        <v>1.8697607240270031E-8</v>
      </c>
      <c r="AJ2" t="s">
        <v>19</v>
      </c>
      <c r="AK2" t="s">
        <v>21</v>
      </c>
      <c r="AL2" t="s">
        <v>23</v>
      </c>
      <c r="AM2">
        <v>0.3</v>
      </c>
      <c r="AN2">
        <v>0.8</v>
      </c>
      <c r="AO2">
        <v>0.8</v>
      </c>
      <c r="AP2">
        <v>0.01</v>
      </c>
      <c r="AQ2">
        <v>1</v>
      </c>
      <c r="AR2">
        <v>6</v>
      </c>
      <c r="AS2">
        <v>5000</v>
      </c>
      <c r="AT2">
        <v>1</v>
      </c>
      <c r="AU2">
        <v>0</v>
      </c>
      <c r="AV2" t="s">
        <v>388</v>
      </c>
      <c r="AW2" t="s">
        <v>389</v>
      </c>
      <c r="AZ2" t="s">
        <v>380</v>
      </c>
      <c r="BA2" t="s">
        <v>9</v>
      </c>
      <c r="BB2" t="s">
        <v>13</v>
      </c>
      <c r="BC2" t="s">
        <v>381</v>
      </c>
      <c r="BD2" t="s">
        <v>15</v>
      </c>
      <c r="BE2" t="s">
        <v>382</v>
      </c>
      <c r="BF2" t="s">
        <v>383</v>
      </c>
      <c r="BG2" t="s">
        <v>7</v>
      </c>
      <c r="BH2" t="s">
        <v>384</v>
      </c>
      <c r="BI2">
        <v>8.1469799999999995E-2</v>
      </c>
      <c r="BJ2">
        <v>7.4585411788964912E-2</v>
      </c>
      <c r="BK2">
        <v>8.8354188211035078E-2</v>
      </c>
      <c r="BL2">
        <v>26.770351404887819</v>
      </c>
      <c r="BM2">
        <v>6.8518710945294569E-10</v>
      </c>
      <c r="BN2" t="s">
        <v>19</v>
      </c>
      <c r="BO2" t="s">
        <v>21</v>
      </c>
      <c r="BP2" t="s">
        <v>23</v>
      </c>
      <c r="BQ2">
        <v>0.3</v>
      </c>
      <c r="BR2">
        <v>0.8</v>
      </c>
      <c r="BS2">
        <v>0.8</v>
      </c>
      <c r="BT2">
        <v>0.01</v>
      </c>
      <c r="BU2">
        <v>1</v>
      </c>
      <c r="BV2">
        <v>6</v>
      </c>
      <c r="BW2">
        <v>5000</v>
      </c>
      <c r="BX2">
        <v>1</v>
      </c>
      <c r="BY2">
        <v>0</v>
      </c>
      <c r="BZ2" t="s">
        <v>388</v>
      </c>
      <c r="CA2" t="s">
        <v>389</v>
      </c>
      <c r="CD2" t="s">
        <v>380</v>
      </c>
      <c r="CE2" t="s">
        <v>9</v>
      </c>
      <c r="CF2" t="s">
        <v>13</v>
      </c>
      <c r="CG2" t="s">
        <v>381</v>
      </c>
      <c r="CH2" t="s">
        <v>15</v>
      </c>
      <c r="CI2" t="s">
        <v>382</v>
      </c>
      <c r="CJ2" t="s">
        <v>383</v>
      </c>
      <c r="CK2" t="s">
        <v>7</v>
      </c>
      <c r="CL2" t="s">
        <v>384</v>
      </c>
    </row>
    <row r="3" spans="1:90">
      <c r="A3" t="s">
        <v>1</v>
      </c>
      <c r="B3">
        <v>1</v>
      </c>
      <c r="C3">
        <v>101</v>
      </c>
      <c r="D3">
        <v>100</v>
      </c>
      <c r="E3">
        <v>0.35875099999999999</v>
      </c>
      <c r="F3">
        <v>0.35972100000000001</v>
      </c>
      <c r="G3">
        <v>0.35663899999999998</v>
      </c>
      <c r="H3">
        <v>0.36395100000000002</v>
      </c>
      <c r="I3">
        <v>0.36287000000000003</v>
      </c>
      <c r="J3">
        <v>0.36391800000000002</v>
      </c>
      <c r="K3">
        <v>0.36232700000000001</v>
      </c>
      <c r="L3">
        <v>0.361653</v>
      </c>
      <c r="M3">
        <v>0.36116199999999998</v>
      </c>
      <c r="N3">
        <v>0.358734</v>
      </c>
      <c r="O3">
        <v>0.36097259999999998</v>
      </c>
      <c r="P3">
        <v>2.4443362743743341E-3</v>
      </c>
      <c r="Q3">
        <v>7.7296699943931607E-4</v>
      </c>
      <c r="R3">
        <v>0.35309000000000001</v>
      </c>
      <c r="S3">
        <v>0.36845299999999997</v>
      </c>
      <c r="T3">
        <v>0.37171700000000002</v>
      </c>
      <c r="U3">
        <v>0.34026600000000001</v>
      </c>
      <c r="V3">
        <v>0.33016400000000001</v>
      </c>
      <c r="W3">
        <v>0.32548300000000002</v>
      </c>
      <c r="X3">
        <v>0.34743499999999999</v>
      </c>
      <c r="Y3">
        <v>0.339617</v>
      </c>
      <c r="Z3">
        <v>0.36053400000000002</v>
      </c>
      <c r="AA3">
        <v>0.35765999999999998</v>
      </c>
      <c r="AB3">
        <v>0.34944190000000003</v>
      </c>
      <c r="AC3">
        <v>1.5605918581316099E-2</v>
      </c>
      <c r="AD3" s="24">
        <f>O3-AB3</f>
        <v>1.1530699999999949E-2</v>
      </c>
      <c r="AE3">
        <v>4.9350247696102493E-3</v>
      </c>
      <c r="AF3" t="s">
        <v>163</v>
      </c>
      <c r="AG3" t="s">
        <v>163</v>
      </c>
      <c r="AH3">
        <v>18.424619440575491</v>
      </c>
      <c r="AI3">
        <v>1.8697607240270031E-8</v>
      </c>
      <c r="AJ3" t="s">
        <v>19</v>
      </c>
      <c r="AK3" t="s">
        <v>21</v>
      </c>
      <c r="AL3" t="s">
        <v>23</v>
      </c>
      <c r="AM3">
        <v>0.3</v>
      </c>
      <c r="AN3">
        <v>0.8</v>
      </c>
      <c r="AO3">
        <v>0.8</v>
      </c>
      <c r="AP3">
        <v>6.9459602796797512E-2</v>
      </c>
      <c r="AQ3">
        <v>0.30070937720919011</v>
      </c>
      <c r="AR3">
        <v>4</v>
      </c>
      <c r="AS3">
        <v>5000</v>
      </c>
      <c r="AT3">
        <v>1</v>
      </c>
      <c r="AU3">
        <v>0.51459858862722996</v>
      </c>
      <c r="AV3" t="s">
        <v>388</v>
      </c>
      <c r="AW3" t="s">
        <v>389</v>
      </c>
      <c r="AZ3" t="s">
        <v>380</v>
      </c>
      <c r="BA3" t="s">
        <v>9</v>
      </c>
      <c r="BB3" t="s">
        <v>13</v>
      </c>
      <c r="BC3" t="s">
        <v>381</v>
      </c>
      <c r="BD3" t="s">
        <v>15</v>
      </c>
      <c r="BE3" t="s">
        <v>382</v>
      </c>
      <c r="BF3" t="s">
        <v>383</v>
      </c>
      <c r="BG3" t="s">
        <v>7</v>
      </c>
      <c r="BH3" t="s">
        <v>384</v>
      </c>
      <c r="BI3">
        <v>8.1469799999999995E-2</v>
      </c>
      <c r="BJ3">
        <v>7.4585411788964912E-2</v>
      </c>
      <c r="BK3">
        <v>8.8354188211035078E-2</v>
      </c>
      <c r="BL3">
        <v>-26.770351404887819</v>
      </c>
      <c r="BM3">
        <v>6.8518710945294569E-10</v>
      </c>
      <c r="BN3" t="s">
        <v>19</v>
      </c>
      <c r="BO3" t="s">
        <v>21</v>
      </c>
      <c r="BP3" t="s">
        <v>23</v>
      </c>
      <c r="BQ3">
        <v>0.3</v>
      </c>
      <c r="BR3">
        <v>0.8</v>
      </c>
      <c r="BS3">
        <v>0.8</v>
      </c>
      <c r="BT3">
        <v>6.9459602796797512E-2</v>
      </c>
      <c r="BU3">
        <v>0.30070937720919011</v>
      </c>
      <c r="BV3">
        <v>4</v>
      </c>
      <c r="BW3">
        <v>5000</v>
      </c>
      <c r="BX3">
        <v>1</v>
      </c>
      <c r="BY3">
        <v>0.51459858862722996</v>
      </c>
      <c r="BZ3" t="s">
        <v>388</v>
      </c>
      <c r="CA3" t="s">
        <v>389</v>
      </c>
      <c r="CD3" t="s">
        <v>380</v>
      </c>
      <c r="CE3" t="s">
        <v>9</v>
      </c>
      <c r="CF3" t="s">
        <v>13</v>
      </c>
      <c r="CG3" t="s">
        <v>381</v>
      </c>
      <c r="CH3" t="s">
        <v>15</v>
      </c>
      <c r="CI3" t="s">
        <v>382</v>
      </c>
      <c r="CJ3" t="s">
        <v>383</v>
      </c>
      <c r="CK3" t="s">
        <v>7</v>
      </c>
      <c r="CL3" t="s">
        <v>384</v>
      </c>
    </row>
    <row r="4" spans="1:90">
      <c r="A4" t="s">
        <v>385</v>
      </c>
      <c r="B4">
        <v>2</v>
      </c>
      <c r="C4">
        <v>101</v>
      </c>
      <c r="D4">
        <v>100</v>
      </c>
      <c r="E4">
        <v>0.36329299999999998</v>
      </c>
      <c r="F4">
        <v>0.36254500000000001</v>
      </c>
      <c r="G4">
        <v>0.35882799999999998</v>
      </c>
      <c r="H4">
        <v>0.36336299999999999</v>
      </c>
      <c r="I4">
        <v>0.36659399999999998</v>
      </c>
      <c r="J4">
        <v>0.36391899999999999</v>
      </c>
      <c r="K4">
        <v>0.36514999999999997</v>
      </c>
      <c r="L4">
        <v>0.36319000000000001</v>
      </c>
      <c r="M4">
        <v>0.364317</v>
      </c>
      <c r="N4">
        <v>0.36015999999999998</v>
      </c>
      <c r="O4" s="18">
        <v>0.36313590000000001</v>
      </c>
      <c r="P4" s="18">
        <v>2.2574721580662809E-3</v>
      </c>
      <c r="Q4" s="18">
        <v>7.1387537739051011E-4</v>
      </c>
      <c r="R4" s="18">
        <v>0.34866599999999998</v>
      </c>
      <c r="S4" s="18">
        <v>0.36670599999999998</v>
      </c>
      <c r="T4" s="18">
        <v>0.37339600000000001</v>
      </c>
      <c r="U4" s="18">
        <v>0.341167</v>
      </c>
      <c r="V4" s="18">
        <v>0.34604200000000002</v>
      </c>
      <c r="W4" s="18">
        <v>0.32566000000000001</v>
      </c>
      <c r="X4" s="18">
        <v>0.34892099999999998</v>
      </c>
      <c r="Y4" s="18">
        <v>0.34980800000000001</v>
      </c>
      <c r="Z4" s="18">
        <v>0.357626</v>
      </c>
      <c r="AA4" s="18">
        <v>0.36796499999999999</v>
      </c>
      <c r="AB4" s="18">
        <v>0.3525956999999999</v>
      </c>
      <c r="AC4" s="18">
        <v>1.4255944888985E-2</v>
      </c>
      <c r="AD4" s="24">
        <f>O4-AB4</f>
        <v>1.0540200000000111E-2</v>
      </c>
      <c r="AE4" s="18">
        <v>4.5081256047028867E-3</v>
      </c>
      <c r="AF4" s="18" t="s">
        <v>392</v>
      </c>
      <c r="AG4" s="18" t="s">
        <v>393</v>
      </c>
      <c r="AH4">
        <v>2.043453451563749</v>
      </c>
      <c r="AI4">
        <v>7.136546887505979E-2</v>
      </c>
      <c r="AJ4" t="s">
        <v>19</v>
      </c>
      <c r="AK4" t="s">
        <v>21</v>
      </c>
      <c r="AL4" t="s">
        <v>23</v>
      </c>
      <c r="AM4">
        <v>0.3</v>
      </c>
      <c r="AN4">
        <v>0.8</v>
      </c>
      <c r="AO4">
        <v>0.8</v>
      </c>
      <c r="AP4">
        <v>6.9459602796797512E-2</v>
      </c>
      <c r="AQ4">
        <v>0.30070937720919011</v>
      </c>
      <c r="AR4">
        <v>4</v>
      </c>
      <c r="AS4">
        <v>5000</v>
      </c>
      <c r="AT4">
        <v>1</v>
      </c>
      <c r="AU4">
        <v>0.51459858862722996</v>
      </c>
      <c r="AV4" t="s">
        <v>390</v>
      </c>
      <c r="AW4" t="s">
        <v>391</v>
      </c>
      <c r="AZ4" t="s">
        <v>5</v>
      </c>
      <c r="BA4" t="s">
        <v>7</v>
      </c>
      <c r="BB4" t="s">
        <v>9</v>
      </c>
      <c r="BC4" t="s">
        <v>11</v>
      </c>
      <c r="BD4" t="s">
        <v>13</v>
      </c>
      <c r="BE4" t="s">
        <v>15</v>
      </c>
      <c r="BI4">
        <v>4.969600000000002E-3</v>
      </c>
      <c r="BJ4">
        <v>1.1832224786769549E-3</v>
      </c>
      <c r="BK4">
        <v>8.7559775213230488E-3</v>
      </c>
      <c r="BL4">
        <v>-1.496640238648532</v>
      </c>
      <c r="BM4">
        <v>0.16870696767344359</v>
      </c>
      <c r="BN4" t="s">
        <v>19</v>
      </c>
      <c r="BO4" t="s">
        <v>21</v>
      </c>
      <c r="BP4" t="s">
        <v>23</v>
      </c>
      <c r="BQ4">
        <v>0.3</v>
      </c>
      <c r="BR4">
        <v>0.8</v>
      </c>
      <c r="BS4">
        <v>0.8</v>
      </c>
      <c r="BT4">
        <v>6.9459602796797512E-2</v>
      </c>
      <c r="BU4">
        <v>0.30070937720919011</v>
      </c>
      <c r="BV4">
        <v>4</v>
      </c>
      <c r="BW4">
        <v>5000</v>
      </c>
      <c r="BX4">
        <v>1</v>
      </c>
      <c r="BY4">
        <v>0.51459858862722996</v>
      </c>
      <c r="BZ4" t="s">
        <v>390</v>
      </c>
      <c r="CA4" t="s">
        <v>391</v>
      </c>
      <c r="CD4" t="s">
        <v>5</v>
      </c>
      <c r="CE4" t="s">
        <v>7</v>
      </c>
      <c r="CF4" t="s">
        <v>9</v>
      </c>
      <c r="CG4" t="s">
        <v>11</v>
      </c>
      <c r="CH4" t="s">
        <v>13</v>
      </c>
      <c r="CI4" t="s">
        <v>15</v>
      </c>
    </row>
    <row r="5" spans="1:90">
      <c r="A5" t="s">
        <v>385</v>
      </c>
      <c r="B5">
        <v>3</v>
      </c>
      <c r="C5">
        <v>101</v>
      </c>
      <c r="D5">
        <v>100</v>
      </c>
      <c r="E5">
        <v>0.27160299999999998</v>
      </c>
      <c r="F5">
        <v>0.26397399999999999</v>
      </c>
      <c r="G5">
        <v>0.26394600000000001</v>
      </c>
      <c r="H5">
        <v>0.27066600000000002</v>
      </c>
      <c r="I5">
        <v>0.26541300000000001</v>
      </c>
      <c r="J5">
        <v>0.27493000000000001</v>
      </c>
      <c r="K5">
        <v>0.27278400000000003</v>
      </c>
      <c r="L5">
        <v>0.26878299999999999</v>
      </c>
      <c r="M5">
        <v>0.26637300000000003</v>
      </c>
      <c r="N5">
        <v>0.26786700000000002</v>
      </c>
      <c r="O5">
        <v>0.26863389999999998</v>
      </c>
      <c r="P5">
        <v>3.7946819058607118E-3</v>
      </c>
      <c r="Q5">
        <v>1.1999837818348501E-3</v>
      </c>
      <c r="R5">
        <v>0.263102</v>
      </c>
      <c r="S5">
        <v>0.28540500000000002</v>
      </c>
      <c r="T5">
        <v>0.27527499999999999</v>
      </c>
      <c r="U5">
        <v>0.25235600000000002</v>
      </c>
      <c r="V5">
        <v>0.24475500000000011</v>
      </c>
      <c r="W5">
        <v>0.24413000000000001</v>
      </c>
      <c r="X5">
        <v>0.27185500000000001</v>
      </c>
      <c r="Y5">
        <v>0.27606799999999998</v>
      </c>
      <c r="Z5">
        <v>0.28034900000000001</v>
      </c>
      <c r="AA5">
        <v>0.265843</v>
      </c>
      <c r="AB5">
        <v>0.26591379999999998</v>
      </c>
      <c r="AC5">
        <v>1.4637370398325571E-2</v>
      </c>
      <c r="AD5" s="24">
        <f>O5-AB5</f>
        <v>2.7201000000000031E-3</v>
      </c>
      <c r="AE5">
        <v>4.6287429414234868E-3</v>
      </c>
      <c r="AF5" t="s">
        <v>164</v>
      </c>
      <c r="AG5" t="s">
        <v>165</v>
      </c>
      <c r="AH5">
        <v>19.54752419174519</v>
      </c>
      <c r="AI5">
        <v>1.1109041242463041E-8</v>
      </c>
      <c r="AJ5" t="s">
        <v>19</v>
      </c>
      <c r="AK5" t="s">
        <v>21</v>
      </c>
      <c r="AL5" t="s">
        <v>23</v>
      </c>
      <c r="AM5">
        <v>0.3</v>
      </c>
      <c r="AN5">
        <v>0.8</v>
      </c>
      <c r="AO5">
        <v>0.8</v>
      </c>
      <c r="AP5">
        <v>0.01</v>
      </c>
      <c r="AQ5">
        <v>1</v>
      </c>
      <c r="AR5">
        <v>6</v>
      </c>
      <c r="AS5">
        <v>5000</v>
      </c>
      <c r="AT5">
        <v>1</v>
      </c>
      <c r="AU5">
        <v>0</v>
      </c>
      <c r="AV5" t="s">
        <v>390</v>
      </c>
      <c r="AW5" t="s">
        <v>391</v>
      </c>
      <c r="AZ5" t="s">
        <v>5</v>
      </c>
      <c r="BA5" t="s">
        <v>7</v>
      </c>
      <c r="BB5" t="s">
        <v>9</v>
      </c>
      <c r="BC5" t="s">
        <v>11</v>
      </c>
      <c r="BD5" t="s">
        <v>13</v>
      </c>
      <c r="BE5" t="s">
        <v>15</v>
      </c>
      <c r="BI5">
        <v>8.3528099999999994E-2</v>
      </c>
      <c r="BJ5">
        <v>7.6875244789380154E-2</v>
      </c>
      <c r="BK5">
        <v>9.0180955210619834E-2</v>
      </c>
      <c r="BL5">
        <v>28.40189418274462</v>
      </c>
      <c r="BM5">
        <v>4.0460487252445918E-10</v>
      </c>
      <c r="BN5" t="s">
        <v>19</v>
      </c>
      <c r="BO5" t="s">
        <v>21</v>
      </c>
      <c r="BP5" t="s">
        <v>23</v>
      </c>
      <c r="BQ5">
        <v>0.3</v>
      </c>
      <c r="BR5">
        <v>0.8</v>
      </c>
      <c r="BS5">
        <v>0.8</v>
      </c>
      <c r="BT5">
        <v>0.01</v>
      </c>
      <c r="BU5">
        <v>1</v>
      </c>
      <c r="BV5">
        <v>6</v>
      </c>
      <c r="BW5">
        <v>5000</v>
      </c>
      <c r="BX5">
        <v>1</v>
      </c>
      <c r="BY5">
        <v>0</v>
      </c>
      <c r="BZ5" t="s">
        <v>390</v>
      </c>
      <c r="CA5" t="s">
        <v>391</v>
      </c>
      <c r="CD5" t="s">
        <v>5</v>
      </c>
      <c r="CE5" t="s">
        <v>7</v>
      </c>
      <c r="CF5" t="s">
        <v>9</v>
      </c>
      <c r="CG5" t="s">
        <v>11</v>
      </c>
      <c r="CH5" t="s">
        <v>13</v>
      </c>
      <c r="CI5" t="s">
        <v>15</v>
      </c>
    </row>
  </sheetData>
  <pageMargins left="0.75" right="0.75" top="1" bottom="1" header="0.5" footer="0.5"/>
  <pageSetup orientation="portrait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5"/>
  <sheetViews>
    <sheetView workbookViewId="0">
      <selection activeCell="L7" sqref="L7"/>
    </sheetView>
  </sheetViews>
  <sheetFormatPr defaultRowHeight="15"/>
  <cols>
    <col min="16" max="16" width="46" customWidth="1"/>
  </cols>
  <sheetData>
    <row r="1" spans="1:21">
      <c r="A1" s="43" t="s">
        <v>166</v>
      </c>
      <c r="B1" s="43" t="s">
        <v>167</v>
      </c>
      <c r="C1" s="43" t="s">
        <v>168</v>
      </c>
      <c r="D1" s="43" t="s">
        <v>169</v>
      </c>
      <c r="E1" s="43" t="s">
        <v>170</v>
      </c>
      <c r="F1" s="43" t="s">
        <v>171</v>
      </c>
      <c r="G1" s="43" t="s">
        <v>172</v>
      </c>
      <c r="H1" s="43" t="s">
        <v>173</v>
      </c>
      <c r="I1" s="43" t="s">
        <v>174</v>
      </c>
      <c r="J1" s="43" t="s">
        <v>175</v>
      </c>
      <c r="K1" s="43" t="s">
        <v>176</v>
      </c>
      <c r="L1" s="43" t="s">
        <v>177</v>
      </c>
      <c r="M1" s="43" t="s">
        <v>178</v>
      </c>
      <c r="N1" s="43" t="s">
        <v>0</v>
      </c>
      <c r="O1" s="43" t="s">
        <v>91</v>
      </c>
      <c r="P1" s="43" t="s">
        <v>179</v>
      </c>
      <c r="Q1" s="43" t="s">
        <v>161</v>
      </c>
      <c r="R1" s="43" t="s">
        <v>162</v>
      </c>
      <c r="S1" s="43" t="s">
        <v>158</v>
      </c>
      <c r="T1" s="43" t="s">
        <v>159</v>
      </c>
      <c r="U1" s="43" t="s">
        <v>160</v>
      </c>
    </row>
    <row r="2" spans="1:21">
      <c r="A2">
        <v>0.30844674386553472</v>
      </c>
      <c r="B2">
        <v>0.30095745874561058</v>
      </c>
      <c r="C2">
        <v>0.29506893766237019</v>
      </c>
      <c r="D2">
        <v>0.30632123494866159</v>
      </c>
      <c r="E2">
        <v>0.29456574132604441</v>
      </c>
      <c r="F2">
        <v>0.29372643980900581</v>
      </c>
      <c r="G2">
        <v>0.29871645360342319</v>
      </c>
      <c r="H2">
        <v>0.29571942580139782</v>
      </c>
      <c r="I2">
        <v>0.29038828255438198</v>
      </c>
      <c r="J2">
        <v>0.29061281168241232</v>
      </c>
      <c r="K2">
        <v>6.1553634449326902E-3</v>
      </c>
      <c r="L2">
        <v>1.946496831212772E-3</v>
      </c>
      <c r="M2">
        <v>0.29745235299988432</v>
      </c>
      <c r="N2" t="s">
        <v>1</v>
      </c>
      <c r="O2">
        <v>0</v>
      </c>
      <c r="P2" t="s">
        <v>164</v>
      </c>
      <c r="Q2">
        <v>35.423936313501052</v>
      </c>
      <c r="R2">
        <v>5.6299152383779742E-11</v>
      </c>
      <c r="S2">
        <v>8.1743436610653461E-2</v>
      </c>
      <c r="T2">
        <v>7.652333630900017E-2</v>
      </c>
      <c r="U2">
        <v>8.6963536912306752E-2</v>
      </c>
    </row>
    <row r="3" spans="1:21">
      <c r="A3">
        <v>0.3773829547792581</v>
      </c>
      <c r="B3">
        <v>0.37676653864697851</v>
      </c>
      <c r="C3">
        <v>0.37737709933153002</v>
      </c>
      <c r="D3">
        <v>0.38257569484284543</v>
      </c>
      <c r="E3">
        <v>0.3787571365595237</v>
      </c>
      <c r="F3">
        <v>0.38215255810803039</v>
      </c>
      <c r="G3">
        <v>0.37841873634103618</v>
      </c>
      <c r="H3">
        <v>0.37472552433704592</v>
      </c>
      <c r="I3">
        <v>0.38239398367632682</v>
      </c>
      <c r="J3">
        <v>0.38140766948280219</v>
      </c>
      <c r="K3">
        <v>2.7600696806326331E-3</v>
      </c>
      <c r="L3">
        <v>8.7281066915726477E-4</v>
      </c>
      <c r="M3">
        <v>0.37919578961053768</v>
      </c>
      <c r="N3" t="s">
        <v>1</v>
      </c>
      <c r="O3">
        <v>1</v>
      </c>
      <c r="P3" t="s">
        <v>163</v>
      </c>
    </row>
    <row r="4" spans="1:21">
      <c r="A4">
        <v>0.37468761899693342</v>
      </c>
      <c r="B4">
        <v>0.37530244100838001</v>
      </c>
      <c r="C4">
        <v>0.37041378104434008</v>
      </c>
      <c r="D4">
        <v>0.37685094641465172</v>
      </c>
      <c r="E4">
        <v>0.37721839436800197</v>
      </c>
      <c r="F4">
        <v>0.37205412517843162</v>
      </c>
      <c r="G4">
        <v>0.3752698266607592</v>
      </c>
      <c r="H4">
        <v>0.37553874305991419</v>
      </c>
      <c r="I4">
        <v>0.37760453137220501</v>
      </c>
      <c r="J4">
        <v>0.37663624252941941</v>
      </c>
      <c r="K4">
        <v>2.3051452714791371E-3</v>
      </c>
      <c r="L4">
        <v>7.289509395441247E-4</v>
      </c>
      <c r="M4" s="9">
        <v>0.37515766506330361</v>
      </c>
      <c r="N4" s="9" t="s">
        <v>385</v>
      </c>
      <c r="O4" s="9">
        <v>2</v>
      </c>
      <c r="P4" s="9" t="s">
        <v>164</v>
      </c>
      <c r="Q4">
        <v>4.0783620197792194</v>
      </c>
      <c r="R4">
        <v>2.764786492475E-3</v>
      </c>
      <c r="S4">
        <v>4.2007682918077157E-3</v>
      </c>
      <c r="T4">
        <v>2.1380136240260099E-3</v>
      </c>
      <c r="U4">
        <v>6.2635229595894206E-3</v>
      </c>
    </row>
    <row r="5" spans="1:21">
      <c r="A5">
        <v>0.2830756160982385</v>
      </c>
      <c r="B5">
        <v>0.27267614244344229</v>
      </c>
      <c r="C5">
        <v>0.27070458093881811</v>
      </c>
      <c r="D5">
        <v>0.27661737359722799</v>
      </c>
      <c r="E5">
        <v>0.28354836906862219</v>
      </c>
      <c r="F5">
        <v>0.27431795664227049</v>
      </c>
      <c r="G5">
        <v>0.28071527519456813</v>
      </c>
      <c r="H5">
        <v>0.27524082234552982</v>
      </c>
      <c r="I5">
        <v>0.27422039272562349</v>
      </c>
      <c r="J5">
        <v>0.27621229322717622</v>
      </c>
      <c r="K5">
        <v>4.3460481232303217E-3</v>
      </c>
      <c r="L5">
        <v>1.374341089010796E-3</v>
      </c>
      <c r="M5">
        <v>0.27673288222815168</v>
      </c>
      <c r="N5" t="s">
        <v>385</v>
      </c>
      <c r="O5">
        <v>3</v>
      </c>
      <c r="P5" t="s">
        <v>164</v>
      </c>
      <c r="Q5">
        <v>61.211595311436938</v>
      </c>
      <c r="R5">
        <v>4.1793143265278961E-13</v>
      </c>
      <c r="S5">
        <v>0.102462907382386</v>
      </c>
      <c r="T5">
        <v>9.867625227772768E-2</v>
      </c>
      <c r="U5">
        <v>0.1062495624870443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B11"/>
  <sheetViews>
    <sheetView topLeftCell="A37" workbookViewId="0"/>
  </sheetViews>
  <sheetFormatPr defaultRowHeight="15"/>
  <sheetData>
    <row r="1" spans="1:28">
      <c r="A1" s="43" t="s">
        <v>0</v>
      </c>
      <c r="B1" s="43" t="s">
        <v>91</v>
      </c>
      <c r="C1" s="43" t="s">
        <v>134</v>
      </c>
      <c r="D1" s="43" t="s">
        <v>135</v>
      </c>
      <c r="E1" s="43" t="s">
        <v>136</v>
      </c>
      <c r="F1" s="43" t="s">
        <v>137</v>
      </c>
      <c r="G1" s="43" t="s">
        <v>138</v>
      </c>
      <c r="H1" s="43" t="s">
        <v>139</v>
      </c>
      <c r="I1" s="43" t="s">
        <v>140</v>
      </c>
      <c r="J1" s="43" t="s">
        <v>141</v>
      </c>
      <c r="K1" s="43" t="s">
        <v>142</v>
      </c>
      <c r="L1" s="43" t="s">
        <v>143</v>
      </c>
      <c r="M1" s="43" t="s">
        <v>35</v>
      </c>
      <c r="N1" s="43" t="s">
        <v>38</v>
      </c>
      <c r="O1" s="43" t="s">
        <v>39</v>
      </c>
      <c r="P1" s="43" t="s">
        <v>144</v>
      </c>
      <c r="Q1" s="43" t="s">
        <v>145</v>
      </c>
      <c r="R1" s="43" t="s">
        <v>146</v>
      </c>
      <c r="S1" s="43" t="s">
        <v>147</v>
      </c>
      <c r="T1" s="43" t="s">
        <v>148</v>
      </c>
      <c r="U1" s="43" t="s">
        <v>149</v>
      </c>
      <c r="V1" s="43" t="s">
        <v>150</v>
      </c>
      <c r="W1" s="43" t="s">
        <v>151</v>
      </c>
      <c r="X1" s="43" t="s">
        <v>152</v>
      </c>
      <c r="Y1" s="43" t="s">
        <v>153</v>
      </c>
      <c r="Z1" s="43" t="s">
        <v>36</v>
      </c>
      <c r="AA1" s="43" t="s">
        <v>40</v>
      </c>
      <c r="AB1" s="43" t="s">
        <v>41</v>
      </c>
    </row>
    <row r="2" spans="1:28">
      <c r="A2" t="s">
        <v>385</v>
      </c>
      <c r="B2">
        <v>3</v>
      </c>
      <c r="C2">
        <v>0.24706</v>
      </c>
      <c r="D2">
        <v>0.263295</v>
      </c>
      <c r="E2">
        <v>0.25039699999999998</v>
      </c>
      <c r="F2">
        <v>0.253357</v>
      </c>
      <c r="G2">
        <v>0.25290400000000002</v>
      </c>
      <c r="H2">
        <v>0.270953</v>
      </c>
      <c r="I2">
        <v>0.272839</v>
      </c>
      <c r="J2">
        <v>0.26901799999999998</v>
      </c>
      <c r="K2">
        <v>0.25074299999999999</v>
      </c>
      <c r="L2">
        <v>0.26767400000000002</v>
      </c>
      <c r="M2">
        <v>0.259824</v>
      </c>
      <c r="N2">
        <v>9.862419795477282E-3</v>
      </c>
      <c r="O2">
        <v>3.118770979444021E-3</v>
      </c>
      <c r="P2">
        <v>0.24279600000000001</v>
      </c>
      <c r="Q2">
        <v>0.28591699999999998</v>
      </c>
      <c r="R2">
        <v>0.25923400000000002</v>
      </c>
      <c r="S2">
        <v>0.233543</v>
      </c>
      <c r="T2">
        <v>0.23294500000000001</v>
      </c>
      <c r="U2">
        <v>0.24049899999999999</v>
      </c>
      <c r="V2">
        <v>0.27198800000000001</v>
      </c>
      <c r="W2">
        <v>0.27659699999999998</v>
      </c>
      <c r="X2">
        <v>0.26671800000000001</v>
      </c>
      <c r="Y2">
        <v>0.265934</v>
      </c>
      <c r="Z2">
        <v>0.25761709999999999</v>
      </c>
      <c r="AA2">
        <v>1.8924482804909989E-2</v>
      </c>
      <c r="AB2">
        <v>5.9844469204207466E-3</v>
      </c>
    </row>
    <row r="3" spans="1:28">
      <c r="A3" t="s">
        <v>385</v>
      </c>
      <c r="B3">
        <v>3</v>
      </c>
      <c r="C3">
        <v>0.25889200000000001</v>
      </c>
      <c r="D3">
        <v>0.26597100000000001</v>
      </c>
      <c r="E3">
        <v>0.25041400000000003</v>
      </c>
      <c r="F3">
        <v>0.25334000000000001</v>
      </c>
      <c r="G3">
        <v>0.25289499999999998</v>
      </c>
      <c r="H3">
        <v>0.27091100000000001</v>
      </c>
      <c r="I3">
        <v>0.27199400000000001</v>
      </c>
      <c r="J3">
        <v>0.26901799999999998</v>
      </c>
      <c r="K3">
        <v>0.25074099999999999</v>
      </c>
      <c r="L3">
        <v>0.26767400000000002</v>
      </c>
      <c r="M3">
        <v>0.26118500000000011</v>
      </c>
      <c r="N3">
        <v>8.8091865811902471E-3</v>
      </c>
      <c r="O3">
        <v>2.7857093929952981E-3</v>
      </c>
      <c r="P3">
        <v>0.25276799999999999</v>
      </c>
      <c r="Q3">
        <v>0.28610799999999997</v>
      </c>
      <c r="R3">
        <v>0.25923600000000002</v>
      </c>
      <c r="S3">
        <v>0.233539</v>
      </c>
      <c r="T3">
        <v>0.23292599999999999</v>
      </c>
      <c r="U3">
        <v>0.23982500000000001</v>
      </c>
      <c r="V3">
        <v>0.27078200000000002</v>
      </c>
      <c r="W3">
        <v>0.27659699999999998</v>
      </c>
      <c r="X3">
        <v>0.26669700000000002</v>
      </c>
      <c r="Y3">
        <v>0.265934</v>
      </c>
      <c r="Z3">
        <v>0.25844119999999998</v>
      </c>
      <c r="AA3">
        <v>1.8324862678278861E-2</v>
      </c>
      <c r="AB3">
        <v>5.7948303873174524E-3</v>
      </c>
    </row>
    <row r="4" spans="1:28">
      <c r="A4" t="s">
        <v>385</v>
      </c>
      <c r="B4">
        <v>3</v>
      </c>
      <c r="C4">
        <v>0.25889200000000001</v>
      </c>
      <c r="D4">
        <v>0.265959</v>
      </c>
      <c r="E4">
        <v>0.25035299999999999</v>
      </c>
      <c r="F4">
        <v>0.25334000000000001</v>
      </c>
      <c r="G4">
        <v>0.25317600000000001</v>
      </c>
      <c r="H4">
        <v>0.27188600000000002</v>
      </c>
      <c r="I4">
        <v>0.27199400000000001</v>
      </c>
      <c r="J4">
        <v>0.26901799999999998</v>
      </c>
      <c r="K4">
        <v>0.25074099999999999</v>
      </c>
      <c r="L4">
        <v>0.26766899999999999</v>
      </c>
      <c r="M4">
        <v>0.26130280000000011</v>
      </c>
      <c r="N4">
        <v>8.9116132072456691E-3</v>
      </c>
      <c r="O4">
        <v>2.8180995361334459E-3</v>
      </c>
      <c r="P4">
        <v>0.25276799999999999</v>
      </c>
      <c r="Q4">
        <v>0.286132</v>
      </c>
      <c r="R4">
        <v>0.259185</v>
      </c>
      <c r="S4">
        <v>0.233539</v>
      </c>
      <c r="T4">
        <v>0.23435500000000001</v>
      </c>
      <c r="U4">
        <v>0.241475</v>
      </c>
      <c r="V4">
        <v>0.27078200000000002</v>
      </c>
      <c r="W4">
        <v>0.27659699999999998</v>
      </c>
      <c r="X4">
        <v>0.26669700000000002</v>
      </c>
      <c r="Y4">
        <v>0.265934</v>
      </c>
      <c r="Z4">
        <v>0.25874639999999999</v>
      </c>
      <c r="AA4">
        <v>1.792866299904523E-2</v>
      </c>
      <c r="AB4">
        <v>5.6695410478568124E-3</v>
      </c>
    </row>
    <row r="5" spans="1:28">
      <c r="A5" t="s">
        <v>385</v>
      </c>
      <c r="B5">
        <v>3</v>
      </c>
      <c r="C5">
        <v>0.25887100000000002</v>
      </c>
      <c r="D5">
        <v>0.265959</v>
      </c>
      <c r="E5">
        <v>0.25035299999999999</v>
      </c>
      <c r="F5">
        <v>0.25333699999999998</v>
      </c>
      <c r="G5">
        <v>0.25317600000000001</v>
      </c>
      <c r="H5">
        <v>0.27188600000000002</v>
      </c>
      <c r="I5">
        <v>0.27199400000000001</v>
      </c>
      <c r="J5">
        <v>0.26911299999999999</v>
      </c>
      <c r="K5">
        <v>0.25074099999999999</v>
      </c>
      <c r="L5">
        <v>0.26777899999999999</v>
      </c>
      <c r="M5">
        <v>0.26132090000000002</v>
      </c>
      <c r="N5">
        <v>8.9305059636431913E-3</v>
      </c>
      <c r="O5">
        <v>2.8240739502829351E-3</v>
      </c>
      <c r="P5">
        <v>0.25278499999999998</v>
      </c>
      <c r="Q5">
        <v>0.286132</v>
      </c>
      <c r="R5">
        <v>0.259185</v>
      </c>
      <c r="S5">
        <v>0.23317099999999999</v>
      </c>
      <c r="T5">
        <v>0.23435500000000001</v>
      </c>
      <c r="U5">
        <v>0.241475</v>
      </c>
      <c r="V5">
        <v>0.27078200000000002</v>
      </c>
      <c r="W5">
        <v>0.27731499999999998</v>
      </c>
      <c r="X5">
        <v>0.26669700000000002</v>
      </c>
      <c r="Y5">
        <v>0.26597500000000002</v>
      </c>
      <c r="Z5">
        <v>0.25878720000000011</v>
      </c>
      <c r="AA5">
        <v>1.8068207528387781E-2</v>
      </c>
      <c r="AB5">
        <v>5.7136689026306793E-3</v>
      </c>
    </row>
    <row r="6" spans="1:28">
      <c r="A6" t="s">
        <v>385</v>
      </c>
      <c r="B6">
        <v>3</v>
      </c>
      <c r="C6">
        <v>0.25914700000000002</v>
      </c>
      <c r="D6">
        <v>0.26388899999999998</v>
      </c>
      <c r="E6">
        <v>0.25035299999999999</v>
      </c>
      <c r="F6">
        <v>0.26949699999999999</v>
      </c>
      <c r="G6">
        <v>0.25317600000000001</v>
      </c>
      <c r="H6">
        <v>0.27186500000000002</v>
      </c>
      <c r="I6">
        <v>0.27199400000000001</v>
      </c>
      <c r="J6">
        <v>0.267123</v>
      </c>
      <c r="K6">
        <v>0.25074099999999999</v>
      </c>
      <c r="L6">
        <v>0.26872600000000002</v>
      </c>
      <c r="M6">
        <v>0.26265110000000003</v>
      </c>
      <c r="N6">
        <v>8.6450805465047888E-3</v>
      </c>
      <c r="O6">
        <v>2.7338145082568331E-3</v>
      </c>
      <c r="P6">
        <v>0.25302599999999997</v>
      </c>
      <c r="Q6">
        <v>0.28532600000000002</v>
      </c>
      <c r="R6">
        <v>0.259185</v>
      </c>
      <c r="S6">
        <v>0.25054999999999999</v>
      </c>
      <c r="T6">
        <v>0.23435500000000001</v>
      </c>
      <c r="U6">
        <v>0.24144399999999999</v>
      </c>
      <c r="V6">
        <v>0.27078200000000002</v>
      </c>
      <c r="W6">
        <v>0.27854000000000001</v>
      </c>
      <c r="X6">
        <v>0.26669700000000002</v>
      </c>
      <c r="Y6">
        <v>0.26959699999999998</v>
      </c>
      <c r="Z6">
        <v>0.26095020000000002</v>
      </c>
      <c r="AA6">
        <v>1.6227231500714409E-2</v>
      </c>
      <c r="AB6">
        <v>5.1315011661089774E-3</v>
      </c>
    </row>
    <row r="7" spans="1:28">
      <c r="A7" t="s">
        <v>385</v>
      </c>
      <c r="B7">
        <v>3</v>
      </c>
      <c r="C7">
        <v>0.25914700000000002</v>
      </c>
      <c r="D7">
        <v>0.260019</v>
      </c>
      <c r="E7">
        <v>0.25035299999999999</v>
      </c>
      <c r="F7">
        <v>0.26949699999999999</v>
      </c>
      <c r="G7">
        <v>0.25317600000000001</v>
      </c>
      <c r="H7">
        <v>0.27188800000000002</v>
      </c>
      <c r="I7">
        <v>0.27200400000000002</v>
      </c>
      <c r="J7">
        <v>0.27105800000000002</v>
      </c>
      <c r="K7">
        <v>0.25074099999999999</v>
      </c>
      <c r="L7">
        <v>0.26872600000000002</v>
      </c>
      <c r="M7">
        <v>0.26266089999999997</v>
      </c>
      <c r="N7">
        <v>9.0019797631163048E-3</v>
      </c>
      <c r="O7">
        <v>2.8466759502190531E-3</v>
      </c>
      <c r="P7">
        <v>0.25302599999999997</v>
      </c>
      <c r="Q7">
        <v>0.28339399999999998</v>
      </c>
      <c r="R7">
        <v>0.259185</v>
      </c>
      <c r="S7">
        <v>0.25054999999999999</v>
      </c>
      <c r="T7">
        <v>0.23435500000000001</v>
      </c>
      <c r="U7">
        <v>0.24147099999999999</v>
      </c>
      <c r="V7">
        <v>0.27079700000000001</v>
      </c>
      <c r="W7">
        <v>0.27555299999999999</v>
      </c>
      <c r="X7">
        <v>0.26669700000000002</v>
      </c>
      <c r="Y7">
        <v>0.26959699999999998</v>
      </c>
      <c r="Z7">
        <v>0.26046249999999999</v>
      </c>
      <c r="AA7">
        <v>1.5564049303514229E-2</v>
      </c>
      <c r="AB7">
        <v>4.921784541426227E-3</v>
      </c>
    </row>
    <row r="8" spans="1:28">
      <c r="A8" t="s">
        <v>385</v>
      </c>
      <c r="B8">
        <v>3</v>
      </c>
      <c r="C8">
        <v>0.25922400000000001</v>
      </c>
      <c r="D8">
        <v>0.260019</v>
      </c>
      <c r="E8">
        <v>0.25035299999999999</v>
      </c>
      <c r="F8">
        <v>0.26948</v>
      </c>
      <c r="G8">
        <v>0.25317600000000001</v>
      </c>
      <c r="H8">
        <v>0.27188800000000002</v>
      </c>
      <c r="I8">
        <v>0.27200400000000002</v>
      </c>
      <c r="J8">
        <v>0.26904</v>
      </c>
      <c r="K8">
        <v>0.25074099999999999</v>
      </c>
      <c r="L8">
        <v>0.26872499999999999</v>
      </c>
      <c r="M8">
        <v>0.262465</v>
      </c>
      <c r="N8">
        <v>8.8087023763750542E-3</v>
      </c>
      <c r="O8">
        <v>2.785556273988295E-3</v>
      </c>
      <c r="P8">
        <v>0.25326799999999999</v>
      </c>
      <c r="Q8">
        <v>0.28339399999999998</v>
      </c>
      <c r="R8">
        <v>0.259185</v>
      </c>
      <c r="S8">
        <v>0.25054500000000002</v>
      </c>
      <c r="T8">
        <v>0.23435500000000001</v>
      </c>
      <c r="U8">
        <v>0.24147099999999999</v>
      </c>
      <c r="V8">
        <v>0.27079700000000001</v>
      </c>
      <c r="W8">
        <v>0.27662799999999999</v>
      </c>
      <c r="X8">
        <v>0.26669700000000002</v>
      </c>
      <c r="Y8">
        <v>0.26959699999999998</v>
      </c>
      <c r="Z8">
        <v>0.26059369999999998</v>
      </c>
      <c r="AA8">
        <v>1.567072000792135E-2</v>
      </c>
      <c r="AB8">
        <v>4.9555167799803347E-3</v>
      </c>
    </row>
    <row r="9" spans="1:28">
      <c r="A9" t="s">
        <v>385</v>
      </c>
      <c r="B9">
        <v>3</v>
      </c>
      <c r="C9">
        <v>0.25922400000000001</v>
      </c>
      <c r="D9">
        <v>0.263957</v>
      </c>
      <c r="E9">
        <v>0.25045899999999999</v>
      </c>
      <c r="F9">
        <v>0.27066600000000002</v>
      </c>
      <c r="G9">
        <v>0.25317600000000001</v>
      </c>
      <c r="H9">
        <v>0.27493000000000001</v>
      </c>
      <c r="I9">
        <v>0.27293499999999998</v>
      </c>
      <c r="J9">
        <v>0.26886399999999999</v>
      </c>
      <c r="K9">
        <v>0.25074099999999999</v>
      </c>
      <c r="L9">
        <v>0.26873799999999998</v>
      </c>
      <c r="M9">
        <v>0.26336900000000002</v>
      </c>
      <c r="N9">
        <v>9.3392301253011952E-3</v>
      </c>
      <c r="O9">
        <v>2.9533238788411499E-3</v>
      </c>
      <c r="P9">
        <v>0.25326799999999999</v>
      </c>
      <c r="Q9">
        <v>0.28538999999999998</v>
      </c>
      <c r="R9">
        <v>0.25940600000000003</v>
      </c>
      <c r="S9">
        <v>0.25242900000000001</v>
      </c>
      <c r="T9">
        <v>0.23435500000000001</v>
      </c>
      <c r="U9">
        <v>0.24413000000000001</v>
      </c>
      <c r="V9">
        <v>0.27237899999999998</v>
      </c>
      <c r="W9">
        <v>0.276169</v>
      </c>
      <c r="X9">
        <v>0.26669700000000002</v>
      </c>
      <c r="Y9">
        <v>0.269538</v>
      </c>
      <c r="Z9">
        <v>0.2613761</v>
      </c>
      <c r="AA9">
        <v>1.5594623962906069E-2</v>
      </c>
      <c r="AB9">
        <v>4.931453097662436E-3</v>
      </c>
    </row>
    <row r="10" spans="1:28">
      <c r="A10" t="s">
        <v>385</v>
      </c>
      <c r="B10">
        <v>3</v>
      </c>
      <c r="C10">
        <v>0.25940000000000002</v>
      </c>
      <c r="D10">
        <v>0.26396399999999998</v>
      </c>
      <c r="E10">
        <v>0.26394600000000001</v>
      </c>
      <c r="F10">
        <v>0.27066600000000002</v>
      </c>
      <c r="G10">
        <v>0.26541300000000001</v>
      </c>
      <c r="H10">
        <v>0.27493000000000001</v>
      </c>
      <c r="I10">
        <v>0.27293499999999998</v>
      </c>
      <c r="J10">
        <v>0.26886399999999999</v>
      </c>
      <c r="K10">
        <v>0.25074099999999999</v>
      </c>
      <c r="L10">
        <v>0.26779700000000001</v>
      </c>
      <c r="M10">
        <v>0.26586559999999998</v>
      </c>
      <c r="N10">
        <v>7.0393151055735187E-3</v>
      </c>
      <c r="O10">
        <v>2.226026890124095E-3</v>
      </c>
      <c r="P10">
        <v>0.25333699999999998</v>
      </c>
      <c r="Q10">
        <v>0.28540700000000002</v>
      </c>
      <c r="R10">
        <v>0.27527499999999999</v>
      </c>
      <c r="S10">
        <v>0.25235600000000002</v>
      </c>
      <c r="T10">
        <v>0.24475500000000011</v>
      </c>
      <c r="U10">
        <v>0.24413000000000001</v>
      </c>
      <c r="V10">
        <v>0.27237899999999998</v>
      </c>
      <c r="W10">
        <v>0.276169</v>
      </c>
      <c r="X10">
        <v>0.26669700000000002</v>
      </c>
      <c r="Y10">
        <v>0.26590900000000001</v>
      </c>
      <c r="Z10">
        <v>0.26364140000000003</v>
      </c>
      <c r="AA10">
        <v>1.425084346977399E-2</v>
      </c>
      <c r="AB10">
        <v>4.5065123943022721E-3</v>
      </c>
    </row>
    <row r="11" spans="1:28">
      <c r="A11" t="s">
        <v>385</v>
      </c>
      <c r="B11">
        <v>3</v>
      </c>
      <c r="C11">
        <v>0.27160299999999998</v>
      </c>
      <c r="D11">
        <v>0.26397399999999999</v>
      </c>
      <c r="E11">
        <v>0.26394600000000001</v>
      </c>
      <c r="F11">
        <v>0.27066600000000002</v>
      </c>
      <c r="G11">
        <v>0.26541300000000001</v>
      </c>
      <c r="H11">
        <v>0.27493000000000001</v>
      </c>
      <c r="I11">
        <v>0.27278400000000003</v>
      </c>
      <c r="J11">
        <v>0.26878299999999999</v>
      </c>
      <c r="K11">
        <v>0.26637300000000003</v>
      </c>
      <c r="L11">
        <v>0.26786700000000002</v>
      </c>
      <c r="M11">
        <v>0.26863389999999998</v>
      </c>
      <c r="N11">
        <v>3.7946819058607118E-3</v>
      </c>
      <c r="O11">
        <v>1.1999837818348501E-3</v>
      </c>
      <c r="P11">
        <v>0.263102</v>
      </c>
      <c r="Q11">
        <v>0.28540500000000002</v>
      </c>
      <c r="R11">
        <v>0.27527499999999999</v>
      </c>
      <c r="S11">
        <v>0.25235600000000002</v>
      </c>
      <c r="T11">
        <v>0.24475500000000011</v>
      </c>
      <c r="U11">
        <v>0.24413000000000001</v>
      </c>
      <c r="V11">
        <v>0.27185500000000001</v>
      </c>
      <c r="W11">
        <v>0.27606799999999998</v>
      </c>
      <c r="X11">
        <v>0.28034900000000001</v>
      </c>
      <c r="Y11">
        <v>0.265843</v>
      </c>
      <c r="Z11">
        <v>0.26591379999999998</v>
      </c>
      <c r="AA11">
        <v>1.4637370398325571E-2</v>
      </c>
      <c r="AB11">
        <v>4.6287429414234868E-3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"/>
  <sheetViews>
    <sheetView workbookViewId="0"/>
  </sheetViews>
  <sheetFormatPr defaultRowHeight="15"/>
  <sheetData>
    <row r="1" spans="1:3">
      <c r="A1" s="43" t="s">
        <v>0</v>
      </c>
      <c r="B1" s="43" t="s">
        <v>91</v>
      </c>
      <c r="C1" s="43" t="s">
        <v>180</v>
      </c>
    </row>
    <row r="2" spans="1:3">
      <c r="A2" t="s">
        <v>1</v>
      </c>
      <c r="B2">
        <v>0</v>
      </c>
      <c r="C2" t="s">
        <v>394</v>
      </c>
    </row>
    <row r="3" spans="1:3">
      <c r="A3" t="s">
        <v>1</v>
      </c>
      <c r="B3">
        <v>1</v>
      </c>
      <c r="C3" t="s">
        <v>395</v>
      </c>
    </row>
    <row r="4" spans="1:3">
      <c r="A4" t="s">
        <v>385</v>
      </c>
      <c r="B4">
        <v>2</v>
      </c>
      <c r="C4" t="s">
        <v>396</v>
      </c>
    </row>
    <row r="5" spans="1:3">
      <c r="A5" t="s">
        <v>385</v>
      </c>
      <c r="B5">
        <v>3</v>
      </c>
      <c r="C5" t="s">
        <v>397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6"/>
  <sheetViews>
    <sheetView workbookViewId="0">
      <selection sqref="A1:J6"/>
    </sheetView>
  </sheetViews>
  <sheetFormatPr defaultRowHeight="15"/>
  <cols>
    <col min="1" max="1" width="16.7109375" customWidth="1"/>
    <col min="2" max="2" width="24" customWidth="1"/>
    <col min="3" max="3" width="19.28515625" customWidth="1"/>
    <col min="4" max="4" width="15.140625" customWidth="1"/>
    <col min="5" max="5" width="31.85546875" customWidth="1"/>
    <col min="6" max="6" width="21.42578125" customWidth="1"/>
    <col min="7" max="7" width="19.5703125" customWidth="1"/>
    <col min="8" max="8" width="16.5703125" customWidth="1"/>
    <col min="9" max="9" width="22.28515625" customWidth="1"/>
    <col min="10" max="10" width="14.5703125" customWidth="1"/>
  </cols>
  <sheetData>
    <row r="1" spans="1:10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  <c r="H1" t="s">
        <v>16</v>
      </c>
      <c r="I1" t="s">
        <v>378</v>
      </c>
      <c r="J1" t="s">
        <v>379</v>
      </c>
    </row>
    <row r="2" spans="1:10">
      <c r="A2" t="s">
        <v>1</v>
      </c>
      <c r="B2" s="44" t="s">
        <v>380</v>
      </c>
      <c r="C2" t="s">
        <v>9</v>
      </c>
      <c r="D2" t="s">
        <v>13</v>
      </c>
      <c r="E2" t="s">
        <v>381</v>
      </c>
      <c r="F2" t="s">
        <v>15</v>
      </c>
      <c r="G2" s="44" t="s">
        <v>382</v>
      </c>
      <c r="H2" s="44" t="s">
        <v>383</v>
      </c>
      <c r="I2" t="s">
        <v>7</v>
      </c>
      <c r="J2" s="8" t="s">
        <v>384</v>
      </c>
    </row>
    <row r="3" spans="1:10">
      <c r="A3" t="s">
        <v>398</v>
      </c>
      <c r="B3" t="s">
        <v>9</v>
      </c>
      <c r="C3" t="s">
        <v>13</v>
      </c>
      <c r="D3" t="s">
        <v>381</v>
      </c>
      <c r="E3" t="s">
        <v>15</v>
      </c>
      <c r="F3" s="44" t="s">
        <v>382</v>
      </c>
      <c r="G3" s="44" t="s">
        <v>383</v>
      </c>
      <c r="H3" t="s">
        <v>7</v>
      </c>
      <c r="I3" s="8" t="s">
        <v>384</v>
      </c>
      <c r="J3" s="8"/>
    </row>
    <row r="4" spans="1:10">
      <c r="A4" t="s">
        <v>399</v>
      </c>
      <c r="B4" t="s">
        <v>9</v>
      </c>
      <c r="C4" t="s">
        <v>13</v>
      </c>
      <c r="D4" t="s">
        <v>381</v>
      </c>
      <c r="E4" t="s">
        <v>15</v>
      </c>
      <c r="F4" s="44" t="s">
        <v>382</v>
      </c>
      <c r="G4" s="44" t="s">
        <v>383</v>
      </c>
      <c r="H4" t="s">
        <v>7</v>
      </c>
      <c r="J4" s="8"/>
    </row>
    <row r="5" spans="1:10">
      <c r="A5" t="s">
        <v>400</v>
      </c>
      <c r="B5" t="s">
        <v>9</v>
      </c>
      <c r="C5" t="s">
        <v>13</v>
      </c>
      <c r="D5" t="s">
        <v>381</v>
      </c>
      <c r="E5" t="s">
        <v>15</v>
      </c>
      <c r="F5" s="44" t="s">
        <v>382</v>
      </c>
      <c r="G5" t="s">
        <v>7</v>
      </c>
      <c r="J5" s="8"/>
    </row>
    <row r="6" spans="1:10">
      <c r="A6" s="7" t="s">
        <v>385</v>
      </c>
      <c r="B6" s="9" t="s">
        <v>9</v>
      </c>
      <c r="C6" s="9" t="s">
        <v>13</v>
      </c>
      <c r="D6" s="9" t="s">
        <v>5</v>
      </c>
      <c r="E6" s="9" t="s">
        <v>15</v>
      </c>
      <c r="F6" s="9" t="s">
        <v>11</v>
      </c>
      <c r="G6" s="9" t="s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6"/>
  <sheetViews>
    <sheetView workbookViewId="0">
      <selection sqref="A1:M2"/>
    </sheetView>
  </sheetViews>
  <sheetFormatPr defaultRowHeight="15"/>
  <cols>
    <col min="1" max="1" width="14.28515625" customWidth="1"/>
  </cols>
  <sheetData>
    <row r="1" spans="1:13">
      <c r="A1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t="s">
        <v>1</v>
      </c>
      <c r="B2" t="s">
        <v>19</v>
      </c>
      <c r="C2" t="s">
        <v>21</v>
      </c>
      <c r="D2" t="s">
        <v>23</v>
      </c>
      <c r="E2">
        <v>0.3</v>
      </c>
      <c r="F2">
        <v>0.8</v>
      </c>
      <c r="G2">
        <v>0.8</v>
      </c>
      <c r="H2">
        <v>6.9459602796797512E-2</v>
      </c>
      <c r="I2">
        <v>0.30070937720919011</v>
      </c>
      <c r="J2">
        <v>4</v>
      </c>
      <c r="K2">
        <v>5000</v>
      </c>
      <c r="L2">
        <v>1</v>
      </c>
      <c r="M2">
        <v>0.51459858862722996</v>
      </c>
    </row>
    <row r="3" spans="1:13">
      <c r="A3" t="s">
        <v>398</v>
      </c>
      <c r="B3" t="s">
        <v>19</v>
      </c>
      <c r="C3" t="s">
        <v>21</v>
      </c>
      <c r="D3" t="s">
        <v>23</v>
      </c>
      <c r="E3">
        <v>0.3</v>
      </c>
      <c r="F3">
        <v>0.8</v>
      </c>
      <c r="G3">
        <v>0.8</v>
      </c>
      <c r="H3">
        <v>6.9459602796797512E-2</v>
      </c>
      <c r="I3">
        <v>0.30070937720919011</v>
      </c>
      <c r="J3">
        <v>4</v>
      </c>
      <c r="K3">
        <v>5000</v>
      </c>
      <c r="L3">
        <v>1</v>
      </c>
      <c r="M3">
        <v>0.51459858862722996</v>
      </c>
    </row>
    <row r="4" spans="1:13">
      <c r="A4" t="s">
        <v>399</v>
      </c>
      <c r="B4" t="s">
        <v>19</v>
      </c>
      <c r="C4" t="s">
        <v>21</v>
      </c>
      <c r="D4" t="s">
        <v>23</v>
      </c>
      <c r="E4">
        <v>0.3</v>
      </c>
      <c r="F4">
        <v>0.8</v>
      </c>
      <c r="G4">
        <v>0.8</v>
      </c>
      <c r="H4">
        <v>6.9459602796797512E-2</v>
      </c>
      <c r="I4">
        <v>0.30070937720919011</v>
      </c>
      <c r="J4">
        <v>4</v>
      </c>
      <c r="K4">
        <v>5000</v>
      </c>
      <c r="L4">
        <v>1</v>
      </c>
      <c r="M4">
        <v>0.51459858862722996</v>
      </c>
    </row>
    <row r="5" spans="1:13">
      <c r="A5" t="s">
        <v>400</v>
      </c>
      <c r="B5" t="s">
        <v>19</v>
      </c>
      <c r="C5" t="s">
        <v>21</v>
      </c>
      <c r="D5" t="s">
        <v>23</v>
      </c>
      <c r="E5">
        <v>0.3</v>
      </c>
      <c r="F5">
        <v>0.8</v>
      </c>
      <c r="G5">
        <v>0.8</v>
      </c>
      <c r="H5">
        <v>6.9459602796797512E-2</v>
      </c>
      <c r="I5">
        <v>0.30070937720919011</v>
      </c>
      <c r="J5">
        <v>4</v>
      </c>
      <c r="K5">
        <v>5000</v>
      </c>
      <c r="L5">
        <v>1</v>
      </c>
      <c r="M5">
        <v>0.51459858862722996</v>
      </c>
    </row>
    <row r="6" spans="1:13">
      <c r="A6" s="7" t="s">
        <v>385</v>
      </c>
      <c r="B6" t="s">
        <v>19</v>
      </c>
      <c r="C6" t="s">
        <v>21</v>
      </c>
      <c r="D6" t="s">
        <v>23</v>
      </c>
      <c r="E6">
        <v>0.3</v>
      </c>
      <c r="F6">
        <v>0.8</v>
      </c>
      <c r="G6">
        <v>0.8</v>
      </c>
      <c r="H6">
        <v>6.9459602796797512E-2</v>
      </c>
      <c r="I6">
        <v>0.30070937720919011</v>
      </c>
      <c r="J6">
        <v>4</v>
      </c>
      <c r="K6">
        <v>5000</v>
      </c>
      <c r="L6">
        <v>1</v>
      </c>
      <c r="M6">
        <v>0.51459858862722996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6"/>
  <sheetViews>
    <sheetView workbookViewId="0"/>
  </sheetViews>
  <sheetFormatPr defaultRowHeight="15"/>
  <sheetData>
    <row r="1" spans="1:14">
      <c r="A1" s="45" t="s">
        <v>0</v>
      </c>
      <c r="B1" s="45" t="s">
        <v>83</v>
      </c>
      <c r="C1" s="45" t="s">
        <v>84</v>
      </c>
      <c r="D1" s="45" t="s">
        <v>386</v>
      </c>
      <c r="E1" s="45" t="s">
        <v>387</v>
      </c>
      <c r="F1" s="45" t="s">
        <v>4</v>
      </c>
      <c r="G1" s="45" t="s">
        <v>6</v>
      </c>
      <c r="H1" s="45" t="s">
        <v>8</v>
      </c>
      <c r="I1" s="45" t="s">
        <v>10</v>
      </c>
      <c r="J1" s="45" t="s">
        <v>12</v>
      </c>
      <c r="K1" s="45" t="s">
        <v>14</v>
      </c>
      <c r="L1" s="45" t="s">
        <v>16</v>
      </c>
      <c r="M1" s="45" t="s">
        <v>378</v>
      </c>
      <c r="N1" s="45" t="s">
        <v>379</v>
      </c>
    </row>
    <row r="2" spans="1:14">
      <c r="A2" t="s">
        <v>1</v>
      </c>
      <c r="B2" t="s">
        <v>401</v>
      </c>
      <c r="C2" t="s">
        <v>402</v>
      </c>
      <c r="F2" t="s">
        <v>380</v>
      </c>
      <c r="G2" t="s">
        <v>9</v>
      </c>
      <c r="H2" t="s">
        <v>13</v>
      </c>
      <c r="I2" t="s">
        <v>381</v>
      </c>
      <c r="J2" t="s">
        <v>15</v>
      </c>
      <c r="K2" t="s">
        <v>382</v>
      </c>
      <c r="L2" t="s">
        <v>383</v>
      </c>
      <c r="M2" t="s">
        <v>7</v>
      </c>
      <c r="N2" t="s">
        <v>384</v>
      </c>
    </row>
    <row r="3" spans="1:14">
      <c r="A3" t="s">
        <v>398</v>
      </c>
      <c r="B3" t="s">
        <v>403</v>
      </c>
      <c r="C3" t="s">
        <v>404</v>
      </c>
      <c r="F3" t="s">
        <v>9</v>
      </c>
      <c r="G3" t="s">
        <v>13</v>
      </c>
      <c r="H3" t="s">
        <v>381</v>
      </c>
      <c r="I3" t="s">
        <v>15</v>
      </c>
      <c r="J3" t="s">
        <v>382</v>
      </c>
      <c r="K3" t="s">
        <v>383</v>
      </c>
      <c r="L3" t="s">
        <v>7</v>
      </c>
      <c r="M3" t="s">
        <v>384</v>
      </c>
    </row>
    <row r="4" spans="1:14">
      <c r="A4" t="s">
        <v>399</v>
      </c>
      <c r="B4" t="s">
        <v>405</v>
      </c>
      <c r="C4" t="s">
        <v>406</v>
      </c>
      <c r="F4" t="s">
        <v>9</v>
      </c>
      <c r="G4" t="s">
        <v>13</v>
      </c>
      <c r="H4" t="s">
        <v>381</v>
      </c>
      <c r="I4" t="s">
        <v>15</v>
      </c>
      <c r="J4" t="s">
        <v>382</v>
      </c>
      <c r="K4" t="s">
        <v>383</v>
      </c>
      <c r="L4" t="s">
        <v>7</v>
      </c>
    </row>
    <row r="5" spans="1:14">
      <c r="A5" t="s">
        <v>400</v>
      </c>
      <c r="B5" t="s">
        <v>407</v>
      </c>
      <c r="C5" t="s">
        <v>408</v>
      </c>
      <c r="F5" t="s">
        <v>9</v>
      </c>
      <c r="G5" t="s">
        <v>13</v>
      </c>
      <c r="H5" t="s">
        <v>381</v>
      </c>
      <c r="I5" t="s">
        <v>15</v>
      </c>
      <c r="J5" t="s">
        <v>382</v>
      </c>
      <c r="K5" t="s">
        <v>7</v>
      </c>
    </row>
    <row r="6" spans="1:14">
      <c r="A6" t="s">
        <v>385</v>
      </c>
      <c r="B6" t="s">
        <v>409</v>
      </c>
      <c r="C6" t="s">
        <v>410</v>
      </c>
      <c r="F6" t="s">
        <v>9</v>
      </c>
      <c r="G6" t="s">
        <v>13</v>
      </c>
      <c r="H6" t="s">
        <v>5</v>
      </c>
      <c r="I6" t="s">
        <v>15</v>
      </c>
      <c r="J6" t="s">
        <v>11</v>
      </c>
      <c r="K6" t="s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C4" sqref="C4"/>
    </sheetView>
  </sheetViews>
  <sheetFormatPr defaultRowHeight="15"/>
  <sheetData>
    <row r="1" spans="1:10">
      <c r="A1" s="36" t="s">
        <v>0</v>
      </c>
      <c r="B1" s="36" t="s">
        <v>83</v>
      </c>
      <c r="C1" s="36" t="s">
        <v>84</v>
      </c>
      <c r="D1" s="36" t="s">
        <v>4</v>
      </c>
      <c r="E1" s="36" t="s">
        <v>6</v>
      </c>
      <c r="F1" s="36" t="s">
        <v>8</v>
      </c>
      <c r="G1" s="36" t="s">
        <v>10</v>
      </c>
      <c r="H1" s="36" t="s">
        <v>12</v>
      </c>
      <c r="I1" s="36" t="s">
        <v>14</v>
      </c>
      <c r="J1" s="36" t="s">
        <v>16</v>
      </c>
    </row>
    <row r="2" spans="1:10">
      <c r="A2" t="s">
        <v>1</v>
      </c>
      <c r="B2" t="s">
        <v>85</v>
      </c>
      <c r="C2" t="s">
        <v>86</v>
      </c>
      <c r="D2" t="s">
        <v>5</v>
      </c>
      <c r="E2" t="s">
        <v>7</v>
      </c>
      <c r="F2" t="s">
        <v>9</v>
      </c>
      <c r="G2" t="s">
        <v>11</v>
      </c>
      <c r="H2" t="s">
        <v>13</v>
      </c>
      <c r="I2" t="s">
        <v>15</v>
      </c>
    </row>
    <row r="3" spans="1:10">
      <c r="A3" t="s">
        <v>2</v>
      </c>
      <c r="B3" t="s">
        <v>87</v>
      </c>
      <c r="C3" t="s">
        <v>88</v>
      </c>
      <c r="D3" t="s">
        <v>5</v>
      </c>
      <c r="E3" t="s">
        <v>9</v>
      </c>
      <c r="F3" t="s">
        <v>11</v>
      </c>
      <c r="G3" t="s">
        <v>13</v>
      </c>
      <c r="H3" t="s">
        <v>15</v>
      </c>
    </row>
    <row r="4" spans="1:10">
      <c r="A4" t="s">
        <v>3</v>
      </c>
      <c r="B4" t="s">
        <v>89</v>
      </c>
      <c r="C4" t="s">
        <v>90</v>
      </c>
      <c r="D4" t="s">
        <v>5</v>
      </c>
      <c r="E4" t="s">
        <v>7</v>
      </c>
      <c r="F4" t="s">
        <v>9</v>
      </c>
      <c r="G4" t="s">
        <v>11</v>
      </c>
      <c r="H4" t="s">
        <v>13</v>
      </c>
      <c r="I4" t="s">
        <v>15</v>
      </c>
      <c r="J4" t="s">
        <v>17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P37"/>
  <sheetViews>
    <sheetView workbookViewId="0"/>
  </sheetViews>
  <sheetFormatPr defaultRowHeight="15"/>
  <sheetData>
    <row r="1" spans="1:42">
      <c r="A1" s="45" t="s">
        <v>0</v>
      </c>
      <c r="B1" s="45" t="s">
        <v>91</v>
      </c>
      <c r="C1" s="45" t="s">
        <v>92</v>
      </c>
      <c r="D1" s="45" t="s">
        <v>93</v>
      </c>
      <c r="E1" s="45" t="s">
        <v>94</v>
      </c>
      <c r="F1" s="45" t="s">
        <v>95</v>
      </c>
      <c r="G1" s="45" t="s">
        <v>96</v>
      </c>
      <c r="H1" s="45" t="s">
        <v>97</v>
      </c>
      <c r="I1" s="45" t="s">
        <v>98</v>
      </c>
      <c r="J1" s="45" t="s">
        <v>99</v>
      </c>
      <c r="K1" s="45" t="s">
        <v>100</v>
      </c>
      <c r="L1" s="45" t="s">
        <v>101</v>
      </c>
      <c r="M1" s="45" t="s">
        <v>102</v>
      </c>
      <c r="N1" s="45" t="s">
        <v>103</v>
      </c>
      <c r="O1" s="45" t="s">
        <v>104</v>
      </c>
      <c r="P1" s="45" t="s">
        <v>105</v>
      </c>
      <c r="Q1" s="45" t="s">
        <v>106</v>
      </c>
      <c r="R1" s="45" t="s">
        <v>107</v>
      </c>
      <c r="S1" s="45" t="s">
        <v>108</v>
      </c>
      <c r="T1" s="45" t="s">
        <v>109</v>
      </c>
      <c r="U1" s="45" t="s">
        <v>110</v>
      </c>
      <c r="V1" s="45" t="s">
        <v>111</v>
      </c>
      <c r="W1" s="45" t="s">
        <v>112</v>
      </c>
      <c r="X1" s="45" t="s">
        <v>113</v>
      </c>
      <c r="Y1" s="45" t="s">
        <v>114</v>
      </c>
      <c r="Z1" s="45" t="s">
        <v>115</v>
      </c>
      <c r="AA1" s="45" t="s">
        <v>116</v>
      </c>
      <c r="AB1" s="45" t="s">
        <v>117</v>
      </c>
      <c r="AC1" s="45" t="s">
        <v>118</v>
      </c>
      <c r="AD1" s="45" t="s">
        <v>119</v>
      </c>
      <c r="AE1" s="45" t="s">
        <v>120</v>
      </c>
      <c r="AF1" s="45" t="s">
        <v>121</v>
      </c>
      <c r="AG1" s="45" t="s">
        <v>122</v>
      </c>
      <c r="AH1" s="45" t="s">
        <v>123</v>
      </c>
      <c r="AI1" s="45" t="s">
        <v>124</v>
      </c>
      <c r="AJ1" s="45" t="s">
        <v>125</v>
      </c>
      <c r="AK1" s="45" t="s">
        <v>126</v>
      </c>
      <c r="AL1" s="45" t="s">
        <v>127</v>
      </c>
      <c r="AM1" s="45" t="s">
        <v>128</v>
      </c>
      <c r="AN1" s="45" t="s">
        <v>129</v>
      </c>
      <c r="AO1" s="45" t="s">
        <v>130</v>
      </c>
      <c r="AP1" s="45" t="s">
        <v>131</v>
      </c>
    </row>
    <row r="2" spans="1:42">
      <c r="A2" t="s">
        <v>1</v>
      </c>
      <c r="B2">
        <v>0</v>
      </c>
      <c r="C2" t="s">
        <v>381</v>
      </c>
      <c r="D2">
        <v>5.8353495197353853</v>
      </c>
      <c r="E2">
        <v>5.0350286278580274</v>
      </c>
      <c r="F2">
        <v>6.0056766202366916</v>
      </c>
      <c r="G2">
        <v>5.5249844419158629</v>
      </c>
      <c r="H2">
        <v>5.5550979980000017</v>
      </c>
      <c r="I2">
        <v>5.1818889332974987</v>
      </c>
      <c r="J2">
        <v>5.7598267898390079</v>
      </c>
      <c r="K2">
        <v>5.5790770297615371</v>
      </c>
      <c r="L2">
        <v>5.763269339798673</v>
      </c>
      <c r="M2">
        <v>4.9224161354548723</v>
      </c>
      <c r="N2">
        <v>5.5162615435897564</v>
      </c>
      <c r="O2">
        <v>0.3595141488867773</v>
      </c>
      <c r="P2">
        <v>0.1136883561539104</v>
      </c>
      <c r="Q2">
        <v>130</v>
      </c>
      <c r="R2">
        <v>162</v>
      </c>
      <c r="S2">
        <v>139</v>
      </c>
      <c r="T2">
        <v>145</v>
      </c>
      <c r="U2">
        <v>147</v>
      </c>
      <c r="V2">
        <v>160</v>
      </c>
      <c r="W2">
        <v>141</v>
      </c>
      <c r="X2">
        <v>156</v>
      </c>
      <c r="Y2">
        <v>151</v>
      </c>
      <c r="Z2">
        <v>154</v>
      </c>
      <c r="AA2">
        <v>148.5</v>
      </c>
      <c r="AB2">
        <v>10.058164179743081</v>
      </c>
      <c r="AC2">
        <v>3.1806707887907342</v>
      </c>
      <c r="AD2">
        <v>2517.5429583791511</v>
      </c>
      <c r="AE2">
        <v>2527.1725502978388</v>
      </c>
      <c r="AF2">
        <v>2577.2809995309349</v>
      </c>
      <c r="AG2">
        <v>2872.5449309145561</v>
      </c>
      <c r="AH2">
        <v>2307.8418256834698</v>
      </c>
      <c r="AI2">
        <v>2517.328314637813</v>
      </c>
      <c r="AJ2">
        <v>3164.243130975744</v>
      </c>
      <c r="AK2">
        <v>2840.1437000333331</v>
      </c>
      <c r="AL2">
        <v>2563.809797045431</v>
      </c>
      <c r="AM2">
        <v>2763.614174513245</v>
      </c>
      <c r="AN2">
        <v>2665.1522382011522</v>
      </c>
      <c r="AO2">
        <v>245.12160130965071</v>
      </c>
      <c r="AP2">
        <v>77.51425638462085</v>
      </c>
    </row>
    <row r="3" spans="1:42">
      <c r="A3" t="s">
        <v>1</v>
      </c>
      <c r="B3">
        <v>0</v>
      </c>
      <c r="C3" t="s">
        <v>9</v>
      </c>
      <c r="D3">
        <v>3.005979410932893</v>
      </c>
      <c r="E3">
        <v>2.8387276022537642</v>
      </c>
      <c r="F3">
        <v>2.5428579749325291</v>
      </c>
      <c r="G3">
        <v>2.3400352280336438</v>
      </c>
      <c r="H3">
        <v>2.9482348422381581</v>
      </c>
      <c r="I3">
        <v>2.6524013024325002</v>
      </c>
      <c r="J3">
        <v>2.857787099230769</v>
      </c>
      <c r="K3">
        <v>3.0379959255028171</v>
      </c>
      <c r="L3">
        <v>3.1276685747289479</v>
      </c>
      <c r="M3">
        <v>3.522816672969697</v>
      </c>
      <c r="N3">
        <v>2.887450463325572</v>
      </c>
      <c r="O3">
        <v>0.32976626621664468</v>
      </c>
      <c r="P3">
        <v>0.1042812496734034</v>
      </c>
      <c r="Q3">
        <v>76</v>
      </c>
      <c r="R3">
        <v>93</v>
      </c>
      <c r="S3">
        <v>83</v>
      </c>
      <c r="T3">
        <v>118</v>
      </c>
      <c r="U3">
        <v>76</v>
      </c>
      <c r="V3">
        <v>80</v>
      </c>
      <c r="W3">
        <v>78</v>
      </c>
      <c r="X3">
        <v>71</v>
      </c>
      <c r="Y3">
        <v>76</v>
      </c>
      <c r="Z3">
        <v>66</v>
      </c>
      <c r="AA3">
        <v>81.7</v>
      </c>
      <c r="AB3">
        <v>14.61392030451332</v>
      </c>
      <c r="AC3">
        <v>4.6213273706443552</v>
      </c>
      <c r="AD3">
        <v>1166.0833031361831</v>
      </c>
      <c r="AE3">
        <v>1375.3844713767739</v>
      </c>
      <c r="AF3">
        <v>784.6528530128918</v>
      </c>
      <c r="AG3">
        <v>826.44802100322079</v>
      </c>
      <c r="AH3">
        <v>1469.974021233289</v>
      </c>
      <c r="AI3">
        <v>896.36933629137479</v>
      </c>
      <c r="AJ3">
        <v>1128.685066223718</v>
      </c>
      <c r="AK3">
        <v>1374.630085705634</v>
      </c>
      <c r="AL3">
        <v>1277.507674872764</v>
      </c>
      <c r="AM3">
        <v>1247.13769572</v>
      </c>
      <c r="AN3">
        <v>1154.687252857585</v>
      </c>
      <c r="AO3">
        <v>243.20096373007561</v>
      </c>
      <c r="AP3">
        <v>76.906897453503802</v>
      </c>
    </row>
    <row r="4" spans="1:42">
      <c r="A4" t="s">
        <v>1</v>
      </c>
      <c r="B4">
        <v>0</v>
      </c>
      <c r="C4" t="s">
        <v>380</v>
      </c>
      <c r="D4">
        <v>3.6128542733185181</v>
      </c>
      <c r="E4">
        <v>3.0186775326954161</v>
      </c>
      <c r="F4">
        <v>2.6821152322906001</v>
      </c>
      <c r="G4">
        <v>3.1276386633107149</v>
      </c>
      <c r="H4">
        <v>3.7112311176724142</v>
      </c>
      <c r="I4">
        <v>3.464875625204165</v>
      </c>
      <c r="J4">
        <v>2.518283616586487</v>
      </c>
      <c r="K4">
        <v>3.0831726037307692</v>
      </c>
      <c r="L4">
        <v>1.9132908873846419</v>
      </c>
      <c r="M4">
        <v>2.6865148985279061</v>
      </c>
      <c r="N4">
        <v>2.981865445072164</v>
      </c>
      <c r="O4">
        <v>0.55077016315968819</v>
      </c>
      <c r="P4">
        <v>0.1741688182847175</v>
      </c>
      <c r="Q4">
        <v>27</v>
      </c>
      <c r="R4">
        <v>24</v>
      </c>
      <c r="S4">
        <v>30</v>
      </c>
      <c r="T4">
        <v>28</v>
      </c>
      <c r="U4">
        <v>29</v>
      </c>
      <c r="V4">
        <v>24</v>
      </c>
      <c r="W4">
        <v>37</v>
      </c>
      <c r="X4">
        <v>26</v>
      </c>
      <c r="Y4">
        <v>28</v>
      </c>
      <c r="Z4">
        <v>43</v>
      </c>
      <c r="AA4">
        <v>29.6</v>
      </c>
      <c r="AB4">
        <v>5.9851668499902511</v>
      </c>
      <c r="AC4">
        <v>1.892675942210452</v>
      </c>
      <c r="AD4">
        <v>4269.0667776962964</v>
      </c>
      <c r="AE4">
        <v>1945.3878506687511</v>
      </c>
      <c r="AF4">
        <v>1722.0851776823331</v>
      </c>
      <c r="AG4">
        <v>2876.2813053071432</v>
      </c>
      <c r="AH4">
        <v>1368.307629117242</v>
      </c>
      <c r="AI4">
        <v>2190.4868716249998</v>
      </c>
      <c r="AJ4">
        <v>2329.4224782656761</v>
      </c>
      <c r="AK4">
        <v>1141.0300897226921</v>
      </c>
      <c r="AL4">
        <v>1063.1918259267859</v>
      </c>
      <c r="AM4">
        <v>2183.51363162093</v>
      </c>
      <c r="AN4">
        <v>2108.8773637632848</v>
      </c>
      <c r="AO4">
        <v>946.99319974306127</v>
      </c>
      <c r="AP4">
        <v>299.46554398788538</v>
      </c>
    </row>
    <row r="5" spans="1:42">
      <c r="A5" t="s">
        <v>1</v>
      </c>
      <c r="B5">
        <v>0</v>
      </c>
      <c r="C5" t="s">
        <v>15</v>
      </c>
      <c r="D5">
        <v>2.649921642650821</v>
      </c>
      <c r="E5">
        <v>2.659454700771176</v>
      </c>
      <c r="F5">
        <v>2.6539751801801978</v>
      </c>
      <c r="G5">
        <v>2.4134977321043301</v>
      </c>
      <c r="H5">
        <v>2.4494150445942622</v>
      </c>
      <c r="I5">
        <v>3.44992344073684</v>
      </c>
      <c r="J5">
        <v>2.0997972541309089</v>
      </c>
      <c r="K5">
        <v>2.1961894463149259</v>
      </c>
      <c r="L5">
        <v>2.221933575395</v>
      </c>
      <c r="M5">
        <v>2.7523495293505378</v>
      </c>
      <c r="N5">
        <v>2.5546457546229</v>
      </c>
      <c r="O5">
        <v>0.3869552668339869</v>
      </c>
      <c r="P5">
        <v>0.1223659995793611</v>
      </c>
      <c r="Q5">
        <v>122</v>
      </c>
      <c r="R5">
        <v>119</v>
      </c>
      <c r="S5">
        <v>101</v>
      </c>
      <c r="T5">
        <v>106</v>
      </c>
      <c r="U5">
        <v>122</v>
      </c>
      <c r="V5">
        <v>76</v>
      </c>
      <c r="W5">
        <v>121</v>
      </c>
      <c r="X5">
        <v>134</v>
      </c>
      <c r="Y5">
        <v>114</v>
      </c>
      <c r="Z5">
        <v>93</v>
      </c>
      <c r="AA5">
        <v>110.8</v>
      </c>
      <c r="AB5">
        <v>17.054162085674111</v>
      </c>
      <c r="AC5">
        <v>5.3929995776417829</v>
      </c>
      <c r="AD5">
        <v>1158.5154231157369</v>
      </c>
      <c r="AE5">
        <v>1110.2693154399999</v>
      </c>
      <c r="AF5">
        <v>1025.287468694258</v>
      </c>
      <c r="AG5">
        <v>952.4106045644337</v>
      </c>
      <c r="AH5">
        <v>1105.3372676218039</v>
      </c>
      <c r="AI5">
        <v>1137.8168043630269</v>
      </c>
      <c r="AJ5">
        <v>878.52489595702423</v>
      </c>
      <c r="AK5">
        <v>1032.4890425483579</v>
      </c>
      <c r="AL5">
        <v>874.00152957368425</v>
      </c>
      <c r="AM5">
        <v>873.24544960763501</v>
      </c>
      <c r="AN5">
        <v>1014.789780148596</v>
      </c>
      <c r="AO5">
        <v>113.4542359296284</v>
      </c>
      <c r="AP5">
        <v>35.87737957317367</v>
      </c>
    </row>
    <row r="6" spans="1:42">
      <c r="A6" t="s">
        <v>1</v>
      </c>
      <c r="B6">
        <v>0</v>
      </c>
      <c r="C6" t="s">
        <v>13</v>
      </c>
      <c r="D6">
        <v>3.8195676044195661</v>
      </c>
      <c r="E6">
        <v>4.303857946962002</v>
      </c>
      <c r="F6">
        <v>3.77530418478</v>
      </c>
      <c r="G6">
        <v>4.1506319377860459</v>
      </c>
      <c r="H6">
        <v>5.8166401037999984</v>
      </c>
      <c r="I6">
        <v>3.6537359088444452</v>
      </c>
      <c r="J6">
        <v>3.596026128860466</v>
      </c>
      <c r="K6">
        <v>3.8550339188521749</v>
      </c>
      <c r="L6">
        <v>3.7658627107755098</v>
      </c>
      <c r="M6">
        <v>3.3852275579019602</v>
      </c>
      <c r="N6">
        <v>4.0121888002982171</v>
      </c>
      <c r="O6">
        <v>0.68585984877151518</v>
      </c>
      <c r="P6">
        <v>0.2168879277776625</v>
      </c>
      <c r="Q6">
        <v>46</v>
      </c>
      <c r="R6">
        <v>40</v>
      </c>
      <c r="S6">
        <v>50</v>
      </c>
      <c r="T6">
        <v>43</v>
      </c>
      <c r="U6">
        <v>35</v>
      </c>
      <c r="V6">
        <v>45</v>
      </c>
      <c r="W6">
        <v>43</v>
      </c>
      <c r="X6">
        <v>46</v>
      </c>
      <c r="Y6">
        <v>49</v>
      </c>
      <c r="Z6">
        <v>51</v>
      </c>
      <c r="AA6">
        <v>44.8</v>
      </c>
      <c r="AB6">
        <v>4.8488257455915136</v>
      </c>
      <c r="AC6">
        <v>1.533333333333333</v>
      </c>
      <c r="AD6">
        <v>2180.160351560869</v>
      </c>
      <c r="AE6">
        <v>2645.0672312400011</v>
      </c>
      <c r="AF6">
        <v>2443.8733650380009</v>
      </c>
      <c r="AG6">
        <v>2581.0538238000008</v>
      </c>
      <c r="AH6">
        <v>2577.8495553774292</v>
      </c>
      <c r="AI6">
        <v>3265.488719575555</v>
      </c>
      <c r="AJ6">
        <v>2138.1216643255812</v>
      </c>
      <c r="AK6">
        <v>2656.298770480435</v>
      </c>
      <c r="AL6">
        <v>2961.234010712245</v>
      </c>
      <c r="AM6">
        <v>2214.4907901627448</v>
      </c>
      <c r="AN6">
        <v>2566.3638282272859</v>
      </c>
      <c r="AO6">
        <v>354.44656969577619</v>
      </c>
      <c r="AP6">
        <v>112.0858469072268</v>
      </c>
    </row>
    <row r="7" spans="1:42">
      <c r="A7" t="s">
        <v>1</v>
      </c>
      <c r="B7">
        <v>0</v>
      </c>
      <c r="C7" t="s">
        <v>7</v>
      </c>
      <c r="D7">
        <v>3.0216340328026661</v>
      </c>
      <c r="E7">
        <v>3.215728877129298</v>
      </c>
      <c r="F7">
        <v>2.8884804330621212</v>
      </c>
      <c r="G7">
        <v>3.251482464521211</v>
      </c>
      <c r="H7">
        <v>2.379546773398701</v>
      </c>
      <c r="I7">
        <v>3.4895972753014219</v>
      </c>
      <c r="J7">
        <v>3.0894519418507032</v>
      </c>
      <c r="K7">
        <v>2.9882644511475411</v>
      </c>
      <c r="L7">
        <v>3.716358510818869</v>
      </c>
      <c r="M7">
        <v>3.6413203751672731</v>
      </c>
      <c r="N7">
        <v>3.1681865135199798</v>
      </c>
      <c r="O7">
        <v>0.39399498040964548</v>
      </c>
      <c r="P7">
        <v>0.12459215247678999</v>
      </c>
      <c r="Q7">
        <v>75</v>
      </c>
      <c r="R7">
        <v>57</v>
      </c>
      <c r="S7">
        <v>66</v>
      </c>
      <c r="T7">
        <v>66</v>
      </c>
      <c r="U7">
        <v>77</v>
      </c>
      <c r="V7">
        <v>64</v>
      </c>
      <c r="W7">
        <v>71</v>
      </c>
      <c r="X7">
        <v>61</v>
      </c>
      <c r="Y7">
        <v>53</v>
      </c>
      <c r="Z7">
        <v>55</v>
      </c>
      <c r="AA7">
        <v>64.5</v>
      </c>
      <c r="AB7">
        <v>8.1955272354294966</v>
      </c>
      <c r="AC7">
        <v>2.5916532689900218</v>
      </c>
      <c r="AD7">
        <v>807.3041444466669</v>
      </c>
      <c r="AE7">
        <v>1020.78565915</v>
      </c>
      <c r="AF7">
        <v>859.81171893757539</v>
      </c>
      <c r="AG7">
        <v>1034.350846707576</v>
      </c>
      <c r="AH7">
        <v>774.0068656325974</v>
      </c>
      <c r="AI7">
        <v>1039.6970142043749</v>
      </c>
      <c r="AJ7">
        <v>1048.5819677119721</v>
      </c>
      <c r="AK7">
        <v>834.7091336721312</v>
      </c>
      <c r="AL7">
        <v>1098.6203276462261</v>
      </c>
      <c r="AM7">
        <v>781.87980361254563</v>
      </c>
      <c r="AN7">
        <v>929.97474817216676</v>
      </c>
      <c r="AO7">
        <v>128.66559980052571</v>
      </c>
      <c r="AP7">
        <v>40.68763518813676</v>
      </c>
    </row>
    <row r="8" spans="1:42">
      <c r="A8" t="s">
        <v>1</v>
      </c>
      <c r="B8">
        <v>0</v>
      </c>
      <c r="C8" t="s">
        <v>384</v>
      </c>
      <c r="D8">
        <v>1.144309773332</v>
      </c>
      <c r="E8">
        <v>1.0171656304187231</v>
      </c>
      <c r="F8">
        <v>1.50735909282</v>
      </c>
      <c r="G8">
        <v>1.3591755720186449</v>
      </c>
      <c r="H8">
        <v>1.409382594330435</v>
      </c>
      <c r="I8">
        <v>1.5149841045770269</v>
      </c>
      <c r="J8">
        <v>1.7547999475172731</v>
      </c>
      <c r="K8">
        <v>1.8182025406179489</v>
      </c>
      <c r="L8">
        <v>1.4488940325635089</v>
      </c>
      <c r="M8">
        <v>1.408086888565625</v>
      </c>
      <c r="N8">
        <v>1.438236017676118</v>
      </c>
      <c r="O8">
        <v>0.2419949710465516</v>
      </c>
      <c r="P8">
        <v>7.6525529081360372E-2</v>
      </c>
      <c r="Q8">
        <v>50</v>
      </c>
      <c r="R8">
        <v>47</v>
      </c>
      <c r="S8">
        <v>55</v>
      </c>
      <c r="T8">
        <v>45</v>
      </c>
      <c r="U8">
        <v>46</v>
      </c>
      <c r="V8">
        <v>74</v>
      </c>
      <c r="W8">
        <v>55</v>
      </c>
      <c r="X8">
        <v>39</v>
      </c>
      <c r="Y8">
        <v>57</v>
      </c>
      <c r="Z8">
        <v>64</v>
      </c>
      <c r="AA8">
        <v>53.2</v>
      </c>
      <c r="AB8">
        <v>10.217631819555841</v>
      </c>
      <c r="AC8">
        <v>3.2310988842807018</v>
      </c>
      <c r="AD8">
        <v>239.64950210000001</v>
      </c>
      <c r="AE8">
        <v>488.81615865744692</v>
      </c>
      <c r="AF8">
        <v>367.1137406489089</v>
      </c>
      <c r="AG8">
        <v>508.25027942222221</v>
      </c>
      <c r="AH8">
        <v>325.90021450000012</v>
      </c>
      <c r="AI8">
        <v>457.73632771864868</v>
      </c>
      <c r="AJ8">
        <v>439.88863257163632</v>
      </c>
      <c r="AK8">
        <v>326.07916042102562</v>
      </c>
      <c r="AL8">
        <v>282.9335707805264</v>
      </c>
      <c r="AM8">
        <v>548.84185562453138</v>
      </c>
      <c r="AN8">
        <v>398.52094424449467</v>
      </c>
      <c r="AO8">
        <v>104.4118167659457</v>
      </c>
      <c r="AP8">
        <v>33.017915561654419</v>
      </c>
    </row>
    <row r="9" spans="1:42">
      <c r="A9" t="s">
        <v>1</v>
      </c>
      <c r="B9">
        <v>0</v>
      </c>
      <c r="C9" t="s">
        <v>383</v>
      </c>
      <c r="D9">
        <v>1.595175265</v>
      </c>
      <c r="E9">
        <v>1.4461681033333329</v>
      </c>
      <c r="F9">
        <v>1.0989042920000001</v>
      </c>
      <c r="G9">
        <v>0.50792469088333336</v>
      </c>
      <c r="H9">
        <v>0.91405612349999998</v>
      </c>
      <c r="I9">
        <v>0.8492868684999999</v>
      </c>
      <c r="J9">
        <v>0.47723452266666672</v>
      </c>
      <c r="K9">
        <v>0.99960622840000002</v>
      </c>
      <c r="L9">
        <v>0.77521371780000004</v>
      </c>
      <c r="M9">
        <v>0.40316401720000011</v>
      </c>
      <c r="N9">
        <v>0.90667338292833344</v>
      </c>
      <c r="O9">
        <v>0.39836442376155717</v>
      </c>
      <c r="P9">
        <v>0.12597389178670221</v>
      </c>
      <c r="Q9">
        <v>4</v>
      </c>
      <c r="R9">
        <v>3</v>
      </c>
      <c r="S9">
        <v>3</v>
      </c>
      <c r="T9">
        <v>6</v>
      </c>
      <c r="U9">
        <v>2</v>
      </c>
      <c r="V9">
        <v>4</v>
      </c>
      <c r="W9">
        <v>3</v>
      </c>
      <c r="X9">
        <v>5</v>
      </c>
      <c r="Y9">
        <v>5</v>
      </c>
      <c r="Z9">
        <v>5</v>
      </c>
      <c r="AA9">
        <v>4</v>
      </c>
      <c r="AB9">
        <v>1.247219128924647</v>
      </c>
      <c r="AC9">
        <v>0.39440531887330771</v>
      </c>
      <c r="AD9">
        <v>260.35737449999999</v>
      </c>
      <c r="AE9">
        <v>140.14244846666671</v>
      </c>
      <c r="AF9">
        <v>80.083365633333329</v>
      </c>
      <c r="AG9">
        <v>100.44571259999999</v>
      </c>
      <c r="AH9">
        <v>108.15757644999999</v>
      </c>
      <c r="AI9">
        <v>108.291193075</v>
      </c>
      <c r="AJ9">
        <v>127.111468</v>
      </c>
      <c r="AK9">
        <v>130.30807705999999</v>
      </c>
      <c r="AL9">
        <v>188.1832885</v>
      </c>
      <c r="AM9">
        <v>45.413021480000012</v>
      </c>
      <c r="AN9">
        <v>128.8493525765</v>
      </c>
      <c r="AO9">
        <v>59.577078955444193</v>
      </c>
      <c r="AP9">
        <v>18.839926583888879</v>
      </c>
    </row>
    <row r="10" spans="1:42">
      <c r="A10" t="s">
        <v>1</v>
      </c>
      <c r="B10">
        <v>0</v>
      </c>
      <c r="C10" t="s">
        <v>382</v>
      </c>
      <c r="D10">
        <v>0.40385818499999998</v>
      </c>
      <c r="H10">
        <v>5.4950714099999999E-2</v>
      </c>
      <c r="I10">
        <v>0.83320999239999993</v>
      </c>
      <c r="K10">
        <v>1.2046651799999999</v>
      </c>
      <c r="L10">
        <v>0.33961868299999998</v>
      </c>
      <c r="M10">
        <v>0.80142641099999989</v>
      </c>
      <c r="N10">
        <v>0.60628819424999991</v>
      </c>
      <c r="O10">
        <v>0.4156178526196091</v>
      </c>
      <c r="P10">
        <v>0.1696752778182172</v>
      </c>
      <c r="Q10">
        <v>1</v>
      </c>
      <c r="U10">
        <v>1</v>
      </c>
      <c r="V10">
        <v>2</v>
      </c>
      <c r="X10">
        <v>1</v>
      </c>
      <c r="Y10">
        <v>1</v>
      </c>
      <c r="Z10">
        <v>2</v>
      </c>
      <c r="AA10">
        <v>1.333333333333333</v>
      </c>
      <c r="AB10">
        <v>0.5163977794943222</v>
      </c>
      <c r="AC10">
        <v>0.21081851067789201</v>
      </c>
      <c r="AD10">
        <v>169.62699900000001</v>
      </c>
      <c r="AH10">
        <v>109.868134</v>
      </c>
      <c r="AI10">
        <v>319.09912100000003</v>
      </c>
      <c r="AK10">
        <v>51.520259899999999</v>
      </c>
      <c r="AL10">
        <v>177.207291</v>
      </c>
      <c r="AM10">
        <v>49.236995700000008</v>
      </c>
      <c r="AN10">
        <v>146.09313343333329</v>
      </c>
      <c r="AO10">
        <v>101.0845149094818</v>
      </c>
      <c r="AP10">
        <v>41.267580404164811</v>
      </c>
    </row>
    <row r="11" spans="1:42">
      <c r="A11" t="s">
        <v>398</v>
      </c>
      <c r="B11">
        <v>1</v>
      </c>
      <c r="C11" t="s">
        <v>381</v>
      </c>
      <c r="D11">
        <v>5.3412941523810664</v>
      </c>
      <c r="E11">
        <v>5.1316649388586839</v>
      </c>
      <c r="F11">
        <v>5.880725495513861</v>
      </c>
      <c r="G11">
        <v>5.1563382621974689</v>
      </c>
      <c r="H11">
        <v>6.1182135718333326</v>
      </c>
      <c r="I11">
        <v>5.7322053538717244</v>
      </c>
      <c r="J11">
        <v>5.5512792566420277</v>
      </c>
      <c r="K11">
        <v>5.5614199328233109</v>
      </c>
      <c r="L11">
        <v>5.4367003927108826</v>
      </c>
      <c r="M11">
        <v>6.5206493869572526</v>
      </c>
      <c r="N11">
        <v>5.6430490743789612</v>
      </c>
      <c r="O11">
        <v>0.43557427073614879</v>
      </c>
      <c r="P11">
        <v>0.13774067856930569</v>
      </c>
      <c r="Q11">
        <v>141</v>
      </c>
      <c r="R11">
        <v>167</v>
      </c>
      <c r="S11">
        <v>145</v>
      </c>
      <c r="T11">
        <v>158</v>
      </c>
      <c r="U11">
        <v>138</v>
      </c>
      <c r="V11">
        <v>139</v>
      </c>
      <c r="W11">
        <v>138</v>
      </c>
      <c r="X11">
        <v>163</v>
      </c>
      <c r="Y11">
        <v>147</v>
      </c>
      <c r="Z11">
        <v>131</v>
      </c>
      <c r="AA11">
        <v>146.69999999999999</v>
      </c>
      <c r="AB11">
        <v>12.009718287009621</v>
      </c>
      <c r="AC11">
        <v>3.7978063843926182</v>
      </c>
      <c r="AD11">
        <v>2420.8713987658848</v>
      </c>
      <c r="AE11">
        <v>2662.034433148684</v>
      </c>
      <c r="AF11">
        <v>2516.5088936683442</v>
      </c>
      <c r="AG11">
        <v>2839.5432070233528</v>
      </c>
      <c r="AH11">
        <v>2323.3762231444912</v>
      </c>
      <c r="AI11">
        <v>2729.80239034547</v>
      </c>
      <c r="AJ11">
        <v>2656.2151274591311</v>
      </c>
      <c r="AK11">
        <v>2428.889382616564</v>
      </c>
      <c r="AL11">
        <v>2360.2427320508132</v>
      </c>
      <c r="AM11">
        <v>2469.729604992749</v>
      </c>
      <c r="AN11">
        <v>2540.7213393215488</v>
      </c>
      <c r="AO11">
        <v>171.72643787042051</v>
      </c>
      <c r="AP11">
        <v>54.304667813792392</v>
      </c>
    </row>
    <row r="12" spans="1:42">
      <c r="A12" t="s">
        <v>398</v>
      </c>
      <c r="B12">
        <v>1</v>
      </c>
      <c r="C12" t="s">
        <v>9</v>
      </c>
      <c r="D12">
        <v>3.262637643061856</v>
      </c>
      <c r="E12">
        <v>2.508747511168627</v>
      </c>
      <c r="F12">
        <v>2.8419976935183899</v>
      </c>
      <c r="G12">
        <v>3.5136357212153841</v>
      </c>
      <c r="H12">
        <v>2.9463521178306888</v>
      </c>
      <c r="I12">
        <v>2.924253990440699</v>
      </c>
      <c r="J12">
        <v>2.8887987069306118</v>
      </c>
      <c r="K12">
        <v>2.9178816231095879</v>
      </c>
      <c r="L12">
        <v>2.8379664491330101</v>
      </c>
      <c r="M12">
        <v>2.797489672961905</v>
      </c>
      <c r="N12">
        <v>2.943976112937075</v>
      </c>
      <c r="O12">
        <v>0.27135404832353449</v>
      </c>
      <c r="P12">
        <v>8.5809684500976396E-2</v>
      </c>
      <c r="Q12">
        <v>97</v>
      </c>
      <c r="R12">
        <v>102</v>
      </c>
      <c r="S12">
        <v>87</v>
      </c>
      <c r="T12">
        <v>65</v>
      </c>
      <c r="U12">
        <v>87</v>
      </c>
      <c r="V12">
        <v>86</v>
      </c>
      <c r="W12">
        <v>98</v>
      </c>
      <c r="X12">
        <v>73</v>
      </c>
      <c r="Y12">
        <v>103</v>
      </c>
      <c r="Z12">
        <v>84</v>
      </c>
      <c r="AA12">
        <v>88.2</v>
      </c>
      <c r="AB12">
        <v>12.37201142363952</v>
      </c>
      <c r="AC12">
        <v>3.9123735336323229</v>
      </c>
      <c r="AD12">
        <v>1332.587432999484</v>
      </c>
      <c r="AE12">
        <v>834.04516912392239</v>
      </c>
      <c r="AF12">
        <v>1153.815167402759</v>
      </c>
      <c r="AG12">
        <v>1365.2233352392309</v>
      </c>
      <c r="AH12">
        <v>1080.0648240710341</v>
      </c>
      <c r="AI12">
        <v>850.94054156732557</v>
      </c>
      <c r="AJ12">
        <v>1117.776867737653</v>
      </c>
      <c r="AK12">
        <v>1142.9534698138359</v>
      </c>
      <c r="AL12">
        <v>1170.0081075142721</v>
      </c>
      <c r="AM12">
        <v>1770.5841107994049</v>
      </c>
      <c r="AN12">
        <v>1181.7999026268919</v>
      </c>
      <c r="AO12">
        <v>268.81000365809689</v>
      </c>
      <c r="AP12">
        <v>85.005186939778028</v>
      </c>
    </row>
    <row r="13" spans="1:42">
      <c r="A13" t="s">
        <v>398</v>
      </c>
      <c r="B13">
        <v>1</v>
      </c>
      <c r="C13" t="s">
        <v>13</v>
      </c>
      <c r="D13">
        <v>4.1471483509615377</v>
      </c>
      <c r="E13">
        <v>4.4165894136250001</v>
      </c>
      <c r="F13">
        <v>3.7294808721465462</v>
      </c>
      <c r="G13">
        <v>3.3371446333236361</v>
      </c>
      <c r="H13">
        <v>3.6373060864717002</v>
      </c>
      <c r="I13">
        <v>3.6071769191750001</v>
      </c>
      <c r="J13">
        <v>3.5402454526326528</v>
      </c>
      <c r="K13">
        <v>3.3277328646944442</v>
      </c>
      <c r="L13">
        <v>5.2324862684418596</v>
      </c>
      <c r="M13">
        <v>3.9385270655399989</v>
      </c>
      <c r="N13">
        <v>3.8913837927012378</v>
      </c>
      <c r="O13">
        <v>0.5832626551341048</v>
      </c>
      <c r="P13">
        <v>0.1844438464341073</v>
      </c>
      <c r="Q13">
        <v>39</v>
      </c>
      <c r="R13">
        <v>40</v>
      </c>
      <c r="S13">
        <v>55</v>
      </c>
      <c r="T13">
        <v>55</v>
      </c>
      <c r="U13">
        <v>53</v>
      </c>
      <c r="V13">
        <v>60</v>
      </c>
      <c r="W13">
        <v>49</v>
      </c>
      <c r="X13">
        <v>54</v>
      </c>
      <c r="Y13">
        <v>43</v>
      </c>
      <c r="Z13">
        <v>45</v>
      </c>
      <c r="AA13">
        <v>49.3</v>
      </c>
      <c r="AB13">
        <v>7.196449741983117</v>
      </c>
      <c r="AC13">
        <v>2.275717225159771</v>
      </c>
      <c r="AD13">
        <v>2656.501529666667</v>
      </c>
      <c r="AE13">
        <v>2869.6118780574989</v>
      </c>
      <c r="AF13">
        <v>2019.813089684181</v>
      </c>
      <c r="AG13">
        <v>2907.2998037092739</v>
      </c>
      <c r="AH13">
        <v>2399.8197014150942</v>
      </c>
      <c r="AI13">
        <v>2089.4618963238331</v>
      </c>
      <c r="AJ13">
        <v>2366.3511376367351</v>
      </c>
      <c r="AK13">
        <v>2723.297988944445</v>
      </c>
      <c r="AL13">
        <v>2657.0028163720922</v>
      </c>
      <c r="AM13">
        <v>2666.5168830888879</v>
      </c>
      <c r="AN13">
        <v>2535.5676724898708</v>
      </c>
      <c r="AO13">
        <v>306.16028275700012</v>
      </c>
      <c r="AP13">
        <v>96.816382259329572</v>
      </c>
    </row>
    <row r="14" spans="1:42">
      <c r="A14" t="s">
        <v>398</v>
      </c>
      <c r="B14">
        <v>1</v>
      </c>
      <c r="C14" t="s">
        <v>15</v>
      </c>
      <c r="D14">
        <v>2.5066491619866942</v>
      </c>
      <c r="E14">
        <v>3.112081168976597</v>
      </c>
      <c r="F14">
        <v>2.442870886212285</v>
      </c>
      <c r="G14">
        <v>2.4437718815085092</v>
      </c>
      <c r="H14">
        <v>2.0877122723438628</v>
      </c>
      <c r="I14">
        <v>2.7796275176080818</v>
      </c>
      <c r="J14">
        <v>2.5417035576601741</v>
      </c>
      <c r="K14">
        <v>2.933106745671429</v>
      </c>
      <c r="L14">
        <v>2.603057749267593</v>
      </c>
      <c r="M14">
        <v>2.2562282732155672</v>
      </c>
      <c r="N14">
        <v>2.5706809214450792</v>
      </c>
      <c r="O14">
        <v>0.30526744057366911</v>
      </c>
      <c r="P14">
        <v>9.6534040770289195E-2</v>
      </c>
      <c r="Q14">
        <v>127</v>
      </c>
      <c r="R14">
        <v>94</v>
      </c>
      <c r="S14">
        <v>105</v>
      </c>
      <c r="T14">
        <v>114</v>
      </c>
      <c r="U14">
        <v>132</v>
      </c>
      <c r="V14">
        <v>99</v>
      </c>
      <c r="W14">
        <v>115</v>
      </c>
      <c r="X14">
        <v>98</v>
      </c>
      <c r="Y14">
        <v>108</v>
      </c>
      <c r="Z14">
        <v>106</v>
      </c>
      <c r="AA14">
        <v>109.8</v>
      </c>
      <c r="AB14">
        <v>12.380989010934821</v>
      </c>
      <c r="AC14">
        <v>3.915212496006939</v>
      </c>
      <c r="AD14">
        <v>1016.282759657243</v>
      </c>
      <c r="AE14">
        <v>1323.6966423842539</v>
      </c>
      <c r="AF14">
        <v>1147.1945550652381</v>
      </c>
      <c r="AG14">
        <v>1347.460088667719</v>
      </c>
      <c r="AH14">
        <v>1233.055774527046</v>
      </c>
      <c r="AI14">
        <v>1228.579134116364</v>
      </c>
      <c r="AJ14">
        <v>905.19340048199933</v>
      </c>
      <c r="AK14">
        <v>1694.128710115305</v>
      </c>
      <c r="AL14">
        <v>1191.3557579361111</v>
      </c>
      <c r="AM14">
        <v>800.9549333890559</v>
      </c>
      <c r="AN14">
        <v>1188.7901756340329</v>
      </c>
      <c r="AO14">
        <v>250.47165007046351</v>
      </c>
      <c r="AP14">
        <v>79.206090352333817</v>
      </c>
    </row>
    <row r="15" spans="1:42">
      <c r="A15" t="s">
        <v>398</v>
      </c>
      <c r="B15">
        <v>1</v>
      </c>
      <c r="C15" t="s">
        <v>7</v>
      </c>
      <c r="D15">
        <v>3.2213043134000001</v>
      </c>
      <c r="E15">
        <v>2.86501077134493</v>
      </c>
      <c r="F15">
        <v>2.7310544979952298</v>
      </c>
      <c r="G15">
        <v>2.9011661303492962</v>
      </c>
      <c r="H15">
        <v>3.2475127967445312</v>
      </c>
      <c r="I15">
        <v>3.6143088614655179</v>
      </c>
      <c r="J15">
        <v>3.4961049008181821</v>
      </c>
      <c r="K15">
        <v>3.2964143994886799</v>
      </c>
      <c r="L15">
        <v>2.6317519218040002</v>
      </c>
      <c r="M15">
        <v>2.8166929005463772</v>
      </c>
      <c r="N15">
        <v>3.0821321493956741</v>
      </c>
      <c r="O15">
        <v>0.33725497750220151</v>
      </c>
      <c r="P15">
        <v>0.1066493881135801</v>
      </c>
      <c r="Q15">
        <v>72</v>
      </c>
      <c r="R15">
        <v>71</v>
      </c>
      <c r="S15">
        <v>65</v>
      </c>
      <c r="T15">
        <v>71</v>
      </c>
      <c r="U15">
        <v>64</v>
      </c>
      <c r="V15">
        <v>58</v>
      </c>
      <c r="W15">
        <v>66</v>
      </c>
      <c r="X15">
        <v>53</v>
      </c>
      <c r="Y15">
        <v>75</v>
      </c>
      <c r="Z15">
        <v>69</v>
      </c>
      <c r="AA15">
        <v>66.400000000000006</v>
      </c>
      <c r="AB15">
        <v>6.7692113441834723</v>
      </c>
      <c r="AC15">
        <v>2.1406125810669758</v>
      </c>
      <c r="AD15">
        <v>1129.155011182778</v>
      </c>
      <c r="AE15">
        <v>892.02556793183078</v>
      </c>
      <c r="AF15">
        <v>1047.36927214</v>
      </c>
      <c r="AG15">
        <v>1071.7954664764791</v>
      </c>
      <c r="AH15">
        <v>882.59989648953092</v>
      </c>
      <c r="AI15">
        <v>1419.5361298637929</v>
      </c>
      <c r="AJ15">
        <v>900.39318657166723</v>
      </c>
      <c r="AK15">
        <v>1326.313888901886</v>
      </c>
      <c r="AL15">
        <v>806.48646511759978</v>
      </c>
      <c r="AM15">
        <v>903.14642613028934</v>
      </c>
      <c r="AN15">
        <v>1037.8821310805849</v>
      </c>
      <c r="AO15">
        <v>203.96380293861631</v>
      </c>
      <c r="AP15">
        <v>64.499017751577199</v>
      </c>
    </row>
    <row r="16" spans="1:42">
      <c r="A16" t="s">
        <v>398</v>
      </c>
      <c r="B16">
        <v>1</v>
      </c>
      <c r="C16" t="s">
        <v>384</v>
      </c>
      <c r="D16">
        <v>1.5275868245053841</v>
      </c>
      <c r="E16">
        <v>1.2749999446139999</v>
      </c>
      <c r="F16">
        <v>1.348665668169815</v>
      </c>
      <c r="G16">
        <v>1.596955215985</v>
      </c>
      <c r="H16">
        <v>1.496476775606</v>
      </c>
      <c r="I16">
        <v>1.4893979825613639</v>
      </c>
      <c r="J16">
        <v>1.6671393070434779</v>
      </c>
      <c r="K16">
        <v>1.675647932790385</v>
      </c>
      <c r="L16">
        <v>1.6306620211455909</v>
      </c>
      <c r="M16">
        <v>1.3131741144366671</v>
      </c>
      <c r="N16">
        <v>1.502070578685768</v>
      </c>
      <c r="O16">
        <v>0.147020260950291</v>
      </c>
      <c r="P16">
        <v>4.6491888679523072E-2</v>
      </c>
      <c r="Q16">
        <v>52</v>
      </c>
      <c r="R16">
        <v>50</v>
      </c>
      <c r="S16">
        <v>54</v>
      </c>
      <c r="T16">
        <v>60</v>
      </c>
      <c r="U16">
        <v>50</v>
      </c>
      <c r="V16">
        <v>66</v>
      </c>
      <c r="W16">
        <v>46</v>
      </c>
      <c r="X16">
        <v>52</v>
      </c>
      <c r="Y16">
        <v>44</v>
      </c>
      <c r="Z16">
        <v>60</v>
      </c>
      <c r="AA16">
        <v>53.4</v>
      </c>
      <c r="AB16">
        <v>6.8019605016985114</v>
      </c>
      <c r="AC16">
        <v>2.1509687739868899</v>
      </c>
      <c r="AD16">
        <v>425.39446758500009</v>
      </c>
      <c r="AE16">
        <v>425.77251515859979</v>
      </c>
      <c r="AF16">
        <v>712.44751622499973</v>
      </c>
      <c r="AG16">
        <v>505.48232028666672</v>
      </c>
      <c r="AH16">
        <v>363.61295193799981</v>
      </c>
      <c r="AI16">
        <v>660.10024747060618</v>
      </c>
      <c r="AJ16">
        <v>552.45540838695649</v>
      </c>
      <c r="AK16">
        <v>492.10102022750021</v>
      </c>
      <c r="AL16">
        <v>432.54807790204552</v>
      </c>
      <c r="AM16">
        <v>659.14773722199993</v>
      </c>
      <c r="AN16">
        <v>522.9062262402374</v>
      </c>
      <c r="AO16">
        <v>119.2187531297494</v>
      </c>
      <c r="AP16">
        <v>37.700279969533582</v>
      </c>
    </row>
    <row r="17" spans="1:42">
      <c r="A17" t="s">
        <v>398</v>
      </c>
      <c r="B17">
        <v>1</v>
      </c>
      <c r="C17" t="s">
        <v>383</v>
      </c>
      <c r="D17">
        <v>0.22544134769249999</v>
      </c>
      <c r="E17">
        <v>0.61010360699999999</v>
      </c>
      <c r="F17">
        <v>0.60866593124000001</v>
      </c>
      <c r="G17">
        <v>0.87648189062857151</v>
      </c>
      <c r="H17">
        <v>0.20527839657999999</v>
      </c>
      <c r="I17">
        <v>1.063014986</v>
      </c>
      <c r="J17">
        <v>0.37496821066666658</v>
      </c>
      <c r="K17">
        <v>0.57241353336666678</v>
      </c>
      <c r="L17">
        <v>0.39670668033333328</v>
      </c>
      <c r="M17">
        <v>0.36993856448000001</v>
      </c>
      <c r="N17">
        <v>0.53030131479877385</v>
      </c>
      <c r="O17">
        <v>0.27571710797449162</v>
      </c>
      <c r="P17">
        <v>8.7189405107396756E-2</v>
      </c>
      <c r="Q17">
        <v>4</v>
      </c>
      <c r="R17">
        <v>1</v>
      </c>
      <c r="S17">
        <v>10</v>
      </c>
      <c r="T17">
        <v>7</v>
      </c>
      <c r="U17">
        <v>5</v>
      </c>
      <c r="V17">
        <v>2</v>
      </c>
      <c r="W17">
        <v>3</v>
      </c>
      <c r="X17">
        <v>6</v>
      </c>
      <c r="Y17">
        <v>6</v>
      </c>
      <c r="Z17">
        <v>5</v>
      </c>
      <c r="AA17">
        <v>4.9000000000000004</v>
      </c>
      <c r="AB17">
        <v>2.6012817353502231</v>
      </c>
      <c r="AC17">
        <v>0.82259751195020425</v>
      </c>
      <c r="AD17">
        <v>74.363752152499998</v>
      </c>
      <c r="AE17">
        <v>91.273216200000007</v>
      </c>
      <c r="AF17">
        <v>197.77116975999999</v>
      </c>
      <c r="AG17">
        <v>231.70610028571431</v>
      </c>
      <c r="AH17">
        <v>158.54338676</v>
      </c>
      <c r="AI17">
        <v>398.76497265</v>
      </c>
      <c r="AJ17">
        <v>154.22877256666669</v>
      </c>
      <c r="AK17">
        <v>156.15567716666669</v>
      </c>
      <c r="AL17">
        <v>81.911488433333318</v>
      </c>
      <c r="AM17">
        <v>422.7189636</v>
      </c>
      <c r="AN17">
        <v>196.74374995748809</v>
      </c>
      <c r="AO17">
        <v>123.5144262718174</v>
      </c>
      <c r="AP17">
        <v>39.058691090788237</v>
      </c>
    </row>
    <row r="18" spans="1:42">
      <c r="A18" t="s">
        <v>398</v>
      </c>
      <c r="B18">
        <v>1</v>
      </c>
      <c r="C18" t="s">
        <v>382</v>
      </c>
      <c r="F18">
        <v>0.96993827799999999</v>
      </c>
      <c r="H18">
        <v>2.30789185E-2</v>
      </c>
      <c r="J18">
        <v>1.1499419215</v>
      </c>
      <c r="K18">
        <v>0.80223929866666666</v>
      </c>
      <c r="L18">
        <v>1.3706696025</v>
      </c>
      <c r="M18">
        <v>1.1227874799999999</v>
      </c>
      <c r="N18">
        <v>0.90644258319444437</v>
      </c>
      <c r="O18">
        <v>0.47261509909227117</v>
      </c>
      <c r="P18">
        <v>0.19294430625182901</v>
      </c>
      <c r="S18">
        <v>1</v>
      </c>
      <c r="U18">
        <v>1</v>
      </c>
      <c r="W18">
        <v>2</v>
      </c>
      <c r="X18">
        <v>3</v>
      </c>
      <c r="Y18">
        <v>2</v>
      </c>
      <c r="Z18">
        <v>1</v>
      </c>
      <c r="AA18">
        <v>1.666666666666667</v>
      </c>
      <c r="AB18">
        <v>0.81649658092772592</v>
      </c>
      <c r="AC18">
        <v>0.33333333333333343</v>
      </c>
      <c r="AF18">
        <v>388.24569700000001</v>
      </c>
      <c r="AH18">
        <v>17.391386000000001</v>
      </c>
      <c r="AJ18">
        <v>112.70584100000001</v>
      </c>
      <c r="AK18">
        <v>140.20375846666661</v>
      </c>
      <c r="AL18">
        <v>427.35681149999999</v>
      </c>
      <c r="AM18">
        <v>716.382385</v>
      </c>
      <c r="AN18">
        <v>300.38097982777782</v>
      </c>
      <c r="AO18">
        <v>259.9469367581288</v>
      </c>
      <c r="AP18">
        <v>106.122892542824</v>
      </c>
    </row>
    <row r="19" spans="1:42">
      <c r="A19" t="s">
        <v>399</v>
      </c>
      <c r="B19">
        <v>2</v>
      </c>
      <c r="C19" t="s">
        <v>381</v>
      </c>
      <c r="D19">
        <v>5.9737848757041307</v>
      </c>
      <c r="E19">
        <v>5.254306575517008</v>
      </c>
      <c r="F19">
        <v>5.5761324394264156</v>
      </c>
      <c r="G19">
        <v>5.6373629303887354</v>
      </c>
      <c r="H19">
        <v>6.002307910157664</v>
      </c>
      <c r="I19">
        <v>5.9426831412959196</v>
      </c>
      <c r="J19">
        <v>5.8307697866816914</v>
      </c>
      <c r="K19">
        <v>5.3902519068221526</v>
      </c>
      <c r="L19">
        <v>5.8255266983862768</v>
      </c>
      <c r="M19">
        <v>4.9311126610791094</v>
      </c>
      <c r="N19">
        <v>5.6364238925459107</v>
      </c>
      <c r="O19">
        <v>0.35319535629314031</v>
      </c>
      <c r="P19">
        <v>0.1116901784881008</v>
      </c>
      <c r="Q19">
        <v>138</v>
      </c>
      <c r="R19">
        <v>147</v>
      </c>
      <c r="S19">
        <v>159</v>
      </c>
      <c r="T19">
        <v>142</v>
      </c>
      <c r="U19">
        <v>137</v>
      </c>
      <c r="V19">
        <v>147</v>
      </c>
      <c r="W19">
        <v>142</v>
      </c>
      <c r="X19">
        <v>167</v>
      </c>
      <c r="Y19">
        <v>137</v>
      </c>
      <c r="Z19">
        <v>157</v>
      </c>
      <c r="AA19">
        <v>147.30000000000001</v>
      </c>
      <c r="AB19">
        <v>10.40352504362504</v>
      </c>
      <c r="AC19">
        <v>3.289883483245772</v>
      </c>
      <c r="AD19">
        <v>2681.0311801900011</v>
      </c>
      <c r="AE19">
        <v>2613.1994810010192</v>
      </c>
      <c r="AF19">
        <v>2738.4175732649041</v>
      </c>
      <c r="AG19">
        <v>3033.3701984457039</v>
      </c>
      <c r="AH19">
        <v>2903.8026463783199</v>
      </c>
      <c r="AI19">
        <v>2396.7355324802688</v>
      </c>
      <c r="AJ19">
        <v>2850.3505002993688</v>
      </c>
      <c r="AK19">
        <v>2538.4233118864081</v>
      </c>
      <c r="AL19">
        <v>2523.6128568066429</v>
      </c>
      <c r="AM19">
        <v>2624.9325304929289</v>
      </c>
      <c r="AN19">
        <v>2690.3875811245571</v>
      </c>
      <c r="AO19">
        <v>193.94915246567061</v>
      </c>
      <c r="AP19">
        <v>61.332107205078117</v>
      </c>
    </row>
    <row r="20" spans="1:42">
      <c r="A20" t="s">
        <v>399</v>
      </c>
      <c r="B20">
        <v>2</v>
      </c>
      <c r="C20" t="s">
        <v>13</v>
      </c>
      <c r="D20">
        <v>3.8000398318599991</v>
      </c>
      <c r="E20">
        <v>4.1514439094271447</v>
      </c>
      <c r="F20">
        <v>3.901948378673334</v>
      </c>
      <c r="G20">
        <v>3.5409390631268001</v>
      </c>
      <c r="H20">
        <v>3.6766922713155168</v>
      </c>
      <c r="I20">
        <v>4.1944471506976928</v>
      </c>
      <c r="J20">
        <v>3.5136462119387759</v>
      </c>
      <c r="K20">
        <v>3.735490016807844</v>
      </c>
      <c r="L20">
        <v>3.5331972169403518</v>
      </c>
      <c r="M20">
        <v>3.5317199731851852</v>
      </c>
      <c r="N20">
        <v>3.7579564023972649</v>
      </c>
      <c r="O20">
        <v>0.25461376006837338</v>
      </c>
      <c r="P20">
        <v>8.0515940543568906E-2</v>
      </c>
      <c r="Q20">
        <v>50</v>
      </c>
      <c r="R20">
        <v>48</v>
      </c>
      <c r="S20">
        <v>45</v>
      </c>
      <c r="T20">
        <v>50</v>
      </c>
      <c r="U20">
        <v>58</v>
      </c>
      <c r="V20">
        <v>52</v>
      </c>
      <c r="W20">
        <v>49</v>
      </c>
      <c r="X20">
        <v>51</v>
      </c>
      <c r="Y20">
        <v>57</v>
      </c>
      <c r="Z20">
        <v>54</v>
      </c>
      <c r="AA20">
        <v>51.4</v>
      </c>
      <c r="AB20">
        <v>4.0055517028799468</v>
      </c>
      <c r="AC20">
        <v>1.2666666666666659</v>
      </c>
      <c r="AD20">
        <v>2231.729913268</v>
      </c>
      <c r="AE20">
        <v>2088.4869688537492</v>
      </c>
      <c r="AF20">
        <v>2642.786726484444</v>
      </c>
      <c r="AG20">
        <v>2532.410661840001</v>
      </c>
      <c r="AH20">
        <v>2389.9454154305158</v>
      </c>
      <c r="AI20">
        <v>2527.0057250576929</v>
      </c>
      <c r="AJ20">
        <v>2530.9557521204092</v>
      </c>
      <c r="AK20">
        <v>2358.8500725492158</v>
      </c>
      <c r="AL20">
        <v>3328.8807638807011</v>
      </c>
      <c r="AM20">
        <v>2580.852667064813</v>
      </c>
      <c r="AN20">
        <v>2521.190466654954</v>
      </c>
      <c r="AO20">
        <v>330.91847126363922</v>
      </c>
      <c r="AP20">
        <v>104.6456089014078</v>
      </c>
    </row>
    <row r="21" spans="1:42">
      <c r="A21" t="s">
        <v>399</v>
      </c>
      <c r="B21">
        <v>2</v>
      </c>
      <c r="C21" t="s">
        <v>9</v>
      </c>
      <c r="D21">
        <v>2.715443151500919</v>
      </c>
      <c r="E21">
        <v>2.7594543020119651</v>
      </c>
      <c r="F21">
        <v>2.7946745946070828</v>
      </c>
      <c r="G21">
        <v>3.3000105076231181</v>
      </c>
      <c r="H21">
        <v>2.5230274115035551</v>
      </c>
      <c r="I21">
        <v>2.8608615481000008</v>
      </c>
      <c r="J21">
        <v>3.3559429637423581</v>
      </c>
      <c r="K21">
        <v>2.8231428127388889</v>
      </c>
      <c r="L21">
        <v>3.708968425881058</v>
      </c>
      <c r="M21">
        <v>3.352341580788889</v>
      </c>
      <c r="N21">
        <v>3.0193867298497841</v>
      </c>
      <c r="O21">
        <v>0.37989154040425432</v>
      </c>
      <c r="P21">
        <v>0.1201322531507327</v>
      </c>
      <c r="Q21">
        <v>109</v>
      </c>
      <c r="R21">
        <v>117</v>
      </c>
      <c r="S21">
        <v>96</v>
      </c>
      <c r="T21">
        <v>93</v>
      </c>
      <c r="U21">
        <v>112</v>
      </c>
      <c r="V21">
        <v>97</v>
      </c>
      <c r="W21">
        <v>89</v>
      </c>
      <c r="X21">
        <v>90</v>
      </c>
      <c r="Y21">
        <v>85</v>
      </c>
      <c r="Z21">
        <v>90</v>
      </c>
      <c r="AA21">
        <v>97.8</v>
      </c>
      <c r="AB21">
        <v>10.98281485877925</v>
      </c>
      <c r="AC21">
        <v>3.473071007368294</v>
      </c>
      <c r="AD21">
        <v>1200.910345370183</v>
      </c>
      <c r="AE21">
        <v>1259.5299926659829</v>
      </c>
      <c r="AF21">
        <v>1017.470791668333</v>
      </c>
      <c r="AG21">
        <v>966.28092832688196</v>
      </c>
      <c r="AH21">
        <v>1379.9061391974101</v>
      </c>
      <c r="AI21">
        <v>1396.5126193031961</v>
      </c>
      <c r="AJ21">
        <v>1183.2340362056179</v>
      </c>
      <c r="AK21">
        <v>1276.673802826333</v>
      </c>
      <c r="AL21">
        <v>1387.6175366616469</v>
      </c>
      <c r="AM21">
        <v>1149.7727942021111</v>
      </c>
      <c r="AN21">
        <v>1221.790898642769</v>
      </c>
      <c r="AO21">
        <v>149.6678703701464</v>
      </c>
      <c r="AP21">
        <v>47.329136291649057</v>
      </c>
    </row>
    <row r="22" spans="1:42">
      <c r="A22" t="s">
        <v>399</v>
      </c>
      <c r="B22">
        <v>2</v>
      </c>
      <c r="C22" t="s">
        <v>7</v>
      </c>
      <c r="D22">
        <v>3.7579096182158729</v>
      </c>
      <c r="E22">
        <v>3.0256053281676918</v>
      </c>
      <c r="F22">
        <v>3.2905873460017232</v>
      </c>
      <c r="G22">
        <v>2.8971135550567579</v>
      </c>
      <c r="H22">
        <v>2.780061186188405</v>
      </c>
      <c r="I22">
        <v>2.9608234821945221</v>
      </c>
      <c r="J22">
        <v>2.9709584421541662</v>
      </c>
      <c r="K22">
        <v>2.4415500655177769</v>
      </c>
      <c r="L22">
        <v>2.4773912803173341</v>
      </c>
      <c r="M22">
        <v>2.9839061695015152</v>
      </c>
      <c r="N22">
        <v>2.9585906473315768</v>
      </c>
      <c r="O22">
        <v>0.37844101427683369</v>
      </c>
      <c r="P22">
        <v>0.1196735565139094</v>
      </c>
      <c r="Q22">
        <v>63</v>
      </c>
      <c r="R22">
        <v>65</v>
      </c>
      <c r="S22">
        <v>58</v>
      </c>
      <c r="T22">
        <v>74</v>
      </c>
      <c r="U22">
        <v>69</v>
      </c>
      <c r="V22">
        <v>73</v>
      </c>
      <c r="W22">
        <v>72</v>
      </c>
      <c r="X22">
        <v>72</v>
      </c>
      <c r="Y22">
        <v>75</v>
      </c>
      <c r="Z22">
        <v>66</v>
      </c>
      <c r="AA22">
        <v>68.7</v>
      </c>
      <c r="AB22">
        <v>5.5387523665332594</v>
      </c>
      <c r="AC22">
        <v>1.751507287389287</v>
      </c>
      <c r="AD22">
        <v>1273.7719977222221</v>
      </c>
      <c r="AE22">
        <v>1307.7575980981539</v>
      </c>
      <c r="AF22">
        <v>1047.5026201948269</v>
      </c>
      <c r="AG22">
        <v>914.6662689935132</v>
      </c>
      <c r="AH22">
        <v>1104.8450432289851</v>
      </c>
      <c r="AI22">
        <v>997.84594954383533</v>
      </c>
      <c r="AJ22">
        <v>1221.21953302375</v>
      </c>
      <c r="AK22">
        <v>977.03677101930532</v>
      </c>
      <c r="AL22">
        <v>923.69496249333349</v>
      </c>
      <c r="AM22">
        <v>972.837401121212</v>
      </c>
      <c r="AN22">
        <v>1074.1178145439139</v>
      </c>
      <c r="AO22">
        <v>145.78998075444289</v>
      </c>
      <c r="AP22">
        <v>46.102839921615278</v>
      </c>
    </row>
    <row r="23" spans="1:42">
      <c r="A23" t="s">
        <v>399</v>
      </c>
      <c r="B23">
        <v>2</v>
      </c>
      <c r="C23" t="s">
        <v>15</v>
      </c>
      <c r="D23">
        <v>1.9801048787722231</v>
      </c>
      <c r="E23">
        <v>2.3317924457032362</v>
      </c>
      <c r="F23">
        <v>2.2868095601446279</v>
      </c>
      <c r="G23">
        <v>2.3422628925344249</v>
      </c>
      <c r="H23">
        <v>2.3992797276467739</v>
      </c>
      <c r="I23">
        <v>2.2546347070428441</v>
      </c>
      <c r="J23">
        <v>2.1016652881050359</v>
      </c>
      <c r="K23">
        <v>2.5633538528096591</v>
      </c>
      <c r="L23">
        <v>2.2813124791572581</v>
      </c>
      <c r="M23">
        <v>2.098302442882102</v>
      </c>
      <c r="N23">
        <v>2.263951827479818</v>
      </c>
      <c r="O23">
        <v>0.16797704618292539</v>
      </c>
      <c r="P23">
        <v>5.3119006056533698E-2</v>
      </c>
      <c r="Q23">
        <v>162</v>
      </c>
      <c r="R23">
        <v>136</v>
      </c>
      <c r="S23">
        <v>121</v>
      </c>
      <c r="T23">
        <v>122</v>
      </c>
      <c r="U23">
        <v>124</v>
      </c>
      <c r="V23">
        <v>109</v>
      </c>
      <c r="W23">
        <v>139</v>
      </c>
      <c r="X23">
        <v>117</v>
      </c>
      <c r="Y23">
        <v>124</v>
      </c>
      <c r="Z23">
        <v>138</v>
      </c>
      <c r="AA23">
        <v>129.19999999999999</v>
      </c>
      <c r="AB23">
        <v>15.00222205763755</v>
      </c>
      <c r="AC23">
        <v>4.7441191665752527</v>
      </c>
      <c r="AD23">
        <v>803.39173716290134</v>
      </c>
      <c r="AE23">
        <v>965.54399191536731</v>
      </c>
      <c r="AF23">
        <v>933.48352819396723</v>
      </c>
      <c r="AG23">
        <v>1283.355346035574</v>
      </c>
      <c r="AH23">
        <v>925.18804907185529</v>
      </c>
      <c r="AI23">
        <v>1029.4537737489909</v>
      </c>
      <c r="AJ23">
        <v>951.4410018328058</v>
      </c>
      <c r="AK23">
        <v>1124.026449274786</v>
      </c>
      <c r="AL23">
        <v>1303.6694063438711</v>
      </c>
      <c r="AM23">
        <v>859.31843469442038</v>
      </c>
      <c r="AN23">
        <v>1017.887171827454</v>
      </c>
      <c r="AO23">
        <v>169.17069285063511</v>
      </c>
      <c r="AP23">
        <v>53.496470275676977</v>
      </c>
    </row>
    <row r="24" spans="1:42">
      <c r="A24" t="s">
        <v>399</v>
      </c>
      <c r="B24">
        <v>2</v>
      </c>
      <c r="C24" t="s">
        <v>383</v>
      </c>
      <c r="D24">
        <v>0.64834976200000005</v>
      </c>
      <c r="E24">
        <v>0.54955780427500001</v>
      </c>
      <c r="F24">
        <v>0.5195269544714286</v>
      </c>
      <c r="G24">
        <v>0.86304418540000005</v>
      </c>
      <c r="H24">
        <v>0.65598020024999992</v>
      </c>
      <c r="I24">
        <v>1.1798232790000001</v>
      </c>
      <c r="J24">
        <v>0.78754103297599998</v>
      </c>
      <c r="K24">
        <v>0.50950136462222217</v>
      </c>
      <c r="L24">
        <v>0.69094064783333342</v>
      </c>
      <c r="M24">
        <v>0.43928413348000012</v>
      </c>
      <c r="N24">
        <v>0.68435493643079837</v>
      </c>
      <c r="O24">
        <v>0.21760896811760419</v>
      </c>
      <c r="P24">
        <v>6.8813997853059292E-2</v>
      </c>
      <c r="Q24">
        <v>2</v>
      </c>
      <c r="R24">
        <v>4</v>
      </c>
      <c r="S24">
        <v>7</v>
      </c>
      <c r="T24">
        <v>5</v>
      </c>
      <c r="U24">
        <v>4</v>
      </c>
      <c r="V24">
        <v>4</v>
      </c>
      <c r="W24">
        <v>5</v>
      </c>
      <c r="X24">
        <v>9</v>
      </c>
      <c r="Y24">
        <v>6</v>
      </c>
      <c r="Z24">
        <v>5</v>
      </c>
      <c r="AA24">
        <v>5.0999999999999996</v>
      </c>
      <c r="AB24">
        <v>1.9119507199599981</v>
      </c>
      <c r="AC24">
        <v>0.60461190490723493</v>
      </c>
      <c r="AD24">
        <v>96.727550699999995</v>
      </c>
      <c r="AE24">
        <v>127.53628860000001</v>
      </c>
      <c r="AF24">
        <v>112.67935698571431</v>
      </c>
      <c r="AG24">
        <v>159.26404618000001</v>
      </c>
      <c r="AH24">
        <v>118.97560865</v>
      </c>
      <c r="AI24">
        <v>115.4919043</v>
      </c>
      <c r="AJ24">
        <v>96.470826799999998</v>
      </c>
      <c r="AK24">
        <v>98.796220777777805</v>
      </c>
      <c r="AL24">
        <v>157.45533544166659</v>
      </c>
      <c r="AM24">
        <v>205.79039320000001</v>
      </c>
      <c r="AN24">
        <v>128.9187531635159</v>
      </c>
      <c r="AO24">
        <v>35.254166604264483</v>
      </c>
      <c r="AP24">
        <v>11.14834634805197</v>
      </c>
    </row>
    <row r="25" spans="1:42">
      <c r="A25" t="s">
        <v>399</v>
      </c>
      <c r="B25">
        <v>2</v>
      </c>
      <c r="C25" t="s">
        <v>382</v>
      </c>
      <c r="F25">
        <v>0.91555881500000003</v>
      </c>
      <c r="H25">
        <v>0.2782540322</v>
      </c>
      <c r="I25">
        <v>0.33132893610250003</v>
      </c>
      <c r="J25">
        <v>2.1541066149999999</v>
      </c>
      <c r="L25">
        <v>0.2708415985</v>
      </c>
      <c r="M25">
        <v>0.29836654699999998</v>
      </c>
      <c r="N25">
        <v>0.70807609063374999</v>
      </c>
      <c r="O25">
        <v>0.75096933225385787</v>
      </c>
      <c r="P25">
        <v>0.30658194608342632</v>
      </c>
      <c r="S25">
        <v>1</v>
      </c>
      <c r="U25">
        <v>2</v>
      </c>
      <c r="V25">
        <v>4</v>
      </c>
      <c r="W25">
        <v>2</v>
      </c>
      <c r="Y25">
        <v>2</v>
      </c>
      <c r="Z25">
        <v>1</v>
      </c>
      <c r="AA25">
        <v>2</v>
      </c>
      <c r="AB25">
        <v>1.0954451150103319</v>
      </c>
      <c r="AC25">
        <v>0.44721359549995793</v>
      </c>
      <c r="AF25">
        <v>433.24887100000001</v>
      </c>
      <c r="AH25">
        <v>32.334042549999999</v>
      </c>
      <c r="AI25">
        <v>59.683108324999999</v>
      </c>
      <c r="AJ25">
        <v>536.10742149999999</v>
      </c>
      <c r="AL25">
        <v>325.38898069999999</v>
      </c>
      <c r="AM25">
        <v>74.112190200000001</v>
      </c>
      <c r="AN25">
        <v>243.4791023791667</v>
      </c>
      <c r="AO25">
        <v>216.97994426312761</v>
      </c>
      <c r="AP25">
        <v>88.581691310366139</v>
      </c>
    </row>
    <row r="26" spans="1:42">
      <c r="A26" t="s">
        <v>400</v>
      </c>
      <c r="B26">
        <v>3</v>
      </c>
      <c r="C26" t="s">
        <v>381</v>
      </c>
      <c r="D26">
        <v>5.0295870541686263</v>
      </c>
      <c r="E26">
        <v>5.3104515274961956</v>
      </c>
      <c r="F26">
        <v>5.2733023661342111</v>
      </c>
      <c r="G26">
        <v>5.2796397653543066</v>
      </c>
      <c r="H26">
        <v>5.6498933159244764</v>
      </c>
      <c r="I26">
        <v>6.3941813243335259</v>
      </c>
      <c r="J26">
        <v>6.6984963141117131</v>
      </c>
      <c r="K26">
        <v>5.0411682467382786</v>
      </c>
      <c r="L26">
        <v>5.2249450114020526</v>
      </c>
      <c r="M26">
        <v>5.403380325242499</v>
      </c>
      <c r="N26">
        <v>5.5305045250905884</v>
      </c>
      <c r="O26">
        <v>0.56782244884655109</v>
      </c>
      <c r="P26">
        <v>0.17956122449295511</v>
      </c>
      <c r="Q26">
        <v>153</v>
      </c>
      <c r="R26">
        <v>163</v>
      </c>
      <c r="S26">
        <v>152</v>
      </c>
      <c r="T26">
        <v>151</v>
      </c>
      <c r="U26">
        <v>143</v>
      </c>
      <c r="V26">
        <v>105</v>
      </c>
      <c r="W26">
        <v>111</v>
      </c>
      <c r="X26">
        <v>148</v>
      </c>
      <c r="Y26">
        <v>146</v>
      </c>
      <c r="Z26">
        <v>120</v>
      </c>
      <c r="AA26">
        <v>139.19999999999999</v>
      </c>
      <c r="AB26">
        <v>19.809088823063011</v>
      </c>
      <c r="AC26">
        <v>6.2641839053463304</v>
      </c>
      <c r="AD26">
        <v>2913.8841678117651</v>
      </c>
      <c r="AE26">
        <v>2370.8844482909831</v>
      </c>
      <c r="AF26">
        <v>2536.4107219477628</v>
      </c>
      <c r="AG26">
        <v>2895.6234448907289</v>
      </c>
      <c r="AH26">
        <v>3251.2430246489521</v>
      </c>
      <c r="AI26">
        <v>3276.3286361933351</v>
      </c>
      <c r="AJ26">
        <v>3194.343156887478</v>
      </c>
      <c r="AK26">
        <v>3292.3740558240529</v>
      </c>
      <c r="AL26">
        <v>2566.6499661951352</v>
      </c>
      <c r="AM26">
        <v>2488.4632532030842</v>
      </c>
      <c r="AN26">
        <v>2878.6204875893281</v>
      </c>
      <c r="AO26">
        <v>364.21551258866691</v>
      </c>
      <c r="AP26">
        <v>115.1750578945917</v>
      </c>
    </row>
    <row r="27" spans="1:42">
      <c r="A27" t="s">
        <v>400</v>
      </c>
      <c r="B27">
        <v>3</v>
      </c>
      <c r="C27" t="s">
        <v>15</v>
      </c>
      <c r="D27">
        <v>2.4014700977153272</v>
      </c>
      <c r="E27">
        <v>2.4820943637074322</v>
      </c>
      <c r="F27">
        <v>2.31748917656672</v>
      </c>
      <c r="G27">
        <v>2.1397729595458008</v>
      </c>
      <c r="H27">
        <v>2.390791018949106</v>
      </c>
      <c r="I27">
        <v>2.422672674490971</v>
      </c>
      <c r="J27">
        <v>2.3096438886992559</v>
      </c>
      <c r="K27">
        <v>2.678533339532557</v>
      </c>
      <c r="L27">
        <v>2.8636991640881062</v>
      </c>
      <c r="M27">
        <v>2.4627278194694679</v>
      </c>
      <c r="N27">
        <v>2.446889450276474</v>
      </c>
      <c r="O27">
        <v>0.20126742478802581</v>
      </c>
      <c r="P27">
        <v>6.3646348112679343E-2</v>
      </c>
      <c r="Q27">
        <v>137</v>
      </c>
      <c r="R27">
        <v>109</v>
      </c>
      <c r="S27">
        <v>128</v>
      </c>
      <c r="T27">
        <v>131</v>
      </c>
      <c r="U27">
        <v>123</v>
      </c>
      <c r="V27">
        <v>144</v>
      </c>
      <c r="W27">
        <v>121</v>
      </c>
      <c r="X27">
        <v>129</v>
      </c>
      <c r="Y27">
        <v>95</v>
      </c>
      <c r="Z27">
        <v>135</v>
      </c>
      <c r="AA27">
        <v>125.2</v>
      </c>
      <c r="AB27">
        <v>14.30462240753744</v>
      </c>
      <c r="AC27">
        <v>4.5235187876499658</v>
      </c>
      <c r="AD27">
        <v>1093.605174356642</v>
      </c>
      <c r="AE27">
        <v>1234.78925265046</v>
      </c>
      <c r="AF27">
        <v>1213.9689906407821</v>
      </c>
      <c r="AG27">
        <v>1207.023319944657</v>
      </c>
      <c r="AH27">
        <v>808.63554836528499</v>
      </c>
      <c r="AI27">
        <v>1100.9045046925689</v>
      </c>
      <c r="AJ27">
        <v>942.62955721909043</v>
      </c>
      <c r="AK27">
        <v>998.45002982775202</v>
      </c>
      <c r="AL27">
        <v>1825.928649820316</v>
      </c>
      <c r="AM27">
        <v>848.14416455325943</v>
      </c>
      <c r="AN27">
        <v>1127.407919207081</v>
      </c>
      <c r="AO27">
        <v>287.81083658442071</v>
      </c>
      <c r="AP27">
        <v>91.013777888528551</v>
      </c>
    </row>
    <row r="28" spans="1:42">
      <c r="A28" t="s">
        <v>400</v>
      </c>
      <c r="B28">
        <v>3</v>
      </c>
      <c r="C28" t="s">
        <v>9</v>
      </c>
      <c r="D28">
        <v>2.9657737776412372</v>
      </c>
      <c r="E28">
        <v>2.650474169654196</v>
      </c>
      <c r="F28">
        <v>2.612419312225688</v>
      </c>
      <c r="G28">
        <v>3.8897504878013329</v>
      </c>
      <c r="H28">
        <v>3.4811213889089738</v>
      </c>
      <c r="I28">
        <v>3.1570404364263172</v>
      </c>
      <c r="J28">
        <v>2.5712680237429661</v>
      </c>
      <c r="K28">
        <v>3.4302641497223529</v>
      </c>
      <c r="L28">
        <v>2.92583451541892</v>
      </c>
      <c r="M28">
        <v>3.0877857079657089</v>
      </c>
      <c r="N28">
        <v>3.0771731969507692</v>
      </c>
      <c r="O28">
        <v>0.4273876879556377</v>
      </c>
      <c r="P28">
        <v>0.13515185378531269</v>
      </c>
      <c r="Q28">
        <v>97</v>
      </c>
      <c r="R28">
        <v>112</v>
      </c>
      <c r="S28">
        <v>109</v>
      </c>
      <c r="T28">
        <v>75</v>
      </c>
      <c r="U28">
        <v>78</v>
      </c>
      <c r="V28">
        <v>95</v>
      </c>
      <c r="W28">
        <v>118</v>
      </c>
      <c r="X28">
        <v>85</v>
      </c>
      <c r="Y28">
        <v>102</v>
      </c>
      <c r="Z28">
        <v>93</v>
      </c>
      <c r="AA28">
        <v>96.4</v>
      </c>
      <c r="AB28">
        <v>14.299961149908381</v>
      </c>
      <c r="AC28">
        <v>4.5220447685630978</v>
      </c>
      <c r="AD28">
        <v>1362.382945091754</v>
      </c>
      <c r="AE28">
        <v>1256.628456243662</v>
      </c>
      <c r="AF28">
        <v>885.11084065201874</v>
      </c>
      <c r="AG28">
        <v>1486.330779879067</v>
      </c>
      <c r="AH28">
        <v>1091.356001857692</v>
      </c>
      <c r="AI28">
        <v>1171.2792085246331</v>
      </c>
      <c r="AJ28">
        <v>1257.2861563820341</v>
      </c>
      <c r="AK28">
        <v>1660.1755562435289</v>
      </c>
      <c r="AL28">
        <v>1108.5623795531369</v>
      </c>
      <c r="AM28">
        <v>1360.453943993333</v>
      </c>
      <c r="AN28">
        <v>1263.9566268420861</v>
      </c>
      <c r="AO28">
        <v>218.98476734757691</v>
      </c>
      <c r="AP28">
        <v>69.249063770041246</v>
      </c>
    </row>
    <row r="29" spans="1:42">
      <c r="A29" t="s">
        <v>400</v>
      </c>
      <c r="B29">
        <v>3</v>
      </c>
      <c r="C29" t="s">
        <v>13</v>
      </c>
      <c r="D29">
        <v>5.0912344459909074</v>
      </c>
      <c r="E29">
        <v>4.0447072713111112</v>
      </c>
      <c r="F29">
        <v>3.8845488097617031</v>
      </c>
      <c r="G29">
        <v>2.7580408324776111</v>
      </c>
      <c r="H29">
        <v>3.13264901420738</v>
      </c>
      <c r="I29">
        <v>4.0342530314927281</v>
      </c>
      <c r="J29">
        <v>4.1730884328020812</v>
      </c>
      <c r="K29">
        <v>4.3461201352166663</v>
      </c>
      <c r="L29">
        <v>5.0295330782826104</v>
      </c>
      <c r="M29">
        <v>3.959028530674547</v>
      </c>
      <c r="N29">
        <v>4.0453203582217343</v>
      </c>
      <c r="O29">
        <v>0.72210266548639135</v>
      </c>
      <c r="P29">
        <v>0.22834891274156549</v>
      </c>
      <c r="Q29">
        <v>44</v>
      </c>
      <c r="R29">
        <v>45</v>
      </c>
      <c r="S29">
        <v>47</v>
      </c>
      <c r="T29">
        <v>67</v>
      </c>
      <c r="U29">
        <v>66</v>
      </c>
      <c r="V29">
        <v>55</v>
      </c>
      <c r="W29">
        <v>48</v>
      </c>
      <c r="X29">
        <v>48</v>
      </c>
      <c r="Y29">
        <v>46</v>
      </c>
      <c r="Z29">
        <v>55</v>
      </c>
      <c r="AA29">
        <v>52.1</v>
      </c>
      <c r="AB29">
        <v>8.4649604580030733</v>
      </c>
      <c r="AC29">
        <v>2.6768555350551799</v>
      </c>
      <c r="AD29">
        <v>2086.9343460681821</v>
      </c>
      <c r="AE29">
        <v>2670.4176240000002</v>
      </c>
      <c r="AF29">
        <v>2446.453682702127</v>
      </c>
      <c r="AG29">
        <v>2698.7150951856729</v>
      </c>
      <c r="AH29">
        <v>2524.6559837259078</v>
      </c>
      <c r="AI29">
        <v>2286.355980613454</v>
      </c>
      <c r="AJ29">
        <v>2343.2716045312491</v>
      </c>
      <c r="AK29">
        <v>2038.694716576874</v>
      </c>
      <c r="AL29">
        <v>3428.924705121738</v>
      </c>
      <c r="AM29">
        <v>2794.1868921363648</v>
      </c>
      <c r="AN29">
        <v>2531.8610630661578</v>
      </c>
      <c r="AO29">
        <v>403.4482066559994</v>
      </c>
      <c r="AP29">
        <v>127.5815250943262</v>
      </c>
    </row>
    <row r="30" spans="1:42">
      <c r="A30" t="s">
        <v>400</v>
      </c>
      <c r="B30">
        <v>3</v>
      </c>
      <c r="C30" t="s">
        <v>7</v>
      </c>
      <c r="D30">
        <v>2.9478754196199999</v>
      </c>
      <c r="E30">
        <v>2.8875710697421879</v>
      </c>
      <c r="F30">
        <v>3.418599355360656</v>
      </c>
      <c r="G30">
        <v>3.676468442894</v>
      </c>
      <c r="H30">
        <v>2.772058397263768</v>
      </c>
      <c r="I30">
        <v>2.5373703832181609</v>
      </c>
      <c r="J30">
        <v>2.598347141585184</v>
      </c>
      <c r="K30">
        <v>2.4542273011625011</v>
      </c>
      <c r="L30">
        <v>2.8179277179885718</v>
      </c>
      <c r="M30">
        <v>2.598219479493888</v>
      </c>
      <c r="N30">
        <v>2.8708664708328921</v>
      </c>
      <c r="O30">
        <v>0.39457316232055928</v>
      </c>
      <c r="P30">
        <v>0.1247749896508297</v>
      </c>
      <c r="Q30">
        <v>70</v>
      </c>
      <c r="R30">
        <v>64</v>
      </c>
      <c r="S30">
        <v>61</v>
      </c>
      <c r="T30">
        <v>50</v>
      </c>
      <c r="U30">
        <v>69</v>
      </c>
      <c r="V30">
        <v>87</v>
      </c>
      <c r="W30">
        <v>81</v>
      </c>
      <c r="X30">
        <v>72</v>
      </c>
      <c r="Y30">
        <v>70</v>
      </c>
      <c r="Z30">
        <v>72</v>
      </c>
      <c r="AA30">
        <v>69.599999999999994</v>
      </c>
      <c r="AB30">
        <v>10.189319026422829</v>
      </c>
      <c r="AC30">
        <v>3.2221455929585519</v>
      </c>
      <c r="AD30">
        <v>986.40500714142843</v>
      </c>
      <c r="AE30">
        <v>1129.277809314375</v>
      </c>
      <c r="AF30">
        <v>878.52374751475418</v>
      </c>
      <c r="AG30">
        <v>1065.5543041267999</v>
      </c>
      <c r="AH30">
        <v>1122.4332715710141</v>
      </c>
      <c r="AI30">
        <v>769.60997482988523</v>
      </c>
      <c r="AJ30">
        <v>1127.58380657679</v>
      </c>
      <c r="AK30">
        <v>864.24404556666673</v>
      </c>
      <c r="AL30">
        <v>917.86249383714278</v>
      </c>
      <c r="AM30">
        <v>868.05349866597248</v>
      </c>
      <c r="AN30">
        <v>972.95479591448316</v>
      </c>
      <c r="AO30">
        <v>131.47463530710439</v>
      </c>
      <c r="AP30">
        <v>41.575930211044103</v>
      </c>
    </row>
    <row r="31" spans="1:42">
      <c r="A31" t="s">
        <v>400</v>
      </c>
      <c r="B31">
        <v>3</v>
      </c>
      <c r="C31" t="s">
        <v>382</v>
      </c>
      <c r="D31">
        <v>0.92153358495000004</v>
      </c>
      <c r="E31">
        <v>4.4847259499999996</v>
      </c>
      <c r="G31">
        <v>0.62289872749999997</v>
      </c>
      <c r="H31">
        <v>6.1223983799999999E-2</v>
      </c>
      <c r="I31">
        <v>0.60830497700000008</v>
      </c>
      <c r="J31">
        <v>0.54824848199999998</v>
      </c>
      <c r="K31">
        <v>7.7739715750000007E-2</v>
      </c>
      <c r="L31">
        <v>0.52492392099999996</v>
      </c>
      <c r="M31">
        <v>0.71396040900000002</v>
      </c>
      <c r="N31">
        <v>0.9515066390000001</v>
      </c>
      <c r="O31">
        <v>1.354040141302991</v>
      </c>
      <c r="P31">
        <v>0.45134671376766378</v>
      </c>
      <c r="Q31">
        <v>2</v>
      </c>
      <c r="R31">
        <v>1</v>
      </c>
      <c r="T31">
        <v>2</v>
      </c>
      <c r="U31">
        <v>1</v>
      </c>
      <c r="V31">
        <v>1</v>
      </c>
      <c r="W31">
        <v>5</v>
      </c>
      <c r="X31">
        <v>2</v>
      </c>
      <c r="Y31">
        <v>1</v>
      </c>
      <c r="Z31">
        <v>2</v>
      </c>
      <c r="AA31">
        <v>1.8888888888888891</v>
      </c>
      <c r="AB31">
        <v>1.2692955176439851</v>
      </c>
      <c r="AC31">
        <v>0.42309850588132819</v>
      </c>
      <c r="AD31">
        <v>304.895554</v>
      </c>
      <c r="AE31">
        <v>618.41833499999996</v>
      </c>
      <c r="AG31">
        <v>91.432374999999993</v>
      </c>
      <c r="AH31">
        <v>135.24954199999999</v>
      </c>
      <c r="AI31">
        <v>48.027133900000003</v>
      </c>
      <c r="AJ31">
        <v>133.96741130000001</v>
      </c>
      <c r="AK31">
        <v>420.877342</v>
      </c>
      <c r="AL31">
        <v>16.655349699999999</v>
      </c>
      <c r="AM31">
        <v>44.373828850000002</v>
      </c>
      <c r="AN31">
        <v>201.54409686111109</v>
      </c>
      <c r="AO31">
        <v>204.97338063665009</v>
      </c>
      <c r="AP31">
        <v>68.324460212216692</v>
      </c>
    </row>
    <row r="32" spans="1:42">
      <c r="A32" t="s">
        <v>385</v>
      </c>
      <c r="B32">
        <v>4</v>
      </c>
      <c r="C32" t="s">
        <v>5</v>
      </c>
      <c r="D32">
        <v>5.2560569491011329</v>
      </c>
      <c r="E32">
        <v>5.4040724219524696</v>
      </c>
      <c r="F32">
        <v>5.2819534179239769</v>
      </c>
      <c r="G32">
        <v>5.5094893604294528</v>
      </c>
      <c r="H32">
        <v>5.2929011193756574</v>
      </c>
      <c r="I32">
        <v>6.2166705279659249</v>
      </c>
      <c r="J32">
        <v>6.8469369731079652</v>
      </c>
      <c r="K32">
        <v>5.7567692445054259</v>
      </c>
      <c r="L32">
        <v>5.214306441217329</v>
      </c>
      <c r="M32">
        <v>5.5148797614929386</v>
      </c>
      <c r="N32">
        <v>5.6294036217072287</v>
      </c>
      <c r="O32">
        <v>0.52359973712016794</v>
      </c>
      <c r="P32">
        <v>0.16557677515651431</v>
      </c>
      <c r="Q32">
        <v>150</v>
      </c>
      <c r="R32">
        <v>162</v>
      </c>
      <c r="S32">
        <v>156</v>
      </c>
      <c r="T32">
        <v>146</v>
      </c>
      <c r="U32">
        <v>152</v>
      </c>
      <c r="V32">
        <v>108</v>
      </c>
      <c r="W32">
        <v>113</v>
      </c>
      <c r="X32">
        <v>129</v>
      </c>
      <c r="Y32">
        <v>150</v>
      </c>
      <c r="Z32">
        <v>119</v>
      </c>
      <c r="AA32">
        <v>138.5</v>
      </c>
      <c r="AB32">
        <v>19.472202409246538</v>
      </c>
      <c r="AC32">
        <v>6.157651067303723</v>
      </c>
      <c r="AD32">
        <v>2758.3670545187988</v>
      </c>
      <c r="AE32">
        <v>2447.8333972061132</v>
      </c>
      <c r="AF32">
        <v>2572.1877977058948</v>
      </c>
      <c r="AG32">
        <v>2749.9211143238372</v>
      </c>
      <c r="AH32">
        <v>3034.8067283848031</v>
      </c>
      <c r="AI32">
        <v>3274.7327172191672</v>
      </c>
      <c r="AJ32">
        <v>3200.0722268092932</v>
      </c>
      <c r="AK32">
        <v>3462.564895622636</v>
      </c>
      <c r="AL32">
        <v>2565.768834685266</v>
      </c>
      <c r="AM32">
        <v>2403.0021904609262</v>
      </c>
      <c r="AN32">
        <v>2846.9256956936729</v>
      </c>
      <c r="AO32">
        <v>372.70297722125741</v>
      </c>
      <c r="AP32">
        <v>117.8590298745026</v>
      </c>
    </row>
    <row r="33" spans="1:42">
      <c r="A33" t="s">
        <v>385</v>
      </c>
      <c r="B33">
        <v>4</v>
      </c>
      <c r="C33" t="s">
        <v>15</v>
      </c>
      <c r="D33">
        <v>2.5287941276934101</v>
      </c>
      <c r="E33">
        <v>2.563739233757599</v>
      </c>
      <c r="F33">
        <v>2.4477532866789922</v>
      </c>
      <c r="G33">
        <v>2.2201055736205602</v>
      </c>
      <c r="H33">
        <v>2.6759419954936372</v>
      </c>
      <c r="I33">
        <v>2.5603201964714271</v>
      </c>
      <c r="J33">
        <v>2.7465349594561221</v>
      </c>
      <c r="K33">
        <v>2.8027203683393971</v>
      </c>
      <c r="L33">
        <v>2.9813525778771739</v>
      </c>
      <c r="M33">
        <v>2.804715663335799</v>
      </c>
      <c r="N33">
        <v>2.6331977982724122</v>
      </c>
      <c r="O33">
        <v>0.21605324067819681</v>
      </c>
      <c r="P33">
        <v>6.8322033640364363E-2</v>
      </c>
      <c r="Q33">
        <v>129</v>
      </c>
      <c r="R33">
        <v>100</v>
      </c>
      <c r="S33">
        <v>119</v>
      </c>
      <c r="T33">
        <v>125</v>
      </c>
      <c r="U33">
        <v>110</v>
      </c>
      <c r="V33">
        <v>126</v>
      </c>
      <c r="W33">
        <v>98</v>
      </c>
      <c r="X33">
        <v>116</v>
      </c>
      <c r="Y33">
        <v>92</v>
      </c>
      <c r="Z33">
        <v>119</v>
      </c>
      <c r="AA33">
        <v>113.4</v>
      </c>
      <c r="AB33">
        <v>12.877197762798479</v>
      </c>
      <c r="AC33">
        <v>4.0721274810867856</v>
      </c>
      <c r="AD33">
        <v>1138.2904728882941</v>
      </c>
      <c r="AE33">
        <v>1456.135371559001</v>
      </c>
      <c r="AF33">
        <v>1228.4815956689069</v>
      </c>
      <c r="AG33">
        <v>1263.4215402027201</v>
      </c>
      <c r="AH33">
        <v>868.5959832331821</v>
      </c>
      <c r="AI33">
        <v>1249.3595598587301</v>
      </c>
      <c r="AJ33">
        <v>1078.3145424265299</v>
      </c>
      <c r="AK33">
        <v>1073.5041595974999</v>
      </c>
      <c r="AL33">
        <v>1760.9998784672821</v>
      </c>
      <c r="AM33">
        <v>953.18194943218475</v>
      </c>
      <c r="AN33">
        <v>1207.028505333433</v>
      </c>
      <c r="AO33">
        <v>256.57280511264872</v>
      </c>
      <c r="AP33">
        <v>81.13544498144644</v>
      </c>
    </row>
    <row r="34" spans="1:42">
      <c r="A34" t="s">
        <v>385</v>
      </c>
      <c r="B34">
        <v>4</v>
      </c>
      <c r="C34" t="s">
        <v>9</v>
      </c>
      <c r="D34">
        <v>2.966363463051485</v>
      </c>
      <c r="E34">
        <v>3.0666740615160011</v>
      </c>
      <c r="F34">
        <v>2.7836452172542159</v>
      </c>
      <c r="G34">
        <v>3.883530369313335</v>
      </c>
      <c r="H34">
        <v>3.2622604397203858</v>
      </c>
      <c r="I34">
        <v>3.3871274657250008</v>
      </c>
      <c r="J34">
        <v>2.7496517447866058</v>
      </c>
      <c r="K34">
        <v>3.4757702398758612</v>
      </c>
      <c r="L34">
        <v>3.3863206806471271</v>
      </c>
      <c r="M34">
        <v>3.2330125598134818</v>
      </c>
      <c r="N34">
        <v>3.2194356241703499</v>
      </c>
      <c r="O34">
        <v>0.34362617372015031</v>
      </c>
      <c r="P34">
        <v>0.108664137260437</v>
      </c>
      <c r="Q34">
        <v>101</v>
      </c>
      <c r="R34">
        <v>100</v>
      </c>
      <c r="S34">
        <v>102</v>
      </c>
      <c r="T34">
        <v>75</v>
      </c>
      <c r="U34">
        <v>78</v>
      </c>
      <c r="V34">
        <v>90</v>
      </c>
      <c r="W34">
        <v>109</v>
      </c>
      <c r="X34">
        <v>87</v>
      </c>
      <c r="Y34">
        <v>87</v>
      </c>
      <c r="Z34">
        <v>89</v>
      </c>
      <c r="AA34">
        <v>91.8</v>
      </c>
      <c r="AB34">
        <v>10.962562555250379</v>
      </c>
      <c r="AC34">
        <v>3.4666666666666659</v>
      </c>
      <c r="AD34">
        <v>1406.472370763466</v>
      </c>
      <c r="AE34">
        <v>1423.7267173329999</v>
      </c>
      <c r="AF34">
        <v>837.56619083156909</v>
      </c>
      <c r="AG34">
        <v>1458.9114872300011</v>
      </c>
      <c r="AH34">
        <v>1006.712397793077</v>
      </c>
      <c r="AI34">
        <v>1157.6659606248891</v>
      </c>
      <c r="AJ34">
        <v>1338.4106405588991</v>
      </c>
      <c r="AK34">
        <v>1590.592355588507</v>
      </c>
      <c r="AL34">
        <v>1195.889618191035</v>
      </c>
      <c r="AM34">
        <v>1581.0736314567421</v>
      </c>
      <c r="AN34">
        <v>1299.702137037119</v>
      </c>
      <c r="AO34">
        <v>246.70695987089499</v>
      </c>
      <c r="AP34">
        <v>78.015590780778794</v>
      </c>
    </row>
    <row r="35" spans="1:42">
      <c r="A35" t="s">
        <v>385</v>
      </c>
      <c r="B35">
        <v>4</v>
      </c>
      <c r="C35" t="s">
        <v>11</v>
      </c>
      <c r="D35">
        <v>2.7616256388266671</v>
      </c>
      <c r="E35">
        <v>2.3282658679129038</v>
      </c>
      <c r="F35">
        <v>2.9122545563214279</v>
      </c>
      <c r="G35">
        <v>3.076794339841177</v>
      </c>
      <c r="H35">
        <v>2.836099487602564</v>
      </c>
      <c r="I35">
        <v>2.2704172147568178</v>
      </c>
      <c r="J35">
        <v>3.1551851128794119</v>
      </c>
      <c r="K35">
        <v>2.861378853636364</v>
      </c>
      <c r="L35">
        <v>3.0878560092421061</v>
      </c>
      <c r="M35">
        <v>3.0460549288684211</v>
      </c>
      <c r="N35">
        <v>2.8335932009887861</v>
      </c>
      <c r="O35">
        <v>0.30858564109694891</v>
      </c>
      <c r="P35">
        <v>9.7583347908961865E-2</v>
      </c>
      <c r="Q35">
        <v>30</v>
      </c>
      <c r="R35">
        <v>31</v>
      </c>
      <c r="S35">
        <v>28</v>
      </c>
      <c r="T35">
        <v>34</v>
      </c>
      <c r="U35">
        <v>39</v>
      </c>
      <c r="V35">
        <v>44</v>
      </c>
      <c r="W35">
        <v>34</v>
      </c>
      <c r="X35">
        <v>33</v>
      </c>
      <c r="Y35">
        <v>38</v>
      </c>
      <c r="Z35">
        <v>38</v>
      </c>
      <c r="AA35">
        <v>34.9</v>
      </c>
      <c r="AB35">
        <v>4.8407988321488151</v>
      </c>
      <c r="AC35">
        <v>1.5307950004273381</v>
      </c>
      <c r="AD35">
        <v>1421.484672163333</v>
      </c>
      <c r="AE35">
        <v>991.82631347419408</v>
      </c>
      <c r="AF35">
        <v>1440.3445219321429</v>
      </c>
      <c r="AG35">
        <v>1067.178645008235</v>
      </c>
      <c r="AH35">
        <v>996.66800361589765</v>
      </c>
      <c r="AI35">
        <v>1086.001818082955</v>
      </c>
      <c r="AJ35">
        <v>804.85727811617642</v>
      </c>
      <c r="AK35">
        <v>889.73595196363635</v>
      </c>
      <c r="AL35">
        <v>958.48857739842072</v>
      </c>
      <c r="AM35">
        <v>1075.16828326579</v>
      </c>
      <c r="AN35">
        <v>1073.175406502078</v>
      </c>
      <c r="AO35">
        <v>207.52663318127631</v>
      </c>
      <c r="AP35">
        <v>65.625683599910772</v>
      </c>
    </row>
    <row r="36" spans="1:42">
      <c r="A36" t="s">
        <v>385</v>
      </c>
      <c r="B36">
        <v>4</v>
      </c>
      <c r="C36" t="s">
        <v>13</v>
      </c>
      <c r="D36">
        <v>5.3112105360277786</v>
      </c>
      <c r="E36">
        <v>3.9383202012682932</v>
      </c>
      <c r="F36">
        <v>3.903743204675675</v>
      </c>
      <c r="G36">
        <v>2.6609313922185192</v>
      </c>
      <c r="H36">
        <v>3.242464128142307</v>
      </c>
      <c r="I36">
        <v>4.0593069316086936</v>
      </c>
      <c r="J36">
        <v>3.926473339207317</v>
      </c>
      <c r="K36">
        <v>4.216266078460527</v>
      </c>
      <c r="L36">
        <v>3.999089288188888</v>
      </c>
      <c r="M36">
        <v>3.7284171869139979</v>
      </c>
      <c r="N36">
        <v>3.8986222286711998</v>
      </c>
      <c r="O36">
        <v>0.67708412399917672</v>
      </c>
      <c r="P36">
        <v>0.21411279993772731</v>
      </c>
      <c r="Q36">
        <v>36</v>
      </c>
      <c r="R36">
        <v>41</v>
      </c>
      <c r="S36">
        <v>37</v>
      </c>
      <c r="T36">
        <v>54</v>
      </c>
      <c r="U36">
        <v>52</v>
      </c>
      <c r="V36">
        <v>46</v>
      </c>
      <c r="W36">
        <v>41</v>
      </c>
      <c r="X36">
        <v>38</v>
      </c>
      <c r="Y36">
        <v>45</v>
      </c>
      <c r="Z36">
        <v>50</v>
      </c>
      <c r="AA36">
        <v>44</v>
      </c>
      <c r="AB36">
        <v>6.4291005073286369</v>
      </c>
      <c r="AC36">
        <v>2.0330600909302539</v>
      </c>
      <c r="AD36">
        <v>2280.2544163888888</v>
      </c>
      <c r="AE36">
        <v>2622.2945473585351</v>
      </c>
      <c r="AF36">
        <v>2598.2550458405399</v>
      </c>
      <c r="AG36">
        <v>2987.1447484444452</v>
      </c>
      <c r="AH36">
        <v>3038.1352788357708</v>
      </c>
      <c r="AI36">
        <v>2683.865587123913</v>
      </c>
      <c r="AJ36">
        <v>2532.5578361707312</v>
      </c>
      <c r="AK36">
        <v>2299.0603958447368</v>
      </c>
      <c r="AL36">
        <v>3421.100394002221</v>
      </c>
      <c r="AM36">
        <v>2372.1126245733999</v>
      </c>
      <c r="AN36">
        <v>2683.478087458318</v>
      </c>
      <c r="AO36">
        <v>365.6318789774981</v>
      </c>
      <c r="AP36">
        <v>115.622952273593</v>
      </c>
    </row>
    <row r="37" spans="1:42">
      <c r="A37" t="s">
        <v>385</v>
      </c>
      <c r="B37">
        <v>4</v>
      </c>
      <c r="C37" t="s">
        <v>7</v>
      </c>
      <c r="D37">
        <v>3.4592874462683318</v>
      </c>
      <c r="E37">
        <v>3.313409355067273</v>
      </c>
      <c r="F37">
        <v>3.1600069370383341</v>
      </c>
      <c r="G37">
        <v>4.1661083966785721</v>
      </c>
      <c r="H37">
        <v>2.860829189163737</v>
      </c>
      <c r="I37">
        <v>2.816254021990789</v>
      </c>
      <c r="J37">
        <v>2.528781954510519</v>
      </c>
      <c r="K37">
        <v>2.6865652977476921</v>
      </c>
      <c r="L37">
        <v>2.559520258338571</v>
      </c>
      <c r="M37">
        <v>2.7533999567201999</v>
      </c>
      <c r="N37">
        <v>3.030416281352402</v>
      </c>
      <c r="O37">
        <v>0.50701553069451499</v>
      </c>
      <c r="P37">
        <v>0.16033238860736801</v>
      </c>
      <c r="Q37">
        <v>60</v>
      </c>
      <c r="R37">
        <v>55</v>
      </c>
      <c r="S37">
        <v>60</v>
      </c>
      <c r="T37">
        <v>42</v>
      </c>
      <c r="U37">
        <v>61</v>
      </c>
      <c r="V37">
        <v>76</v>
      </c>
      <c r="W37">
        <v>77</v>
      </c>
      <c r="X37">
        <v>65</v>
      </c>
      <c r="Y37">
        <v>70</v>
      </c>
      <c r="Z37">
        <v>60</v>
      </c>
      <c r="AA37">
        <v>62.6</v>
      </c>
      <c r="AB37">
        <v>10.28699286585843</v>
      </c>
      <c r="AC37">
        <v>3.2530327730015611</v>
      </c>
      <c r="AD37">
        <v>951.68697647500005</v>
      </c>
      <c r="AE37">
        <v>1088.2273630696361</v>
      </c>
      <c r="AF37">
        <v>850.91780119733357</v>
      </c>
      <c r="AG37">
        <v>1200.9390388714289</v>
      </c>
      <c r="AH37">
        <v>1130.715689644263</v>
      </c>
      <c r="AI37">
        <v>862.36098877881579</v>
      </c>
      <c r="AJ37">
        <v>1103.927473467922</v>
      </c>
      <c r="AK37">
        <v>876.22495526615398</v>
      </c>
      <c r="AL37">
        <v>826.79493350642849</v>
      </c>
      <c r="AM37">
        <v>906.84144403883363</v>
      </c>
      <c r="AN37">
        <v>979.86366643158158</v>
      </c>
      <c r="AO37">
        <v>137.2330855232957</v>
      </c>
      <c r="AP37">
        <v>43.396912058629468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L6"/>
  <sheetViews>
    <sheetView workbookViewId="0"/>
  </sheetViews>
  <sheetFormatPr defaultRowHeight="15"/>
  <sheetData>
    <row r="1" spans="1:64">
      <c r="A1" s="45" t="s">
        <v>0</v>
      </c>
      <c r="B1" s="45" t="s">
        <v>91</v>
      </c>
      <c r="C1" s="45" t="s">
        <v>132</v>
      </c>
      <c r="D1" s="45" t="s">
        <v>133</v>
      </c>
      <c r="E1" s="45" t="s">
        <v>134</v>
      </c>
      <c r="F1" s="45" t="s">
        <v>135</v>
      </c>
      <c r="G1" s="45" t="s">
        <v>136</v>
      </c>
      <c r="H1" s="45" t="s">
        <v>137</v>
      </c>
      <c r="I1" s="45" t="s">
        <v>138</v>
      </c>
      <c r="J1" s="45" t="s">
        <v>139</v>
      </c>
      <c r="K1" s="45" t="s">
        <v>140</v>
      </c>
      <c r="L1" s="45" t="s">
        <v>141</v>
      </c>
      <c r="M1" s="45" t="s">
        <v>142</v>
      </c>
      <c r="N1" s="45" t="s">
        <v>143</v>
      </c>
      <c r="O1" s="45" t="s">
        <v>35</v>
      </c>
      <c r="P1" s="45" t="s">
        <v>38</v>
      </c>
      <c r="Q1" s="45" t="s">
        <v>39</v>
      </c>
      <c r="R1" s="45" t="s">
        <v>144</v>
      </c>
      <c r="S1" s="45" t="s">
        <v>145</v>
      </c>
      <c r="T1" s="45" t="s">
        <v>146</v>
      </c>
      <c r="U1" s="45" t="s">
        <v>147</v>
      </c>
      <c r="V1" s="45" t="s">
        <v>148</v>
      </c>
      <c r="W1" s="45" t="s">
        <v>149</v>
      </c>
      <c r="X1" s="45" t="s">
        <v>150</v>
      </c>
      <c r="Y1" s="45" t="s">
        <v>151</v>
      </c>
      <c r="Z1" s="45" t="s">
        <v>152</v>
      </c>
      <c r="AA1" s="45" t="s">
        <v>153</v>
      </c>
      <c r="AB1" s="45" t="s">
        <v>36</v>
      </c>
      <c r="AC1" s="45" t="s">
        <v>40</v>
      </c>
      <c r="AD1" s="45" t="s">
        <v>41</v>
      </c>
      <c r="AE1" s="45" t="s">
        <v>154</v>
      </c>
      <c r="AF1" s="45" t="s">
        <v>155</v>
      </c>
      <c r="AG1" s="45" t="s">
        <v>156</v>
      </c>
      <c r="AH1" s="45" t="s">
        <v>157</v>
      </c>
      <c r="AI1" s="45" t="s">
        <v>18</v>
      </c>
      <c r="AJ1" s="45" t="s">
        <v>20</v>
      </c>
      <c r="AK1" s="45" t="s">
        <v>22</v>
      </c>
      <c r="AL1" s="45" t="s">
        <v>24</v>
      </c>
      <c r="AM1" s="45" t="s">
        <v>25</v>
      </c>
      <c r="AN1" s="45" t="s">
        <v>26</v>
      </c>
      <c r="AO1" s="45" t="s">
        <v>27</v>
      </c>
      <c r="AP1" s="45" t="s">
        <v>28</v>
      </c>
      <c r="AQ1" s="45" t="s">
        <v>29</v>
      </c>
      <c r="AR1" s="45" t="s">
        <v>82</v>
      </c>
      <c r="AS1" s="45" t="s">
        <v>30</v>
      </c>
      <c r="AT1" s="45" t="s">
        <v>31</v>
      </c>
      <c r="AU1" s="45" t="s">
        <v>83</v>
      </c>
      <c r="AV1" s="45" t="s">
        <v>84</v>
      </c>
      <c r="AW1" s="45" t="s">
        <v>386</v>
      </c>
      <c r="AX1" s="45" t="s">
        <v>387</v>
      </c>
      <c r="AY1" s="45" t="s">
        <v>4</v>
      </c>
      <c r="AZ1" s="45" t="s">
        <v>6</v>
      </c>
      <c r="BA1" s="45" t="s">
        <v>8</v>
      </c>
      <c r="BB1" s="45" t="s">
        <v>10</v>
      </c>
      <c r="BC1" s="45" t="s">
        <v>12</v>
      </c>
      <c r="BD1" s="45" t="s">
        <v>14</v>
      </c>
      <c r="BE1" s="45" t="s">
        <v>16</v>
      </c>
      <c r="BF1" s="45" t="s">
        <v>378</v>
      </c>
      <c r="BG1" s="45" t="s">
        <v>379</v>
      </c>
      <c r="BH1" s="45" t="s">
        <v>158</v>
      </c>
      <c r="BI1" s="45" t="s">
        <v>159</v>
      </c>
      <c r="BJ1" s="45" t="s">
        <v>160</v>
      </c>
      <c r="BK1" s="45" t="s">
        <v>161</v>
      </c>
      <c r="BL1" s="45" t="s">
        <v>162</v>
      </c>
    </row>
    <row r="2" spans="1:64">
      <c r="A2" t="s">
        <v>1</v>
      </c>
      <c r="B2">
        <v>0</v>
      </c>
      <c r="C2">
        <v>101</v>
      </c>
      <c r="D2">
        <v>100</v>
      </c>
      <c r="E2">
        <v>0.35875099999999999</v>
      </c>
      <c r="F2">
        <v>0.35972100000000001</v>
      </c>
      <c r="G2">
        <v>0.35663899999999998</v>
      </c>
      <c r="H2">
        <v>0.36395100000000002</v>
      </c>
      <c r="I2">
        <v>0.36287000000000003</v>
      </c>
      <c r="J2">
        <v>0.36391800000000002</v>
      </c>
      <c r="K2">
        <v>0.36232700000000001</v>
      </c>
      <c r="L2">
        <v>0.361653</v>
      </c>
      <c r="M2">
        <v>0.36116199999999998</v>
      </c>
      <c r="N2">
        <v>0.358734</v>
      </c>
      <c r="O2">
        <v>0.36097259999999998</v>
      </c>
      <c r="P2">
        <v>2.4443362743743341E-3</v>
      </c>
      <c r="Q2">
        <v>7.7296699943931607E-4</v>
      </c>
      <c r="R2">
        <v>0.35309000000000001</v>
      </c>
      <c r="S2">
        <v>0.36845299999999997</v>
      </c>
      <c r="T2">
        <v>0.37171700000000002</v>
      </c>
      <c r="U2">
        <v>0.34026600000000001</v>
      </c>
      <c r="V2">
        <v>0.33016400000000001</v>
      </c>
      <c r="W2">
        <v>0.32548300000000002</v>
      </c>
      <c r="X2">
        <v>0.34743499999999999</v>
      </c>
      <c r="Y2">
        <v>0.339617</v>
      </c>
      <c r="Z2">
        <v>0.36053400000000002</v>
      </c>
      <c r="AA2">
        <v>0.35765999999999998</v>
      </c>
      <c r="AB2">
        <v>0.34944190000000003</v>
      </c>
      <c r="AC2">
        <v>1.5605918581316099E-2</v>
      </c>
      <c r="AD2">
        <v>4.9350247696102493E-3</v>
      </c>
      <c r="AE2" t="s">
        <v>411</v>
      </c>
      <c r="AF2" t="s">
        <v>412</v>
      </c>
      <c r="AG2">
        <v>3.0368977248678362</v>
      </c>
      <c r="AH2">
        <v>1.40884727460775E-2</v>
      </c>
      <c r="AI2" t="s">
        <v>19</v>
      </c>
      <c r="AJ2" t="s">
        <v>21</v>
      </c>
      <c r="AK2" t="s">
        <v>23</v>
      </c>
      <c r="AL2">
        <v>0.3</v>
      </c>
      <c r="AM2">
        <v>0.8</v>
      </c>
      <c r="AN2">
        <v>0.8</v>
      </c>
      <c r="AO2">
        <v>6.9459602796797512E-2</v>
      </c>
      <c r="AP2">
        <v>0.30070937720919011</v>
      </c>
      <c r="AQ2">
        <v>4</v>
      </c>
      <c r="AR2">
        <v>5000</v>
      </c>
      <c r="AS2">
        <v>1</v>
      </c>
      <c r="AT2">
        <v>0.51459858862722996</v>
      </c>
      <c r="AU2" t="s">
        <v>401</v>
      </c>
      <c r="AV2" t="s">
        <v>402</v>
      </c>
      <c r="AY2" t="s">
        <v>380</v>
      </c>
      <c r="AZ2" t="s">
        <v>9</v>
      </c>
      <c r="BA2" t="s">
        <v>13</v>
      </c>
      <c r="BB2" t="s">
        <v>381</v>
      </c>
      <c r="BC2" t="s">
        <v>15</v>
      </c>
      <c r="BD2" t="s">
        <v>382</v>
      </c>
      <c r="BE2" t="s">
        <v>383</v>
      </c>
      <c r="BF2" t="s">
        <v>7</v>
      </c>
      <c r="BG2" t="s">
        <v>384</v>
      </c>
      <c r="BH2">
        <v>3.2425000000000041E-3</v>
      </c>
      <c r="BI2">
        <v>1.5801707491867351E-3</v>
      </c>
      <c r="BJ2">
        <v>4.9048292508132724E-3</v>
      </c>
      <c r="BK2">
        <v>-1.348472826501093</v>
      </c>
      <c r="BL2">
        <v>0.21045810806123391</v>
      </c>
    </row>
    <row r="3" spans="1:64">
      <c r="A3" t="s">
        <v>398</v>
      </c>
      <c r="B3">
        <v>1</v>
      </c>
      <c r="C3">
        <v>101</v>
      </c>
      <c r="D3">
        <v>100</v>
      </c>
      <c r="E3">
        <v>0.35881800000000003</v>
      </c>
      <c r="F3">
        <v>0.35887599999999997</v>
      </c>
      <c r="G3">
        <v>0.35821599999999998</v>
      </c>
      <c r="H3">
        <v>0.36044300000000001</v>
      </c>
      <c r="I3">
        <v>0.36177700000000002</v>
      </c>
      <c r="J3">
        <v>0.360933</v>
      </c>
      <c r="K3">
        <v>0.36148999999999998</v>
      </c>
      <c r="L3">
        <v>0.35919299999999998</v>
      </c>
      <c r="M3">
        <v>0.36138399999999998</v>
      </c>
      <c r="N3">
        <v>0.35474099999999997</v>
      </c>
      <c r="O3">
        <v>0.35958709999999988</v>
      </c>
      <c r="P3">
        <v>2.1293359658719011E-3</v>
      </c>
      <c r="Q3">
        <v>6.7335515558697727E-4</v>
      </c>
      <c r="R3">
        <v>0.34595599999999999</v>
      </c>
      <c r="S3">
        <v>0.367948</v>
      </c>
      <c r="T3">
        <v>0.37664500000000001</v>
      </c>
      <c r="U3">
        <v>0.33963700000000002</v>
      </c>
      <c r="V3">
        <v>0.32846700000000001</v>
      </c>
      <c r="W3">
        <v>0.32614900000000002</v>
      </c>
      <c r="X3">
        <v>0.34937299999999999</v>
      </c>
      <c r="Y3">
        <v>0.338916</v>
      </c>
      <c r="Z3">
        <v>0.35585</v>
      </c>
      <c r="AA3">
        <v>0.36143500000000001</v>
      </c>
      <c r="AB3">
        <v>0.34903760000000011</v>
      </c>
      <c r="AC3">
        <v>1.6557443765401851E-2</v>
      </c>
      <c r="AD3">
        <v>5.2359234528824494E-3</v>
      </c>
      <c r="AE3" t="s">
        <v>411</v>
      </c>
      <c r="AF3" t="s">
        <v>412</v>
      </c>
      <c r="AG3">
        <v>4.0360744559441581</v>
      </c>
      <c r="AH3">
        <v>2.945934232868153E-3</v>
      </c>
      <c r="AI3" t="s">
        <v>19</v>
      </c>
      <c r="AJ3" t="s">
        <v>21</v>
      </c>
      <c r="AK3" t="s">
        <v>23</v>
      </c>
      <c r="AL3">
        <v>0.3</v>
      </c>
      <c r="AM3">
        <v>0.8</v>
      </c>
      <c r="AN3">
        <v>0.8</v>
      </c>
      <c r="AO3">
        <v>6.9459602796797512E-2</v>
      </c>
      <c r="AP3">
        <v>0.30070937720919011</v>
      </c>
      <c r="AQ3">
        <v>4</v>
      </c>
      <c r="AR3">
        <v>5000</v>
      </c>
      <c r="AS3">
        <v>1</v>
      </c>
      <c r="AT3">
        <v>0.51459858862722996</v>
      </c>
      <c r="AU3" t="s">
        <v>403</v>
      </c>
      <c r="AV3" t="s">
        <v>404</v>
      </c>
      <c r="AY3" t="s">
        <v>9</v>
      </c>
      <c r="AZ3" t="s">
        <v>13</v>
      </c>
      <c r="BA3" t="s">
        <v>381</v>
      </c>
      <c r="BB3" t="s">
        <v>15</v>
      </c>
      <c r="BC3" t="s">
        <v>382</v>
      </c>
      <c r="BD3" t="s">
        <v>383</v>
      </c>
      <c r="BE3" t="s">
        <v>7</v>
      </c>
      <c r="BF3" t="s">
        <v>384</v>
      </c>
      <c r="BH3">
        <v>2.3081999999999942E-3</v>
      </c>
      <c r="BI3">
        <v>1.4178074947643791E-3</v>
      </c>
      <c r="BJ3">
        <v>3.1985925052356091E-3</v>
      </c>
      <c r="BK3">
        <v>-1.5717091362997</v>
      </c>
      <c r="BL3">
        <v>0.15046711161140899</v>
      </c>
    </row>
    <row r="4" spans="1:64">
      <c r="A4" t="s">
        <v>399</v>
      </c>
      <c r="B4">
        <v>2</v>
      </c>
      <c r="C4">
        <v>101</v>
      </c>
      <c r="D4">
        <v>100</v>
      </c>
      <c r="E4">
        <v>0.35627399999999998</v>
      </c>
      <c r="F4">
        <v>0.35628799999999999</v>
      </c>
      <c r="G4">
        <v>0.35558800000000002</v>
      </c>
      <c r="H4">
        <v>0.358149</v>
      </c>
      <c r="I4">
        <v>0.35825800000000002</v>
      </c>
      <c r="J4">
        <v>0.35861999999999999</v>
      </c>
      <c r="K4">
        <v>0.359597</v>
      </c>
      <c r="L4">
        <v>0.35754599999999997</v>
      </c>
      <c r="M4">
        <v>0.35683799999999999</v>
      </c>
      <c r="N4">
        <v>0.35290100000000002</v>
      </c>
      <c r="O4">
        <v>0.35700589999999999</v>
      </c>
      <c r="P4">
        <v>1.8981028803635529E-3</v>
      </c>
      <c r="Q4">
        <v>6.0023283352749184E-4</v>
      </c>
      <c r="R4">
        <v>0.34507100000000002</v>
      </c>
      <c r="S4">
        <v>0.367141</v>
      </c>
      <c r="T4">
        <v>0.36895099999999997</v>
      </c>
      <c r="U4">
        <v>0.339474</v>
      </c>
      <c r="V4">
        <v>0.32346900000000001</v>
      </c>
      <c r="W4">
        <v>0.31969999999999998</v>
      </c>
      <c r="X4">
        <v>0.34665000000000001</v>
      </c>
      <c r="Y4">
        <v>0.33821499999999999</v>
      </c>
      <c r="Z4">
        <v>0.35472100000000001</v>
      </c>
      <c r="AA4">
        <v>0.36242600000000003</v>
      </c>
      <c r="AB4">
        <v>0.3465818</v>
      </c>
      <c r="AC4">
        <v>1.7061949509556841E-2</v>
      </c>
      <c r="AD4">
        <v>5.3954621772992432E-3</v>
      </c>
      <c r="AE4" t="s">
        <v>411</v>
      </c>
      <c r="AF4" t="s">
        <v>412</v>
      </c>
      <c r="AG4">
        <v>2.6442932220660289</v>
      </c>
      <c r="AH4">
        <v>2.6725029013690001E-2</v>
      </c>
      <c r="AI4" t="s">
        <v>19</v>
      </c>
      <c r="AJ4" t="s">
        <v>21</v>
      </c>
      <c r="AK4" t="s">
        <v>23</v>
      </c>
      <c r="AL4">
        <v>0.3</v>
      </c>
      <c r="AM4">
        <v>0.8</v>
      </c>
      <c r="AN4">
        <v>0.8</v>
      </c>
      <c r="AO4">
        <v>6.9459602796797512E-2</v>
      </c>
      <c r="AP4">
        <v>0.30070937720919011</v>
      </c>
      <c r="AQ4">
        <v>4</v>
      </c>
      <c r="AR4">
        <v>5000</v>
      </c>
      <c r="AS4">
        <v>1</v>
      </c>
      <c r="AT4">
        <v>0.51459858862722996</v>
      </c>
      <c r="AU4" t="s">
        <v>405</v>
      </c>
      <c r="AV4" t="s">
        <v>406</v>
      </c>
      <c r="AY4" t="s">
        <v>9</v>
      </c>
      <c r="AZ4" t="s">
        <v>13</v>
      </c>
      <c r="BA4" t="s">
        <v>381</v>
      </c>
      <c r="BB4" t="s">
        <v>15</v>
      </c>
      <c r="BC4" t="s">
        <v>382</v>
      </c>
      <c r="BD4" t="s">
        <v>383</v>
      </c>
      <c r="BE4" t="s">
        <v>7</v>
      </c>
      <c r="BH4">
        <v>1.8053999999999961E-3</v>
      </c>
      <c r="BI4">
        <v>7.4240540888765227E-4</v>
      </c>
      <c r="BJ4">
        <v>2.868394591112339E-3</v>
      </c>
      <c r="BK4">
        <v>1.959489796614226</v>
      </c>
      <c r="BL4">
        <v>8.171138313859061E-2</v>
      </c>
    </row>
    <row r="5" spans="1:64">
      <c r="A5" t="s">
        <v>400</v>
      </c>
      <c r="B5">
        <v>3</v>
      </c>
      <c r="C5">
        <v>101</v>
      </c>
      <c r="D5">
        <v>100</v>
      </c>
      <c r="E5">
        <v>0.35660399999999998</v>
      </c>
      <c r="F5">
        <v>0.35630699999999998</v>
      </c>
      <c r="G5">
        <v>0.35436400000000001</v>
      </c>
      <c r="H5">
        <v>0.35540899999999997</v>
      </c>
      <c r="I5">
        <v>0.35721700000000001</v>
      </c>
      <c r="J5">
        <v>0.35705599999999998</v>
      </c>
      <c r="K5">
        <v>0.35792800000000002</v>
      </c>
      <c r="L5">
        <v>0.35628500000000002</v>
      </c>
      <c r="M5">
        <v>0.35500700000000002</v>
      </c>
      <c r="N5">
        <v>0.35259699999999999</v>
      </c>
      <c r="O5">
        <v>0.35587740000000001</v>
      </c>
      <c r="P5">
        <v>1.57394149262996E-3</v>
      </c>
      <c r="Q5">
        <v>4.9772400205557962E-4</v>
      </c>
      <c r="R5">
        <v>0.34827399999999997</v>
      </c>
      <c r="S5">
        <v>0.36667899999999998</v>
      </c>
      <c r="T5">
        <v>0.37353900000000001</v>
      </c>
      <c r="U5">
        <v>0.34035599999999999</v>
      </c>
      <c r="V5">
        <v>0.32389899999999999</v>
      </c>
      <c r="W5">
        <v>0.32310800000000001</v>
      </c>
      <c r="X5">
        <v>0.34723700000000002</v>
      </c>
      <c r="Y5">
        <v>0.33591300000000002</v>
      </c>
      <c r="Z5">
        <v>0.35541600000000001</v>
      </c>
      <c r="AA5">
        <v>0.363923</v>
      </c>
      <c r="AB5">
        <v>0.34783439999999999</v>
      </c>
      <c r="AC5">
        <v>1.7368757802445171E-2</v>
      </c>
      <c r="AD5">
        <v>5.4924834783547597E-3</v>
      </c>
      <c r="AE5" t="s">
        <v>163</v>
      </c>
      <c r="AF5" t="s">
        <v>163</v>
      </c>
      <c r="AI5" t="s">
        <v>19</v>
      </c>
      <c r="AJ5" t="s">
        <v>21</v>
      </c>
      <c r="AK5" t="s">
        <v>23</v>
      </c>
      <c r="AL5">
        <v>0.3</v>
      </c>
      <c r="AM5">
        <v>0.8</v>
      </c>
      <c r="AN5">
        <v>0.8</v>
      </c>
      <c r="AO5">
        <v>6.9459602796797512E-2</v>
      </c>
      <c r="AP5">
        <v>0.30070937720919011</v>
      </c>
      <c r="AQ5">
        <v>4</v>
      </c>
      <c r="AR5">
        <v>5000</v>
      </c>
      <c r="AS5">
        <v>1</v>
      </c>
      <c r="AT5">
        <v>0.51459858862722996</v>
      </c>
      <c r="AU5" t="s">
        <v>407</v>
      </c>
      <c r="AV5" t="s">
        <v>408</v>
      </c>
      <c r="AY5" t="s">
        <v>9</v>
      </c>
      <c r="AZ5" t="s">
        <v>13</v>
      </c>
      <c r="BA5" t="s">
        <v>381</v>
      </c>
      <c r="BB5" t="s">
        <v>15</v>
      </c>
      <c r="BC5" t="s">
        <v>382</v>
      </c>
      <c r="BD5" t="s">
        <v>7</v>
      </c>
    </row>
    <row r="6" spans="1:64">
      <c r="A6" t="s">
        <v>385</v>
      </c>
      <c r="B6">
        <v>4</v>
      </c>
      <c r="C6">
        <v>101</v>
      </c>
      <c r="D6">
        <v>100</v>
      </c>
      <c r="E6">
        <v>0.36473499999999998</v>
      </c>
      <c r="F6">
        <v>0.36336299999999999</v>
      </c>
      <c r="G6">
        <v>0.36215399999999998</v>
      </c>
      <c r="H6">
        <v>0.36184699999999997</v>
      </c>
      <c r="I6">
        <v>0.364093</v>
      </c>
      <c r="J6">
        <v>0.362981</v>
      </c>
      <c r="K6">
        <v>0.36421900000000001</v>
      </c>
      <c r="L6">
        <v>0.36206899999999997</v>
      </c>
      <c r="M6">
        <v>0.36317500000000003</v>
      </c>
      <c r="N6">
        <v>0.35951899999999998</v>
      </c>
      <c r="O6">
        <v>0.36281550000000001</v>
      </c>
      <c r="P6">
        <v>1.5107920843789851E-3</v>
      </c>
      <c r="Q6">
        <v>4.7775440575908838E-4</v>
      </c>
      <c r="R6">
        <v>0.35006599999999999</v>
      </c>
      <c r="S6">
        <v>0.37121500000000002</v>
      </c>
      <c r="T6">
        <v>0.37944299999999997</v>
      </c>
      <c r="U6">
        <v>0.34071299999999999</v>
      </c>
      <c r="V6">
        <v>0.34478500000000001</v>
      </c>
      <c r="W6">
        <v>0.32874799999999998</v>
      </c>
      <c r="X6">
        <v>0.35384900000000002</v>
      </c>
      <c r="Y6">
        <v>0.34900599999999998</v>
      </c>
      <c r="Z6">
        <v>0.35880600000000001</v>
      </c>
      <c r="AA6">
        <v>0.36751400000000001</v>
      </c>
      <c r="AB6">
        <v>0.35441450000000002</v>
      </c>
      <c r="AC6">
        <v>1.5228896124363929E-2</v>
      </c>
      <c r="AD6">
        <v>4.8157998003100864E-3</v>
      </c>
      <c r="AE6" t="s">
        <v>411</v>
      </c>
      <c r="AF6" t="s">
        <v>413</v>
      </c>
      <c r="AG6">
        <v>2.3531014671699921</v>
      </c>
      <c r="AH6">
        <v>4.3085608835297551E-2</v>
      </c>
      <c r="AI6" t="s">
        <v>19</v>
      </c>
      <c r="AJ6" t="s">
        <v>21</v>
      </c>
      <c r="AK6" t="s">
        <v>23</v>
      </c>
      <c r="AL6">
        <v>0.3</v>
      </c>
      <c r="AM6">
        <v>0.8</v>
      </c>
      <c r="AN6">
        <v>0.8</v>
      </c>
      <c r="AO6">
        <v>6.9459602796797512E-2</v>
      </c>
      <c r="AP6">
        <v>0.30070937720919011</v>
      </c>
      <c r="AQ6">
        <v>4</v>
      </c>
      <c r="AR6">
        <v>5000</v>
      </c>
      <c r="AS6">
        <v>1</v>
      </c>
      <c r="AT6">
        <v>0.51459858862722996</v>
      </c>
      <c r="AU6" t="s">
        <v>409</v>
      </c>
      <c r="AV6" t="s">
        <v>410</v>
      </c>
      <c r="AY6" t="s">
        <v>9</v>
      </c>
      <c r="AZ6" t="s">
        <v>13</v>
      </c>
      <c r="BA6" t="s">
        <v>5</v>
      </c>
      <c r="BB6" t="s">
        <v>15</v>
      </c>
      <c r="BC6" t="s">
        <v>11</v>
      </c>
      <c r="BD6" t="s">
        <v>7</v>
      </c>
      <c r="BH6">
        <v>6.5801000000000002E-3</v>
      </c>
      <c r="BI6">
        <v>2.2263943090980441E-3</v>
      </c>
      <c r="BJ6">
        <v>1.093380569090196E-2</v>
      </c>
      <c r="BK6">
        <v>-3.418977166430428</v>
      </c>
      <c r="BL6">
        <v>7.6402864505201026E-3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D6"/>
  <sheetViews>
    <sheetView topLeftCell="M1" workbookViewId="0">
      <selection activeCell="M6" sqref="M6"/>
    </sheetView>
  </sheetViews>
  <sheetFormatPr defaultRowHeight="15"/>
  <cols>
    <col min="23" max="23" width="16.85546875" customWidth="1"/>
    <col min="24" max="24" width="18.85546875" customWidth="1"/>
    <col min="25" max="25" width="17.5703125" customWidth="1"/>
    <col min="26" max="27" width="17" customWidth="1"/>
  </cols>
  <sheetData>
    <row r="1" spans="1:30">
      <c r="A1" s="45" t="s">
        <v>166</v>
      </c>
      <c r="B1" s="45" t="s">
        <v>167</v>
      </c>
      <c r="C1" s="45" t="s">
        <v>168</v>
      </c>
      <c r="D1" s="45" t="s">
        <v>169</v>
      </c>
      <c r="E1" s="45" t="s">
        <v>170</v>
      </c>
      <c r="F1" s="45" t="s">
        <v>171</v>
      </c>
      <c r="G1" s="45" t="s">
        <v>172</v>
      </c>
      <c r="H1" s="45" t="s">
        <v>173</v>
      </c>
      <c r="I1" s="45" t="s">
        <v>174</v>
      </c>
      <c r="J1" s="45" t="s">
        <v>175</v>
      </c>
      <c r="K1" s="45" t="s">
        <v>176</v>
      </c>
      <c r="L1" s="45" t="s">
        <v>177</v>
      </c>
      <c r="M1" s="45" t="s">
        <v>178</v>
      </c>
      <c r="N1" s="45" t="s">
        <v>0</v>
      </c>
      <c r="O1" s="45" t="s">
        <v>91</v>
      </c>
      <c r="P1" s="45" t="s">
        <v>179</v>
      </c>
      <c r="Q1" s="45" t="s">
        <v>161</v>
      </c>
      <c r="R1" s="45" t="s">
        <v>162</v>
      </c>
      <c r="S1" s="45" t="s">
        <v>158</v>
      </c>
      <c r="T1" s="45" t="s">
        <v>159</v>
      </c>
      <c r="U1" s="45" t="s">
        <v>160</v>
      </c>
      <c r="V1" t="s">
        <v>4</v>
      </c>
      <c r="W1" t="s">
        <v>6</v>
      </c>
      <c r="X1" t="s">
        <v>8</v>
      </c>
      <c r="Y1" t="s">
        <v>10</v>
      </c>
      <c r="Z1" t="s">
        <v>12</v>
      </c>
      <c r="AA1" t="s">
        <v>14</v>
      </c>
      <c r="AB1" t="s">
        <v>16</v>
      </c>
      <c r="AC1" t="s">
        <v>378</v>
      </c>
      <c r="AD1" t="s">
        <v>379</v>
      </c>
    </row>
    <row r="2" spans="1:30">
      <c r="A2">
        <v>0.3773829547792581</v>
      </c>
      <c r="B2">
        <v>0.37676653864697851</v>
      </c>
      <c r="C2">
        <v>0.37737709933153002</v>
      </c>
      <c r="D2">
        <v>0.38257569484284543</v>
      </c>
      <c r="E2">
        <v>0.3787571365595237</v>
      </c>
      <c r="F2">
        <v>0.38215255810803039</v>
      </c>
      <c r="G2">
        <v>0.37841873634103618</v>
      </c>
      <c r="H2">
        <v>0.37472552433704592</v>
      </c>
      <c r="I2">
        <v>0.38239398367632682</v>
      </c>
      <c r="J2">
        <v>0.38140766948280219</v>
      </c>
      <c r="K2">
        <v>2.7600696806326331E-3</v>
      </c>
      <c r="L2">
        <v>8.7281066915726477E-4</v>
      </c>
      <c r="M2">
        <v>0.37919578961053768</v>
      </c>
      <c r="N2" t="s">
        <v>1</v>
      </c>
      <c r="O2">
        <v>0</v>
      </c>
      <c r="P2" t="s">
        <v>414</v>
      </c>
      <c r="Q2">
        <v>-0.1130577258070776</v>
      </c>
      <c r="R2">
        <v>0.9124664679229908</v>
      </c>
      <c r="S2">
        <v>2.183164607738652E-3</v>
      </c>
      <c r="T2">
        <v>7.0387775746804044E-4</v>
      </c>
      <c r="U2">
        <v>3.6624514580092639E-3</v>
      </c>
      <c r="V2" t="s">
        <v>380</v>
      </c>
      <c r="W2" t="s">
        <v>9</v>
      </c>
      <c r="X2" t="s">
        <v>13</v>
      </c>
      <c r="Y2" t="s">
        <v>381</v>
      </c>
      <c r="Z2" t="s">
        <v>15</v>
      </c>
      <c r="AA2" t="s">
        <v>382</v>
      </c>
      <c r="AB2" t="s">
        <v>383</v>
      </c>
      <c r="AC2" t="s">
        <v>7</v>
      </c>
      <c r="AD2" t="s">
        <v>384</v>
      </c>
    </row>
    <row r="3" spans="1:30">
      <c r="A3">
        <v>0.37831154567134467</v>
      </c>
      <c r="B3">
        <v>0.37869074793978491</v>
      </c>
      <c r="C3">
        <v>0.38151714898746331</v>
      </c>
      <c r="D3">
        <v>0.37835269507836589</v>
      </c>
      <c r="E3">
        <v>0.37739215353877159</v>
      </c>
      <c r="F3">
        <v>0.37717650062440539</v>
      </c>
      <c r="G3">
        <v>0.38381206270613871</v>
      </c>
      <c r="H3">
        <v>0.37378304536501922</v>
      </c>
      <c r="I3">
        <v>0.38027783479189192</v>
      </c>
      <c r="J3">
        <v>0.37609529592310109</v>
      </c>
      <c r="K3">
        <v>2.819968475073464E-3</v>
      </c>
      <c r="L3">
        <v>8.917523311103904E-4</v>
      </c>
      <c r="M3">
        <v>0.37854090306262872</v>
      </c>
      <c r="N3" t="s">
        <v>398</v>
      </c>
      <c r="O3">
        <v>1</v>
      </c>
      <c r="P3" t="s">
        <v>414</v>
      </c>
      <c r="Q3">
        <v>0.68824755270670146</v>
      </c>
      <c r="R3">
        <v>0.5086462807609945</v>
      </c>
      <c r="S3">
        <v>2.0535898763774491E-3</v>
      </c>
      <c r="T3">
        <v>1.067777557951895E-3</v>
      </c>
      <c r="U3">
        <v>3.0394021948030028E-3</v>
      </c>
      <c r="V3" t="s">
        <v>9</v>
      </c>
      <c r="W3" t="s">
        <v>13</v>
      </c>
      <c r="X3" t="s">
        <v>381</v>
      </c>
      <c r="Y3" t="s">
        <v>15</v>
      </c>
      <c r="Z3" t="s">
        <v>382</v>
      </c>
      <c r="AA3" t="s">
        <v>383</v>
      </c>
      <c r="AB3" t="s">
        <v>7</v>
      </c>
      <c r="AC3" t="s">
        <v>384</v>
      </c>
    </row>
    <row r="4" spans="1:30">
      <c r="A4">
        <v>0.37366848576322942</v>
      </c>
      <c r="B4">
        <v>0.37696745369714763</v>
      </c>
      <c r="C4">
        <v>0.37269618990854542</v>
      </c>
      <c r="D4">
        <v>0.38095305971644872</v>
      </c>
      <c r="E4">
        <v>0.37520136010141331</v>
      </c>
      <c r="F4">
        <v>0.37315658689177372</v>
      </c>
      <c r="G4">
        <v>0.38043560933470011</v>
      </c>
      <c r="H4">
        <v>0.37245083176200777</v>
      </c>
      <c r="I4">
        <v>0.37998674336558852</v>
      </c>
      <c r="J4">
        <v>0.37821911767706928</v>
      </c>
      <c r="K4">
        <v>3.3704136272791978E-3</v>
      </c>
      <c r="L4">
        <v>1.065818371907208E-3</v>
      </c>
      <c r="M4">
        <v>0.3763735438217925</v>
      </c>
      <c r="N4" t="s">
        <v>399</v>
      </c>
      <c r="O4">
        <v>2</v>
      </c>
      <c r="P4" t="s">
        <v>411</v>
      </c>
      <c r="Q4">
        <v>3.0452723473872871</v>
      </c>
      <c r="R4">
        <v>1.389880994105624E-2</v>
      </c>
      <c r="S4">
        <v>3.2231510508885669E-3</v>
      </c>
      <c r="T4">
        <v>1.6961151274694219E-3</v>
      </c>
      <c r="U4">
        <v>4.7501869743077126E-3</v>
      </c>
      <c r="V4" t="s">
        <v>9</v>
      </c>
      <c r="W4" t="s">
        <v>13</v>
      </c>
      <c r="X4" t="s">
        <v>381</v>
      </c>
      <c r="Y4" t="s">
        <v>15</v>
      </c>
      <c r="Z4" t="s">
        <v>382</v>
      </c>
      <c r="AA4" t="s">
        <v>383</v>
      </c>
      <c r="AB4" t="s">
        <v>7</v>
      </c>
    </row>
    <row r="5" spans="1:30">
      <c r="A5">
        <v>0.37636461550456812</v>
      </c>
      <c r="B5">
        <v>0.37809452813992339</v>
      </c>
      <c r="C5">
        <v>0.37751865974259968</v>
      </c>
      <c r="D5">
        <v>0.37839586659975077</v>
      </c>
      <c r="E5">
        <v>0.37638760930194948</v>
      </c>
      <c r="F5">
        <v>0.38075397449369452</v>
      </c>
      <c r="G5">
        <v>0.3856339071113854</v>
      </c>
      <c r="H5">
        <v>0.3764039598953936</v>
      </c>
      <c r="I5">
        <v>0.38151660934344611</v>
      </c>
      <c r="J5">
        <v>0.37978283236070248</v>
      </c>
      <c r="K5">
        <v>2.9410334376922839E-3</v>
      </c>
      <c r="L5">
        <v>9.3003643378225195E-4</v>
      </c>
      <c r="M5">
        <v>0.37908525624934142</v>
      </c>
      <c r="N5" t="s">
        <v>400</v>
      </c>
      <c r="O5">
        <v>3</v>
      </c>
      <c r="P5" t="s">
        <v>163</v>
      </c>
      <c r="V5" t="s">
        <v>9</v>
      </c>
      <c r="W5" t="s">
        <v>13</v>
      </c>
      <c r="X5" s="25" t="s">
        <v>381</v>
      </c>
      <c r="Y5" t="s">
        <v>15</v>
      </c>
      <c r="Z5" s="25" t="s">
        <v>382</v>
      </c>
      <c r="AA5" t="s">
        <v>7</v>
      </c>
    </row>
    <row r="6" spans="1:30">
      <c r="A6">
        <v>0.3763161281794723</v>
      </c>
      <c r="B6">
        <v>0.37264678456833977</v>
      </c>
      <c r="C6">
        <v>0.37339898009761863</v>
      </c>
      <c r="D6">
        <v>0.370918776194057</v>
      </c>
      <c r="E6">
        <v>0.37271144260554029</v>
      </c>
      <c r="F6">
        <v>0.37912749983112859</v>
      </c>
      <c r="G6">
        <v>0.38132978706577503</v>
      </c>
      <c r="H6">
        <v>0.3706417961486661</v>
      </c>
      <c r="I6">
        <v>0.37790791055481038</v>
      </c>
      <c r="J6">
        <v>0.37760618752108571</v>
      </c>
      <c r="K6">
        <v>3.6877088008091261E-3</v>
      </c>
      <c r="L6">
        <v>1.1661559158005019E-3</v>
      </c>
      <c r="M6">
        <v>0.37526052927664938</v>
      </c>
      <c r="N6" t="s">
        <v>385</v>
      </c>
      <c r="O6">
        <v>4</v>
      </c>
      <c r="P6" t="s">
        <v>411</v>
      </c>
      <c r="Q6">
        <v>5.604057909937147</v>
      </c>
      <c r="R6">
        <v>3.3254115037690038E-4</v>
      </c>
      <c r="S6">
        <v>3.8247269726919891E-3</v>
      </c>
      <c r="T6">
        <v>2.2808218853691332E-3</v>
      </c>
      <c r="U6">
        <v>5.3686320600148446E-3</v>
      </c>
      <c r="V6" t="s">
        <v>9</v>
      </c>
      <c r="W6" t="s">
        <v>13</v>
      </c>
      <c r="X6" s="25" t="s">
        <v>5</v>
      </c>
      <c r="Y6" t="s">
        <v>15</v>
      </c>
      <c r="Z6" s="25" t="s">
        <v>11</v>
      </c>
      <c r="AA6" t="s">
        <v>7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B11"/>
  <sheetViews>
    <sheetView workbookViewId="0"/>
  </sheetViews>
  <sheetFormatPr defaultRowHeight="15"/>
  <sheetData>
    <row r="1" spans="1:28">
      <c r="A1" s="45" t="s">
        <v>0</v>
      </c>
      <c r="B1" s="45" t="s">
        <v>91</v>
      </c>
      <c r="C1" s="45" t="s">
        <v>134</v>
      </c>
      <c r="D1" s="45" t="s">
        <v>135</v>
      </c>
      <c r="E1" s="45" t="s">
        <v>136</v>
      </c>
      <c r="F1" s="45" t="s">
        <v>137</v>
      </c>
      <c r="G1" s="45" t="s">
        <v>138</v>
      </c>
      <c r="H1" s="45" t="s">
        <v>139</v>
      </c>
      <c r="I1" s="45" t="s">
        <v>140</v>
      </c>
      <c r="J1" s="45" t="s">
        <v>141</v>
      </c>
      <c r="K1" s="45" t="s">
        <v>142</v>
      </c>
      <c r="L1" s="45" t="s">
        <v>143</v>
      </c>
      <c r="M1" s="45" t="s">
        <v>35</v>
      </c>
      <c r="N1" s="45" t="s">
        <v>38</v>
      </c>
      <c r="O1" s="45" t="s">
        <v>39</v>
      </c>
      <c r="P1" s="45" t="s">
        <v>144</v>
      </c>
      <c r="Q1" s="45" t="s">
        <v>145</v>
      </c>
      <c r="R1" s="45" t="s">
        <v>146</v>
      </c>
      <c r="S1" s="45" t="s">
        <v>147</v>
      </c>
      <c r="T1" s="45" t="s">
        <v>148</v>
      </c>
      <c r="U1" s="45" t="s">
        <v>149</v>
      </c>
      <c r="V1" s="45" t="s">
        <v>150</v>
      </c>
      <c r="W1" s="45" t="s">
        <v>151</v>
      </c>
      <c r="X1" s="45" t="s">
        <v>152</v>
      </c>
      <c r="Y1" s="45" t="s">
        <v>153</v>
      </c>
      <c r="Z1" s="45" t="s">
        <v>36</v>
      </c>
      <c r="AA1" s="45" t="s">
        <v>40</v>
      </c>
      <c r="AB1" s="45" t="s">
        <v>41</v>
      </c>
    </row>
    <row r="2" spans="1:28">
      <c r="A2" t="s">
        <v>385</v>
      </c>
      <c r="B2">
        <v>4</v>
      </c>
      <c r="C2">
        <v>0.36004999999999998</v>
      </c>
      <c r="D2">
        <v>0.35736299999999999</v>
      </c>
      <c r="E2">
        <v>0.35808400000000001</v>
      </c>
      <c r="F2">
        <v>0.35569899999999999</v>
      </c>
      <c r="G2">
        <v>0.35835899999999998</v>
      </c>
      <c r="H2">
        <v>0.35578300000000002</v>
      </c>
      <c r="I2">
        <v>0.35625299999999999</v>
      </c>
      <c r="J2">
        <v>0.354688</v>
      </c>
      <c r="K2">
        <v>0.35749399999999998</v>
      </c>
      <c r="L2">
        <v>0.35578399999999999</v>
      </c>
      <c r="M2">
        <v>0.35695569999999999</v>
      </c>
      <c r="N2">
        <v>1.6068020724407819E-3</v>
      </c>
      <c r="O2">
        <v>5.0811542979917385E-4</v>
      </c>
      <c r="P2">
        <v>0.34572999999999998</v>
      </c>
      <c r="Q2">
        <v>0.36746299999999998</v>
      </c>
      <c r="R2">
        <v>0.37553399999999998</v>
      </c>
      <c r="S2">
        <v>0.33598099999999997</v>
      </c>
      <c r="T2">
        <v>0.33945799999999998</v>
      </c>
      <c r="U2">
        <v>0.320882</v>
      </c>
      <c r="V2">
        <v>0.34940300000000002</v>
      </c>
      <c r="W2">
        <v>0.34526499999999999</v>
      </c>
      <c r="X2">
        <v>0.355126</v>
      </c>
      <c r="Y2">
        <v>0.36415199999999998</v>
      </c>
      <c r="Z2">
        <v>0.34989940000000003</v>
      </c>
      <c r="AA2">
        <v>1.6261504933772621E-2</v>
      </c>
      <c r="AB2">
        <v>5.142339377278704E-3</v>
      </c>
    </row>
    <row r="3" spans="1:28">
      <c r="A3" t="s">
        <v>385</v>
      </c>
      <c r="B3">
        <v>4</v>
      </c>
      <c r="C3">
        <v>0.36069600000000002</v>
      </c>
      <c r="D3">
        <v>0.35829299999999997</v>
      </c>
      <c r="E3">
        <v>0.35821500000000001</v>
      </c>
      <c r="F3">
        <v>0.357095</v>
      </c>
      <c r="G3">
        <v>0.35921900000000001</v>
      </c>
      <c r="H3">
        <v>0.35822100000000001</v>
      </c>
      <c r="I3">
        <v>0.35678799999999999</v>
      </c>
      <c r="J3">
        <v>0.35525600000000002</v>
      </c>
      <c r="K3">
        <v>0.35875600000000002</v>
      </c>
      <c r="L3">
        <v>0.356765</v>
      </c>
      <c r="M3">
        <v>0.35793039999999998</v>
      </c>
      <c r="N3">
        <v>1.5202746974002971E-3</v>
      </c>
      <c r="O3">
        <v>4.8075307129082009E-4</v>
      </c>
      <c r="P3">
        <v>0.34629700000000002</v>
      </c>
      <c r="Q3">
        <v>0.368479</v>
      </c>
      <c r="R3">
        <v>0.37615500000000002</v>
      </c>
      <c r="S3">
        <v>0.33673399999999998</v>
      </c>
      <c r="T3">
        <v>0.33971200000000001</v>
      </c>
      <c r="U3">
        <v>0.32331500000000002</v>
      </c>
      <c r="V3">
        <v>0.35030600000000001</v>
      </c>
      <c r="W3">
        <v>0.345746</v>
      </c>
      <c r="X3">
        <v>0.35624600000000001</v>
      </c>
      <c r="Y3">
        <v>0.36479899999999998</v>
      </c>
      <c r="Z3">
        <v>0.3507789</v>
      </c>
      <c r="AA3">
        <v>1.5997690169729701E-2</v>
      </c>
      <c r="AB3">
        <v>5.0589138238031532E-3</v>
      </c>
    </row>
    <row r="4" spans="1:28">
      <c r="A4" t="s">
        <v>385</v>
      </c>
      <c r="B4">
        <v>4</v>
      </c>
      <c r="C4">
        <v>0.36057699999999998</v>
      </c>
      <c r="D4">
        <v>0.35897899999999999</v>
      </c>
      <c r="E4">
        <v>0.35862300000000003</v>
      </c>
      <c r="F4">
        <v>0.35782999999999998</v>
      </c>
      <c r="G4">
        <v>0.359898</v>
      </c>
      <c r="H4">
        <v>0.35814800000000002</v>
      </c>
      <c r="I4">
        <v>0.35818899999999998</v>
      </c>
      <c r="J4">
        <v>0.35599500000000001</v>
      </c>
      <c r="K4">
        <v>0.35939500000000002</v>
      </c>
      <c r="L4">
        <v>0.35773199999999999</v>
      </c>
      <c r="M4">
        <v>0.35853659999999998</v>
      </c>
      <c r="N4">
        <v>1.2838702945910489E-3</v>
      </c>
      <c r="O4">
        <v>4.0599543511390712E-4</v>
      </c>
      <c r="P4">
        <v>0.34673500000000002</v>
      </c>
      <c r="Q4">
        <v>0.36815999999999999</v>
      </c>
      <c r="R4">
        <v>0.376585</v>
      </c>
      <c r="S4">
        <v>0.337646</v>
      </c>
      <c r="T4">
        <v>0.34070400000000001</v>
      </c>
      <c r="U4">
        <v>0.32336999999999999</v>
      </c>
      <c r="V4">
        <v>0.35077599999999998</v>
      </c>
      <c r="W4">
        <v>0.34610999999999997</v>
      </c>
      <c r="X4">
        <v>0.35703600000000002</v>
      </c>
      <c r="Y4">
        <v>0.36589100000000002</v>
      </c>
      <c r="Z4">
        <v>0.35130129999999998</v>
      </c>
      <c r="AA4">
        <v>1.597300332888103E-2</v>
      </c>
      <c r="AB4">
        <v>5.0511071592715629E-3</v>
      </c>
    </row>
    <row r="5" spans="1:28">
      <c r="A5" t="s">
        <v>385</v>
      </c>
      <c r="B5">
        <v>4</v>
      </c>
      <c r="C5">
        <v>0.36159599999999997</v>
      </c>
      <c r="D5">
        <v>0.36013400000000001</v>
      </c>
      <c r="E5">
        <v>0.35894900000000002</v>
      </c>
      <c r="F5">
        <v>0.35820099999999999</v>
      </c>
      <c r="G5">
        <v>0.36049999999999999</v>
      </c>
      <c r="H5">
        <v>0.35998200000000002</v>
      </c>
      <c r="I5">
        <v>0.36001499999999997</v>
      </c>
      <c r="J5">
        <v>0.35679</v>
      </c>
      <c r="K5">
        <v>0.36000500000000002</v>
      </c>
      <c r="L5">
        <v>0.35776799999999997</v>
      </c>
      <c r="M5">
        <v>0.35939399999999999</v>
      </c>
      <c r="N5">
        <v>1.4441572705984091E-3</v>
      </c>
      <c r="O5">
        <v>4.5668262745830897E-4</v>
      </c>
      <c r="P5">
        <v>0.34636699999999998</v>
      </c>
      <c r="Q5">
        <v>0.36998700000000001</v>
      </c>
      <c r="R5">
        <v>0.37653500000000001</v>
      </c>
      <c r="S5">
        <v>0.33781299999999997</v>
      </c>
      <c r="T5">
        <v>0.34092899999999998</v>
      </c>
      <c r="U5">
        <v>0.32537199999999999</v>
      </c>
      <c r="V5">
        <v>0.351435</v>
      </c>
      <c r="W5">
        <v>0.34729399999999999</v>
      </c>
      <c r="X5">
        <v>0.35692099999999999</v>
      </c>
      <c r="Y5">
        <v>0.36508299999999999</v>
      </c>
      <c r="Z5">
        <v>0.35177360000000002</v>
      </c>
      <c r="AA5">
        <v>1.5661175273054492E-2</v>
      </c>
      <c r="AB5">
        <v>4.9524984697961634E-3</v>
      </c>
    </row>
    <row r="6" spans="1:28">
      <c r="A6" t="s">
        <v>385</v>
      </c>
      <c r="B6">
        <v>4</v>
      </c>
      <c r="C6">
        <v>0.36248399999999997</v>
      </c>
      <c r="D6">
        <v>0.360815</v>
      </c>
      <c r="E6">
        <v>0.35955700000000002</v>
      </c>
      <c r="F6">
        <v>0.358987</v>
      </c>
      <c r="G6">
        <v>0.36110399999999998</v>
      </c>
      <c r="H6">
        <v>0.36014800000000002</v>
      </c>
      <c r="I6">
        <v>0.36142200000000002</v>
      </c>
      <c r="J6">
        <v>0.357713</v>
      </c>
      <c r="K6">
        <v>0.36048999999999998</v>
      </c>
      <c r="L6">
        <v>0.35761300000000001</v>
      </c>
      <c r="M6">
        <v>0.36003330000000011</v>
      </c>
      <c r="N6">
        <v>1.5803252864872799E-3</v>
      </c>
      <c r="O6">
        <v>4.9974273492579195E-4</v>
      </c>
      <c r="P6">
        <v>0.34818399999999999</v>
      </c>
      <c r="Q6">
        <v>0.37098500000000001</v>
      </c>
      <c r="R6">
        <v>0.37736799999999998</v>
      </c>
      <c r="S6">
        <v>0.33849400000000002</v>
      </c>
      <c r="T6">
        <v>0.342416</v>
      </c>
      <c r="U6">
        <v>0.32546799999999998</v>
      </c>
      <c r="V6">
        <v>0.35181200000000001</v>
      </c>
      <c r="W6">
        <v>0.34746199999999999</v>
      </c>
      <c r="X6">
        <v>0.35711799999999999</v>
      </c>
      <c r="Y6">
        <v>0.3642780000000001</v>
      </c>
      <c r="Z6">
        <v>0.35235850000000002</v>
      </c>
      <c r="AA6">
        <v>1.560991990334637E-2</v>
      </c>
      <c r="AB6">
        <v>4.9362900987369946E-3</v>
      </c>
    </row>
    <row r="7" spans="1:28">
      <c r="A7" t="s">
        <v>385</v>
      </c>
      <c r="B7">
        <v>4</v>
      </c>
      <c r="C7">
        <v>0.36341800000000002</v>
      </c>
      <c r="D7">
        <v>0.36137799999999998</v>
      </c>
      <c r="E7">
        <v>0.359875</v>
      </c>
      <c r="F7">
        <v>0.35963800000000001</v>
      </c>
      <c r="G7">
        <v>0.36184699999999997</v>
      </c>
      <c r="H7">
        <v>0.36023500000000003</v>
      </c>
      <c r="I7">
        <v>0.36243500000000001</v>
      </c>
      <c r="J7">
        <v>0.35958299999999999</v>
      </c>
      <c r="K7">
        <v>0.360904</v>
      </c>
      <c r="L7">
        <v>0.35853699999999999</v>
      </c>
      <c r="M7">
        <v>0.36078500000000002</v>
      </c>
      <c r="N7">
        <v>1.4941872558536769E-3</v>
      </c>
      <c r="O7">
        <v>4.7250349792943768E-4</v>
      </c>
      <c r="P7">
        <v>0.34786899999999998</v>
      </c>
      <c r="Q7">
        <v>0.37062200000000001</v>
      </c>
      <c r="R7">
        <v>0.377411</v>
      </c>
      <c r="S7">
        <v>0.33890500000000001</v>
      </c>
      <c r="T7">
        <v>0.34287699999999999</v>
      </c>
      <c r="U7">
        <v>0.32556200000000002</v>
      </c>
      <c r="V7">
        <v>0.35188199999999997</v>
      </c>
      <c r="W7">
        <v>0.34758299999999998</v>
      </c>
      <c r="X7">
        <v>0.35698999999999997</v>
      </c>
      <c r="Y7">
        <v>0.36605500000000002</v>
      </c>
      <c r="Z7">
        <v>0.35257559999999999</v>
      </c>
      <c r="AA7">
        <v>1.5641443342039211E-2</v>
      </c>
      <c r="AB7">
        <v>4.9462586853320023E-3</v>
      </c>
    </row>
    <row r="8" spans="1:28">
      <c r="A8" t="s">
        <v>385</v>
      </c>
      <c r="B8">
        <v>4</v>
      </c>
      <c r="C8">
        <v>0.36388900000000002</v>
      </c>
      <c r="D8">
        <v>0.36177999999999999</v>
      </c>
      <c r="E8">
        <v>0.36043700000000001</v>
      </c>
      <c r="F8">
        <v>0.360545</v>
      </c>
      <c r="G8">
        <v>0.36234499999999997</v>
      </c>
      <c r="H8">
        <v>0.36096200000000001</v>
      </c>
      <c r="I8">
        <v>0.362707</v>
      </c>
      <c r="J8">
        <v>0.35971399999999998</v>
      </c>
      <c r="K8">
        <v>0.361678</v>
      </c>
      <c r="L8">
        <v>0.35845100000000002</v>
      </c>
      <c r="M8">
        <v>0.36125079999999998</v>
      </c>
      <c r="N8">
        <v>1.570028577234598E-3</v>
      </c>
      <c r="O8">
        <v>4.9648662956149146E-4</v>
      </c>
      <c r="P8">
        <v>0.348526</v>
      </c>
      <c r="Q8">
        <v>0.3703550000000001</v>
      </c>
      <c r="R8">
        <v>0.37740800000000002</v>
      </c>
      <c r="S8">
        <v>0.33902300000000002</v>
      </c>
      <c r="T8">
        <v>0.34361999999999998</v>
      </c>
      <c r="U8">
        <v>0.32737100000000002</v>
      </c>
      <c r="V8">
        <v>0.35258299999999998</v>
      </c>
      <c r="W8">
        <v>0.34767199999999998</v>
      </c>
      <c r="X8">
        <v>0.35809099999999999</v>
      </c>
      <c r="Y8">
        <v>0.365591</v>
      </c>
      <c r="Z8">
        <v>0.353024</v>
      </c>
      <c r="AA8">
        <v>1.516632604013099E-2</v>
      </c>
      <c r="AB8">
        <v>4.7960134023536183E-3</v>
      </c>
    </row>
    <row r="9" spans="1:28">
      <c r="A9" t="s">
        <v>385</v>
      </c>
      <c r="B9">
        <v>4</v>
      </c>
      <c r="C9">
        <v>0.36437999999999998</v>
      </c>
      <c r="D9">
        <v>0.36224299999999998</v>
      </c>
      <c r="E9">
        <v>0.36122300000000002</v>
      </c>
      <c r="F9">
        <v>0.36108099999999999</v>
      </c>
      <c r="G9">
        <v>0.363012</v>
      </c>
      <c r="H9">
        <v>0.36193399999999998</v>
      </c>
      <c r="I9">
        <v>0.36360500000000001</v>
      </c>
      <c r="J9">
        <v>0.36083300000000001</v>
      </c>
      <c r="K9">
        <v>0.36212100000000003</v>
      </c>
      <c r="L9">
        <v>0.35849199999999998</v>
      </c>
      <c r="M9">
        <v>0.36189240000000011</v>
      </c>
      <c r="N9">
        <v>1.64462357733042E-3</v>
      </c>
      <c r="O9">
        <v>5.2007563979781905E-4</v>
      </c>
      <c r="P9">
        <v>0.34854099999999999</v>
      </c>
      <c r="Q9">
        <v>0.37091000000000002</v>
      </c>
      <c r="R9">
        <v>0.37779299999999999</v>
      </c>
      <c r="S9">
        <v>0.34001799999999999</v>
      </c>
      <c r="T9">
        <v>0.34354299999999999</v>
      </c>
      <c r="U9">
        <v>0.32806400000000002</v>
      </c>
      <c r="V9">
        <v>0.35292499999999999</v>
      </c>
      <c r="W9">
        <v>0.34889100000000001</v>
      </c>
      <c r="X9">
        <v>0.35852499999999998</v>
      </c>
      <c r="Y9">
        <v>0.36598799999999998</v>
      </c>
      <c r="Z9">
        <v>0.3535198</v>
      </c>
      <c r="AA9">
        <v>1.508684582895534E-2</v>
      </c>
      <c r="AB9">
        <v>4.7708795527309951E-3</v>
      </c>
    </row>
    <row r="10" spans="1:28">
      <c r="A10" t="s">
        <v>385</v>
      </c>
      <c r="B10">
        <v>4</v>
      </c>
      <c r="C10">
        <v>0.36460100000000001</v>
      </c>
      <c r="D10">
        <v>0.36296400000000001</v>
      </c>
      <c r="E10">
        <v>0.36160799999999998</v>
      </c>
      <c r="F10">
        <v>0.361487</v>
      </c>
      <c r="G10">
        <v>0.36366399999999999</v>
      </c>
      <c r="H10">
        <v>0.36293199999999998</v>
      </c>
      <c r="I10">
        <v>0.36393500000000001</v>
      </c>
      <c r="J10">
        <v>0.36158600000000002</v>
      </c>
      <c r="K10">
        <v>0.36255300000000001</v>
      </c>
      <c r="L10">
        <v>0.35939500000000002</v>
      </c>
      <c r="M10">
        <v>0.36247249999999998</v>
      </c>
      <c r="N10">
        <v>1.5101045769526571E-3</v>
      </c>
      <c r="O10">
        <v>4.7753699682154092E-4</v>
      </c>
      <c r="P10">
        <v>0.34957100000000002</v>
      </c>
      <c r="Q10">
        <v>0.37176700000000001</v>
      </c>
      <c r="R10">
        <v>0.37830399999999997</v>
      </c>
      <c r="S10">
        <v>0.340889</v>
      </c>
      <c r="T10">
        <v>0.34431400000000001</v>
      </c>
      <c r="U10">
        <v>0.32826</v>
      </c>
      <c r="V10">
        <v>0.35324</v>
      </c>
      <c r="W10">
        <v>0.34942299999999998</v>
      </c>
      <c r="X10">
        <v>0.35892400000000002</v>
      </c>
      <c r="Y10">
        <v>0.36727300000000002</v>
      </c>
      <c r="Z10">
        <v>0.35419650000000003</v>
      </c>
      <c r="AA10">
        <v>1.518694605574142E-2</v>
      </c>
      <c r="AB10">
        <v>4.8025340238253356E-3</v>
      </c>
    </row>
    <row r="11" spans="1:28">
      <c r="A11" t="s">
        <v>385</v>
      </c>
      <c r="B11">
        <v>4</v>
      </c>
      <c r="C11">
        <v>0.36473499999999998</v>
      </c>
      <c r="D11">
        <v>0.36336299999999999</v>
      </c>
      <c r="E11">
        <v>0.36215399999999998</v>
      </c>
      <c r="F11">
        <v>0.36184699999999997</v>
      </c>
      <c r="G11">
        <v>0.364093</v>
      </c>
      <c r="H11">
        <v>0.362981</v>
      </c>
      <c r="I11">
        <v>0.36421900000000001</v>
      </c>
      <c r="J11">
        <v>0.36206899999999997</v>
      </c>
      <c r="K11">
        <v>0.36317500000000003</v>
      </c>
      <c r="L11">
        <v>0.35951899999999998</v>
      </c>
      <c r="M11">
        <v>0.36281550000000001</v>
      </c>
      <c r="N11">
        <v>1.5107920843789851E-3</v>
      </c>
      <c r="O11">
        <v>4.7775440575908838E-4</v>
      </c>
      <c r="P11">
        <v>0.35006599999999999</v>
      </c>
      <c r="Q11">
        <v>0.37121500000000002</v>
      </c>
      <c r="R11">
        <v>0.37944299999999997</v>
      </c>
      <c r="S11">
        <v>0.34071299999999999</v>
      </c>
      <c r="T11">
        <v>0.34478500000000001</v>
      </c>
      <c r="U11">
        <v>0.32874799999999998</v>
      </c>
      <c r="V11">
        <v>0.35384900000000002</v>
      </c>
      <c r="W11">
        <v>0.34900599999999998</v>
      </c>
      <c r="X11">
        <v>0.35880600000000001</v>
      </c>
      <c r="Y11">
        <v>0.36751400000000001</v>
      </c>
      <c r="Z11">
        <v>0.35441450000000002</v>
      </c>
      <c r="AA11">
        <v>1.5228896124363929E-2</v>
      </c>
      <c r="AB11">
        <v>4.8157998003100864E-3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6"/>
  <sheetViews>
    <sheetView workbookViewId="0"/>
  </sheetViews>
  <sheetFormatPr defaultRowHeight="15"/>
  <sheetData>
    <row r="1" spans="1:3">
      <c r="A1" s="45" t="s">
        <v>0</v>
      </c>
      <c r="B1" s="45" t="s">
        <v>91</v>
      </c>
      <c r="C1" s="45" t="s">
        <v>180</v>
      </c>
    </row>
    <row r="2" spans="1:3">
      <c r="A2" t="s">
        <v>1</v>
      </c>
      <c r="B2">
        <v>0</v>
      </c>
      <c r="C2" t="s">
        <v>415</v>
      </c>
    </row>
    <row r="3" spans="1:3">
      <c r="A3" t="s">
        <v>398</v>
      </c>
      <c r="B3">
        <v>1</v>
      </c>
      <c r="C3" t="s">
        <v>416</v>
      </c>
    </row>
    <row r="4" spans="1:3">
      <c r="A4" t="s">
        <v>399</v>
      </c>
      <c r="B4">
        <v>2</v>
      </c>
      <c r="C4" t="s">
        <v>417</v>
      </c>
    </row>
    <row r="5" spans="1:3">
      <c r="A5" t="s">
        <v>400</v>
      </c>
      <c r="B5">
        <v>3</v>
      </c>
      <c r="C5" t="s">
        <v>418</v>
      </c>
    </row>
    <row r="6" spans="1:3">
      <c r="A6" t="s">
        <v>385</v>
      </c>
      <c r="B6">
        <v>4</v>
      </c>
      <c r="C6" t="s">
        <v>419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5"/>
  <sheetViews>
    <sheetView workbookViewId="0">
      <selection activeCell="B1" sqref="B1:G5"/>
    </sheetView>
  </sheetViews>
  <sheetFormatPr defaultRowHeight="15"/>
  <cols>
    <col min="3" max="3" width="17.28515625" customWidth="1"/>
    <col min="4" max="4" width="18" customWidth="1"/>
    <col min="5" max="5" width="28.85546875" customWidth="1"/>
    <col min="6" max="6" width="21.85546875" customWidth="1"/>
    <col min="7" max="7" width="30.140625" customWidth="1"/>
  </cols>
  <sheetData>
    <row r="1" spans="1:7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</row>
    <row r="2" spans="1:7">
      <c r="A2" t="s">
        <v>1</v>
      </c>
      <c r="B2" t="s">
        <v>9</v>
      </c>
      <c r="C2" t="s">
        <v>13</v>
      </c>
      <c r="D2" t="s">
        <v>381</v>
      </c>
      <c r="E2" t="s">
        <v>15</v>
      </c>
      <c r="F2" t="s">
        <v>382</v>
      </c>
      <c r="G2" t="s">
        <v>7</v>
      </c>
    </row>
    <row r="3" spans="1:7">
      <c r="A3" t="s">
        <v>420</v>
      </c>
      <c r="B3" t="s">
        <v>9</v>
      </c>
      <c r="C3" t="s">
        <v>13</v>
      </c>
      <c r="D3" t="s">
        <v>5</v>
      </c>
      <c r="E3" t="s">
        <v>15</v>
      </c>
      <c r="F3" t="s">
        <v>382</v>
      </c>
      <c r="G3" t="s">
        <v>7</v>
      </c>
    </row>
    <row r="4" spans="1:7">
      <c r="A4" t="s">
        <v>421</v>
      </c>
      <c r="B4" t="s">
        <v>9</v>
      </c>
      <c r="C4" t="s">
        <v>13</v>
      </c>
      <c r="D4" t="s">
        <v>381</v>
      </c>
      <c r="E4" t="s">
        <v>15</v>
      </c>
      <c r="F4" t="s">
        <v>11</v>
      </c>
      <c r="G4" t="s">
        <v>7</v>
      </c>
    </row>
    <row r="5" spans="1:7">
      <c r="A5" s="7" t="s">
        <v>422</v>
      </c>
      <c r="B5" t="s">
        <v>9</v>
      </c>
      <c r="C5" t="s">
        <v>13</v>
      </c>
      <c r="D5" t="s">
        <v>5</v>
      </c>
      <c r="E5" t="s">
        <v>15</v>
      </c>
      <c r="F5" t="s">
        <v>11</v>
      </c>
      <c r="G5" t="s">
        <v>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5"/>
  <sheetViews>
    <sheetView workbookViewId="0">
      <selection activeCell="L4" sqref="L4"/>
    </sheetView>
  </sheetViews>
  <sheetFormatPr defaultRowHeight="15"/>
  <sheetData>
    <row r="1" spans="1:13">
      <c r="A1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t="s">
        <v>1</v>
      </c>
      <c r="B2" t="s">
        <v>19</v>
      </c>
      <c r="C2" t="s">
        <v>21</v>
      </c>
      <c r="D2" t="s">
        <v>23</v>
      </c>
      <c r="E2">
        <v>0.3</v>
      </c>
      <c r="F2">
        <v>0.8</v>
      </c>
      <c r="G2">
        <v>0.8</v>
      </c>
      <c r="H2">
        <v>6.9459602796797512E-2</v>
      </c>
      <c r="I2">
        <v>0.30070937720919011</v>
      </c>
      <c r="J2">
        <v>4</v>
      </c>
      <c r="K2">
        <v>5000</v>
      </c>
      <c r="L2">
        <v>1</v>
      </c>
      <c r="M2">
        <v>0.51459858862722996</v>
      </c>
    </row>
    <row r="3" spans="1:13">
      <c r="A3" t="s">
        <v>420</v>
      </c>
      <c r="B3" t="s">
        <v>19</v>
      </c>
      <c r="C3" t="s">
        <v>21</v>
      </c>
      <c r="D3" t="s">
        <v>23</v>
      </c>
      <c r="E3">
        <v>0.3</v>
      </c>
      <c r="F3">
        <v>0.8</v>
      </c>
      <c r="G3">
        <v>0.8</v>
      </c>
      <c r="H3">
        <v>6.9459602796797512E-2</v>
      </c>
      <c r="I3">
        <v>0.30070937720919011</v>
      </c>
      <c r="J3">
        <v>4</v>
      </c>
      <c r="K3">
        <v>5000</v>
      </c>
      <c r="L3">
        <v>1</v>
      </c>
      <c r="M3">
        <v>0.51459858862722996</v>
      </c>
    </row>
    <row r="4" spans="1:13">
      <c r="A4" t="s">
        <v>421</v>
      </c>
      <c r="B4" t="s">
        <v>19</v>
      </c>
      <c r="C4" t="s">
        <v>21</v>
      </c>
      <c r="D4" t="s">
        <v>23</v>
      </c>
      <c r="E4">
        <v>0.3</v>
      </c>
      <c r="F4">
        <v>0.8</v>
      </c>
      <c r="G4">
        <v>0.8</v>
      </c>
      <c r="H4">
        <v>6.9459602796797512E-2</v>
      </c>
      <c r="I4">
        <v>0.30070937720919011</v>
      </c>
      <c r="J4">
        <v>4</v>
      </c>
      <c r="K4">
        <v>5000</v>
      </c>
      <c r="L4">
        <v>1</v>
      </c>
      <c r="M4">
        <v>0.51459858862722996</v>
      </c>
    </row>
    <row r="5" spans="1:13">
      <c r="A5" s="7" t="s">
        <v>422</v>
      </c>
      <c r="B5" t="s">
        <v>19</v>
      </c>
      <c r="C5" t="s">
        <v>21</v>
      </c>
      <c r="D5" t="s">
        <v>23</v>
      </c>
      <c r="E5">
        <v>0.3</v>
      </c>
      <c r="F5">
        <v>0.8</v>
      </c>
      <c r="G5">
        <v>0.8</v>
      </c>
      <c r="H5">
        <v>6.9459602796797512E-2</v>
      </c>
      <c r="I5">
        <v>0.30070937720919011</v>
      </c>
      <c r="J5">
        <v>4</v>
      </c>
      <c r="K5">
        <v>5000</v>
      </c>
      <c r="L5">
        <v>1</v>
      </c>
      <c r="M5">
        <v>0.51459858862722996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5"/>
  <sheetViews>
    <sheetView workbookViewId="0"/>
  </sheetViews>
  <sheetFormatPr defaultRowHeight="15"/>
  <sheetData>
    <row r="1" spans="1:11">
      <c r="A1" s="46" t="s">
        <v>0</v>
      </c>
      <c r="B1" s="46" t="s">
        <v>83</v>
      </c>
      <c r="C1" s="46" t="s">
        <v>84</v>
      </c>
      <c r="D1" s="46" t="s">
        <v>386</v>
      </c>
      <c r="E1" s="46" t="s">
        <v>387</v>
      </c>
      <c r="F1" s="46" t="s">
        <v>4</v>
      </c>
      <c r="G1" s="46" t="s">
        <v>6</v>
      </c>
      <c r="H1" s="46" t="s">
        <v>8</v>
      </c>
      <c r="I1" s="46" t="s">
        <v>10</v>
      </c>
      <c r="J1" s="46" t="s">
        <v>12</v>
      </c>
      <c r="K1" s="46" t="s">
        <v>14</v>
      </c>
    </row>
    <row r="2" spans="1:11">
      <c r="A2" t="s">
        <v>1</v>
      </c>
      <c r="B2" t="s">
        <v>423</v>
      </c>
      <c r="C2" t="s">
        <v>424</v>
      </c>
      <c r="F2" t="s">
        <v>9</v>
      </c>
      <c r="G2" t="s">
        <v>13</v>
      </c>
      <c r="H2" t="s">
        <v>381</v>
      </c>
      <c r="I2" t="s">
        <v>15</v>
      </c>
      <c r="J2" t="s">
        <v>382</v>
      </c>
      <c r="K2" t="s">
        <v>7</v>
      </c>
    </row>
    <row r="3" spans="1:11">
      <c r="A3" t="s">
        <v>420</v>
      </c>
      <c r="B3" t="s">
        <v>425</v>
      </c>
      <c r="C3" t="s">
        <v>426</v>
      </c>
      <c r="F3" t="s">
        <v>9</v>
      </c>
      <c r="G3" t="s">
        <v>13</v>
      </c>
      <c r="H3" t="s">
        <v>5</v>
      </c>
      <c r="I3" t="s">
        <v>15</v>
      </c>
      <c r="J3" t="s">
        <v>382</v>
      </c>
      <c r="K3" t="s">
        <v>7</v>
      </c>
    </row>
    <row r="4" spans="1:11">
      <c r="A4" t="s">
        <v>421</v>
      </c>
      <c r="B4" t="s">
        <v>427</v>
      </c>
      <c r="C4" t="s">
        <v>428</v>
      </c>
      <c r="F4" t="s">
        <v>9</v>
      </c>
      <c r="G4" t="s">
        <v>13</v>
      </c>
      <c r="H4" t="s">
        <v>381</v>
      </c>
      <c r="I4" t="s">
        <v>15</v>
      </c>
      <c r="J4" t="s">
        <v>11</v>
      </c>
      <c r="K4" t="s">
        <v>7</v>
      </c>
    </row>
    <row r="5" spans="1:11">
      <c r="A5" t="s">
        <v>422</v>
      </c>
      <c r="B5" t="s">
        <v>429</v>
      </c>
      <c r="C5" t="s">
        <v>430</v>
      </c>
      <c r="F5" t="s">
        <v>9</v>
      </c>
      <c r="G5" t="s">
        <v>13</v>
      </c>
      <c r="H5" t="s">
        <v>5</v>
      </c>
      <c r="I5" t="s">
        <v>15</v>
      </c>
      <c r="J5" t="s">
        <v>11</v>
      </c>
      <c r="K5" t="s">
        <v>7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P25"/>
  <sheetViews>
    <sheetView workbookViewId="0"/>
  </sheetViews>
  <sheetFormatPr defaultRowHeight="15"/>
  <sheetData>
    <row r="1" spans="1:42">
      <c r="A1" s="46" t="s">
        <v>0</v>
      </c>
      <c r="B1" s="46" t="s">
        <v>91</v>
      </c>
      <c r="C1" s="46" t="s">
        <v>92</v>
      </c>
      <c r="D1" s="46" t="s">
        <v>93</v>
      </c>
      <c r="E1" s="46" t="s">
        <v>94</v>
      </c>
      <c r="F1" s="46" t="s">
        <v>95</v>
      </c>
      <c r="G1" s="46" t="s">
        <v>96</v>
      </c>
      <c r="H1" s="46" t="s">
        <v>97</v>
      </c>
      <c r="I1" s="46" t="s">
        <v>98</v>
      </c>
      <c r="J1" s="46" t="s">
        <v>99</v>
      </c>
      <c r="K1" s="46" t="s">
        <v>100</v>
      </c>
      <c r="L1" s="46" t="s">
        <v>101</v>
      </c>
      <c r="M1" s="46" t="s">
        <v>102</v>
      </c>
      <c r="N1" s="46" t="s">
        <v>103</v>
      </c>
      <c r="O1" s="46" t="s">
        <v>104</v>
      </c>
      <c r="P1" s="46" t="s">
        <v>105</v>
      </c>
      <c r="Q1" s="46" t="s">
        <v>106</v>
      </c>
      <c r="R1" s="46" t="s">
        <v>107</v>
      </c>
      <c r="S1" s="46" t="s">
        <v>108</v>
      </c>
      <c r="T1" s="46" t="s">
        <v>109</v>
      </c>
      <c r="U1" s="46" t="s">
        <v>110</v>
      </c>
      <c r="V1" s="46" t="s">
        <v>111</v>
      </c>
      <c r="W1" s="46" t="s">
        <v>112</v>
      </c>
      <c r="X1" s="46" t="s">
        <v>113</v>
      </c>
      <c r="Y1" s="46" t="s">
        <v>114</v>
      </c>
      <c r="Z1" s="46" t="s">
        <v>115</v>
      </c>
      <c r="AA1" s="46" t="s">
        <v>116</v>
      </c>
      <c r="AB1" s="46" t="s">
        <v>117</v>
      </c>
      <c r="AC1" s="46" t="s">
        <v>118</v>
      </c>
      <c r="AD1" s="46" t="s">
        <v>119</v>
      </c>
      <c r="AE1" s="46" t="s">
        <v>120</v>
      </c>
      <c r="AF1" s="46" t="s">
        <v>121</v>
      </c>
      <c r="AG1" s="46" t="s">
        <v>122</v>
      </c>
      <c r="AH1" s="46" t="s">
        <v>123</v>
      </c>
      <c r="AI1" s="46" t="s">
        <v>124</v>
      </c>
      <c r="AJ1" s="46" t="s">
        <v>125</v>
      </c>
      <c r="AK1" s="46" t="s">
        <v>126</v>
      </c>
      <c r="AL1" s="46" t="s">
        <v>127</v>
      </c>
      <c r="AM1" s="46" t="s">
        <v>128</v>
      </c>
      <c r="AN1" s="46" t="s">
        <v>129</v>
      </c>
      <c r="AO1" s="46" t="s">
        <v>130</v>
      </c>
      <c r="AP1" s="46" t="s">
        <v>131</v>
      </c>
    </row>
    <row r="2" spans="1:42">
      <c r="A2" t="s">
        <v>1</v>
      </c>
      <c r="B2">
        <v>0</v>
      </c>
      <c r="C2" t="s">
        <v>381</v>
      </c>
      <c r="D2">
        <v>5.0295870541686263</v>
      </c>
      <c r="E2">
        <v>5.3104515274961956</v>
      </c>
      <c r="F2">
        <v>5.2733023661342111</v>
      </c>
      <c r="G2">
        <v>5.2796397653543066</v>
      </c>
      <c r="H2">
        <v>5.6498933159244764</v>
      </c>
      <c r="I2">
        <v>6.3941813243335259</v>
      </c>
      <c r="J2">
        <v>6.6984963141117131</v>
      </c>
      <c r="K2">
        <v>5.0411682467382786</v>
      </c>
      <c r="L2">
        <v>5.2249450114020526</v>
      </c>
      <c r="M2">
        <v>5.403380325242499</v>
      </c>
      <c r="N2">
        <v>5.5305045250905884</v>
      </c>
      <c r="O2">
        <v>0.56782244884655109</v>
      </c>
      <c r="P2">
        <v>0.17956122449295511</v>
      </c>
      <c r="Q2">
        <v>153</v>
      </c>
      <c r="R2">
        <v>163</v>
      </c>
      <c r="S2">
        <v>152</v>
      </c>
      <c r="T2">
        <v>151</v>
      </c>
      <c r="U2">
        <v>143</v>
      </c>
      <c r="V2">
        <v>105</v>
      </c>
      <c r="W2">
        <v>111</v>
      </c>
      <c r="X2">
        <v>148</v>
      </c>
      <c r="Y2">
        <v>146</v>
      </c>
      <c r="Z2">
        <v>120</v>
      </c>
      <c r="AA2">
        <v>139.19999999999999</v>
      </c>
      <c r="AB2">
        <v>19.809088823063011</v>
      </c>
      <c r="AC2">
        <v>6.2641839053463304</v>
      </c>
      <c r="AD2">
        <v>2913.8841678117651</v>
      </c>
      <c r="AE2">
        <v>2370.8844482909831</v>
      </c>
      <c r="AF2">
        <v>2536.4107219477628</v>
      </c>
      <c r="AG2">
        <v>2895.6234448907289</v>
      </c>
      <c r="AH2">
        <v>3251.2430246489521</v>
      </c>
      <c r="AI2">
        <v>3276.3286361933351</v>
      </c>
      <c r="AJ2">
        <v>3194.343156887478</v>
      </c>
      <c r="AK2">
        <v>3292.3740558240529</v>
      </c>
      <c r="AL2">
        <v>2566.6499661951352</v>
      </c>
      <c r="AM2">
        <v>2488.4632532030842</v>
      </c>
      <c r="AN2">
        <v>2878.6204875893281</v>
      </c>
      <c r="AO2">
        <v>364.21551258866691</v>
      </c>
      <c r="AP2">
        <v>115.1750578945917</v>
      </c>
    </row>
    <row r="3" spans="1:42">
      <c r="A3" t="s">
        <v>1</v>
      </c>
      <c r="B3">
        <v>0</v>
      </c>
      <c r="C3" t="s">
        <v>15</v>
      </c>
      <c r="D3">
        <v>2.4014700977153272</v>
      </c>
      <c r="E3">
        <v>2.4820943637074322</v>
      </c>
      <c r="F3">
        <v>2.31748917656672</v>
      </c>
      <c r="G3">
        <v>2.1397729595458008</v>
      </c>
      <c r="H3">
        <v>2.390791018949106</v>
      </c>
      <c r="I3">
        <v>2.422672674490971</v>
      </c>
      <c r="J3">
        <v>2.3096438886992559</v>
      </c>
      <c r="K3">
        <v>2.678533339532557</v>
      </c>
      <c r="L3">
        <v>2.8636991640881062</v>
      </c>
      <c r="M3">
        <v>2.4627278194694679</v>
      </c>
      <c r="N3">
        <v>2.446889450276474</v>
      </c>
      <c r="O3">
        <v>0.20126742478802581</v>
      </c>
      <c r="P3">
        <v>6.3646348112679343E-2</v>
      </c>
      <c r="Q3">
        <v>137</v>
      </c>
      <c r="R3">
        <v>109</v>
      </c>
      <c r="S3">
        <v>128</v>
      </c>
      <c r="T3">
        <v>131</v>
      </c>
      <c r="U3">
        <v>123</v>
      </c>
      <c r="V3">
        <v>144</v>
      </c>
      <c r="W3">
        <v>121</v>
      </c>
      <c r="X3">
        <v>129</v>
      </c>
      <c r="Y3">
        <v>95</v>
      </c>
      <c r="Z3">
        <v>135</v>
      </c>
      <c r="AA3">
        <v>125.2</v>
      </c>
      <c r="AB3">
        <v>14.30462240753744</v>
      </c>
      <c r="AC3">
        <v>4.5235187876499658</v>
      </c>
      <c r="AD3">
        <v>1093.605174356642</v>
      </c>
      <c r="AE3">
        <v>1234.78925265046</v>
      </c>
      <c r="AF3">
        <v>1213.9689906407821</v>
      </c>
      <c r="AG3">
        <v>1207.023319944657</v>
      </c>
      <c r="AH3">
        <v>808.63554836528499</v>
      </c>
      <c r="AI3">
        <v>1100.9045046925689</v>
      </c>
      <c r="AJ3">
        <v>942.62955721909043</v>
      </c>
      <c r="AK3">
        <v>998.45002982775202</v>
      </c>
      <c r="AL3">
        <v>1825.928649820316</v>
      </c>
      <c r="AM3">
        <v>848.14416455325943</v>
      </c>
      <c r="AN3">
        <v>1127.407919207081</v>
      </c>
      <c r="AO3">
        <v>287.81083658442071</v>
      </c>
      <c r="AP3">
        <v>91.013777888528551</v>
      </c>
    </row>
    <row r="4" spans="1:42">
      <c r="A4" t="s">
        <v>1</v>
      </c>
      <c r="B4">
        <v>0</v>
      </c>
      <c r="C4" t="s">
        <v>9</v>
      </c>
      <c r="D4">
        <v>2.9657737776412372</v>
      </c>
      <c r="E4">
        <v>2.650474169654196</v>
      </c>
      <c r="F4">
        <v>2.612419312225688</v>
      </c>
      <c r="G4">
        <v>3.8897504878013329</v>
      </c>
      <c r="H4">
        <v>3.4811213889089738</v>
      </c>
      <c r="I4">
        <v>3.1570404364263172</v>
      </c>
      <c r="J4">
        <v>2.5712680237429661</v>
      </c>
      <c r="K4">
        <v>3.4302641497223529</v>
      </c>
      <c r="L4">
        <v>2.92583451541892</v>
      </c>
      <c r="M4">
        <v>3.0877857079657089</v>
      </c>
      <c r="N4">
        <v>3.0771731969507692</v>
      </c>
      <c r="O4">
        <v>0.4273876879556377</v>
      </c>
      <c r="P4">
        <v>0.13515185378531269</v>
      </c>
      <c r="Q4">
        <v>97</v>
      </c>
      <c r="R4">
        <v>112</v>
      </c>
      <c r="S4">
        <v>109</v>
      </c>
      <c r="T4">
        <v>75</v>
      </c>
      <c r="U4">
        <v>78</v>
      </c>
      <c r="V4">
        <v>95</v>
      </c>
      <c r="W4">
        <v>118</v>
      </c>
      <c r="X4">
        <v>85</v>
      </c>
      <c r="Y4">
        <v>102</v>
      </c>
      <c r="Z4">
        <v>93</v>
      </c>
      <c r="AA4">
        <v>96.4</v>
      </c>
      <c r="AB4">
        <v>14.299961149908381</v>
      </c>
      <c r="AC4">
        <v>4.5220447685630978</v>
      </c>
      <c r="AD4">
        <v>1362.382945091754</v>
      </c>
      <c r="AE4">
        <v>1256.628456243662</v>
      </c>
      <c r="AF4">
        <v>885.11084065201874</v>
      </c>
      <c r="AG4">
        <v>1486.330779879067</v>
      </c>
      <c r="AH4">
        <v>1091.356001857692</v>
      </c>
      <c r="AI4">
        <v>1171.2792085246331</v>
      </c>
      <c r="AJ4">
        <v>1257.2861563820341</v>
      </c>
      <c r="AK4">
        <v>1660.1755562435289</v>
      </c>
      <c r="AL4">
        <v>1108.5623795531369</v>
      </c>
      <c r="AM4">
        <v>1360.453943993333</v>
      </c>
      <c r="AN4">
        <v>1263.9566268420861</v>
      </c>
      <c r="AO4">
        <v>218.98476734757691</v>
      </c>
      <c r="AP4">
        <v>69.249063770041246</v>
      </c>
    </row>
    <row r="5" spans="1:42">
      <c r="A5" t="s">
        <v>1</v>
      </c>
      <c r="B5">
        <v>0</v>
      </c>
      <c r="C5" t="s">
        <v>13</v>
      </c>
      <c r="D5">
        <v>5.0912344459909074</v>
      </c>
      <c r="E5">
        <v>4.0447072713111112</v>
      </c>
      <c r="F5">
        <v>3.8845488097617031</v>
      </c>
      <c r="G5">
        <v>2.7580408324776111</v>
      </c>
      <c r="H5">
        <v>3.13264901420738</v>
      </c>
      <c r="I5">
        <v>4.0342530314927281</v>
      </c>
      <c r="J5">
        <v>4.1730884328020812</v>
      </c>
      <c r="K5">
        <v>4.3461201352166663</v>
      </c>
      <c r="L5">
        <v>5.0295330782826104</v>
      </c>
      <c r="M5">
        <v>3.959028530674547</v>
      </c>
      <c r="N5">
        <v>4.0453203582217343</v>
      </c>
      <c r="O5">
        <v>0.72210266548639135</v>
      </c>
      <c r="P5">
        <v>0.22834891274156549</v>
      </c>
      <c r="Q5">
        <v>44</v>
      </c>
      <c r="R5">
        <v>45</v>
      </c>
      <c r="S5">
        <v>47</v>
      </c>
      <c r="T5">
        <v>67</v>
      </c>
      <c r="U5">
        <v>66</v>
      </c>
      <c r="V5">
        <v>55</v>
      </c>
      <c r="W5">
        <v>48</v>
      </c>
      <c r="X5">
        <v>48</v>
      </c>
      <c r="Y5">
        <v>46</v>
      </c>
      <c r="Z5">
        <v>55</v>
      </c>
      <c r="AA5">
        <v>52.1</v>
      </c>
      <c r="AB5">
        <v>8.4649604580030733</v>
      </c>
      <c r="AC5">
        <v>2.6768555350551799</v>
      </c>
      <c r="AD5">
        <v>2086.9343460681821</v>
      </c>
      <c r="AE5">
        <v>2670.4176240000002</v>
      </c>
      <c r="AF5">
        <v>2446.453682702127</v>
      </c>
      <c r="AG5">
        <v>2698.7150951856729</v>
      </c>
      <c r="AH5">
        <v>2524.6559837259078</v>
      </c>
      <c r="AI5">
        <v>2286.355980613454</v>
      </c>
      <c r="AJ5">
        <v>2343.2716045312491</v>
      </c>
      <c r="AK5">
        <v>2038.694716576874</v>
      </c>
      <c r="AL5">
        <v>3428.924705121738</v>
      </c>
      <c r="AM5">
        <v>2794.1868921363648</v>
      </c>
      <c r="AN5">
        <v>2531.8610630661578</v>
      </c>
      <c r="AO5">
        <v>403.4482066559994</v>
      </c>
      <c r="AP5">
        <v>127.5815250943262</v>
      </c>
    </row>
    <row r="6" spans="1:42">
      <c r="A6" t="s">
        <v>1</v>
      </c>
      <c r="B6">
        <v>0</v>
      </c>
      <c r="C6" t="s">
        <v>7</v>
      </c>
      <c r="D6">
        <v>2.9478754196199999</v>
      </c>
      <c r="E6">
        <v>2.8875710697421879</v>
      </c>
      <c r="F6">
        <v>3.418599355360656</v>
      </c>
      <c r="G6">
        <v>3.676468442894</v>
      </c>
      <c r="H6">
        <v>2.772058397263768</v>
      </c>
      <c r="I6">
        <v>2.5373703832181609</v>
      </c>
      <c r="J6">
        <v>2.598347141585184</v>
      </c>
      <c r="K6">
        <v>2.4542273011625011</v>
      </c>
      <c r="L6">
        <v>2.8179277179885718</v>
      </c>
      <c r="M6">
        <v>2.598219479493888</v>
      </c>
      <c r="N6">
        <v>2.8708664708328921</v>
      </c>
      <c r="O6">
        <v>0.39457316232055928</v>
      </c>
      <c r="P6">
        <v>0.1247749896508297</v>
      </c>
      <c r="Q6">
        <v>70</v>
      </c>
      <c r="R6">
        <v>64</v>
      </c>
      <c r="S6">
        <v>61</v>
      </c>
      <c r="T6">
        <v>50</v>
      </c>
      <c r="U6">
        <v>69</v>
      </c>
      <c r="V6">
        <v>87</v>
      </c>
      <c r="W6">
        <v>81</v>
      </c>
      <c r="X6">
        <v>72</v>
      </c>
      <c r="Y6">
        <v>70</v>
      </c>
      <c r="Z6">
        <v>72</v>
      </c>
      <c r="AA6">
        <v>69.599999999999994</v>
      </c>
      <c r="AB6">
        <v>10.189319026422829</v>
      </c>
      <c r="AC6">
        <v>3.2221455929585519</v>
      </c>
      <c r="AD6">
        <v>986.40500714142843</v>
      </c>
      <c r="AE6">
        <v>1129.277809314375</v>
      </c>
      <c r="AF6">
        <v>878.52374751475418</v>
      </c>
      <c r="AG6">
        <v>1065.5543041267999</v>
      </c>
      <c r="AH6">
        <v>1122.4332715710141</v>
      </c>
      <c r="AI6">
        <v>769.60997482988523</v>
      </c>
      <c r="AJ6">
        <v>1127.58380657679</v>
      </c>
      <c r="AK6">
        <v>864.24404556666673</v>
      </c>
      <c r="AL6">
        <v>917.86249383714278</v>
      </c>
      <c r="AM6">
        <v>868.05349866597248</v>
      </c>
      <c r="AN6">
        <v>972.95479591448316</v>
      </c>
      <c r="AO6">
        <v>131.47463530710439</v>
      </c>
      <c r="AP6">
        <v>41.575930211044103</v>
      </c>
    </row>
    <row r="7" spans="1:42">
      <c r="A7" t="s">
        <v>1</v>
      </c>
      <c r="B7">
        <v>0</v>
      </c>
      <c r="C7" t="s">
        <v>382</v>
      </c>
      <c r="D7">
        <v>0.92153358495000004</v>
      </c>
      <c r="E7">
        <v>4.4847259499999996</v>
      </c>
      <c r="G7">
        <v>0.62289872749999997</v>
      </c>
      <c r="H7">
        <v>6.1223983799999999E-2</v>
      </c>
      <c r="I7">
        <v>0.60830497700000008</v>
      </c>
      <c r="J7">
        <v>0.54824848199999998</v>
      </c>
      <c r="K7">
        <v>7.7739715750000007E-2</v>
      </c>
      <c r="L7">
        <v>0.52492392099999996</v>
      </c>
      <c r="M7">
        <v>0.71396040900000002</v>
      </c>
      <c r="N7">
        <v>0.9515066390000001</v>
      </c>
      <c r="O7">
        <v>1.354040141302991</v>
      </c>
      <c r="P7">
        <v>0.45134671376766378</v>
      </c>
      <c r="Q7">
        <v>2</v>
      </c>
      <c r="R7">
        <v>1</v>
      </c>
      <c r="T7">
        <v>2</v>
      </c>
      <c r="U7">
        <v>1</v>
      </c>
      <c r="V7">
        <v>1</v>
      </c>
      <c r="W7">
        <v>5</v>
      </c>
      <c r="X7">
        <v>2</v>
      </c>
      <c r="Y7">
        <v>1</v>
      </c>
      <c r="Z7">
        <v>2</v>
      </c>
      <c r="AA7">
        <v>1.8888888888888891</v>
      </c>
      <c r="AB7">
        <v>1.2692955176439851</v>
      </c>
      <c r="AC7">
        <v>0.42309850588132819</v>
      </c>
      <c r="AD7">
        <v>304.895554</v>
      </c>
      <c r="AE7">
        <v>618.41833499999996</v>
      </c>
      <c r="AG7">
        <v>91.432374999999993</v>
      </c>
      <c r="AH7">
        <v>135.24954199999999</v>
      </c>
      <c r="AI7">
        <v>48.027133900000003</v>
      </c>
      <c r="AJ7">
        <v>133.96741130000001</v>
      </c>
      <c r="AK7">
        <v>420.877342</v>
      </c>
      <c r="AL7">
        <v>16.655349699999999</v>
      </c>
      <c r="AM7">
        <v>44.373828850000002</v>
      </c>
      <c r="AN7">
        <v>201.54409686111109</v>
      </c>
      <c r="AO7">
        <v>204.97338063665009</v>
      </c>
      <c r="AP7">
        <v>68.324460212216692</v>
      </c>
    </row>
    <row r="8" spans="1:42">
      <c r="A8" t="s">
        <v>420</v>
      </c>
      <c r="B8">
        <v>1</v>
      </c>
      <c r="C8" t="s">
        <v>5</v>
      </c>
      <c r="D8">
        <v>5.0150709083396192</v>
      </c>
      <c r="E8">
        <v>5.2011472498905276</v>
      </c>
      <c r="F8">
        <v>5.0515770248770187</v>
      </c>
      <c r="G8">
        <v>5.3403399552429596</v>
      </c>
      <c r="H8">
        <v>4.9787554487030681</v>
      </c>
      <c r="I8">
        <v>6.2820523468233622</v>
      </c>
      <c r="J8">
        <v>6.47217900832353</v>
      </c>
      <c r="K8">
        <v>5.6020089294315794</v>
      </c>
      <c r="L8">
        <v>4.9759828284290339</v>
      </c>
      <c r="M8">
        <v>5.2654429593354806</v>
      </c>
      <c r="N8">
        <v>5.4184556659396179</v>
      </c>
      <c r="O8">
        <v>0.54293436305637777</v>
      </c>
      <c r="P8">
        <v>0.17169092072309311</v>
      </c>
      <c r="Q8">
        <v>158</v>
      </c>
      <c r="R8">
        <v>169</v>
      </c>
      <c r="S8">
        <v>161</v>
      </c>
      <c r="T8">
        <v>152</v>
      </c>
      <c r="U8">
        <v>163</v>
      </c>
      <c r="V8">
        <v>107</v>
      </c>
      <c r="W8">
        <v>119</v>
      </c>
      <c r="X8">
        <v>133</v>
      </c>
      <c r="Y8">
        <v>155</v>
      </c>
      <c r="Z8">
        <v>124</v>
      </c>
      <c r="AA8">
        <v>144.1</v>
      </c>
      <c r="AB8">
        <v>21.52750179034561</v>
      </c>
      <c r="AC8">
        <v>6.8075937990844686</v>
      </c>
      <c r="AD8">
        <v>2582.0881574537971</v>
      </c>
      <c r="AE8">
        <v>2364.3085548934901</v>
      </c>
      <c r="AF8">
        <v>2477.12838958354</v>
      </c>
      <c r="AG8">
        <v>2650.2383803635521</v>
      </c>
      <c r="AH8">
        <v>2886.7236974296952</v>
      </c>
      <c r="AI8">
        <v>3223.6737280631769</v>
      </c>
      <c r="AJ8">
        <v>3059.3030731463032</v>
      </c>
      <c r="AK8">
        <v>3355.8409554986438</v>
      </c>
      <c r="AL8">
        <v>2439.2964980926472</v>
      </c>
      <c r="AM8">
        <v>2343.3642032537891</v>
      </c>
      <c r="AN8">
        <v>2738.196563777864</v>
      </c>
      <c r="AO8">
        <v>369.32844836708682</v>
      </c>
      <c r="AP8">
        <v>116.7919101535889</v>
      </c>
    </row>
    <row r="9" spans="1:42">
      <c r="A9" t="s">
        <v>420</v>
      </c>
      <c r="B9">
        <v>1</v>
      </c>
      <c r="C9" t="s">
        <v>15</v>
      </c>
      <c r="D9">
        <v>2.4990151084119412</v>
      </c>
      <c r="E9">
        <v>2.4689464924180951</v>
      </c>
      <c r="F9">
        <v>2.3542658383231281</v>
      </c>
      <c r="G9">
        <v>2.1359462899389321</v>
      </c>
      <c r="H9">
        <v>2.4927263798163422</v>
      </c>
      <c r="I9">
        <v>2.4791026048870508</v>
      </c>
      <c r="J9">
        <v>2.575685430023364</v>
      </c>
      <c r="K9">
        <v>2.7650242551276398</v>
      </c>
      <c r="L9">
        <v>3.037783070147253</v>
      </c>
      <c r="M9">
        <v>2.5596079241035601</v>
      </c>
      <c r="N9">
        <v>2.5368103393197301</v>
      </c>
      <c r="O9">
        <v>0.23814288688724891</v>
      </c>
      <c r="P9">
        <v>7.5307393113155263E-2</v>
      </c>
      <c r="Q9">
        <v>134</v>
      </c>
      <c r="R9">
        <v>105</v>
      </c>
      <c r="S9">
        <v>125</v>
      </c>
      <c r="T9">
        <v>131</v>
      </c>
      <c r="U9">
        <v>120</v>
      </c>
      <c r="V9">
        <v>139</v>
      </c>
      <c r="W9">
        <v>107</v>
      </c>
      <c r="X9">
        <v>123</v>
      </c>
      <c r="Y9">
        <v>91</v>
      </c>
      <c r="Z9">
        <v>132</v>
      </c>
      <c r="AA9">
        <v>120.7</v>
      </c>
      <c r="AB9">
        <v>15.22461457275319</v>
      </c>
      <c r="AC9">
        <v>4.8144458548091373</v>
      </c>
      <c r="AD9">
        <v>1120.7740413127619</v>
      </c>
      <c r="AE9">
        <v>1383.5537964783821</v>
      </c>
      <c r="AF9">
        <v>1208.4891952135999</v>
      </c>
      <c r="AG9">
        <v>1241.355890900229</v>
      </c>
      <c r="AH9">
        <v>815.48627095975019</v>
      </c>
      <c r="AI9">
        <v>1139.4408167001441</v>
      </c>
      <c r="AJ9">
        <v>1035.627830100841</v>
      </c>
      <c r="AK9">
        <v>1026.762718804797</v>
      </c>
      <c r="AL9">
        <v>1903.486310874835</v>
      </c>
      <c r="AM9">
        <v>890.78540825810626</v>
      </c>
      <c r="AN9">
        <v>1176.576227960345</v>
      </c>
      <c r="AO9">
        <v>304.65255904307492</v>
      </c>
      <c r="AP9">
        <v>96.339598157504369</v>
      </c>
    </row>
    <row r="10" spans="1:42">
      <c r="A10" t="s">
        <v>420</v>
      </c>
      <c r="B10">
        <v>1</v>
      </c>
      <c r="C10" t="s">
        <v>9</v>
      </c>
      <c r="D10">
        <v>2.9790667626960201</v>
      </c>
      <c r="E10">
        <v>2.831125309995044</v>
      </c>
      <c r="F10">
        <v>2.6416113817688922</v>
      </c>
      <c r="G10">
        <v>3.865347316599506</v>
      </c>
      <c r="H10">
        <v>3.377173645696105</v>
      </c>
      <c r="I10">
        <v>3.3368214105585099</v>
      </c>
      <c r="J10">
        <v>2.6398039487929821</v>
      </c>
      <c r="K10">
        <v>3.3642009860876398</v>
      </c>
      <c r="L10">
        <v>3.1985005572112248</v>
      </c>
      <c r="M10">
        <v>3.050297600913062</v>
      </c>
      <c r="N10">
        <v>3.1283948920318978</v>
      </c>
      <c r="O10">
        <v>0.38026266556953991</v>
      </c>
      <c r="P10">
        <v>0.1202496132326635</v>
      </c>
      <c r="Q10">
        <v>101</v>
      </c>
      <c r="R10">
        <v>113</v>
      </c>
      <c r="S10">
        <v>110</v>
      </c>
      <c r="T10">
        <v>77</v>
      </c>
      <c r="U10">
        <v>77</v>
      </c>
      <c r="V10">
        <v>94</v>
      </c>
      <c r="W10">
        <v>114</v>
      </c>
      <c r="X10">
        <v>89</v>
      </c>
      <c r="Y10">
        <v>98</v>
      </c>
      <c r="Z10">
        <v>97</v>
      </c>
      <c r="AA10">
        <v>97</v>
      </c>
      <c r="AB10">
        <v>13.34998959633386</v>
      </c>
      <c r="AC10">
        <v>4.2216373863966838</v>
      </c>
      <c r="AD10">
        <v>1354.5348804577241</v>
      </c>
      <c r="AE10">
        <v>1304.9397579327431</v>
      </c>
      <c r="AF10">
        <v>888.07864161963573</v>
      </c>
      <c r="AG10">
        <v>1455.100972738182</v>
      </c>
      <c r="AH10">
        <v>1116.5493443470141</v>
      </c>
      <c r="AI10">
        <v>1133.35096891383</v>
      </c>
      <c r="AJ10">
        <v>1292.11870796421</v>
      </c>
      <c r="AK10">
        <v>1565.8586982955051</v>
      </c>
      <c r="AL10">
        <v>1128.1831696003071</v>
      </c>
      <c r="AM10">
        <v>1468.8226858265971</v>
      </c>
      <c r="AN10">
        <v>1270.7537827695739</v>
      </c>
      <c r="AO10">
        <v>205.03974864229011</v>
      </c>
      <c r="AP10">
        <v>64.839261657805366</v>
      </c>
    </row>
    <row r="11" spans="1:42">
      <c r="A11" t="s">
        <v>420</v>
      </c>
      <c r="B11">
        <v>1</v>
      </c>
      <c r="C11" t="s">
        <v>13</v>
      </c>
      <c r="D11">
        <v>5.3059270523255817</v>
      </c>
      <c r="E11">
        <v>4.4314550207906986</v>
      </c>
      <c r="F11">
        <v>4.1785096266818176</v>
      </c>
      <c r="G11">
        <v>2.744160031657576</v>
      </c>
      <c r="H11">
        <v>3.2366481306805981</v>
      </c>
      <c r="I11">
        <v>4.0841103955185183</v>
      </c>
      <c r="J11">
        <v>4.1726272588411764</v>
      </c>
      <c r="K11">
        <v>4.2379244290875002</v>
      </c>
      <c r="L11">
        <v>4.4986891244196094</v>
      </c>
      <c r="M11">
        <v>3.7404579699975868</v>
      </c>
      <c r="N11">
        <v>4.0630509040000664</v>
      </c>
      <c r="O11">
        <v>0.7034112276411697</v>
      </c>
      <c r="P11">
        <v>0.2224381611081285</v>
      </c>
      <c r="Q11">
        <v>43</v>
      </c>
      <c r="R11">
        <v>43</v>
      </c>
      <c r="S11">
        <v>44</v>
      </c>
      <c r="T11">
        <v>66</v>
      </c>
      <c r="U11">
        <v>67</v>
      </c>
      <c r="V11">
        <v>54</v>
      </c>
      <c r="W11">
        <v>51</v>
      </c>
      <c r="X11">
        <v>48</v>
      </c>
      <c r="Y11">
        <v>51</v>
      </c>
      <c r="Z11">
        <v>58</v>
      </c>
      <c r="AA11">
        <v>52.5</v>
      </c>
      <c r="AB11">
        <v>8.8349055204657123</v>
      </c>
      <c r="AC11">
        <v>2.7938424357067011</v>
      </c>
      <c r="AD11">
        <v>2117.9644074186049</v>
      </c>
      <c r="AE11">
        <v>2561.1053448139528</v>
      </c>
      <c r="AF11">
        <v>2364.8481684022731</v>
      </c>
      <c r="AG11">
        <v>2613.3252315606069</v>
      </c>
      <c r="AH11">
        <v>2499.037936704774</v>
      </c>
      <c r="AI11">
        <v>2397.254360440741</v>
      </c>
      <c r="AJ11">
        <v>2188.8050753627458</v>
      </c>
      <c r="AK11">
        <v>2042.8869621889589</v>
      </c>
      <c r="AL11">
        <v>3125.3356825392152</v>
      </c>
      <c r="AM11">
        <v>2249.4452012672409</v>
      </c>
      <c r="AN11">
        <v>2416.000837069912</v>
      </c>
      <c r="AO11">
        <v>312.76716839325769</v>
      </c>
      <c r="AP11">
        <v>98.905662944412057</v>
      </c>
    </row>
    <row r="12" spans="1:42">
      <c r="A12" t="s">
        <v>420</v>
      </c>
      <c r="B12">
        <v>1</v>
      </c>
      <c r="C12" t="s">
        <v>7</v>
      </c>
      <c r="D12">
        <v>3.255263779175384</v>
      </c>
      <c r="E12">
        <v>2.978328921014517</v>
      </c>
      <c r="F12">
        <v>2.9173332201630759</v>
      </c>
      <c r="G12">
        <v>4.0989441090043464</v>
      </c>
      <c r="H12">
        <v>2.869111661460606</v>
      </c>
      <c r="I12">
        <v>2.7656896382839511</v>
      </c>
      <c r="J12">
        <v>2.475232273211883</v>
      </c>
      <c r="K12">
        <v>2.559525674262499</v>
      </c>
      <c r="L12">
        <v>2.6770860701774648</v>
      </c>
      <c r="M12">
        <v>2.809671700010294</v>
      </c>
      <c r="N12">
        <v>2.9406187046764032</v>
      </c>
      <c r="O12">
        <v>0.46269860250250783</v>
      </c>
      <c r="P12">
        <v>0.1463181454084809</v>
      </c>
      <c r="Q12">
        <v>65</v>
      </c>
      <c r="R12">
        <v>62</v>
      </c>
      <c r="S12">
        <v>65</v>
      </c>
      <c r="T12">
        <v>46</v>
      </c>
      <c r="U12">
        <v>66</v>
      </c>
      <c r="V12">
        <v>81</v>
      </c>
      <c r="W12">
        <v>85</v>
      </c>
      <c r="X12">
        <v>72</v>
      </c>
      <c r="Y12">
        <v>71</v>
      </c>
      <c r="Z12">
        <v>68</v>
      </c>
      <c r="AA12">
        <v>68.099999999999994</v>
      </c>
      <c r="AB12">
        <v>10.671353137150779</v>
      </c>
      <c r="AC12">
        <v>3.3745781629379672</v>
      </c>
      <c r="AD12">
        <v>1032.1989627384619</v>
      </c>
      <c r="AE12">
        <v>1168.7686178830641</v>
      </c>
      <c r="AF12">
        <v>859.74841264092299</v>
      </c>
      <c r="AG12">
        <v>1182.0929343043481</v>
      </c>
      <c r="AH12">
        <v>1102.841612992424</v>
      </c>
      <c r="AI12">
        <v>804.58918038765421</v>
      </c>
      <c r="AJ12">
        <v>1084.0847007140001</v>
      </c>
      <c r="AK12">
        <v>841.02938827222249</v>
      </c>
      <c r="AL12">
        <v>883.4578688194365</v>
      </c>
      <c r="AM12">
        <v>920.22536255955845</v>
      </c>
      <c r="AN12">
        <v>987.90370413120922</v>
      </c>
      <c r="AO12">
        <v>142.17926849854351</v>
      </c>
      <c r="AP12">
        <v>44.961032451202577</v>
      </c>
    </row>
    <row r="13" spans="1:42">
      <c r="A13" t="s">
        <v>420</v>
      </c>
      <c r="B13">
        <v>1</v>
      </c>
      <c r="C13" t="s">
        <v>382</v>
      </c>
      <c r="D13">
        <v>1.0547313700000001</v>
      </c>
      <c r="E13">
        <v>0.209117889</v>
      </c>
      <c r="F13">
        <v>3.8985776900000002</v>
      </c>
      <c r="G13">
        <v>0.93275344400000004</v>
      </c>
      <c r="H13">
        <v>0.26128911999999999</v>
      </c>
      <c r="I13">
        <v>0.31678098440000002</v>
      </c>
      <c r="J13">
        <v>0.38354810083333329</v>
      </c>
      <c r="K13">
        <v>0.35507965100000011</v>
      </c>
      <c r="L13">
        <v>0.49215656505000011</v>
      </c>
      <c r="M13">
        <v>0.7678632740000001</v>
      </c>
      <c r="N13">
        <v>0.86718980882833352</v>
      </c>
      <c r="O13">
        <v>1.1044651241342041</v>
      </c>
      <c r="P13">
        <v>0.34926253884846881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3</v>
      </c>
      <c r="X13">
        <v>2</v>
      </c>
      <c r="Y13">
        <v>4</v>
      </c>
      <c r="Z13">
        <v>1</v>
      </c>
      <c r="AA13">
        <v>1.8</v>
      </c>
      <c r="AB13">
        <v>1.0327955589886451</v>
      </c>
      <c r="AC13">
        <v>0.32659863237109038</v>
      </c>
      <c r="AD13">
        <v>472.92239400000011</v>
      </c>
      <c r="AE13">
        <v>79.441680899999994</v>
      </c>
      <c r="AF13">
        <v>489.58898900000003</v>
      </c>
      <c r="AG13">
        <v>30.8165874</v>
      </c>
      <c r="AH13">
        <v>80.476576799999989</v>
      </c>
      <c r="AI13">
        <v>31.8454628</v>
      </c>
      <c r="AJ13">
        <v>165.7023926333334</v>
      </c>
      <c r="AK13">
        <v>388.23977300000001</v>
      </c>
      <c r="AL13">
        <v>302.1337441</v>
      </c>
      <c r="AM13">
        <v>55.027107200000003</v>
      </c>
      <c r="AN13">
        <v>209.6194707833333</v>
      </c>
      <c r="AO13">
        <v>185.95136321500411</v>
      </c>
      <c r="AP13">
        <v>58.802984177266339</v>
      </c>
    </row>
    <row r="14" spans="1:42">
      <c r="A14" t="s">
        <v>421</v>
      </c>
      <c r="B14">
        <v>2</v>
      </c>
      <c r="C14" t="s">
        <v>381</v>
      </c>
      <c r="D14">
        <v>5.3034513348206884</v>
      </c>
      <c r="E14">
        <v>5.4231215640902644</v>
      </c>
      <c r="F14">
        <v>5.3833058434421774</v>
      </c>
      <c r="G14">
        <v>5.3499548551275167</v>
      </c>
      <c r="H14">
        <v>5.7873850584761373</v>
      </c>
      <c r="I14">
        <v>6.2434337626564824</v>
      </c>
      <c r="J14">
        <v>6.6776648419732156</v>
      </c>
      <c r="K14">
        <v>5.4947844100147094</v>
      </c>
      <c r="L14">
        <v>5.3382807131402794</v>
      </c>
      <c r="M14">
        <v>5.9177974584330286</v>
      </c>
      <c r="N14">
        <v>5.6919179842174508</v>
      </c>
      <c r="O14">
        <v>0.46371220413964942</v>
      </c>
      <c r="P14">
        <v>0.1466386743898252</v>
      </c>
      <c r="Q14">
        <v>145</v>
      </c>
      <c r="R14">
        <v>157</v>
      </c>
      <c r="S14">
        <v>147</v>
      </c>
      <c r="T14">
        <v>149</v>
      </c>
      <c r="U14">
        <v>140</v>
      </c>
      <c r="V14">
        <v>108</v>
      </c>
      <c r="W14">
        <v>112</v>
      </c>
      <c r="X14">
        <v>136</v>
      </c>
      <c r="Y14">
        <v>144</v>
      </c>
      <c r="Z14">
        <v>109</v>
      </c>
      <c r="AA14">
        <v>134.69999999999999</v>
      </c>
      <c r="AB14">
        <v>18.147849581822211</v>
      </c>
      <c r="AC14">
        <v>5.7388539312692428</v>
      </c>
      <c r="AD14">
        <v>3061.484966939242</v>
      </c>
      <c r="AE14">
        <v>2448.8880262867501</v>
      </c>
      <c r="AF14">
        <v>2637.2796255480948</v>
      </c>
      <c r="AG14">
        <v>2910.6058774153039</v>
      </c>
      <c r="AH14">
        <v>3232.2358128661431</v>
      </c>
      <c r="AI14">
        <v>3258.649336493243</v>
      </c>
      <c r="AJ14">
        <v>3197.6088730325901</v>
      </c>
      <c r="AK14">
        <v>3603.8826083007348</v>
      </c>
      <c r="AL14">
        <v>2633.6715201871539</v>
      </c>
      <c r="AM14">
        <v>2594.201149959451</v>
      </c>
      <c r="AN14">
        <v>2957.850779702871</v>
      </c>
      <c r="AO14">
        <v>373.08359286415168</v>
      </c>
      <c r="AP14">
        <v>117.9793911089662</v>
      </c>
    </row>
    <row r="15" spans="1:42">
      <c r="A15" t="s">
        <v>421</v>
      </c>
      <c r="B15">
        <v>2</v>
      </c>
      <c r="C15" t="s">
        <v>15</v>
      </c>
      <c r="D15">
        <v>2.4288776827137122</v>
      </c>
      <c r="E15">
        <v>2.6196058297810478</v>
      </c>
      <c r="F15">
        <v>2.4356692109452158</v>
      </c>
      <c r="G15">
        <v>2.1372259620362208</v>
      </c>
      <c r="H15">
        <v>2.543857069854603</v>
      </c>
      <c r="I15">
        <v>2.5310928509527129</v>
      </c>
      <c r="J15">
        <v>2.3714352276605868</v>
      </c>
      <c r="K15">
        <v>2.770056815901679</v>
      </c>
      <c r="L15">
        <v>2.6306546141758829</v>
      </c>
      <c r="M15">
        <v>2.7741002896679001</v>
      </c>
      <c r="N15">
        <v>2.5242575553689561</v>
      </c>
      <c r="O15">
        <v>0.19257739890169251</v>
      </c>
      <c r="P15">
        <v>6.0898320640015678E-2</v>
      </c>
      <c r="Q15">
        <v>132</v>
      </c>
      <c r="R15">
        <v>105</v>
      </c>
      <c r="S15">
        <v>115</v>
      </c>
      <c r="T15">
        <v>127</v>
      </c>
      <c r="U15">
        <v>113</v>
      </c>
      <c r="V15">
        <v>129</v>
      </c>
      <c r="W15">
        <v>114</v>
      </c>
      <c r="X15">
        <v>119</v>
      </c>
      <c r="Y15">
        <v>102</v>
      </c>
      <c r="Z15">
        <v>119</v>
      </c>
      <c r="AA15">
        <v>117.5</v>
      </c>
      <c r="AB15">
        <v>9.8460369918279529</v>
      </c>
      <c r="AC15">
        <v>3.1135902820449011</v>
      </c>
      <c r="AD15">
        <v>1106.11294539197</v>
      </c>
      <c r="AE15">
        <v>1301.303730687333</v>
      </c>
      <c r="AF15">
        <v>1293.5749618778259</v>
      </c>
      <c r="AG15">
        <v>1273.878041966301</v>
      </c>
      <c r="AH15">
        <v>853.79052653849612</v>
      </c>
      <c r="AI15">
        <v>1198.6934697969</v>
      </c>
      <c r="AJ15">
        <v>961.91842138491165</v>
      </c>
      <c r="AK15">
        <v>1052.7721252222691</v>
      </c>
      <c r="AL15">
        <v>1691.410759038431</v>
      </c>
      <c r="AM15">
        <v>930.82680077537793</v>
      </c>
      <c r="AN15">
        <v>1166.428178267982</v>
      </c>
      <c r="AO15">
        <v>243.62565279723691</v>
      </c>
      <c r="AP15">
        <v>77.041195928464006</v>
      </c>
    </row>
    <row r="16" spans="1:42">
      <c r="A16" t="s">
        <v>421</v>
      </c>
      <c r="B16">
        <v>2</v>
      </c>
      <c r="C16" t="s">
        <v>9</v>
      </c>
      <c r="D16">
        <v>2.8699475266544781</v>
      </c>
      <c r="E16">
        <v>2.7509154107672908</v>
      </c>
      <c r="F16">
        <v>2.852119294139047</v>
      </c>
      <c r="G16">
        <v>3.8407105974958911</v>
      </c>
      <c r="H16">
        <v>3.343782524779999</v>
      </c>
      <c r="I16">
        <v>3.3062248126775562</v>
      </c>
      <c r="J16">
        <v>2.5202507197820521</v>
      </c>
      <c r="K16">
        <v>3.6634273731507299</v>
      </c>
      <c r="L16">
        <v>3.1084721619089879</v>
      </c>
      <c r="M16">
        <v>3.1020482872715922</v>
      </c>
      <c r="N16">
        <v>3.1357898708627632</v>
      </c>
      <c r="O16">
        <v>0.41199599167928791</v>
      </c>
      <c r="P16">
        <v>0.13028457205663299</v>
      </c>
      <c r="Q16">
        <v>96</v>
      </c>
      <c r="R16">
        <v>107</v>
      </c>
      <c r="S16">
        <v>105</v>
      </c>
      <c r="T16">
        <v>73</v>
      </c>
      <c r="U16">
        <v>75</v>
      </c>
      <c r="V16">
        <v>90</v>
      </c>
      <c r="W16">
        <v>117</v>
      </c>
      <c r="X16">
        <v>82</v>
      </c>
      <c r="Y16">
        <v>89</v>
      </c>
      <c r="Z16">
        <v>88</v>
      </c>
      <c r="AA16">
        <v>92.2</v>
      </c>
      <c r="AB16">
        <v>14.195460933379771</v>
      </c>
      <c r="AC16">
        <v>4.48899889854198</v>
      </c>
      <c r="AD16">
        <v>1394.9710632661449</v>
      </c>
      <c r="AE16">
        <v>1252.959721724113</v>
      </c>
      <c r="AF16">
        <v>817.91461907761891</v>
      </c>
      <c r="AG16">
        <v>1502.7393277673971</v>
      </c>
      <c r="AH16">
        <v>1117.6351224561331</v>
      </c>
      <c r="AI16">
        <v>1233.4721352278891</v>
      </c>
      <c r="AJ16">
        <v>1253.560499887863</v>
      </c>
      <c r="AK16">
        <v>1602.797423830488</v>
      </c>
      <c r="AL16">
        <v>1186.129463469887</v>
      </c>
      <c r="AM16">
        <v>1546.3499223356821</v>
      </c>
      <c r="AN16">
        <v>1290.8529299043209</v>
      </c>
      <c r="AO16">
        <v>233.11555240879031</v>
      </c>
      <c r="AP16">
        <v>73.717610362012863</v>
      </c>
    </row>
    <row r="17" spans="1:42">
      <c r="A17" t="s">
        <v>421</v>
      </c>
      <c r="B17">
        <v>2</v>
      </c>
      <c r="C17" t="s">
        <v>11</v>
      </c>
      <c r="D17">
        <v>3.1170324742586208</v>
      </c>
      <c r="E17">
        <v>2.3260084814483868</v>
      </c>
      <c r="F17">
        <v>2.4835772454444438</v>
      </c>
      <c r="G17">
        <v>2.969394973560556</v>
      </c>
      <c r="H17">
        <v>2.6294167449769228</v>
      </c>
      <c r="I17">
        <v>2.1387100884319139</v>
      </c>
      <c r="J17">
        <v>3.5351147511406249</v>
      </c>
      <c r="K17">
        <v>2.4724578727283331</v>
      </c>
      <c r="L17">
        <v>3.1959704613282049</v>
      </c>
      <c r="M17">
        <v>2.6097636951022221</v>
      </c>
      <c r="N17">
        <v>2.747744678842023</v>
      </c>
      <c r="O17">
        <v>0.43890676998298861</v>
      </c>
      <c r="P17">
        <v>0.1387945073613866</v>
      </c>
      <c r="Q17">
        <v>29</v>
      </c>
      <c r="R17">
        <v>31</v>
      </c>
      <c r="S17">
        <v>36</v>
      </c>
      <c r="T17">
        <v>36</v>
      </c>
      <c r="U17">
        <v>39</v>
      </c>
      <c r="V17">
        <v>47</v>
      </c>
      <c r="W17">
        <v>32</v>
      </c>
      <c r="X17">
        <v>36</v>
      </c>
      <c r="Y17">
        <v>39</v>
      </c>
      <c r="Z17">
        <v>45</v>
      </c>
      <c r="AA17">
        <v>37</v>
      </c>
      <c r="AB17">
        <v>5.7735026918962573</v>
      </c>
      <c r="AC17">
        <v>1.825741858350554</v>
      </c>
      <c r="AD17">
        <v>1498.3497919344829</v>
      </c>
      <c r="AE17">
        <v>1023.542365712903</v>
      </c>
      <c r="AF17">
        <v>1424.333748283055</v>
      </c>
      <c r="AG17">
        <v>1001.410004735556</v>
      </c>
      <c r="AH17">
        <v>1078.0857261412821</v>
      </c>
      <c r="AI17">
        <v>1032.269755049361</v>
      </c>
      <c r="AJ17">
        <v>864.91253014375002</v>
      </c>
      <c r="AK17">
        <v>1088.964156166667</v>
      </c>
      <c r="AL17">
        <v>964.73284040205169</v>
      </c>
      <c r="AM17">
        <v>1303.8762036444441</v>
      </c>
      <c r="AN17">
        <v>1128.0477122213549</v>
      </c>
      <c r="AO17">
        <v>208.67097788374051</v>
      </c>
      <c r="AP17">
        <v>65.987557168724237</v>
      </c>
    </row>
    <row r="18" spans="1:42">
      <c r="A18" t="s">
        <v>421</v>
      </c>
      <c r="B18">
        <v>2</v>
      </c>
      <c r="C18" t="s">
        <v>13</v>
      </c>
      <c r="D18">
        <v>4.6097925195894716</v>
      </c>
      <c r="E18">
        <v>4.2254232364358968</v>
      </c>
      <c r="F18">
        <v>3.833656644624325</v>
      </c>
      <c r="G18">
        <v>2.65338305955926</v>
      </c>
      <c r="H18">
        <v>3.4417644390739999</v>
      </c>
      <c r="I18">
        <v>4.0611076917266669</v>
      </c>
      <c r="J18">
        <v>3.9540834851878062</v>
      </c>
      <c r="K18">
        <v>4.0446493310799996</v>
      </c>
      <c r="L18">
        <v>4.1888951111472403</v>
      </c>
      <c r="M18">
        <v>3.909643084033334</v>
      </c>
      <c r="N18">
        <v>3.8922398602457999</v>
      </c>
      <c r="O18">
        <v>0.52819357639252507</v>
      </c>
      <c r="P18">
        <v>0.16702947468705229</v>
      </c>
      <c r="Q18">
        <v>38</v>
      </c>
      <c r="R18">
        <v>39</v>
      </c>
      <c r="S18">
        <v>37</v>
      </c>
      <c r="T18">
        <v>54</v>
      </c>
      <c r="U18">
        <v>50</v>
      </c>
      <c r="V18">
        <v>45</v>
      </c>
      <c r="W18">
        <v>41</v>
      </c>
      <c r="X18">
        <v>40</v>
      </c>
      <c r="Y18">
        <v>42</v>
      </c>
      <c r="Z18">
        <v>48</v>
      </c>
      <c r="AA18">
        <v>43.4</v>
      </c>
      <c r="AB18">
        <v>5.6607812574276748</v>
      </c>
      <c r="AC18">
        <v>1.7900962109463401</v>
      </c>
      <c r="AD18">
        <v>2167.8897960789468</v>
      </c>
      <c r="AE18">
        <v>2964.0245736717961</v>
      </c>
      <c r="AF18">
        <v>2740.3284208805399</v>
      </c>
      <c r="AG18">
        <v>3039.9310188962959</v>
      </c>
      <c r="AH18">
        <v>3153.4208177706</v>
      </c>
      <c r="AI18">
        <v>2611.386622894222</v>
      </c>
      <c r="AJ18">
        <v>2534.396089078049</v>
      </c>
      <c r="AK18">
        <v>2183.5116280415</v>
      </c>
      <c r="AL18">
        <v>3624.0211849976208</v>
      </c>
      <c r="AM18">
        <v>2655.7739363160422</v>
      </c>
      <c r="AN18">
        <v>2767.4684088625609</v>
      </c>
      <c r="AO18">
        <v>445.70900062183529</v>
      </c>
      <c r="AP18">
        <v>140.94556156024041</v>
      </c>
    </row>
    <row r="19" spans="1:42">
      <c r="A19" t="s">
        <v>421</v>
      </c>
      <c r="B19">
        <v>2</v>
      </c>
      <c r="C19" t="s">
        <v>7</v>
      </c>
      <c r="D19">
        <v>3.1355000272469691</v>
      </c>
      <c r="E19">
        <v>3.0803238080203381</v>
      </c>
      <c r="F19">
        <v>3.9145002844365382</v>
      </c>
      <c r="G19">
        <v>3.7804560130565208</v>
      </c>
      <c r="H19">
        <v>2.6204038836328358</v>
      </c>
      <c r="I19">
        <v>2.6779676343848098</v>
      </c>
      <c r="J19">
        <v>2.5561412581499998</v>
      </c>
      <c r="K19">
        <v>2.8803168960135599</v>
      </c>
      <c r="L19">
        <v>2.791592388898509</v>
      </c>
      <c r="M19">
        <v>2.7000953098147562</v>
      </c>
      <c r="N19">
        <v>3.0137297503654841</v>
      </c>
      <c r="O19">
        <v>0.4785230412819802</v>
      </c>
      <c r="P19">
        <v>0.1513222723321837</v>
      </c>
      <c r="Q19">
        <v>66</v>
      </c>
      <c r="R19">
        <v>59</v>
      </c>
      <c r="S19">
        <v>52</v>
      </c>
      <c r="T19">
        <v>46</v>
      </c>
      <c r="U19">
        <v>67</v>
      </c>
      <c r="V19">
        <v>79</v>
      </c>
      <c r="W19">
        <v>74</v>
      </c>
      <c r="X19">
        <v>59</v>
      </c>
      <c r="Y19">
        <v>67</v>
      </c>
      <c r="Z19">
        <v>61</v>
      </c>
      <c r="AA19">
        <v>63</v>
      </c>
      <c r="AB19">
        <v>9.7979589711327115</v>
      </c>
      <c r="AC19">
        <v>3.0983866769659332</v>
      </c>
      <c r="AD19">
        <v>947.10114606969682</v>
      </c>
      <c r="AE19">
        <v>1106.2729969869499</v>
      </c>
      <c r="AF19">
        <v>787.65928771923063</v>
      </c>
      <c r="AG19">
        <v>1070.7006267454351</v>
      </c>
      <c r="AH19">
        <v>1100.6567579104481</v>
      </c>
      <c r="AI19">
        <v>839.24667483759447</v>
      </c>
      <c r="AJ19">
        <v>1137.5548987550001</v>
      </c>
      <c r="AK19">
        <v>856.46309034915203</v>
      </c>
      <c r="AL19">
        <v>851.82451416865717</v>
      </c>
      <c r="AM19">
        <v>882.56520055377086</v>
      </c>
      <c r="AN19">
        <v>958.00451940959363</v>
      </c>
      <c r="AO19">
        <v>132.40833610858439</v>
      </c>
      <c r="AP19">
        <v>41.871192329624257</v>
      </c>
    </row>
    <row r="20" spans="1:42">
      <c r="A20" t="s">
        <v>422</v>
      </c>
      <c r="B20">
        <v>3</v>
      </c>
      <c r="C20" t="s">
        <v>5</v>
      </c>
      <c r="D20">
        <v>5.2560569491011329</v>
      </c>
      <c r="E20">
        <v>5.4040724219524696</v>
      </c>
      <c r="F20">
        <v>5.2819534179239769</v>
      </c>
      <c r="G20">
        <v>5.5094893604294528</v>
      </c>
      <c r="H20">
        <v>5.2929011193756574</v>
      </c>
      <c r="I20">
        <v>6.2166705279659249</v>
      </c>
      <c r="J20">
        <v>6.8469369731079652</v>
      </c>
      <c r="K20">
        <v>5.7567692445054259</v>
      </c>
      <c r="L20">
        <v>5.214306441217329</v>
      </c>
      <c r="M20">
        <v>5.5148797614929386</v>
      </c>
      <c r="N20">
        <v>5.6294036217072287</v>
      </c>
      <c r="O20">
        <v>0.52359973712016794</v>
      </c>
      <c r="P20">
        <v>0.16557677515651431</v>
      </c>
      <c r="Q20">
        <v>150</v>
      </c>
      <c r="R20">
        <v>162</v>
      </c>
      <c r="S20">
        <v>156</v>
      </c>
      <c r="T20">
        <v>146</v>
      </c>
      <c r="U20">
        <v>152</v>
      </c>
      <c r="V20">
        <v>108</v>
      </c>
      <c r="W20">
        <v>113</v>
      </c>
      <c r="X20">
        <v>129</v>
      </c>
      <c r="Y20">
        <v>150</v>
      </c>
      <c r="Z20">
        <v>119</v>
      </c>
      <c r="AA20">
        <v>138.5</v>
      </c>
      <c r="AB20">
        <v>19.472202409246538</v>
      </c>
      <c r="AC20">
        <v>6.157651067303723</v>
      </c>
      <c r="AD20">
        <v>2758.3670545187988</v>
      </c>
      <c r="AE20">
        <v>2447.8333972061132</v>
      </c>
      <c r="AF20">
        <v>2572.1877977058948</v>
      </c>
      <c r="AG20">
        <v>2749.9211143238372</v>
      </c>
      <c r="AH20">
        <v>3034.8067283848031</v>
      </c>
      <c r="AI20">
        <v>3274.7327172191672</v>
      </c>
      <c r="AJ20">
        <v>3200.0722268092932</v>
      </c>
      <c r="AK20">
        <v>3462.564895622636</v>
      </c>
      <c r="AL20">
        <v>2565.768834685266</v>
      </c>
      <c r="AM20">
        <v>2403.0021904609262</v>
      </c>
      <c r="AN20">
        <v>2846.9256956936729</v>
      </c>
      <c r="AO20">
        <v>372.70297722125741</v>
      </c>
      <c r="AP20">
        <v>117.8590298745026</v>
      </c>
    </row>
    <row r="21" spans="1:42">
      <c r="A21" t="s">
        <v>422</v>
      </c>
      <c r="B21">
        <v>3</v>
      </c>
      <c r="C21" t="s">
        <v>15</v>
      </c>
      <c r="D21">
        <v>2.5287941276934101</v>
      </c>
      <c r="E21">
        <v>2.563739233757599</v>
      </c>
      <c r="F21">
        <v>2.4477532866789922</v>
      </c>
      <c r="G21">
        <v>2.2201055736205602</v>
      </c>
      <c r="H21">
        <v>2.6759419954936372</v>
      </c>
      <c r="I21">
        <v>2.5603201964714271</v>
      </c>
      <c r="J21">
        <v>2.7465349594561221</v>
      </c>
      <c r="K21">
        <v>2.8027203683393971</v>
      </c>
      <c r="L21">
        <v>2.9813525778771739</v>
      </c>
      <c r="M21">
        <v>2.804715663335799</v>
      </c>
      <c r="N21">
        <v>2.6331977982724122</v>
      </c>
      <c r="O21">
        <v>0.21605324067819681</v>
      </c>
      <c r="P21">
        <v>6.8322033640364363E-2</v>
      </c>
      <c r="Q21">
        <v>129</v>
      </c>
      <c r="R21">
        <v>100</v>
      </c>
      <c r="S21">
        <v>119</v>
      </c>
      <c r="T21">
        <v>125</v>
      </c>
      <c r="U21">
        <v>110</v>
      </c>
      <c r="V21">
        <v>126</v>
      </c>
      <c r="W21">
        <v>98</v>
      </c>
      <c r="X21">
        <v>116</v>
      </c>
      <c r="Y21">
        <v>92</v>
      </c>
      <c r="Z21">
        <v>119</v>
      </c>
      <c r="AA21">
        <v>113.4</v>
      </c>
      <c r="AB21">
        <v>12.877197762798479</v>
      </c>
      <c r="AC21">
        <v>4.0721274810867856</v>
      </c>
      <c r="AD21">
        <v>1138.2904728882941</v>
      </c>
      <c r="AE21">
        <v>1456.135371559001</v>
      </c>
      <c r="AF21">
        <v>1228.4815956689069</v>
      </c>
      <c r="AG21">
        <v>1263.4215402027201</v>
      </c>
      <c r="AH21">
        <v>868.5959832331821</v>
      </c>
      <c r="AI21">
        <v>1249.3595598587301</v>
      </c>
      <c r="AJ21">
        <v>1078.3145424265299</v>
      </c>
      <c r="AK21">
        <v>1073.5041595974999</v>
      </c>
      <c r="AL21">
        <v>1760.9998784672821</v>
      </c>
      <c r="AM21">
        <v>953.18194943218475</v>
      </c>
      <c r="AN21">
        <v>1207.028505333433</v>
      </c>
      <c r="AO21">
        <v>256.57280511264872</v>
      </c>
      <c r="AP21">
        <v>81.13544498144644</v>
      </c>
    </row>
    <row r="22" spans="1:42">
      <c r="A22" t="s">
        <v>422</v>
      </c>
      <c r="B22">
        <v>3</v>
      </c>
      <c r="C22" t="s">
        <v>9</v>
      </c>
      <c r="D22">
        <v>2.966363463051485</v>
      </c>
      <c r="E22">
        <v>3.0666740615160011</v>
      </c>
      <c r="F22">
        <v>2.7836452172542159</v>
      </c>
      <c r="G22">
        <v>3.883530369313335</v>
      </c>
      <c r="H22">
        <v>3.2622604397203858</v>
      </c>
      <c r="I22">
        <v>3.3871274657250008</v>
      </c>
      <c r="J22">
        <v>2.7496517447866058</v>
      </c>
      <c r="K22">
        <v>3.4757702398758612</v>
      </c>
      <c r="L22">
        <v>3.3863206806471271</v>
      </c>
      <c r="M22">
        <v>3.2330125598134818</v>
      </c>
      <c r="N22">
        <v>3.2194356241703499</v>
      </c>
      <c r="O22">
        <v>0.34362617372015031</v>
      </c>
      <c r="P22">
        <v>0.108664137260437</v>
      </c>
      <c r="Q22">
        <v>101</v>
      </c>
      <c r="R22">
        <v>100</v>
      </c>
      <c r="S22">
        <v>102</v>
      </c>
      <c r="T22">
        <v>75</v>
      </c>
      <c r="U22">
        <v>78</v>
      </c>
      <c r="V22">
        <v>90</v>
      </c>
      <c r="W22">
        <v>109</v>
      </c>
      <c r="X22">
        <v>87</v>
      </c>
      <c r="Y22">
        <v>87</v>
      </c>
      <c r="Z22">
        <v>89</v>
      </c>
      <c r="AA22">
        <v>91.8</v>
      </c>
      <c r="AB22">
        <v>10.962562555250379</v>
      </c>
      <c r="AC22">
        <v>3.4666666666666659</v>
      </c>
      <c r="AD22">
        <v>1406.472370763466</v>
      </c>
      <c r="AE22">
        <v>1423.7267173329999</v>
      </c>
      <c r="AF22">
        <v>837.56619083156909</v>
      </c>
      <c r="AG22">
        <v>1458.9114872300011</v>
      </c>
      <c r="AH22">
        <v>1006.712397793077</v>
      </c>
      <c r="AI22">
        <v>1157.6659606248891</v>
      </c>
      <c r="AJ22">
        <v>1338.4106405588991</v>
      </c>
      <c r="AK22">
        <v>1590.592355588507</v>
      </c>
      <c r="AL22">
        <v>1195.889618191035</v>
      </c>
      <c r="AM22">
        <v>1581.0736314567421</v>
      </c>
      <c r="AN22">
        <v>1299.702137037119</v>
      </c>
      <c r="AO22">
        <v>246.70695987089499</v>
      </c>
      <c r="AP22">
        <v>78.015590780778794</v>
      </c>
    </row>
    <row r="23" spans="1:42">
      <c r="A23" t="s">
        <v>422</v>
      </c>
      <c r="B23">
        <v>3</v>
      </c>
      <c r="C23" t="s">
        <v>11</v>
      </c>
      <c r="D23">
        <v>2.7616256388266671</v>
      </c>
      <c r="E23">
        <v>2.3282658679129038</v>
      </c>
      <c r="F23">
        <v>2.9122545563214279</v>
      </c>
      <c r="G23">
        <v>3.076794339841177</v>
      </c>
      <c r="H23">
        <v>2.836099487602564</v>
      </c>
      <c r="I23">
        <v>2.2704172147568178</v>
      </c>
      <c r="J23">
        <v>3.1551851128794119</v>
      </c>
      <c r="K23">
        <v>2.861378853636364</v>
      </c>
      <c r="L23">
        <v>3.0878560092421061</v>
      </c>
      <c r="M23">
        <v>3.0460549288684211</v>
      </c>
      <c r="N23">
        <v>2.8335932009887861</v>
      </c>
      <c r="O23">
        <v>0.30858564109694891</v>
      </c>
      <c r="P23">
        <v>9.7583347908961865E-2</v>
      </c>
      <c r="Q23">
        <v>30</v>
      </c>
      <c r="R23">
        <v>31</v>
      </c>
      <c r="S23">
        <v>28</v>
      </c>
      <c r="T23">
        <v>34</v>
      </c>
      <c r="U23">
        <v>39</v>
      </c>
      <c r="V23">
        <v>44</v>
      </c>
      <c r="W23">
        <v>34</v>
      </c>
      <c r="X23">
        <v>33</v>
      </c>
      <c r="Y23">
        <v>38</v>
      </c>
      <c r="Z23">
        <v>38</v>
      </c>
      <c r="AA23">
        <v>34.9</v>
      </c>
      <c r="AB23">
        <v>4.8407988321488151</v>
      </c>
      <c r="AC23">
        <v>1.5307950004273381</v>
      </c>
      <c r="AD23">
        <v>1421.484672163333</v>
      </c>
      <c r="AE23">
        <v>991.82631347419408</v>
      </c>
      <c r="AF23">
        <v>1440.3445219321429</v>
      </c>
      <c r="AG23">
        <v>1067.178645008235</v>
      </c>
      <c r="AH23">
        <v>996.66800361589765</v>
      </c>
      <c r="AI23">
        <v>1086.001818082955</v>
      </c>
      <c r="AJ23">
        <v>804.85727811617642</v>
      </c>
      <c r="AK23">
        <v>889.73595196363635</v>
      </c>
      <c r="AL23">
        <v>958.48857739842072</v>
      </c>
      <c r="AM23">
        <v>1075.16828326579</v>
      </c>
      <c r="AN23">
        <v>1073.175406502078</v>
      </c>
      <c r="AO23">
        <v>207.52663318127631</v>
      </c>
      <c r="AP23">
        <v>65.625683599910772</v>
      </c>
    </row>
    <row r="24" spans="1:42">
      <c r="A24" t="s">
        <v>422</v>
      </c>
      <c r="B24">
        <v>3</v>
      </c>
      <c r="C24" t="s">
        <v>13</v>
      </c>
      <c r="D24">
        <v>5.3112105360277786</v>
      </c>
      <c r="E24">
        <v>3.9383202012682932</v>
      </c>
      <c r="F24">
        <v>3.903743204675675</v>
      </c>
      <c r="G24">
        <v>2.6609313922185192</v>
      </c>
      <c r="H24">
        <v>3.242464128142307</v>
      </c>
      <c r="I24">
        <v>4.0593069316086936</v>
      </c>
      <c r="J24">
        <v>3.926473339207317</v>
      </c>
      <c r="K24">
        <v>4.216266078460527</v>
      </c>
      <c r="L24">
        <v>3.999089288188888</v>
      </c>
      <c r="M24">
        <v>3.7284171869139979</v>
      </c>
      <c r="N24">
        <v>3.8986222286711998</v>
      </c>
      <c r="O24">
        <v>0.67708412399917672</v>
      </c>
      <c r="P24">
        <v>0.21411279993772731</v>
      </c>
      <c r="Q24">
        <v>36</v>
      </c>
      <c r="R24">
        <v>41</v>
      </c>
      <c r="S24">
        <v>37</v>
      </c>
      <c r="T24">
        <v>54</v>
      </c>
      <c r="U24">
        <v>52</v>
      </c>
      <c r="V24">
        <v>46</v>
      </c>
      <c r="W24">
        <v>41</v>
      </c>
      <c r="X24">
        <v>38</v>
      </c>
      <c r="Y24">
        <v>45</v>
      </c>
      <c r="Z24">
        <v>50</v>
      </c>
      <c r="AA24">
        <v>44</v>
      </c>
      <c r="AB24">
        <v>6.4291005073286369</v>
      </c>
      <c r="AC24">
        <v>2.0330600909302539</v>
      </c>
      <c r="AD24">
        <v>2280.2544163888888</v>
      </c>
      <c r="AE24">
        <v>2622.2945473585351</v>
      </c>
      <c r="AF24">
        <v>2598.2550458405399</v>
      </c>
      <c r="AG24">
        <v>2987.1447484444452</v>
      </c>
      <c r="AH24">
        <v>3038.1352788357708</v>
      </c>
      <c r="AI24">
        <v>2683.865587123913</v>
      </c>
      <c r="AJ24">
        <v>2532.5578361707312</v>
      </c>
      <c r="AK24">
        <v>2299.0603958447368</v>
      </c>
      <c r="AL24">
        <v>3421.100394002221</v>
      </c>
      <c r="AM24">
        <v>2372.1126245733999</v>
      </c>
      <c r="AN24">
        <v>2683.478087458318</v>
      </c>
      <c r="AO24">
        <v>365.6318789774981</v>
      </c>
      <c r="AP24">
        <v>115.622952273593</v>
      </c>
    </row>
    <row r="25" spans="1:42">
      <c r="A25" t="s">
        <v>422</v>
      </c>
      <c r="B25">
        <v>3</v>
      </c>
      <c r="C25" t="s">
        <v>7</v>
      </c>
      <c r="D25">
        <v>3.4592874462683318</v>
      </c>
      <c r="E25">
        <v>3.313409355067273</v>
      </c>
      <c r="F25">
        <v>3.1600069370383341</v>
      </c>
      <c r="G25">
        <v>4.1661083966785721</v>
      </c>
      <c r="H25">
        <v>2.860829189163737</v>
      </c>
      <c r="I25">
        <v>2.816254021990789</v>
      </c>
      <c r="J25">
        <v>2.528781954510519</v>
      </c>
      <c r="K25">
        <v>2.6865652977476921</v>
      </c>
      <c r="L25">
        <v>2.559520258338571</v>
      </c>
      <c r="M25">
        <v>2.7533999567201999</v>
      </c>
      <c r="N25">
        <v>3.030416281352402</v>
      </c>
      <c r="O25">
        <v>0.50701553069451499</v>
      </c>
      <c r="P25">
        <v>0.16033238860736801</v>
      </c>
      <c r="Q25">
        <v>60</v>
      </c>
      <c r="R25">
        <v>55</v>
      </c>
      <c r="S25">
        <v>60</v>
      </c>
      <c r="T25">
        <v>42</v>
      </c>
      <c r="U25">
        <v>61</v>
      </c>
      <c r="V25">
        <v>76</v>
      </c>
      <c r="W25">
        <v>77</v>
      </c>
      <c r="X25">
        <v>65</v>
      </c>
      <c r="Y25">
        <v>70</v>
      </c>
      <c r="Z25">
        <v>60</v>
      </c>
      <c r="AA25">
        <v>62.6</v>
      </c>
      <c r="AB25">
        <v>10.28699286585843</v>
      </c>
      <c r="AC25">
        <v>3.2530327730015611</v>
      </c>
      <c r="AD25">
        <v>951.68697647500005</v>
      </c>
      <c r="AE25">
        <v>1088.2273630696361</v>
      </c>
      <c r="AF25">
        <v>850.91780119733357</v>
      </c>
      <c r="AG25">
        <v>1200.9390388714289</v>
      </c>
      <c r="AH25">
        <v>1130.715689644263</v>
      </c>
      <c r="AI25">
        <v>862.36098877881579</v>
      </c>
      <c r="AJ25">
        <v>1103.927473467922</v>
      </c>
      <c r="AK25">
        <v>876.22495526615398</v>
      </c>
      <c r="AL25">
        <v>826.79493350642849</v>
      </c>
      <c r="AM25">
        <v>906.84144403883363</v>
      </c>
      <c r="AN25">
        <v>979.86366643158158</v>
      </c>
      <c r="AO25">
        <v>137.2330855232957</v>
      </c>
      <c r="AP25">
        <v>43.396912058629468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J5"/>
  <sheetViews>
    <sheetView workbookViewId="0">
      <selection activeCell="AC2" sqref="AC2:AC5"/>
    </sheetView>
  </sheetViews>
  <sheetFormatPr defaultRowHeight="15"/>
  <cols>
    <col min="5" max="14" width="13" hidden="1" customWidth="1"/>
    <col min="15" max="15" width="13.85546875" customWidth="1"/>
    <col min="16" max="27" width="13" hidden="1" customWidth="1"/>
  </cols>
  <sheetData>
    <row r="1" spans="1:62">
      <c r="A1" s="46" t="s">
        <v>0</v>
      </c>
      <c r="B1" s="46" t="s">
        <v>91</v>
      </c>
      <c r="C1" s="46" t="s">
        <v>132</v>
      </c>
      <c r="D1" s="46" t="s">
        <v>133</v>
      </c>
      <c r="E1" s="46" t="s">
        <v>134</v>
      </c>
      <c r="F1" s="46" t="s">
        <v>135</v>
      </c>
      <c r="G1" s="46" t="s">
        <v>136</v>
      </c>
      <c r="H1" s="46" t="s">
        <v>137</v>
      </c>
      <c r="I1" s="46" t="s">
        <v>138</v>
      </c>
      <c r="J1" s="46" t="s">
        <v>139</v>
      </c>
      <c r="K1" s="46" t="s">
        <v>140</v>
      </c>
      <c r="L1" s="46" t="s">
        <v>141</v>
      </c>
      <c r="M1" s="46" t="s">
        <v>142</v>
      </c>
      <c r="N1" s="46" t="s">
        <v>143</v>
      </c>
      <c r="O1" s="46" t="s">
        <v>35</v>
      </c>
      <c r="P1" s="46" t="s">
        <v>38</v>
      </c>
      <c r="Q1" s="46" t="s">
        <v>39</v>
      </c>
      <c r="R1" s="46" t="s">
        <v>144</v>
      </c>
      <c r="S1" s="46" t="s">
        <v>145</v>
      </c>
      <c r="T1" s="46" t="s">
        <v>146</v>
      </c>
      <c r="U1" s="46" t="s">
        <v>147</v>
      </c>
      <c r="V1" s="46" t="s">
        <v>148</v>
      </c>
      <c r="W1" s="46" t="s">
        <v>149</v>
      </c>
      <c r="X1" s="46" t="s">
        <v>150</v>
      </c>
      <c r="Y1" s="46" t="s">
        <v>151</v>
      </c>
      <c r="Z1" s="46" t="s">
        <v>152</v>
      </c>
      <c r="AA1" s="46" t="s">
        <v>153</v>
      </c>
      <c r="AB1" s="46" t="s">
        <v>36</v>
      </c>
      <c r="AC1" s="46"/>
      <c r="AD1" s="46" t="s">
        <v>40</v>
      </c>
      <c r="AE1" s="46" t="s">
        <v>41</v>
      </c>
      <c r="AF1" s="46" t="s">
        <v>154</v>
      </c>
      <c r="AG1" s="46" t="s">
        <v>155</v>
      </c>
      <c r="AH1" s="46" t="s">
        <v>156</v>
      </c>
      <c r="AI1" s="46" t="s">
        <v>157</v>
      </c>
      <c r="AJ1" s="46" t="s">
        <v>18</v>
      </c>
      <c r="AK1" s="46" t="s">
        <v>20</v>
      </c>
      <c r="AL1" s="46" t="s">
        <v>22</v>
      </c>
      <c r="AM1" s="46" t="s">
        <v>24</v>
      </c>
      <c r="AN1" s="46" t="s">
        <v>25</v>
      </c>
      <c r="AO1" s="46" t="s">
        <v>26</v>
      </c>
      <c r="AP1" s="46" t="s">
        <v>27</v>
      </c>
      <c r="AQ1" s="46" t="s">
        <v>28</v>
      </c>
      <c r="AR1" s="46" t="s">
        <v>29</v>
      </c>
      <c r="AS1" s="46" t="s">
        <v>82</v>
      </c>
      <c r="AT1" s="46" t="s">
        <v>30</v>
      </c>
      <c r="AU1" s="46" t="s">
        <v>31</v>
      </c>
      <c r="AV1" s="46" t="s">
        <v>83</v>
      </c>
      <c r="AW1" s="46" t="s">
        <v>84</v>
      </c>
      <c r="AX1" s="46" t="s">
        <v>386</v>
      </c>
      <c r="AY1" s="46" t="s">
        <v>387</v>
      </c>
      <c r="AZ1" s="46" t="s">
        <v>4</v>
      </c>
      <c r="BA1" s="46" t="s">
        <v>6</v>
      </c>
      <c r="BB1" s="46" t="s">
        <v>8</v>
      </c>
      <c r="BC1" s="46" t="s">
        <v>10</v>
      </c>
      <c r="BD1" s="46" t="s">
        <v>12</v>
      </c>
      <c r="BE1" s="46" t="s">
        <v>14</v>
      </c>
      <c r="BF1" s="46" t="s">
        <v>158</v>
      </c>
      <c r="BG1" s="46" t="s">
        <v>159</v>
      </c>
      <c r="BH1" s="46" t="s">
        <v>160</v>
      </c>
      <c r="BI1" s="46" t="s">
        <v>161</v>
      </c>
      <c r="BJ1" s="46" t="s">
        <v>162</v>
      </c>
    </row>
    <row r="2" spans="1:62">
      <c r="A2" t="s">
        <v>1</v>
      </c>
      <c r="B2">
        <v>0</v>
      </c>
      <c r="C2">
        <v>101</v>
      </c>
      <c r="D2">
        <v>100</v>
      </c>
      <c r="E2">
        <v>0.35660399999999998</v>
      </c>
      <c r="F2">
        <v>0.35630699999999998</v>
      </c>
      <c r="G2">
        <v>0.35436400000000001</v>
      </c>
      <c r="H2">
        <v>0.35540899999999997</v>
      </c>
      <c r="I2">
        <v>0.35721700000000001</v>
      </c>
      <c r="J2">
        <v>0.35705599999999998</v>
      </c>
      <c r="K2">
        <v>0.35792800000000002</v>
      </c>
      <c r="L2">
        <v>0.35628500000000002</v>
      </c>
      <c r="M2">
        <v>0.35500700000000002</v>
      </c>
      <c r="N2">
        <v>0.35259699999999999</v>
      </c>
      <c r="O2">
        <v>0.35587740000000001</v>
      </c>
      <c r="P2">
        <v>1.57394149262996E-3</v>
      </c>
      <c r="Q2">
        <v>4.9772400205557962E-4</v>
      </c>
      <c r="R2">
        <v>0.34827399999999997</v>
      </c>
      <c r="S2">
        <v>0.36667899999999998</v>
      </c>
      <c r="T2">
        <v>0.37353900000000001</v>
      </c>
      <c r="U2">
        <v>0.34035599999999999</v>
      </c>
      <c r="V2">
        <v>0.32389899999999999</v>
      </c>
      <c r="W2">
        <v>0.32310800000000001</v>
      </c>
      <c r="X2">
        <v>0.34723700000000002</v>
      </c>
      <c r="Y2">
        <v>0.33591300000000002</v>
      </c>
      <c r="Z2">
        <v>0.35541600000000001</v>
      </c>
      <c r="AA2">
        <v>0.363923</v>
      </c>
      <c r="AB2">
        <v>0.34783439999999999</v>
      </c>
      <c r="AC2" s="24">
        <f>(O2-AB2)/O2</f>
        <v>2.2600479828165605E-2</v>
      </c>
      <c r="AD2">
        <v>1.7368757802445171E-2</v>
      </c>
      <c r="AE2">
        <v>5.4924834783547597E-3</v>
      </c>
      <c r="AF2" t="s">
        <v>431</v>
      </c>
      <c r="AG2" t="s">
        <v>432</v>
      </c>
      <c r="AH2">
        <v>3.8628852272935061</v>
      </c>
      <c r="AI2">
        <v>3.8301500238242529E-3</v>
      </c>
      <c r="AJ2" t="s">
        <v>19</v>
      </c>
      <c r="AK2" t="s">
        <v>21</v>
      </c>
      <c r="AL2" t="s">
        <v>23</v>
      </c>
      <c r="AM2">
        <v>0.3</v>
      </c>
      <c r="AN2">
        <v>0.8</v>
      </c>
      <c r="AO2">
        <v>0.8</v>
      </c>
      <c r="AP2">
        <v>6.9459602796797512E-2</v>
      </c>
      <c r="AQ2">
        <v>0.30070937720919011</v>
      </c>
      <c r="AR2">
        <v>4</v>
      </c>
      <c r="AS2">
        <v>5000</v>
      </c>
      <c r="AT2">
        <v>1</v>
      </c>
      <c r="AU2">
        <v>0.51459858862722996</v>
      </c>
      <c r="AV2" t="s">
        <v>423</v>
      </c>
      <c r="AW2" t="s">
        <v>424</v>
      </c>
      <c r="AZ2" t="s">
        <v>9</v>
      </c>
      <c r="BA2" t="s">
        <v>13</v>
      </c>
      <c r="BB2" t="s">
        <v>381</v>
      </c>
      <c r="BC2" t="s">
        <v>15</v>
      </c>
      <c r="BD2" t="s">
        <v>382</v>
      </c>
      <c r="BE2" t="s">
        <v>7</v>
      </c>
      <c r="BF2">
        <v>4.8366000000000077E-3</v>
      </c>
      <c r="BG2">
        <v>2.8872240884758979E-3</v>
      </c>
      <c r="BH2">
        <v>6.785975911524118E-3</v>
      </c>
      <c r="BI2">
        <v>4.348725291791034</v>
      </c>
      <c r="BJ2">
        <v>1.853699677520666E-3</v>
      </c>
    </row>
    <row r="3" spans="1:62">
      <c r="A3" t="s">
        <v>420</v>
      </c>
      <c r="B3">
        <v>1</v>
      </c>
      <c r="C3">
        <v>101</v>
      </c>
      <c r="D3">
        <v>100</v>
      </c>
      <c r="E3">
        <v>0.361286</v>
      </c>
      <c r="F3">
        <v>0.35977300000000001</v>
      </c>
      <c r="G3">
        <v>0.35758600000000001</v>
      </c>
      <c r="H3">
        <v>0.35710700000000001</v>
      </c>
      <c r="I3">
        <v>0.35970999999999997</v>
      </c>
      <c r="J3">
        <v>0.35922999999999999</v>
      </c>
      <c r="K3">
        <v>0.36060399999999998</v>
      </c>
      <c r="L3">
        <v>0.35760500000000001</v>
      </c>
      <c r="M3">
        <v>0.35833900000000002</v>
      </c>
      <c r="N3">
        <v>0.35558200000000001</v>
      </c>
      <c r="O3">
        <v>0.35868220000000001</v>
      </c>
      <c r="P3">
        <v>1.750926345300293E-3</v>
      </c>
      <c r="Q3">
        <v>5.5369152663433817E-4</v>
      </c>
      <c r="R3">
        <v>0.34467999999999999</v>
      </c>
      <c r="S3">
        <v>0.36892999999999998</v>
      </c>
      <c r="T3">
        <v>0.37190499999999999</v>
      </c>
      <c r="U3">
        <v>0.33801599999999998</v>
      </c>
      <c r="V3">
        <v>0.335984</v>
      </c>
      <c r="W3">
        <v>0.32549699999999998</v>
      </c>
      <c r="X3">
        <v>0.34748400000000002</v>
      </c>
      <c r="Y3">
        <v>0.34696100000000002</v>
      </c>
      <c r="Z3">
        <v>0.35585499999999998</v>
      </c>
      <c r="AA3">
        <v>0.36783700000000003</v>
      </c>
      <c r="AB3">
        <v>0.35031489999999998</v>
      </c>
      <c r="AC3" s="24">
        <f>(O3-AB3)/O3</f>
        <v>2.3327893048498145E-2</v>
      </c>
      <c r="AD3">
        <v>1.5541884616523619E-2</v>
      </c>
      <c r="AE3">
        <v>4.9147754519747247E-3</v>
      </c>
      <c r="AF3" t="s">
        <v>431</v>
      </c>
      <c r="AG3" t="s">
        <v>433</v>
      </c>
      <c r="AH3">
        <v>3.6109022630100678</v>
      </c>
      <c r="AI3">
        <v>5.6513507530320251E-3</v>
      </c>
      <c r="AJ3" t="s">
        <v>19</v>
      </c>
      <c r="AK3" t="s">
        <v>21</v>
      </c>
      <c r="AL3" t="s">
        <v>23</v>
      </c>
      <c r="AM3">
        <v>0.3</v>
      </c>
      <c r="AN3">
        <v>0.8</v>
      </c>
      <c r="AO3">
        <v>0.8</v>
      </c>
      <c r="AP3">
        <v>6.9459602796797512E-2</v>
      </c>
      <c r="AQ3">
        <v>0.30070937720919011</v>
      </c>
      <c r="AR3">
        <v>4</v>
      </c>
      <c r="AS3">
        <v>5000</v>
      </c>
      <c r="AT3">
        <v>1</v>
      </c>
      <c r="AU3">
        <v>0.51459858862722996</v>
      </c>
      <c r="AV3" t="s">
        <v>425</v>
      </c>
      <c r="AW3" t="s">
        <v>426</v>
      </c>
      <c r="AZ3" t="s">
        <v>9</v>
      </c>
      <c r="BA3" t="s">
        <v>13</v>
      </c>
      <c r="BB3" t="s">
        <v>5</v>
      </c>
      <c r="BC3" t="s">
        <v>15</v>
      </c>
      <c r="BD3" t="s">
        <v>382</v>
      </c>
      <c r="BE3" t="s">
        <v>7</v>
      </c>
      <c r="BF3">
        <v>5.8234999999999979E-3</v>
      </c>
      <c r="BG3">
        <v>3.3125643967029939E-3</v>
      </c>
      <c r="BH3">
        <v>8.334435603297002E-3</v>
      </c>
      <c r="BI3">
        <v>0.95439734041931423</v>
      </c>
      <c r="BJ3">
        <v>0.36481212592292661</v>
      </c>
    </row>
    <row r="4" spans="1:62">
      <c r="A4" t="s">
        <v>421</v>
      </c>
      <c r="B4">
        <v>2</v>
      </c>
      <c r="C4">
        <v>101</v>
      </c>
      <c r="D4">
        <v>100</v>
      </c>
      <c r="E4">
        <v>0.36033199999999999</v>
      </c>
      <c r="F4">
        <v>0.35950799999999999</v>
      </c>
      <c r="G4">
        <v>0.35859600000000003</v>
      </c>
      <c r="H4">
        <v>0.360039</v>
      </c>
      <c r="I4">
        <v>0.36123499999999997</v>
      </c>
      <c r="J4">
        <v>0.36187599999999998</v>
      </c>
      <c r="K4">
        <v>0.36196699999999998</v>
      </c>
      <c r="L4">
        <v>0.36060599999999998</v>
      </c>
      <c r="M4">
        <v>0.36000500000000002</v>
      </c>
      <c r="N4">
        <v>0.35598999999999997</v>
      </c>
      <c r="O4">
        <v>0.36001539999999999</v>
      </c>
      <c r="P4">
        <v>1.753843537934762E-3</v>
      </c>
      <c r="Q4">
        <v>5.5461402394417698E-4</v>
      </c>
      <c r="R4">
        <v>0.352989</v>
      </c>
      <c r="S4">
        <v>0.37010999999999999</v>
      </c>
      <c r="T4">
        <v>0.383496</v>
      </c>
      <c r="U4">
        <v>0.34513899999999997</v>
      </c>
      <c r="V4">
        <v>0.33123399999999997</v>
      </c>
      <c r="W4">
        <v>0.32646900000000001</v>
      </c>
      <c r="X4">
        <v>0.35519600000000001</v>
      </c>
      <c r="Y4">
        <v>0.33828799999999998</v>
      </c>
      <c r="Z4">
        <v>0.35825400000000002</v>
      </c>
      <c r="AA4">
        <v>0.36231099999999999</v>
      </c>
      <c r="AB4">
        <v>0.35234860000000001</v>
      </c>
      <c r="AC4" s="24">
        <f>(O4-AB4)/O4</f>
        <v>2.1295755681562438E-2</v>
      </c>
      <c r="AD4">
        <v>1.761794430056406E-2</v>
      </c>
      <c r="AE4">
        <v>5.5712831679764537E-3</v>
      </c>
      <c r="AF4" t="s">
        <v>163</v>
      </c>
      <c r="AG4" t="s">
        <v>163</v>
      </c>
      <c r="AJ4" t="s">
        <v>19</v>
      </c>
      <c r="AK4" t="s">
        <v>21</v>
      </c>
      <c r="AL4" t="s">
        <v>23</v>
      </c>
      <c r="AM4">
        <v>0.3</v>
      </c>
      <c r="AN4">
        <v>0.8</v>
      </c>
      <c r="AO4">
        <v>0.8</v>
      </c>
      <c r="AP4">
        <v>6.9459602796797512E-2</v>
      </c>
      <c r="AQ4">
        <v>0.30070937720919011</v>
      </c>
      <c r="AR4">
        <v>4</v>
      </c>
      <c r="AS4">
        <v>5000</v>
      </c>
      <c r="AT4">
        <v>1</v>
      </c>
      <c r="AU4">
        <v>0.51459858862722996</v>
      </c>
      <c r="AV4" t="s">
        <v>427</v>
      </c>
      <c r="AW4" t="s">
        <v>428</v>
      </c>
      <c r="AZ4" t="s">
        <v>9</v>
      </c>
      <c r="BA4" t="s">
        <v>13</v>
      </c>
      <c r="BB4" t="s">
        <v>381</v>
      </c>
      <c r="BC4" t="s">
        <v>15</v>
      </c>
      <c r="BD4" t="s">
        <v>11</v>
      </c>
      <c r="BE4" t="s">
        <v>7</v>
      </c>
    </row>
    <row r="5" spans="1:62">
      <c r="A5" t="s">
        <v>422</v>
      </c>
      <c r="B5">
        <v>3</v>
      </c>
      <c r="C5">
        <v>101</v>
      </c>
      <c r="D5">
        <v>100</v>
      </c>
      <c r="E5">
        <v>0.36473499999999998</v>
      </c>
      <c r="F5">
        <v>0.36336299999999999</v>
      </c>
      <c r="G5">
        <v>0.36215399999999998</v>
      </c>
      <c r="H5">
        <v>0.36184699999999997</v>
      </c>
      <c r="I5">
        <v>0.364093</v>
      </c>
      <c r="J5">
        <v>0.362981</v>
      </c>
      <c r="K5">
        <v>0.36421900000000001</v>
      </c>
      <c r="L5">
        <v>0.36206899999999997</v>
      </c>
      <c r="M5">
        <v>0.36317500000000003</v>
      </c>
      <c r="N5">
        <v>0.35951899999999998</v>
      </c>
      <c r="O5">
        <v>0.36281550000000001</v>
      </c>
      <c r="P5">
        <v>1.5107920843789851E-3</v>
      </c>
      <c r="Q5">
        <v>4.7775440575908838E-4</v>
      </c>
      <c r="R5">
        <v>0.35006599999999999</v>
      </c>
      <c r="S5">
        <v>0.37121500000000002</v>
      </c>
      <c r="T5">
        <v>0.37944299999999997</v>
      </c>
      <c r="U5">
        <v>0.34071299999999999</v>
      </c>
      <c r="V5">
        <v>0.34478500000000001</v>
      </c>
      <c r="W5">
        <v>0.32874799999999998</v>
      </c>
      <c r="X5">
        <v>0.35384900000000002</v>
      </c>
      <c r="Y5">
        <v>0.34900599999999998</v>
      </c>
      <c r="Z5">
        <v>0.35880600000000001</v>
      </c>
      <c r="AA5">
        <v>0.36751400000000001</v>
      </c>
      <c r="AB5">
        <v>0.35441450000000002</v>
      </c>
      <c r="AC5" s="24">
        <f>(O5-AB5)/O5</f>
        <v>2.3155019562284388E-2</v>
      </c>
      <c r="AD5">
        <v>1.5228896124363929E-2</v>
      </c>
      <c r="AE5">
        <v>4.8157998003100864E-3</v>
      </c>
      <c r="AF5" t="s">
        <v>431</v>
      </c>
      <c r="AG5" t="s">
        <v>433</v>
      </c>
      <c r="AH5">
        <v>2.3417584244412679</v>
      </c>
      <c r="AI5">
        <v>4.3893676261739012E-2</v>
      </c>
      <c r="AJ5" t="s">
        <v>19</v>
      </c>
      <c r="AK5" t="s">
        <v>21</v>
      </c>
      <c r="AL5" t="s">
        <v>23</v>
      </c>
      <c r="AM5">
        <v>0.3</v>
      </c>
      <c r="AN5">
        <v>0.8</v>
      </c>
      <c r="AO5">
        <v>0.8</v>
      </c>
      <c r="AP5">
        <v>6.9459602796797512E-2</v>
      </c>
      <c r="AQ5">
        <v>0.30070937720919011</v>
      </c>
      <c r="AR5">
        <v>4</v>
      </c>
      <c r="AS5">
        <v>5000</v>
      </c>
      <c r="AT5">
        <v>1</v>
      </c>
      <c r="AU5">
        <v>0.51459858862722996</v>
      </c>
      <c r="AV5" t="s">
        <v>429</v>
      </c>
      <c r="AW5" t="s">
        <v>430</v>
      </c>
      <c r="AZ5" t="s">
        <v>9</v>
      </c>
      <c r="BA5" t="s">
        <v>13</v>
      </c>
      <c r="BB5" t="s">
        <v>5</v>
      </c>
      <c r="BC5" t="s">
        <v>15</v>
      </c>
      <c r="BD5" t="s">
        <v>11</v>
      </c>
      <c r="BE5" t="s">
        <v>7</v>
      </c>
      <c r="BF5">
        <v>4.6156999999999952E-3</v>
      </c>
      <c r="BG5">
        <v>1.5469415102467221E-3</v>
      </c>
      <c r="BH5">
        <v>7.6844584897532682E-3</v>
      </c>
      <c r="BI5">
        <v>-1.069218991915277</v>
      </c>
      <c r="BJ5">
        <v>0.31280794190420502</v>
      </c>
    </row>
  </sheetData>
  <pageMargins left="0.75" right="0.75" top="1" bottom="1" header="0.5" footer="0.5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workbookViewId="0">
      <selection activeCell="M24" sqref="M24"/>
    </sheetView>
  </sheetViews>
  <sheetFormatPr defaultRowHeight="15"/>
  <sheetData>
    <row r="1" spans="1:42">
      <c r="A1" s="36" t="s">
        <v>0</v>
      </c>
      <c r="B1" s="36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6" t="s">
        <v>97</v>
      </c>
      <c r="I1" s="36" t="s">
        <v>98</v>
      </c>
      <c r="J1" s="36" t="s">
        <v>99</v>
      </c>
      <c r="K1" s="36" t="s">
        <v>100</v>
      </c>
      <c r="L1" s="36" t="s">
        <v>101</v>
      </c>
      <c r="M1" s="36" t="s">
        <v>102</v>
      </c>
      <c r="N1" s="36" t="s">
        <v>103</v>
      </c>
      <c r="O1" s="36" t="s">
        <v>104</v>
      </c>
      <c r="P1" s="36" t="s">
        <v>105</v>
      </c>
      <c r="Q1" s="36" t="s">
        <v>106</v>
      </c>
      <c r="R1" s="36" t="s">
        <v>107</v>
      </c>
      <c r="S1" s="36" t="s">
        <v>108</v>
      </c>
      <c r="T1" s="36" t="s">
        <v>109</v>
      </c>
      <c r="U1" s="36" t="s">
        <v>110</v>
      </c>
      <c r="V1" s="36" t="s">
        <v>111</v>
      </c>
      <c r="W1" s="36" t="s">
        <v>112</v>
      </c>
      <c r="X1" s="36" t="s">
        <v>113</v>
      </c>
      <c r="Y1" s="36" t="s">
        <v>114</v>
      </c>
      <c r="Z1" s="36" t="s">
        <v>115</v>
      </c>
      <c r="AA1" s="36" t="s">
        <v>116</v>
      </c>
      <c r="AB1" s="36" t="s">
        <v>117</v>
      </c>
      <c r="AC1" s="36" t="s">
        <v>118</v>
      </c>
      <c r="AD1" s="36" t="s">
        <v>119</v>
      </c>
      <c r="AE1" s="36" t="s">
        <v>120</v>
      </c>
      <c r="AF1" s="36" t="s">
        <v>121</v>
      </c>
      <c r="AG1" s="36" t="s">
        <v>122</v>
      </c>
      <c r="AH1" s="36" t="s">
        <v>123</v>
      </c>
      <c r="AI1" s="36" t="s">
        <v>124</v>
      </c>
      <c r="AJ1" s="36" t="s">
        <v>125</v>
      </c>
      <c r="AK1" s="36" t="s">
        <v>126</v>
      </c>
      <c r="AL1" s="36" t="s">
        <v>127</v>
      </c>
      <c r="AM1" s="36" t="s">
        <v>128</v>
      </c>
      <c r="AN1" s="36" t="s">
        <v>129</v>
      </c>
      <c r="AO1" s="36" t="s">
        <v>130</v>
      </c>
      <c r="AP1" s="36" t="s">
        <v>131</v>
      </c>
    </row>
    <row r="2" spans="1:42">
      <c r="A2" t="s">
        <v>1</v>
      </c>
      <c r="B2">
        <v>0</v>
      </c>
      <c r="C2" t="s">
        <v>5</v>
      </c>
      <c r="D2">
        <v>5.3507757673852367</v>
      </c>
      <c r="E2">
        <v>5.1315581742974228</v>
      </c>
      <c r="F2">
        <v>5.4898120590758177</v>
      </c>
      <c r="G2">
        <v>6.5674352367553723</v>
      </c>
      <c r="H2">
        <v>5.9227368788116648</v>
      </c>
      <c r="I2">
        <v>5.944045548773242</v>
      </c>
      <c r="J2">
        <v>5.5438291085672962</v>
      </c>
      <c r="K2">
        <v>6.2017665193499969</v>
      </c>
      <c r="L2">
        <v>5.5310333663976241</v>
      </c>
      <c r="M2">
        <v>5.4385490924679116</v>
      </c>
      <c r="N2">
        <v>5.7121541751881573</v>
      </c>
      <c r="O2">
        <v>0.43747565382846249</v>
      </c>
      <c r="P2">
        <v>0.13834194869693031</v>
      </c>
      <c r="Q2">
        <v>149</v>
      </c>
      <c r="R2">
        <v>163</v>
      </c>
      <c r="S2">
        <v>153</v>
      </c>
      <c r="T2">
        <v>121</v>
      </c>
      <c r="U2">
        <v>138</v>
      </c>
      <c r="V2">
        <v>142</v>
      </c>
      <c r="W2">
        <v>159</v>
      </c>
      <c r="X2">
        <v>122</v>
      </c>
      <c r="Y2">
        <v>139</v>
      </c>
      <c r="Z2">
        <v>134</v>
      </c>
      <c r="AA2">
        <v>142</v>
      </c>
      <c r="AB2">
        <v>14.25949975747163</v>
      </c>
      <c r="AC2">
        <v>4.5092497528228934</v>
      </c>
      <c r="AD2">
        <v>2436.4609882109412</v>
      </c>
      <c r="AE2">
        <v>2332.1137518002461</v>
      </c>
      <c r="AF2">
        <v>2709.3619349353589</v>
      </c>
      <c r="AG2">
        <v>2217.3507685892559</v>
      </c>
      <c r="AH2">
        <v>2429.13721806681</v>
      </c>
      <c r="AI2">
        <v>2295.832000109508</v>
      </c>
      <c r="AJ2">
        <v>2575.5983625142781</v>
      </c>
      <c r="AK2">
        <v>3040.1880700400011</v>
      </c>
      <c r="AL2">
        <v>2368.4784606948201</v>
      </c>
      <c r="AM2">
        <v>3061.0351547580608</v>
      </c>
      <c r="AN2">
        <v>2546.5556709719281</v>
      </c>
      <c r="AO2">
        <v>300.10265481087168</v>
      </c>
      <c r="AP2">
        <v>94.900792106564197</v>
      </c>
    </row>
    <row r="3" spans="1:42">
      <c r="A3" t="s">
        <v>1</v>
      </c>
      <c r="B3">
        <v>0</v>
      </c>
      <c r="C3" t="s">
        <v>9</v>
      </c>
      <c r="D3">
        <v>3.5107907321618401</v>
      </c>
      <c r="E3">
        <v>2.9364812658841579</v>
      </c>
      <c r="F3">
        <v>2.5242466334660181</v>
      </c>
      <c r="G3">
        <v>3.3093355582767399</v>
      </c>
      <c r="H3">
        <v>2.962539434806593</v>
      </c>
      <c r="I3">
        <v>4.3171488672131133</v>
      </c>
      <c r="J3">
        <v>3.517093268504111</v>
      </c>
      <c r="K3">
        <v>3.269897294275554</v>
      </c>
      <c r="L3">
        <v>3.4320016479318691</v>
      </c>
      <c r="M3">
        <v>3.5394038518741548</v>
      </c>
      <c r="N3">
        <v>3.3318938554394162</v>
      </c>
      <c r="O3">
        <v>0.47604068589097692</v>
      </c>
      <c r="P3">
        <v>0.15053728263242691</v>
      </c>
      <c r="Q3">
        <v>87</v>
      </c>
      <c r="R3">
        <v>101</v>
      </c>
      <c r="S3">
        <v>103</v>
      </c>
      <c r="T3">
        <v>92</v>
      </c>
      <c r="U3">
        <v>91</v>
      </c>
      <c r="V3">
        <v>61</v>
      </c>
      <c r="W3">
        <v>73</v>
      </c>
      <c r="X3">
        <v>90</v>
      </c>
      <c r="Y3">
        <v>91</v>
      </c>
      <c r="Z3">
        <v>77</v>
      </c>
      <c r="AA3">
        <v>86.6</v>
      </c>
      <c r="AB3">
        <v>12.859929151351411</v>
      </c>
      <c r="AC3">
        <v>4.0666666666666664</v>
      </c>
      <c r="AD3">
        <v>1491.97573567069</v>
      </c>
      <c r="AE3">
        <v>1118.5170620336639</v>
      </c>
      <c r="AF3">
        <v>1182.8570256733981</v>
      </c>
      <c r="AG3">
        <v>1622.5838032021729</v>
      </c>
      <c r="AH3">
        <v>1263.3499143027459</v>
      </c>
      <c r="AI3">
        <v>1619.58387164541</v>
      </c>
      <c r="AJ3">
        <v>1490.8142109164389</v>
      </c>
      <c r="AK3">
        <v>1144.225214261111</v>
      </c>
      <c r="AL3">
        <v>1234.229782804395</v>
      </c>
      <c r="AM3">
        <v>1508.416199891559</v>
      </c>
      <c r="AN3">
        <v>1367.655282040158</v>
      </c>
      <c r="AO3">
        <v>198.24707230755831</v>
      </c>
      <c r="AP3">
        <v>62.691228795197688</v>
      </c>
    </row>
    <row r="4" spans="1:42">
      <c r="A4" t="s">
        <v>1</v>
      </c>
      <c r="B4">
        <v>0</v>
      </c>
      <c r="C4" t="s">
        <v>15</v>
      </c>
      <c r="D4">
        <v>2.7609777052651379</v>
      </c>
      <c r="E4">
        <v>2.5106082358100839</v>
      </c>
      <c r="F4">
        <v>2.96765330771052</v>
      </c>
      <c r="G4">
        <v>2.5993888829650489</v>
      </c>
      <c r="H4">
        <v>2.9779316382256571</v>
      </c>
      <c r="I4">
        <v>2.5162277673583331</v>
      </c>
      <c r="J4">
        <v>2.386051356371139</v>
      </c>
      <c r="K4">
        <v>3.016643069343691</v>
      </c>
      <c r="L4">
        <v>2.5010906949685952</v>
      </c>
      <c r="M4">
        <v>2.4227228917815831</v>
      </c>
      <c r="N4">
        <v>2.6659295549799782</v>
      </c>
      <c r="O4">
        <v>0.24404753139726501</v>
      </c>
      <c r="P4">
        <v>7.7174605655681225E-2</v>
      </c>
      <c r="Q4">
        <v>109</v>
      </c>
      <c r="R4">
        <v>119</v>
      </c>
      <c r="S4">
        <v>96</v>
      </c>
      <c r="T4">
        <v>103</v>
      </c>
      <c r="U4">
        <v>99</v>
      </c>
      <c r="V4">
        <v>108</v>
      </c>
      <c r="W4">
        <v>123</v>
      </c>
      <c r="X4">
        <v>103</v>
      </c>
      <c r="Y4">
        <v>121</v>
      </c>
      <c r="Z4">
        <v>120</v>
      </c>
      <c r="AA4">
        <v>110.1</v>
      </c>
      <c r="AB4">
        <v>9.9493160010569994</v>
      </c>
      <c r="AC4">
        <v>3.1462499724098349</v>
      </c>
      <c r="AD4">
        <v>1253.601032439266</v>
      </c>
      <c r="AE4">
        <v>1344.4879792146221</v>
      </c>
      <c r="AF4">
        <v>930.71847650177119</v>
      </c>
      <c r="AG4">
        <v>1410.890534008058</v>
      </c>
      <c r="AH4">
        <v>1449.1948267661619</v>
      </c>
      <c r="AI4">
        <v>1001.7669799074999</v>
      </c>
      <c r="AJ4">
        <v>1080.6370334541471</v>
      </c>
      <c r="AK4">
        <v>1390.351649944369</v>
      </c>
      <c r="AL4">
        <v>1100.746240227521</v>
      </c>
      <c r="AM4">
        <v>1007.791605443167</v>
      </c>
      <c r="AN4">
        <v>1197.018635790658</v>
      </c>
      <c r="AO4">
        <v>194.1704159439426</v>
      </c>
      <c r="AP4">
        <v>61.402076860513183</v>
      </c>
    </row>
    <row r="5" spans="1:42">
      <c r="A5" t="s">
        <v>1</v>
      </c>
      <c r="B5">
        <v>0</v>
      </c>
      <c r="C5" t="s">
        <v>7</v>
      </c>
      <c r="D5">
        <v>3.0790019391822581</v>
      </c>
      <c r="E5">
        <v>4.1245843250976746</v>
      </c>
      <c r="F5">
        <v>2.8673000322941169</v>
      </c>
      <c r="G5">
        <v>2.2379803489034882</v>
      </c>
      <c r="H5">
        <v>2.412103442241559</v>
      </c>
      <c r="I5">
        <v>2.650376511657746</v>
      </c>
      <c r="J5">
        <v>3.3848481230031751</v>
      </c>
      <c r="K5">
        <v>3.0227886361093761</v>
      </c>
      <c r="L5">
        <v>2.9303948872513712</v>
      </c>
      <c r="M5">
        <v>2.8310507692636371</v>
      </c>
      <c r="N5">
        <v>2.954042901500439</v>
      </c>
      <c r="O5">
        <v>0.52683214193033467</v>
      </c>
      <c r="P5">
        <v>0.16659895130849539</v>
      </c>
      <c r="Q5">
        <v>62</v>
      </c>
      <c r="R5">
        <v>43</v>
      </c>
      <c r="S5">
        <v>51</v>
      </c>
      <c r="T5">
        <v>86</v>
      </c>
      <c r="U5">
        <v>77</v>
      </c>
      <c r="V5">
        <v>71</v>
      </c>
      <c r="W5">
        <v>63</v>
      </c>
      <c r="X5">
        <v>64</v>
      </c>
      <c r="Y5">
        <v>73</v>
      </c>
      <c r="Z5">
        <v>66</v>
      </c>
      <c r="AA5">
        <v>65.599999999999994</v>
      </c>
      <c r="AB5">
        <v>12.366621742955241</v>
      </c>
      <c r="AC5">
        <v>3.9106691669499898</v>
      </c>
      <c r="AD5">
        <v>941.62512457145158</v>
      </c>
      <c r="AE5">
        <v>1203.303681776511</v>
      </c>
      <c r="AF5">
        <v>1155.83961537451</v>
      </c>
      <c r="AG5">
        <v>928.09259351976766</v>
      </c>
      <c r="AH5">
        <v>1005.092776122078</v>
      </c>
      <c r="AI5">
        <v>965.33469719845118</v>
      </c>
      <c r="AJ5">
        <v>910.72836664682529</v>
      </c>
      <c r="AK5">
        <v>817.27467739062513</v>
      </c>
      <c r="AL5">
        <v>537.99219106808221</v>
      </c>
      <c r="AM5">
        <v>902.46431634242435</v>
      </c>
      <c r="AN5">
        <v>936.77480400107265</v>
      </c>
      <c r="AO5">
        <v>182.5049261352699</v>
      </c>
      <c r="AP5">
        <v>57.713125078824433</v>
      </c>
    </row>
    <row r="6" spans="1:42">
      <c r="A6" t="s">
        <v>1</v>
      </c>
      <c r="B6">
        <v>0</v>
      </c>
      <c r="C6" t="s">
        <v>11</v>
      </c>
      <c r="D6">
        <v>3.2106598040528569</v>
      </c>
      <c r="E6">
        <v>3.5337415491250002</v>
      </c>
      <c r="F6">
        <v>2.5613028278513501</v>
      </c>
      <c r="G6">
        <v>2.8682709576400001</v>
      </c>
      <c r="H6">
        <v>3.031483324986842</v>
      </c>
      <c r="I6">
        <v>4.262877872661111</v>
      </c>
      <c r="J6">
        <v>2.8691312724880009</v>
      </c>
      <c r="K6">
        <v>3.1600226882878042</v>
      </c>
      <c r="L6">
        <v>2.9389741807909089</v>
      </c>
      <c r="M6">
        <v>3.0425771163142858</v>
      </c>
      <c r="N6">
        <v>3.1479041594198161</v>
      </c>
      <c r="O6">
        <v>0.46719392917026448</v>
      </c>
      <c r="P6">
        <v>0.14773969251814159</v>
      </c>
      <c r="Q6">
        <v>35</v>
      </c>
      <c r="R6">
        <v>32</v>
      </c>
      <c r="S6">
        <v>37</v>
      </c>
      <c r="T6">
        <v>40</v>
      </c>
      <c r="U6">
        <v>38</v>
      </c>
      <c r="V6">
        <v>36</v>
      </c>
      <c r="W6">
        <v>30</v>
      </c>
      <c r="X6">
        <v>41</v>
      </c>
      <c r="Y6">
        <v>33</v>
      </c>
      <c r="Z6">
        <v>35</v>
      </c>
      <c r="AA6">
        <v>35.700000000000003</v>
      </c>
      <c r="AB6">
        <v>3.4657049948186751</v>
      </c>
      <c r="AC6">
        <v>1.0959521481849059</v>
      </c>
      <c r="AD6">
        <v>1140.0504235914291</v>
      </c>
      <c r="AE6">
        <v>957.39770164375</v>
      </c>
      <c r="AF6">
        <v>939.75856099999999</v>
      </c>
      <c r="AG6">
        <v>1226.5661334900001</v>
      </c>
      <c r="AH6">
        <v>757.13429738263142</v>
      </c>
      <c r="AI6">
        <v>826.91419856944458</v>
      </c>
      <c r="AJ6">
        <v>991.74518727199984</v>
      </c>
      <c r="AK6">
        <v>1154.5486308229281</v>
      </c>
      <c r="AL6">
        <v>1651.406632646364</v>
      </c>
      <c r="AM6">
        <v>1599.3905959428571</v>
      </c>
      <c r="AN6">
        <v>1124.4912362361399</v>
      </c>
      <c r="AO6">
        <v>301.4603704823603</v>
      </c>
      <c r="AP6">
        <v>95.330139500245139</v>
      </c>
    </row>
    <row r="7" spans="1:42">
      <c r="A7" t="s">
        <v>1</v>
      </c>
      <c r="B7">
        <v>0</v>
      </c>
      <c r="C7" t="s">
        <v>13</v>
      </c>
      <c r="D7">
        <v>4.092676373302564</v>
      </c>
      <c r="E7">
        <v>3.61422987005</v>
      </c>
      <c r="F7">
        <v>4.2794523740524983</v>
      </c>
      <c r="G7">
        <v>3.8332028531571418</v>
      </c>
      <c r="H7">
        <v>3.6810570163181811</v>
      </c>
      <c r="I7">
        <v>3.7531160795263152</v>
      </c>
      <c r="J7">
        <v>4.0285521115002698</v>
      </c>
      <c r="K7">
        <v>2.438002465413462</v>
      </c>
      <c r="L7">
        <v>2.591771032578333</v>
      </c>
      <c r="M7">
        <v>4.5801307388292676</v>
      </c>
      <c r="N7">
        <v>3.689219091472804</v>
      </c>
      <c r="O7">
        <v>0.68479218314047707</v>
      </c>
      <c r="P7">
        <v>0.21655030226030639</v>
      </c>
      <c r="Q7">
        <v>39</v>
      </c>
      <c r="R7">
        <v>40</v>
      </c>
      <c r="S7">
        <v>40</v>
      </c>
      <c r="T7">
        <v>35</v>
      </c>
      <c r="U7">
        <v>44</v>
      </c>
      <c r="V7">
        <v>38</v>
      </c>
      <c r="W7">
        <v>37</v>
      </c>
      <c r="X7">
        <v>52</v>
      </c>
      <c r="Y7">
        <v>60</v>
      </c>
      <c r="Z7">
        <v>41</v>
      </c>
      <c r="AA7">
        <v>42.6</v>
      </c>
      <c r="AB7">
        <v>7.6912648865811111</v>
      </c>
      <c r="AC7">
        <v>2.4321915129272931</v>
      </c>
      <c r="AD7">
        <v>2409.6783067692309</v>
      </c>
      <c r="AE7">
        <v>3015.1213021100002</v>
      </c>
      <c r="AF7">
        <v>3551.857706374999</v>
      </c>
      <c r="AG7">
        <v>3427.159629068572</v>
      </c>
      <c r="AH7">
        <v>2935.8287367284079</v>
      </c>
      <c r="AI7">
        <v>3539.439012326317</v>
      </c>
      <c r="AJ7">
        <v>3132.9342224232441</v>
      </c>
      <c r="AK7">
        <v>2264.4845340138459</v>
      </c>
      <c r="AL7">
        <v>3764.2301419416658</v>
      </c>
      <c r="AM7">
        <v>2913.664913295122</v>
      </c>
      <c r="AN7">
        <v>3095.4398505051399</v>
      </c>
      <c r="AO7">
        <v>493.27717537545271</v>
      </c>
      <c r="AP7">
        <v>155.98793919607539</v>
      </c>
    </row>
    <row r="8" spans="1:42">
      <c r="A8" t="s">
        <v>2</v>
      </c>
      <c r="B8">
        <v>1</v>
      </c>
      <c r="C8" t="s">
        <v>5</v>
      </c>
      <c r="D8">
        <v>4.4476855152550252</v>
      </c>
      <c r="E8">
        <v>3.8827940383321442</v>
      </c>
      <c r="F8">
        <v>4.0852598978953054</v>
      </c>
      <c r="G8">
        <v>4.7208124030317098</v>
      </c>
      <c r="H8">
        <v>3.8877421554236951</v>
      </c>
      <c r="I8">
        <v>4.7620898917512564</v>
      </c>
      <c r="J8">
        <v>4.5620523039428758</v>
      </c>
      <c r="K8">
        <v>4.2086437877572767</v>
      </c>
      <c r="L8">
        <v>4.0090334118528848</v>
      </c>
      <c r="M8">
        <v>4.0792998766142414</v>
      </c>
      <c r="N8">
        <v>4.2645413281856426</v>
      </c>
      <c r="O8">
        <v>0.3333943456941002</v>
      </c>
      <c r="P8">
        <v>0.1054285491414907</v>
      </c>
      <c r="Q8">
        <v>209</v>
      </c>
      <c r="R8">
        <v>261</v>
      </c>
      <c r="S8">
        <v>213</v>
      </c>
      <c r="T8">
        <v>193</v>
      </c>
      <c r="U8">
        <v>249</v>
      </c>
      <c r="V8">
        <v>199</v>
      </c>
      <c r="W8">
        <v>219</v>
      </c>
      <c r="X8">
        <v>229</v>
      </c>
      <c r="Y8">
        <v>222</v>
      </c>
      <c r="Z8">
        <v>231</v>
      </c>
      <c r="AA8">
        <v>222.5</v>
      </c>
      <c r="AB8">
        <v>21.098973118772079</v>
      </c>
      <c r="AC8">
        <v>6.6720811345986082</v>
      </c>
      <c r="AD8">
        <v>3784.163770426218</v>
      </c>
      <c r="AE8">
        <v>2694.9034999000392</v>
      </c>
      <c r="AF8">
        <v>3003.0922347691999</v>
      </c>
      <c r="AG8">
        <v>4179.8441688889134</v>
      </c>
      <c r="AH8">
        <v>3385.7767015490349</v>
      </c>
      <c r="AI8">
        <v>4032.8170516600512</v>
      </c>
      <c r="AJ8">
        <v>3711.8678862593601</v>
      </c>
      <c r="AK8">
        <v>3746.9759904542352</v>
      </c>
      <c r="AL8">
        <v>3219.6815417791431</v>
      </c>
      <c r="AM8">
        <v>3423.1019322319098</v>
      </c>
      <c r="AN8">
        <v>3518.22247779181</v>
      </c>
      <c r="AO8">
        <v>462.12457693060509</v>
      </c>
      <c r="AP8">
        <v>146.13662258424159</v>
      </c>
    </row>
    <row r="9" spans="1:42">
      <c r="A9" t="s">
        <v>2</v>
      </c>
      <c r="B9">
        <v>1</v>
      </c>
      <c r="C9" t="s">
        <v>9</v>
      </c>
      <c r="D9">
        <v>2.2706946175848</v>
      </c>
      <c r="E9">
        <v>2.1355020239277791</v>
      </c>
      <c r="F9">
        <v>2.5244944386658532</v>
      </c>
      <c r="G9">
        <v>2.283855675203053</v>
      </c>
      <c r="H9">
        <v>2.249755985340677</v>
      </c>
      <c r="I9">
        <v>2.355886347136364</v>
      </c>
      <c r="J9">
        <v>2.175345941988001</v>
      </c>
      <c r="K9">
        <v>2.2406490784631199</v>
      </c>
      <c r="L9">
        <v>2.3473588742644278</v>
      </c>
      <c r="M9">
        <v>2.0454311284045681</v>
      </c>
      <c r="N9">
        <v>2.2628974110978648</v>
      </c>
      <c r="O9">
        <v>0.13189551630043661</v>
      </c>
      <c r="P9">
        <v>4.1709024467324503E-2</v>
      </c>
      <c r="Q9">
        <v>125</v>
      </c>
      <c r="R9">
        <v>126</v>
      </c>
      <c r="S9">
        <v>123</v>
      </c>
      <c r="T9">
        <v>131</v>
      </c>
      <c r="U9">
        <v>118</v>
      </c>
      <c r="V9">
        <v>121</v>
      </c>
      <c r="W9">
        <v>125</v>
      </c>
      <c r="X9">
        <v>141</v>
      </c>
      <c r="Y9">
        <v>131</v>
      </c>
      <c r="Z9">
        <v>127</v>
      </c>
      <c r="AA9">
        <v>126.8</v>
      </c>
      <c r="AB9">
        <v>6.4083279150388881</v>
      </c>
      <c r="AC9">
        <v>2.026491220476089</v>
      </c>
      <c r="AD9">
        <v>1212.13860951008</v>
      </c>
      <c r="AE9">
        <v>1530.1486562510311</v>
      </c>
      <c r="AF9">
        <v>1569.7619429339829</v>
      </c>
      <c r="AG9">
        <v>1541.1849311090079</v>
      </c>
      <c r="AH9">
        <v>955.92120986127122</v>
      </c>
      <c r="AI9">
        <v>958.6651970401648</v>
      </c>
      <c r="AJ9">
        <v>1476.0036898736009</v>
      </c>
      <c r="AK9">
        <v>1087.234698000497</v>
      </c>
      <c r="AL9">
        <v>1447.6106474610699</v>
      </c>
      <c r="AM9">
        <v>1207.832896058819</v>
      </c>
      <c r="AN9">
        <v>1298.650247809953</v>
      </c>
      <c r="AO9">
        <v>243.36556838190069</v>
      </c>
      <c r="AP9">
        <v>76.95895001482647</v>
      </c>
    </row>
    <row r="10" spans="1:42">
      <c r="A10" t="s">
        <v>2</v>
      </c>
      <c r="B10">
        <v>1</v>
      </c>
      <c r="C10" t="s">
        <v>13</v>
      </c>
      <c r="D10">
        <v>2.707510647383562</v>
      </c>
      <c r="E10">
        <v>2.9179472990382869</v>
      </c>
      <c r="F10">
        <v>2.5064462011036599</v>
      </c>
      <c r="G10">
        <v>2.357679994172857</v>
      </c>
      <c r="H10">
        <v>2.7291795104526302</v>
      </c>
      <c r="I10">
        <v>2.870781097390001</v>
      </c>
      <c r="J10">
        <v>2.7187105191108101</v>
      </c>
      <c r="K10">
        <v>2.5874282043071442</v>
      </c>
      <c r="L10">
        <v>2.6594634737959981</v>
      </c>
      <c r="M10">
        <v>2.861454789542857</v>
      </c>
      <c r="N10">
        <v>2.6916601736297809</v>
      </c>
      <c r="O10">
        <v>0.17392812889555059</v>
      </c>
      <c r="P10">
        <v>5.500090364812861E-2</v>
      </c>
      <c r="Q10">
        <v>73</v>
      </c>
      <c r="R10">
        <v>70</v>
      </c>
      <c r="S10">
        <v>82</v>
      </c>
      <c r="T10">
        <v>70</v>
      </c>
      <c r="U10">
        <v>76</v>
      </c>
      <c r="V10">
        <v>73</v>
      </c>
      <c r="W10">
        <v>74</v>
      </c>
      <c r="X10">
        <v>70</v>
      </c>
      <c r="Y10">
        <v>80</v>
      </c>
      <c r="Z10">
        <v>70</v>
      </c>
      <c r="AA10">
        <v>73.8</v>
      </c>
      <c r="AB10">
        <v>4.3410188256265876</v>
      </c>
      <c r="AC10">
        <v>1.372750685464933</v>
      </c>
      <c r="AD10">
        <v>3470.6174558026032</v>
      </c>
      <c r="AE10">
        <v>2726.2220494772878</v>
      </c>
      <c r="AF10">
        <v>3566.2727186610991</v>
      </c>
      <c r="AG10">
        <v>3666.675600958572</v>
      </c>
      <c r="AH10">
        <v>3098.5960651497371</v>
      </c>
      <c r="AI10">
        <v>3706.0882928643819</v>
      </c>
      <c r="AJ10">
        <v>2438.6957663756762</v>
      </c>
      <c r="AK10">
        <v>2433.041581237143</v>
      </c>
      <c r="AL10">
        <v>3663.1310630100011</v>
      </c>
      <c r="AM10">
        <v>3071.3210516220001</v>
      </c>
      <c r="AN10">
        <v>3184.0661645158498</v>
      </c>
      <c r="AO10">
        <v>506.88245704317512</v>
      </c>
      <c r="AP10">
        <v>160.29030702388911</v>
      </c>
    </row>
    <row r="11" spans="1:42">
      <c r="A11" t="s">
        <v>2</v>
      </c>
      <c r="B11">
        <v>1</v>
      </c>
      <c r="C11" t="s">
        <v>15</v>
      </c>
      <c r="D11">
        <v>2.0665364827621109</v>
      </c>
      <c r="E11">
        <v>2.2288095756867161</v>
      </c>
      <c r="F11">
        <v>2.092234446861291</v>
      </c>
      <c r="G11">
        <v>2.0481837997071759</v>
      </c>
      <c r="H11">
        <v>2.1399357716095371</v>
      </c>
      <c r="I11">
        <v>2.0484687254365168</v>
      </c>
      <c r="J11">
        <v>1.9278430920667451</v>
      </c>
      <c r="K11">
        <v>2.237529435707974</v>
      </c>
      <c r="L11">
        <v>2.2427961310894409</v>
      </c>
      <c r="M11">
        <v>1.968086025428057</v>
      </c>
      <c r="N11">
        <v>2.1000423486355571</v>
      </c>
      <c r="O11">
        <v>0.111081368953748</v>
      </c>
      <c r="P11">
        <v>3.5127013150335847E-2</v>
      </c>
      <c r="Q11">
        <v>180</v>
      </c>
      <c r="R11">
        <v>140</v>
      </c>
      <c r="S11">
        <v>186</v>
      </c>
      <c r="T11">
        <v>171</v>
      </c>
      <c r="U11">
        <v>151</v>
      </c>
      <c r="V11">
        <v>178</v>
      </c>
      <c r="W11">
        <v>175</v>
      </c>
      <c r="X11">
        <v>153</v>
      </c>
      <c r="Y11">
        <v>161</v>
      </c>
      <c r="Z11">
        <v>156</v>
      </c>
      <c r="AA11">
        <v>165.1</v>
      </c>
      <c r="AB11">
        <v>15.02923077797988</v>
      </c>
      <c r="AC11">
        <v>4.7526600738720806</v>
      </c>
      <c r="AD11">
        <v>1491.738445280444</v>
      </c>
      <c r="AE11">
        <v>1983.5990763589291</v>
      </c>
      <c r="AF11">
        <v>1546.815366520914</v>
      </c>
      <c r="AG11">
        <v>1384.248364874328</v>
      </c>
      <c r="AH11">
        <v>1512.376541853112</v>
      </c>
      <c r="AI11">
        <v>1396.1758882736531</v>
      </c>
      <c r="AJ11">
        <v>1189.592753524857</v>
      </c>
      <c r="AK11">
        <v>1550.095373768562</v>
      </c>
      <c r="AL11">
        <v>1258.5298545460259</v>
      </c>
      <c r="AM11">
        <v>1162.105987011475</v>
      </c>
      <c r="AN11">
        <v>1447.5277652012301</v>
      </c>
      <c r="AO11">
        <v>236.70612594310239</v>
      </c>
      <c r="AP11">
        <v>74.853049409487568</v>
      </c>
    </row>
    <row r="12" spans="1:42">
      <c r="A12" t="s">
        <v>2</v>
      </c>
      <c r="B12">
        <v>1</v>
      </c>
      <c r="C12" t="s">
        <v>11</v>
      </c>
      <c r="D12">
        <v>2.844968167108334</v>
      </c>
      <c r="E12">
        <v>2.5714875394036838</v>
      </c>
      <c r="F12">
        <v>1.982363845787378</v>
      </c>
      <c r="G12">
        <v>2.649256348608696</v>
      </c>
      <c r="H12">
        <v>2.3950493904905978</v>
      </c>
      <c r="I12">
        <v>2.7365784017540991</v>
      </c>
      <c r="J12">
        <v>2.601441664151924</v>
      </c>
      <c r="K12">
        <v>2.6119235483492309</v>
      </c>
      <c r="L12">
        <v>2.9076741539072719</v>
      </c>
      <c r="M12">
        <v>2.7694744531984852</v>
      </c>
      <c r="N12">
        <v>2.6070217512759699</v>
      </c>
      <c r="O12">
        <v>0.26424264041026568</v>
      </c>
      <c r="P12">
        <v>8.3560859863328937E-2</v>
      </c>
      <c r="Q12">
        <v>60</v>
      </c>
      <c r="R12">
        <v>57</v>
      </c>
      <c r="S12">
        <v>61</v>
      </c>
      <c r="T12">
        <v>69</v>
      </c>
      <c r="U12">
        <v>67</v>
      </c>
      <c r="V12">
        <v>61</v>
      </c>
      <c r="W12">
        <v>52</v>
      </c>
      <c r="X12">
        <v>65</v>
      </c>
      <c r="Y12">
        <v>55</v>
      </c>
      <c r="Z12">
        <v>66</v>
      </c>
      <c r="AA12">
        <v>61.3</v>
      </c>
      <c r="AB12">
        <v>5.5186552307202126</v>
      </c>
      <c r="AC12">
        <v>1.7451520150277899</v>
      </c>
      <c r="AD12">
        <v>1256.1245343358339</v>
      </c>
      <c r="AE12">
        <v>1466.9422251421049</v>
      </c>
      <c r="AF12">
        <v>1369.329388214099</v>
      </c>
      <c r="AG12">
        <v>1038.2409870969559</v>
      </c>
      <c r="AH12">
        <v>1180.7409497389549</v>
      </c>
      <c r="AI12">
        <v>1522.6795145904921</v>
      </c>
      <c r="AJ12">
        <v>1382.220911384808</v>
      </c>
      <c r="AK12">
        <v>1725.388489286463</v>
      </c>
      <c r="AL12">
        <v>1870.3058040616361</v>
      </c>
      <c r="AM12">
        <v>1084.964550949242</v>
      </c>
      <c r="AN12">
        <v>1389.6937354800591</v>
      </c>
      <c r="AO12">
        <v>267.84799440348729</v>
      </c>
      <c r="AP12">
        <v>84.700972902305324</v>
      </c>
    </row>
    <row r="13" spans="1:42">
      <c r="A13" t="s">
        <v>3</v>
      </c>
      <c r="B13">
        <v>2</v>
      </c>
      <c r="C13" t="s">
        <v>17</v>
      </c>
      <c r="D13">
        <v>9.6803956542821439</v>
      </c>
      <c r="E13">
        <v>10.16200036522353</v>
      </c>
      <c r="F13">
        <v>9.4239713894106458</v>
      </c>
      <c r="G13">
        <v>10.088232445062269</v>
      </c>
      <c r="H13">
        <v>9.3677176994671871</v>
      </c>
      <c r="I13">
        <v>10.19395286755303</v>
      </c>
      <c r="J13">
        <v>9.6419226837690086</v>
      </c>
      <c r="K13">
        <v>10.65228269299044</v>
      </c>
      <c r="L13">
        <v>9.9332739444468157</v>
      </c>
      <c r="M13">
        <v>10.241819121544699</v>
      </c>
      <c r="N13">
        <v>9.9385568863749771</v>
      </c>
      <c r="O13">
        <v>0.40609960067308948</v>
      </c>
      <c r="P13">
        <v>0.12841996950118109</v>
      </c>
      <c r="Q13">
        <v>172</v>
      </c>
      <c r="R13">
        <v>170</v>
      </c>
      <c r="S13">
        <v>169</v>
      </c>
      <c r="T13">
        <v>167</v>
      </c>
      <c r="U13">
        <v>167</v>
      </c>
      <c r="V13">
        <v>165</v>
      </c>
      <c r="W13">
        <v>171</v>
      </c>
      <c r="X13">
        <v>159</v>
      </c>
      <c r="Y13">
        <v>173</v>
      </c>
      <c r="Z13">
        <v>166</v>
      </c>
      <c r="AA13">
        <v>167.9</v>
      </c>
      <c r="AB13">
        <v>4.0947120370871826</v>
      </c>
      <c r="AC13">
        <v>1.294861639970335</v>
      </c>
      <c r="AD13">
        <v>3780.124833073718</v>
      </c>
      <c r="AE13">
        <v>3966.1679695296471</v>
      </c>
      <c r="AF13">
        <v>4119.3991913530735</v>
      </c>
      <c r="AG13">
        <v>4993.0521139993434</v>
      </c>
      <c r="AH13">
        <v>4034.3073461326339</v>
      </c>
      <c r="AI13">
        <v>4178.9034088287863</v>
      </c>
      <c r="AJ13">
        <v>4027.6580046421068</v>
      </c>
      <c r="AK13">
        <v>4925.8466677229526</v>
      </c>
      <c r="AL13">
        <v>4368.4456594445082</v>
      </c>
      <c r="AM13">
        <v>4300.3911350439803</v>
      </c>
      <c r="AN13">
        <v>4269.429632977075</v>
      </c>
      <c r="AO13">
        <v>400.15310557190139</v>
      </c>
      <c r="AP13">
        <v>126.5395226397023</v>
      </c>
    </row>
    <row r="14" spans="1:42">
      <c r="A14" t="s">
        <v>3</v>
      </c>
      <c r="B14">
        <v>2</v>
      </c>
      <c r="C14" t="s">
        <v>5</v>
      </c>
      <c r="D14">
        <v>6.0025191064846686</v>
      </c>
      <c r="E14">
        <v>5.7134575956160454</v>
      </c>
      <c r="F14">
        <v>5.5591240771098613</v>
      </c>
      <c r="G14">
        <v>6.1242010208929729</v>
      </c>
      <c r="H14">
        <v>6.3473783034371376</v>
      </c>
      <c r="I14">
        <v>5.8002474207749284</v>
      </c>
      <c r="J14">
        <v>6.6009217246456027</v>
      </c>
      <c r="K14">
        <v>5.8695257543561521</v>
      </c>
      <c r="L14">
        <v>6.3065587132893439</v>
      </c>
      <c r="M14">
        <v>5.8044111167430676</v>
      </c>
      <c r="N14">
        <v>6.0128344833349781</v>
      </c>
      <c r="O14">
        <v>0.32680262667898768</v>
      </c>
      <c r="P14">
        <v>0.1033440645631309</v>
      </c>
      <c r="Q14">
        <v>137</v>
      </c>
      <c r="R14">
        <v>139</v>
      </c>
      <c r="S14">
        <v>147</v>
      </c>
      <c r="T14">
        <v>128</v>
      </c>
      <c r="U14">
        <v>140</v>
      </c>
      <c r="V14">
        <v>138</v>
      </c>
      <c r="W14">
        <v>125</v>
      </c>
      <c r="X14">
        <v>130</v>
      </c>
      <c r="Y14">
        <v>122</v>
      </c>
      <c r="Z14">
        <v>137</v>
      </c>
      <c r="AA14">
        <v>134.30000000000001</v>
      </c>
      <c r="AB14">
        <v>7.7466838783515044</v>
      </c>
      <c r="AC14">
        <v>2.44971653688975</v>
      </c>
      <c r="AD14">
        <v>2397.0765777575211</v>
      </c>
      <c r="AE14">
        <v>2386.4370919147491</v>
      </c>
      <c r="AF14">
        <v>2140.6030647457828</v>
      </c>
      <c r="AG14">
        <v>2198.408584691249</v>
      </c>
      <c r="AH14">
        <v>2088.282578214285</v>
      </c>
      <c r="AI14">
        <v>2072.5168486255789</v>
      </c>
      <c r="AJ14">
        <v>2613.0623619859211</v>
      </c>
      <c r="AK14">
        <v>2186.2443805273861</v>
      </c>
      <c r="AL14">
        <v>1747.235463284673</v>
      </c>
      <c r="AM14">
        <v>2157.8784663348902</v>
      </c>
      <c r="AN14">
        <v>2198.774541808204</v>
      </c>
      <c r="AO14">
        <v>231.76278467944451</v>
      </c>
      <c r="AP14">
        <v>73.289827645022172</v>
      </c>
    </row>
    <row r="15" spans="1:42">
      <c r="A15" t="s">
        <v>3</v>
      </c>
      <c r="B15">
        <v>2</v>
      </c>
      <c r="C15" t="s">
        <v>9</v>
      </c>
      <c r="D15">
        <v>3.577122365098683</v>
      </c>
      <c r="E15">
        <v>4.2428272252016388</v>
      </c>
      <c r="F15">
        <v>3.1743771566378038</v>
      </c>
      <c r="G15">
        <v>4.0759909368999976</v>
      </c>
      <c r="H15">
        <v>3.8576464096666649</v>
      </c>
      <c r="I15">
        <v>4.835971895903227</v>
      </c>
      <c r="J15">
        <v>3.0532284418405071</v>
      </c>
      <c r="K15">
        <v>3.8562628287160479</v>
      </c>
      <c r="L15">
        <v>4.0389632962647148</v>
      </c>
      <c r="M15">
        <v>3.4161690096949981</v>
      </c>
      <c r="N15">
        <v>3.8128559565924278</v>
      </c>
      <c r="O15">
        <v>0.53265753062748711</v>
      </c>
      <c r="P15">
        <v>0.16844110096237569</v>
      </c>
      <c r="Q15">
        <v>76</v>
      </c>
      <c r="R15">
        <v>61</v>
      </c>
      <c r="S15">
        <v>82</v>
      </c>
      <c r="T15">
        <v>68</v>
      </c>
      <c r="U15">
        <v>66</v>
      </c>
      <c r="V15">
        <v>62</v>
      </c>
      <c r="W15">
        <v>79</v>
      </c>
      <c r="X15">
        <v>81</v>
      </c>
      <c r="Y15">
        <v>70</v>
      </c>
      <c r="Z15">
        <v>80</v>
      </c>
      <c r="AA15">
        <v>72.5</v>
      </c>
      <c r="AB15">
        <v>8.0588116024910548</v>
      </c>
      <c r="AC15">
        <v>2.54841998980632</v>
      </c>
      <c r="AD15">
        <v>1064.3904886631581</v>
      </c>
      <c r="AE15">
        <v>869.44233086557347</v>
      </c>
      <c r="AF15">
        <v>833.47397185256102</v>
      </c>
      <c r="AG15">
        <v>1695.015883960295</v>
      </c>
      <c r="AH15">
        <v>640.57096008333326</v>
      </c>
      <c r="AI15">
        <v>766.44493481129018</v>
      </c>
      <c r="AJ15">
        <v>1193.328669310632</v>
      </c>
      <c r="AK15">
        <v>975.27154471271638</v>
      </c>
      <c r="AL15">
        <v>739.81707829285733</v>
      </c>
      <c r="AM15">
        <v>973.30796957987457</v>
      </c>
      <c r="AN15">
        <v>975.10638321322926</v>
      </c>
      <c r="AO15">
        <v>301.09149712440637</v>
      </c>
      <c r="AP15">
        <v>95.213491502316231</v>
      </c>
    </row>
    <row r="16" spans="1:42">
      <c r="A16" t="s">
        <v>3</v>
      </c>
      <c r="B16">
        <v>2</v>
      </c>
      <c r="C16" t="s">
        <v>7</v>
      </c>
      <c r="D16">
        <v>3.025722221359648</v>
      </c>
      <c r="E16">
        <v>4.5835398114848491</v>
      </c>
      <c r="F16">
        <v>4.2207112537077141</v>
      </c>
      <c r="G16">
        <v>3.9715977426808502</v>
      </c>
      <c r="H16">
        <v>3.4490070332962972</v>
      </c>
      <c r="I16">
        <v>5.1885390567411784</v>
      </c>
      <c r="J16">
        <v>3.7593062040190479</v>
      </c>
      <c r="K16">
        <v>5.0725723044277116</v>
      </c>
      <c r="L16">
        <v>4.0173877125853661</v>
      </c>
      <c r="M16">
        <v>3.5652048687777782</v>
      </c>
      <c r="N16">
        <v>4.085358820908044</v>
      </c>
      <c r="O16">
        <v>0.69763943992858601</v>
      </c>
      <c r="P16">
        <v>0.22061296157385471</v>
      </c>
      <c r="Q16">
        <v>57</v>
      </c>
      <c r="R16">
        <v>33</v>
      </c>
      <c r="S16">
        <v>35</v>
      </c>
      <c r="T16">
        <v>47</v>
      </c>
      <c r="U16">
        <v>54</v>
      </c>
      <c r="V16">
        <v>34</v>
      </c>
      <c r="W16">
        <v>42</v>
      </c>
      <c r="X16">
        <v>35</v>
      </c>
      <c r="Y16">
        <v>41</v>
      </c>
      <c r="Z16">
        <v>45</v>
      </c>
      <c r="AA16">
        <v>42.3</v>
      </c>
      <c r="AB16">
        <v>8.4728324006136759</v>
      </c>
      <c r="AC16">
        <v>2.6793448618811442</v>
      </c>
      <c r="AD16">
        <v>607.07367306649121</v>
      </c>
      <c r="AE16">
        <v>747.22041223121221</v>
      </c>
      <c r="AF16">
        <v>900.59790270914289</v>
      </c>
      <c r="AG16">
        <v>750.38855156382976</v>
      </c>
      <c r="AH16">
        <v>542.58246039259279</v>
      </c>
      <c r="AI16">
        <v>874.5424660882353</v>
      </c>
      <c r="AJ16">
        <v>962.98596418095235</v>
      </c>
      <c r="AK16">
        <v>739.12357076285718</v>
      </c>
      <c r="AL16">
        <v>610.54528602024402</v>
      </c>
      <c r="AM16">
        <v>617.82058347333327</v>
      </c>
      <c r="AN16">
        <v>735.28808704888911</v>
      </c>
      <c r="AO16">
        <v>142.15966420286571</v>
      </c>
      <c r="AP16">
        <v>44.954833028576083</v>
      </c>
    </row>
    <row r="17" spans="1:42">
      <c r="A17" t="s">
        <v>3</v>
      </c>
      <c r="B17">
        <v>2</v>
      </c>
      <c r="C17" t="s">
        <v>15</v>
      </c>
      <c r="D17">
        <v>3.2246733491698718</v>
      </c>
      <c r="E17">
        <v>2.8803957997905671</v>
      </c>
      <c r="F17">
        <v>2.978708195867021</v>
      </c>
      <c r="G17">
        <v>2.4056988883254391</v>
      </c>
      <c r="H17">
        <v>3.453809622611999</v>
      </c>
      <c r="I17">
        <v>2.9960149088933332</v>
      </c>
      <c r="J17">
        <v>2.7782468604553401</v>
      </c>
      <c r="K17">
        <v>2.7100011266018882</v>
      </c>
      <c r="L17">
        <v>2.4671221328474129</v>
      </c>
      <c r="M17">
        <v>2.9836983063528741</v>
      </c>
      <c r="N17">
        <v>2.887836919091574</v>
      </c>
      <c r="O17">
        <v>0.31904062543827599</v>
      </c>
      <c r="P17">
        <v>0.1008895042509608</v>
      </c>
      <c r="Q17">
        <v>78</v>
      </c>
      <c r="R17">
        <v>106</v>
      </c>
      <c r="S17">
        <v>94</v>
      </c>
      <c r="T17">
        <v>114</v>
      </c>
      <c r="U17">
        <v>80</v>
      </c>
      <c r="V17">
        <v>105</v>
      </c>
      <c r="W17">
        <v>103</v>
      </c>
      <c r="X17">
        <v>106</v>
      </c>
      <c r="Y17">
        <v>116</v>
      </c>
      <c r="Z17">
        <v>87</v>
      </c>
      <c r="AA17">
        <v>98.9</v>
      </c>
      <c r="AB17">
        <v>13.477965556995439</v>
      </c>
      <c r="AC17">
        <v>4.2621069385405574</v>
      </c>
      <c r="AD17">
        <v>982.07889288487183</v>
      </c>
      <c r="AE17">
        <v>929.83942889820719</v>
      </c>
      <c r="AF17">
        <v>924.93075090053242</v>
      </c>
      <c r="AG17">
        <v>875.85752983728048</v>
      </c>
      <c r="AH17">
        <v>1199.2920132521249</v>
      </c>
      <c r="AI17">
        <v>709.15052629295258</v>
      </c>
      <c r="AJ17">
        <v>977.15412077349515</v>
      </c>
      <c r="AK17">
        <v>827.20768941160429</v>
      </c>
      <c r="AL17">
        <v>1088.365368999828</v>
      </c>
      <c r="AM17">
        <v>735.4172340827588</v>
      </c>
      <c r="AN17">
        <v>924.92935553336565</v>
      </c>
      <c r="AO17">
        <v>149.97656054879471</v>
      </c>
      <c r="AP17">
        <v>47.426752697234392</v>
      </c>
    </row>
    <row r="18" spans="1:42">
      <c r="A18" t="s">
        <v>3</v>
      </c>
      <c r="B18">
        <v>2</v>
      </c>
      <c r="C18" t="s">
        <v>13</v>
      </c>
      <c r="D18">
        <v>3.416713473395121</v>
      </c>
      <c r="E18">
        <v>3.8119884955675691</v>
      </c>
      <c r="F18">
        <v>4.6664129971513519</v>
      </c>
      <c r="G18">
        <v>3.8671041891717959</v>
      </c>
      <c r="H18">
        <v>3.1573511048936158</v>
      </c>
      <c r="I18">
        <v>4.0648830654918919</v>
      </c>
      <c r="J18">
        <v>3.5578375673944449</v>
      </c>
      <c r="K18">
        <v>3.8976254051142849</v>
      </c>
      <c r="L18">
        <v>5.2712196256774186</v>
      </c>
      <c r="M18">
        <v>4.2629627125555567</v>
      </c>
      <c r="N18">
        <v>3.9974098636413049</v>
      </c>
      <c r="O18">
        <v>0.61848164089894098</v>
      </c>
      <c r="P18">
        <v>0.19558106762390029</v>
      </c>
      <c r="Q18">
        <v>41</v>
      </c>
      <c r="R18">
        <v>37</v>
      </c>
      <c r="S18">
        <v>37</v>
      </c>
      <c r="T18">
        <v>39</v>
      </c>
      <c r="U18">
        <v>47</v>
      </c>
      <c r="V18">
        <v>37</v>
      </c>
      <c r="W18">
        <v>36</v>
      </c>
      <c r="X18">
        <v>35</v>
      </c>
      <c r="Y18">
        <v>31</v>
      </c>
      <c r="Z18">
        <v>36</v>
      </c>
      <c r="AA18">
        <v>37.6</v>
      </c>
      <c r="AB18">
        <v>4.1952353926806074</v>
      </c>
      <c r="AC18">
        <v>1.3266499161421601</v>
      </c>
      <c r="AD18">
        <v>1299.974304121951</v>
      </c>
      <c r="AE18">
        <v>1926.8223903243249</v>
      </c>
      <c r="AF18">
        <v>2089.359260127027</v>
      </c>
      <c r="AG18">
        <v>1357.118854958974</v>
      </c>
      <c r="AH18">
        <v>2351.2197334234052</v>
      </c>
      <c r="AI18">
        <v>2159.064863405405</v>
      </c>
      <c r="AJ18">
        <v>1456.233354466666</v>
      </c>
      <c r="AK18">
        <v>2733.9800974914301</v>
      </c>
      <c r="AL18">
        <v>2366.5831626645172</v>
      </c>
      <c r="AM18">
        <v>2042.251219988889</v>
      </c>
      <c r="AN18">
        <v>1978.2607240972591</v>
      </c>
      <c r="AO18">
        <v>475.06496412634698</v>
      </c>
      <c r="AP18">
        <v>150.22873231854399</v>
      </c>
    </row>
    <row r="19" spans="1:42">
      <c r="A19" t="s">
        <v>3</v>
      </c>
      <c r="B19">
        <v>2</v>
      </c>
      <c r="C19" t="s">
        <v>11</v>
      </c>
      <c r="D19">
        <v>4.3249736682714284</v>
      </c>
      <c r="E19">
        <v>3.945448522474075</v>
      </c>
      <c r="F19">
        <v>3.725371934211998</v>
      </c>
      <c r="G19">
        <v>3.2414935728928569</v>
      </c>
      <c r="H19">
        <v>3.3889678857321428</v>
      </c>
      <c r="I19">
        <v>3.8961264608370381</v>
      </c>
      <c r="J19">
        <v>5.1617963556423083</v>
      </c>
      <c r="K19">
        <v>4.9280667450857143</v>
      </c>
      <c r="L19">
        <v>4.2165842705161296</v>
      </c>
      <c r="M19">
        <v>4.2336545184645153</v>
      </c>
      <c r="N19">
        <v>4.1062483934128213</v>
      </c>
      <c r="O19">
        <v>0.60947891264039034</v>
      </c>
      <c r="P19">
        <v>0.19273415497864221</v>
      </c>
      <c r="Q19">
        <v>28</v>
      </c>
      <c r="R19">
        <v>27</v>
      </c>
      <c r="S19">
        <v>25</v>
      </c>
      <c r="T19">
        <v>28</v>
      </c>
      <c r="U19">
        <v>28</v>
      </c>
      <c r="V19">
        <v>27</v>
      </c>
      <c r="W19">
        <v>26</v>
      </c>
      <c r="X19">
        <v>28</v>
      </c>
      <c r="Y19">
        <v>31</v>
      </c>
      <c r="Z19">
        <v>31</v>
      </c>
      <c r="AA19">
        <v>27.9</v>
      </c>
      <c r="AB19">
        <v>1.9119507199599981</v>
      </c>
      <c r="AC19">
        <v>0.60461190490723493</v>
      </c>
      <c r="AD19">
        <v>922.15468599999997</v>
      </c>
      <c r="AE19">
        <v>858.78429617037023</v>
      </c>
      <c r="AF19">
        <v>813.7053214</v>
      </c>
      <c r="AG19">
        <v>945.93740904964295</v>
      </c>
      <c r="AH19">
        <v>968.21112321071439</v>
      </c>
      <c r="AI19">
        <v>879.88016341851835</v>
      </c>
      <c r="AJ19">
        <v>850.13084147538473</v>
      </c>
      <c r="AK19">
        <v>723.47606395714297</v>
      </c>
      <c r="AL19">
        <v>725.96243206451618</v>
      </c>
      <c r="AM19">
        <v>812.27292739225811</v>
      </c>
      <c r="AN19">
        <v>850.05152641385473</v>
      </c>
      <c r="AO19">
        <v>83.989677782394622</v>
      </c>
      <c r="AP19">
        <v>26.559868173600702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A5"/>
  <sheetViews>
    <sheetView topLeftCell="I1" workbookViewId="0">
      <selection activeCell="J4" sqref="J4"/>
    </sheetView>
  </sheetViews>
  <sheetFormatPr defaultRowHeight="15"/>
  <sheetData>
    <row r="1" spans="1:27">
      <c r="A1" s="46" t="s">
        <v>166</v>
      </c>
      <c r="B1" s="46" t="s">
        <v>167</v>
      </c>
      <c r="C1" s="46" t="s">
        <v>168</v>
      </c>
      <c r="D1" s="46" t="s">
        <v>169</v>
      </c>
      <c r="E1" s="46" t="s">
        <v>170</v>
      </c>
      <c r="F1" s="46" t="s">
        <v>171</v>
      </c>
      <c r="G1" s="46" t="s">
        <v>172</v>
      </c>
      <c r="H1" s="46" t="s">
        <v>173</v>
      </c>
      <c r="I1" s="46" t="s">
        <v>174</v>
      </c>
      <c r="J1" s="46" t="s">
        <v>175</v>
      </c>
      <c r="K1" s="46" t="s">
        <v>176</v>
      </c>
      <c r="L1" s="46" t="s">
        <v>177</v>
      </c>
      <c r="M1" s="46" t="s">
        <v>178</v>
      </c>
      <c r="N1" s="46" t="s">
        <v>0</v>
      </c>
      <c r="O1" s="46" t="s">
        <v>91</v>
      </c>
      <c r="P1" s="46" t="s">
        <v>179</v>
      </c>
      <c r="Q1" s="46" t="s">
        <v>161</v>
      </c>
      <c r="R1" s="46" t="s">
        <v>162</v>
      </c>
      <c r="S1" s="46" t="s">
        <v>158</v>
      </c>
      <c r="T1" s="46" t="s">
        <v>159</v>
      </c>
      <c r="U1" s="46" t="s">
        <v>160</v>
      </c>
      <c r="V1" t="s">
        <v>4</v>
      </c>
      <c r="W1" t="s">
        <v>6</v>
      </c>
      <c r="X1" t="s">
        <v>8</v>
      </c>
      <c r="Y1" t="s">
        <v>10</v>
      </c>
      <c r="Z1" t="s">
        <v>12</v>
      </c>
      <c r="AA1" t="s">
        <v>14</v>
      </c>
    </row>
    <row r="2" spans="1:27">
      <c r="A2">
        <v>0.37636461550456812</v>
      </c>
      <c r="B2">
        <v>0.37809452813992339</v>
      </c>
      <c r="C2">
        <v>0.37751865974259968</v>
      </c>
      <c r="D2">
        <v>0.37839586659975077</v>
      </c>
      <c r="E2">
        <v>0.37638760930194948</v>
      </c>
      <c r="F2">
        <v>0.38075397449369452</v>
      </c>
      <c r="G2">
        <v>0.3856339071113854</v>
      </c>
      <c r="H2">
        <v>0.3764039598953936</v>
      </c>
      <c r="I2">
        <v>0.38151660934344611</v>
      </c>
      <c r="J2">
        <v>0.37978283236070248</v>
      </c>
      <c r="K2">
        <v>2.9410334376922839E-3</v>
      </c>
      <c r="L2">
        <v>9.3003643378225195E-4</v>
      </c>
      <c r="M2">
        <v>0.37908525624934142</v>
      </c>
      <c r="N2" t="s">
        <v>1</v>
      </c>
      <c r="O2">
        <v>0</v>
      </c>
      <c r="P2" t="s">
        <v>431</v>
      </c>
      <c r="Q2">
        <v>21.838089384744531</v>
      </c>
      <c r="R2">
        <v>4.1755955236646387E-9</v>
      </c>
      <c r="S2">
        <v>7.1210946908395077E-3</v>
      </c>
      <c r="T2">
        <v>6.3834369645783106E-3</v>
      </c>
      <c r="U2">
        <v>7.8587524171007048E-3</v>
      </c>
      <c r="V2" t="s">
        <v>9</v>
      </c>
      <c r="W2" t="s">
        <v>13</v>
      </c>
      <c r="X2" t="s">
        <v>381</v>
      </c>
      <c r="Y2" t="s">
        <v>15</v>
      </c>
      <c r="Z2" t="s">
        <v>382</v>
      </c>
      <c r="AA2" t="s">
        <v>7</v>
      </c>
    </row>
    <row r="3" spans="1:27">
      <c r="A3">
        <v>0.36908836571538589</v>
      </c>
      <c r="B3">
        <v>0.36476961325326013</v>
      </c>
      <c r="C3">
        <v>0.36595266180652108</v>
      </c>
      <c r="D3">
        <v>0.36083821354507722</v>
      </c>
      <c r="E3">
        <v>0.36496186918793322</v>
      </c>
      <c r="F3">
        <v>0.36886072898215272</v>
      </c>
      <c r="G3">
        <v>0.37504393911847861</v>
      </c>
      <c r="H3">
        <v>0.36270349619231529</v>
      </c>
      <c r="I3">
        <v>0.36895230719217081</v>
      </c>
      <c r="J3">
        <v>0.37116335898999492</v>
      </c>
      <c r="K3">
        <v>4.2134924059405044E-3</v>
      </c>
      <c r="L3">
        <v>1.3324232906594771E-3</v>
      </c>
      <c r="M3">
        <v>0.36723345539832902</v>
      </c>
      <c r="N3" t="s">
        <v>420</v>
      </c>
      <c r="O3">
        <v>1</v>
      </c>
      <c r="P3" t="s">
        <v>431</v>
      </c>
      <c r="Q3">
        <v>20.45543432043171</v>
      </c>
      <c r="R3">
        <v>7.4435041354786808E-9</v>
      </c>
      <c r="S3">
        <v>1.8972895541851879E-2</v>
      </c>
      <c r="T3">
        <v>1.6874691667243018E-2</v>
      </c>
      <c r="U3">
        <v>2.107109941646074E-2</v>
      </c>
      <c r="V3" t="s">
        <v>9</v>
      </c>
      <c r="W3" t="s">
        <v>13</v>
      </c>
      <c r="X3" t="s">
        <v>5</v>
      </c>
      <c r="Y3" t="s">
        <v>15</v>
      </c>
      <c r="Z3" t="s">
        <v>382</v>
      </c>
      <c r="AA3" t="s">
        <v>7</v>
      </c>
    </row>
    <row r="4" spans="1:27">
      <c r="A4">
        <v>0.38357630650142638</v>
      </c>
      <c r="B4">
        <v>0.38467357646715411</v>
      </c>
      <c r="C4">
        <v>0.38677047804830478</v>
      </c>
      <c r="D4">
        <v>0.38540808779995772</v>
      </c>
      <c r="E4">
        <v>0.38300177790993889</v>
      </c>
      <c r="F4">
        <v>0.38837554683151743</v>
      </c>
      <c r="G4">
        <v>0.39080865283825772</v>
      </c>
      <c r="H4">
        <v>0.38345059425661232</v>
      </c>
      <c r="I4">
        <v>0.3884721803274449</v>
      </c>
      <c r="J4">
        <v>0.38752630842119451</v>
      </c>
      <c r="K4">
        <v>2.6001782442157998E-3</v>
      </c>
      <c r="L4">
        <v>8.2224855741394652E-4</v>
      </c>
      <c r="M4">
        <v>0.38620635094018091</v>
      </c>
      <c r="N4" t="s">
        <v>421</v>
      </c>
      <c r="O4">
        <v>2</v>
      </c>
      <c r="P4" t="s">
        <v>163</v>
      </c>
      <c r="V4" t="s">
        <v>9</v>
      </c>
      <c r="W4" t="s">
        <v>13</v>
      </c>
      <c r="X4" t="s">
        <v>381</v>
      </c>
      <c r="Y4" t="s">
        <v>15</v>
      </c>
      <c r="Z4" s="18" t="s">
        <v>11</v>
      </c>
      <c r="AA4" t="s">
        <v>7</v>
      </c>
    </row>
    <row r="5" spans="1:27">
      <c r="A5">
        <v>0.3763161281794723</v>
      </c>
      <c r="B5">
        <v>0.37264678456833977</v>
      </c>
      <c r="C5">
        <v>0.37339898009761863</v>
      </c>
      <c r="D5">
        <v>0.370918776194057</v>
      </c>
      <c r="E5">
        <v>0.37271144260554029</v>
      </c>
      <c r="F5">
        <v>0.37912749983112859</v>
      </c>
      <c r="G5">
        <v>0.38132978706577503</v>
      </c>
      <c r="H5">
        <v>0.3706417961486661</v>
      </c>
      <c r="I5">
        <v>0.37790791055481038</v>
      </c>
      <c r="J5">
        <v>0.37760618752108571</v>
      </c>
      <c r="K5">
        <v>3.6877088008091261E-3</v>
      </c>
      <c r="L5">
        <v>1.1661559158005019E-3</v>
      </c>
      <c r="M5">
        <v>0.37526052927664938</v>
      </c>
      <c r="N5" t="s">
        <v>422</v>
      </c>
      <c r="O5">
        <v>3</v>
      </c>
      <c r="P5" t="s">
        <v>431</v>
      </c>
      <c r="Q5">
        <v>15.7761111398798</v>
      </c>
      <c r="R5">
        <v>7.2735045670584788E-8</v>
      </c>
      <c r="S5">
        <v>1.09458216635315E-2</v>
      </c>
      <c r="T5">
        <v>9.3762860118935896E-3</v>
      </c>
      <c r="U5">
        <v>1.2515357315169401E-2</v>
      </c>
      <c r="V5" t="s">
        <v>9</v>
      </c>
      <c r="W5" t="s">
        <v>13</v>
      </c>
      <c r="X5" s="44" t="s">
        <v>5</v>
      </c>
      <c r="Y5" t="s">
        <v>15</v>
      </c>
      <c r="Z5" t="s">
        <v>11</v>
      </c>
      <c r="AA5" t="s">
        <v>7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B11"/>
  <sheetViews>
    <sheetView workbookViewId="0"/>
  </sheetViews>
  <sheetFormatPr defaultRowHeight="15"/>
  <sheetData>
    <row r="1" spans="1:28">
      <c r="A1" s="46" t="s">
        <v>0</v>
      </c>
      <c r="B1" s="46" t="s">
        <v>91</v>
      </c>
      <c r="C1" s="46" t="s">
        <v>134</v>
      </c>
      <c r="D1" s="46" t="s">
        <v>135</v>
      </c>
      <c r="E1" s="46" t="s">
        <v>136</v>
      </c>
      <c r="F1" s="46" t="s">
        <v>137</v>
      </c>
      <c r="G1" s="46" t="s">
        <v>138</v>
      </c>
      <c r="H1" s="46" t="s">
        <v>139</v>
      </c>
      <c r="I1" s="46" t="s">
        <v>140</v>
      </c>
      <c r="J1" s="46" t="s">
        <v>141</v>
      </c>
      <c r="K1" s="46" t="s">
        <v>142</v>
      </c>
      <c r="L1" s="46" t="s">
        <v>143</v>
      </c>
      <c r="M1" s="46" t="s">
        <v>35</v>
      </c>
      <c r="N1" s="46" t="s">
        <v>38</v>
      </c>
      <c r="O1" s="46" t="s">
        <v>39</v>
      </c>
      <c r="P1" s="46" t="s">
        <v>144</v>
      </c>
      <c r="Q1" s="46" t="s">
        <v>145</v>
      </c>
      <c r="R1" s="46" t="s">
        <v>146</v>
      </c>
      <c r="S1" s="46" t="s">
        <v>147</v>
      </c>
      <c r="T1" s="46" t="s">
        <v>148</v>
      </c>
      <c r="U1" s="46" t="s">
        <v>149</v>
      </c>
      <c r="V1" s="46" t="s">
        <v>150</v>
      </c>
      <c r="W1" s="46" t="s">
        <v>151</v>
      </c>
      <c r="X1" s="46" t="s">
        <v>152</v>
      </c>
      <c r="Y1" s="46" t="s">
        <v>153</v>
      </c>
      <c r="Z1" s="46" t="s">
        <v>36</v>
      </c>
      <c r="AA1" s="46" t="s">
        <v>40</v>
      </c>
      <c r="AB1" s="46" t="s">
        <v>41</v>
      </c>
    </row>
    <row r="2" spans="1:28">
      <c r="A2" t="s">
        <v>422</v>
      </c>
      <c r="B2">
        <v>3</v>
      </c>
      <c r="C2">
        <v>0.36004999999999998</v>
      </c>
      <c r="D2">
        <v>0.35736299999999999</v>
      </c>
      <c r="E2">
        <v>0.35808400000000001</v>
      </c>
      <c r="F2">
        <v>0.35569899999999999</v>
      </c>
      <c r="G2">
        <v>0.35835899999999998</v>
      </c>
      <c r="H2">
        <v>0.35578300000000002</v>
      </c>
      <c r="I2">
        <v>0.35625299999999999</v>
      </c>
      <c r="J2">
        <v>0.354688</v>
      </c>
      <c r="K2">
        <v>0.35749399999999998</v>
      </c>
      <c r="L2">
        <v>0.35578399999999999</v>
      </c>
      <c r="M2">
        <v>0.35695569999999999</v>
      </c>
      <c r="N2">
        <v>1.6068020724407819E-3</v>
      </c>
      <c r="O2">
        <v>5.0811542979917385E-4</v>
      </c>
      <c r="P2">
        <v>0.34572999999999998</v>
      </c>
      <c r="Q2">
        <v>0.36746299999999998</v>
      </c>
      <c r="R2">
        <v>0.37553399999999998</v>
      </c>
      <c r="S2">
        <v>0.33598099999999997</v>
      </c>
      <c r="T2">
        <v>0.33945799999999998</v>
      </c>
      <c r="U2">
        <v>0.320882</v>
      </c>
      <c r="V2">
        <v>0.34940300000000002</v>
      </c>
      <c r="W2">
        <v>0.34526499999999999</v>
      </c>
      <c r="X2">
        <v>0.355126</v>
      </c>
      <c r="Y2">
        <v>0.36415199999999998</v>
      </c>
      <c r="Z2">
        <v>0.34989940000000003</v>
      </c>
      <c r="AA2">
        <v>1.6261504933772621E-2</v>
      </c>
      <c r="AB2">
        <v>5.142339377278704E-3</v>
      </c>
    </row>
    <row r="3" spans="1:28">
      <c r="A3" t="s">
        <v>422</v>
      </c>
      <c r="B3">
        <v>3</v>
      </c>
      <c r="C3">
        <v>0.36069600000000002</v>
      </c>
      <c r="D3">
        <v>0.35829299999999997</v>
      </c>
      <c r="E3">
        <v>0.35821500000000001</v>
      </c>
      <c r="F3">
        <v>0.357095</v>
      </c>
      <c r="G3">
        <v>0.35921900000000001</v>
      </c>
      <c r="H3">
        <v>0.35822100000000001</v>
      </c>
      <c r="I3">
        <v>0.35678799999999999</v>
      </c>
      <c r="J3">
        <v>0.35525600000000002</v>
      </c>
      <c r="K3">
        <v>0.35875600000000002</v>
      </c>
      <c r="L3">
        <v>0.356765</v>
      </c>
      <c r="M3">
        <v>0.35793039999999998</v>
      </c>
      <c r="N3">
        <v>1.5202746974002971E-3</v>
      </c>
      <c r="O3">
        <v>4.8075307129082009E-4</v>
      </c>
      <c r="P3">
        <v>0.34629700000000002</v>
      </c>
      <c r="Q3">
        <v>0.368479</v>
      </c>
      <c r="R3">
        <v>0.37615500000000002</v>
      </c>
      <c r="S3">
        <v>0.33673399999999998</v>
      </c>
      <c r="T3">
        <v>0.33971200000000001</v>
      </c>
      <c r="U3">
        <v>0.32331500000000002</v>
      </c>
      <c r="V3">
        <v>0.35030600000000001</v>
      </c>
      <c r="W3">
        <v>0.345746</v>
      </c>
      <c r="X3">
        <v>0.35624600000000001</v>
      </c>
      <c r="Y3">
        <v>0.36479899999999998</v>
      </c>
      <c r="Z3">
        <v>0.3507789</v>
      </c>
      <c r="AA3">
        <v>1.5997690169729701E-2</v>
      </c>
      <c r="AB3">
        <v>5.0589138238031532E-3</v>
      </c>
    </row>
    <row r="4" spans="1:28">
      <c r="A4" t="s">
        <v>422</v>
      </c>
      <c r="B4">
        <v>3</v>
      </c>
      <c r="C4">
        <v>0.36057699999999998</v>
      </c>
      <c r="D4">
        <v>0.35897899999999999</v>
      </c>
      <c r="E4">
        <v>0.35862300000000003</v>
      </c>
      <c r="F4">
        <v>0.35782999999999998</v>
      </c>
      <c r="G4">
        <v>0.359898</v>
      </c>
      <c r="H4">
        <v>0.35814800000000002</v>
      </c>
      <c r="I4">
        <v>0.35818899999999998</v>
      </c>
      <c r="J4">
        <v>0.35599500000000001</v>
      </c>
      <c r="K4">
        <v>0.35939500000000002</v>
      </c>
      <c r="L4">
        <v>0.35773199999999999</v>
      </c>
      <c r="M4">
        <v>0.35853659999999998</v>
      </c>
      <c r="N4">
        <v>1.2838702945910489E-3</v>
      </c>
      <c r="O4">
        <v>4.0599543511390712E-4</v>
      </c>
      <c r="P4">
        <v>0.34673500000000002</v>
      </c>
      <c r="Q4">
        <v>0.36815999999999999</v>
      </c>
      <c r="R4">
        <v>0.376585</v>
      </c>
      <c r="S4">
        <v>0.337646</v>
      </c>
      <c r="T4">
        <v>0.34070400000000001</v>
      </c>
      <c r="U4">
        <v>0.32336999999999999</v>
      </c>
      <c r="V4">
        <v>0.35077599999999998</v>
      </c>
      <c r="W4">
        <v>0.34610999999999997</v>
      </c>
      <c r="X4">
        <v>0.35703600000000002</v>
      </c>
      <c r="Y4">
        <v>0.36589100000000002</v>
      </c>
      <c r="Z4">
        <v>0.35130129999999998</v>
      </c>
      <c r="AA4">
        <v>1.597300332888103E-2</v>
      </c>
      <c r="AB4">
        <v>5.0511071592715629E-3</v>
      </c>
    </row>
    <row r="5" spans="1:28">
      <c r="A5" t="s">
        <v>422</v>
      </c>
      <c r="B5">
        <v>3</v>
      </c>
      <c r="C5">
        <v>0.36159599999999997</v>
      </c>
      <c r="D5">
        <v>0.36013400000000001</v>
      </c>
      <c r="E5">
        <v>0.35894900000000002</v>
      </c>
      <c r="F5">
        <v>0.35820099999999999</v>
      </c>
      <c r="G5">
        <v>0.36049999999999999</v>
      </c>
      <c r="H5">
        <v>0.35998200000000002</v>
      </c>
      <c r="I5">
        <v>0.36001499999999997</v>
      </c>
      <c r="J5">
        <v>0.35679</v>
      </c>
      <c r="K5">
        <v>0.36000500000000002</v>
      </c>
      <c r="L5">
        <v>0.35776799999999997</v>
      </c>
      <c r="M5">
        <v>0.35939399999999999</v>
      </c>
      <c r="N5">
        <v>1.4441572705984091E-3</v>
      </c>
      <c r="O5">
        <v>4.5668262745830897E-4</v>
      </c>
      <c r="P5">
        <v>0.34636699999999998</v>
      </c>
      <c r="Q5">
        <v>0.36998700000000001</v>
      </c>
      <c r="R5">
        <v>0.37653500000000001</v>
      </c>
      <c r="S5">
        <v>0.33781299999999997</v>
      </c>
      <c r="T5">
        <v>0.34092899999999998</v>
      </c>
      <c r="U5">
        <v>0.32537199999999999</v>
      </c>
      <c r="V5">
        <v>0.351435</v>
      </c>
      <c r="W5">
        <v>0.34729399999999999</v>
      </c>
      <c r="X5">
        <v>0.35692099999999999</v>
      </c>
      <c r="Y5">
        <v>0.36508299999999999</v>
      </c>
      <c r="Z5">
        <v>0.35177360000000002</v>
      </c>
      <c r="AA5">
        <v>1.5661175273054492E-2</v>
      </c>
      <c r="AB5">
        <v>4.9524984697961634E-3</v>
      </c>
    </row>
    <row r="6" spans="1:28">
      <c r="A6" t="s">
        <v>422</v>
      </c>
      <c r="B6">
        <v>3</v>
      </c>
      <c r="C6">
        <v>0.36248399999999997</v>
      </c>
      <c r="D6">
        <v>0.360815</v>
      </c>
      <c r="E6">
        <v>0.35955700000000002</v>
      </c>
      <c r="F6">
        <v>0.358987</v>
      </c>
      <c r="G6">
        <v>0.36110399999999998</v>
      </c>
      <c r="H6">
        <v>0.36014800000000002</v>
      </c>
      <c r="I6">
        <v>0.36142200000000002</v>
      </c>
      <c r="J6">
        <v>0.357713</v>
      </c>
      <c r="K6">
        <v>0.36048999999999998</v>
      </c>
      <c r="L6">
        <v>0.35761300000000001</v>
      </c>
      <c r="M6">
        <v>0.36003330000000011</v>
      </c>
      <c r="N6">
        <v>1.5803252864872799E-3</v>
      </c>
      <c r="O6">
        <v>4.9974273492579195E-4</v>
      </c>
      <c r="P6">
        <v>0.34818399999999999</v>
      </c>
      <c r="Q6">
        <v>0.37098500000000001</v>
      </c>
      <c r="R6">
        <v>0.37736799999999998</v>
      </c>
      <c r="S6">
        <v>0.33849400000000002</v>
      </c>
      <c r="T6">
        <v>0.342416</v>
      </c>
      <c r="U6">
        <v>0.32546799999999998</v>
      </c>
      <c r="V6">
        <v>0.35181200000000001</v>
      </c>
      <c r="W6">
        <v>0.34746199999999999</v>
      </c>
      <c r="X6">
        <v>0.35711799999999999</v>
      </c>
      <c r="Y6">
        <v>0.3642780000000001</v>
      </c>
      <c r="Z6">
        <v>0.35235850000000002</v>
      </c>
      <c r="AA6">
        <v>1.560991990334637E-2</v>
      </c>
      <c r="AB6">
        <v>4.9362900987369946E-3</v>
      </c>
    </row>
    <row r="7" spans="1:28">
      <c r="A7" t="s">
        <v>422</v>
      </c>
      <c r="B7">
        <v>3</v>
      </c>
      <c r="C7">
        <v>0.36341800000000002</v>
      </c>
      <c r="D7">
        <v>0.36137799999999998</v>
      </c>
      <c r="E7">
        <v>0.359875</v>
      </c>
      <c r="F7">
        <v>0.35963800000000001</v>
      </c>
      <c r="G7">
        <v>0.36184699999999997</v>
      </c>
      <c r="H7">
        <v>0.36023500000000003</v>
      </c>
      <c r="I7">
        <v>0.36243500000000001</v>
      </c>
      <c r="J7">
        <v>0.35958299999999999</v>
      </c>
      <c r="K7">
        <v>0.360904</v>
      </c>
      <c r="L7">
        <v>0.35853699999999999</v>
      </c>
      <c r="M7">
        <v>0.36078500000000002</v>
      </c>
      <c r="N7">
        <v>1.4941872558536769E-3</v>
      </c>
      <c r="O7">
        <v>4.7250349792943768E-4</v>
      </c>
      <c r="P7">
        <v>0.34786899999999998</v>
      </c>
      <c r="Q7">
        <v>0.37062200000000001</v>
      </c>
      <c r="R7">
        <v>0.377411</v>
      </c>
      <c r="S7">
        <v>0.33890500000000001</v>
      </c>
      <c r="T7">
        <v>0.34287699999999999</v>
      </c>
      <c r="U7">
        <v>0.32556200000000002</v>
      </c>
      <c r="V7">
        <v>0.35188199999999997</v>
      </c>
      <c r="W7">
        <v>0.34758299999999998</v>
      </c>
      <c r="X7">
        <v>0.35698999999999997</v>
      </c>
      <c r="Y7">
        <v>0.36605500000000002</v>
      </c>
      <c r="Z7">
        <v>0.35257559999999999</v>
      </c>
      <c r="AA7">
        <v>1.5641443342039211E-2</v>
      </c>
      <c r="AB7">
        <v>4.9462586853320023E-3</v>
      </c>
    </row>
    <row r="8" spans="1:28">
      <c r="A8" t="s">
        <v>422</v>
      </c>
      <c r="B8">
        <v>3</v>
      </c>
      <c r="C8">
        <v>0.36388900000000002</v>
      </c>
      <c r="D8">
        <v>0.36177999999999999</v>
      </c>
      <c r="E8">
        <v>0.36043700000000001</v>
      </c>
      <c r="F8">
        <v>0.360545</v>
      </c>
      <c r="G8">
        <v>0.36234499999999997</v>
      </c>
      <c r="H8">
        <v>0.36096200000000001</v>
      </c>
      <c r="I8">
        <v>0.362707</v>
      </c>
      <c r="J8">
        <v>0.35971399999999998</v>
      </c>
      <c r="K8">
        <v>0.361678</v>
      </c>
      <c r="L8">
        <v>0.35845100000000002</v>
      </c>
      <c r="M8">
        <v>0.36125079999999998</v>
      </c>
      <c r="N8">
        <v>1.570028577234598E-3</v>
      </c>
      <c r="O8">
        <v>4.9648662956149146E-4</v>
      </c>
      <c r="P8">
        <v>0.348526</v>
      </c>
      <c r="Q8">
        <v>0.3703550000000001</v>
      </c>
      <c r="R8">
        <v>0.37740800000000002</v>
      </c>
      <c r="S8">
        <v>0.33902300000000002</v>
      </c>
      <c r="T8">
        <v>0.34361999999999998</v>
      </c>
      <c r="U8">
        <v>0.32737100000000002</v>
      </c>
      <c r="V8">
        <v>0.35258299999999998</v>
      </c>
      <c r="W8">
        <v>0.34767199999999998</v>
      </c>
      <c r="X8">
        <v>0.35809099999999999</v>
      </c>
      <c r="Y8">
        <v>0.365591</v>
      </c>
      <c r="Z8">
        <v>0.353024</v>
      </c>
      <c r="AA8">
        <v>1.516632604013099E-2</v>
      </c>
      <c r="AB8">
        <v>4.7960134023536183E-3</v>
      </c>
    </row>
    <row r="9" spans="1:28">
      <c r="A9" t="s">
        <v>422</v>
      </c>
      <c r="B9">
        <v>3</v>
      </c>
      <c r="C9">
        <v>0.36437999999999998</v>
      </c>
      <c r="D9">
        <v>0.36224299999999998</v>
      </c>
      <c r="E9">
        <v>0.36122300000000002</v>
      </c>
      <c r="F9">
        <v>0.36108099999999999</v>
      </c>
      <c r="G9">
        <v>0.363012</v>
      </c>
      <c r="H9">
        <v>0.36193399999999998</v>
      </c>
      <c r="I9">
        <v>0.36360500000000001</v>
      </c>
      <c r="J9">
        <v>0.36083300000000001</v>
      </c>
      <c r="K9">
        <v>0.36212100000000003</v>
      </c>
      <c r="L9">
        <v>0.35849199999999998</v>
      </c>
      <c r="M9">
        <v>0.36189240000000011</v>
      </c>
      <c r="N9">
        <v>1.64462357733042E-3</v>
      </c>
      <c r="O9">
        <v>5.2007563979781905E-4</v>
      </c>
      <c r="P9">
        <v>0.34854099999999999</v>
      </c>
      <c r="Q9">
        <v>0.37091000000000002</v>
      </c>
      <c r="R9">
        <v>0.37779299999999999</v>
      </c>
      <c r="S9">
        <v>0.34001799999999999</v>
      </c>
      <c r="T9">
        <v>0.34354299999999999</v>
      </c>
      <c r="U9">
        <v>0.32806400000000002</v>
      </c>
      <c r="V9">
        <v>0.35292499999999999</v>
      </c>
      <c r="W9">
        <v>0.34889100000000001</v>
      </c>
      <c r="X9">
        <v>0.35852499999999998</v>
      </c>
      <c r="Y9">
        <v>0.36598799999999998</v>
      </c>
      <c r="Z9">
        <v>0.3535198</v>
      </c>
      <c r="AA9">
        <v>1.508684582895534E-2</v>
      </c>
      <c r="AB9">
        <v>4.7708795527309951E-3</v>
      </c>
    </row>
    <row r="10" spans="1:28">
      <c r="A10" t="s">
        <v>422</v>
      </c>
      <c r="B10">
        <v>3</v>
      </c>
      <c r="C10">
        <v>0.36460100000000001</v>
      </c>
      <c r="D10">
        <v>0.36296400000000001</v>
      </c>
      <c r="E10">
        <v>0.36160799999999998</v>
      </c>
      <c r="F10">
        <v>0.361487</v>
      </c>
      <c r="G10">
        <v>0.36366399999999999</v>
      </c>
      <c r="H10">
        <v>0.36293199999999998</v>
      </c>
      <c r="I10">
        <v>0.36393500000000001</v>
      </c>
      <c r="J10">
        <v>0.36158600000000002</v>
      </c>
      <c r="K10">
        <v>0.36255300000000001</v>
      </c>
      <c r="L10">
        <v>0.35939500000000002</v>
      </c>
      <c r="M10">
        <v>0.36247249999999998</v>
      </c>
      <c r="N10">
        <v>1.5101045769526571E-3</v>
      </c>
      <c r="O10">
        <v>4.7753699682154092E-4</v>
      </c>
      <c r="P10">
        <v>0.34957100000000002</v>
      </c>
      <c r="Q10">
        <v>0.37176700000000001</v>
      </c>
      <c r="R10">
        <v>0.37830399999999997</v>
      </c>
      <c r="S10">
        <v>0.340889</v>
      </c>
      <c r="T10">
        <v>0.34431400000000001</v>
      </c>
      <c r="U10">
        <v>0.32826</v>
      </c>
      <c r="V10">
        <v>0.35324</v>
      </c>
      <c r="W10">
        <v>0.34942299999999998</v>
      </c>
      <c r="X10">
        <v>0.35892400000000002</v>
      </c>
      <c r="Y10">
        <v>0.36727300000000002</v>
      </c>
      <c r="Z10">
        <v>0.35419650000000003</v>
      </c>
      <c r="AA10">
        <v>1.518694605574142E-2</v>
      </c>
      <c r="AB10">
        <v>4.8025340238253356E-3</v>
      </c>
    </row>
    <row r="11" spans="1:28">
      <c r="A11" t="s">
        <v>422</v>
      </c>
      <c r="B11">
        <v>3</v>
      </c>
      <c r="C11">
        <v>0.36473499999999998</v>
      </c>
      <c r="D11">
        <v>0.36336299999999999</v>
      </c>
      <c r="E11">
        <v>0.36215399999999998</v>
      </c>
      <c r="F11">
        <v>0.36184699999999997</v>
      </c>
      <c r="G11">
        <v>0.364093</v>
      </c>
      <c r="H11">
        <v>0.362981</v>
      </c>
      <c r="I11">
        <v>0.36421900000000001</v>
      </c>
      <c r="J11">
        <v>0.36206899999999997</v>
      </c>
      <c r="K11">
        <v>0.36317500000000003</v>
      </c>
      <c r="L11">
        <v>0.35951899999999998</v>
      </c>
      <c r="M11">
        <v>0.36281550000000001</v>
      </c>
      <c r="N11">
        <v>1.5107920843789851E-3</v>
      </c>
      <c r="O11">
        <v>4.7775440575908838E-4</v>
      </c>
      <c r="P11">
        <v>0.35006599999999999</v>
      </c>
      <c r="Q11">
        <v>0.37121500000000002</v>
      </c>
      <c r="R11">
        <v>0.37944299999999997</v>
      </c>
      <c r="S11">
        <v>0.34071299999999999</v>
      </c>
      <c r="T11">
        <v>0.34478500000000001</v>
      </c>
      <c r="U11">
        <v>0.32874799999999998</v>
      </c>
      <c r="V11">
        <v>0.35384900000000002</v>
      </c>
      <c r="W11">
        <v>0.34900599999999998</v>
      </c>
      <c r="X11">
        <v>0.35880600000000001</v>
      </c>
      <c r="Y11">
        <v>0.36751400000000001</v>
      </c>
      <c r="Z11">
        <v>0.35441450000000002</v>
      </c>
      <c r="AA11">
        <v>1.5228896124363929E-2</v>
      </c>
      <c r="AB11">
        <v>4.8157998003100864E-3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5"/>
  <sheetViews>
    <sheetView workbookViewId="0"/>
  </sheetViews>
  <sheetFormatPr defaultRowHeight="15"/>
  <sheetData>
    <row r="1" spans="1:3">
      <c r="A1" s="46" t="s">
        <v>0</v>
      </c>
      <c r="B1" s="46" t="s">
        <v>91</v>
      </c>
      <c r="C1" s="46" t="s">
        <v>180</v>
      </c>
    </row>
    <row r="2" spans="1:3">
      <c r="A2" t="s">
        <v>1</v>
      </c>
      <c r="B2">
        <v>0</v>
      </c>
      <c r="C2" t="s">
        <v>434</v>
      </c>
    </row>
    <row r="3" spans="1:3">
      <c r="A3" t="s">
        <v>420</v>
      </c>
      <c r="B3">
        <v>1</v>
      </c>
      <c r="C3" t="s">
        <v>435</v>
      </c>
    </row>
    <row r="4" spans="1:3">
      <c r="A4" t="s">
        <v>421</v>
      </c>
      <c r="B4">
        <v>2</v>
      </c>
      <c r="C4" t="s">
        <v>436</v>
      </c>
    </row>
    <row r="5" spans="1:3">
      <c r="A5" t="s">
        <v>422</v>
      </c>
      <c r="B5">
        <v>3</v>
      </c>
      <c r="C5" t="s">
        <v>437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3"/>
  <sheetViews>
    <sheetView workbookViewId="0">
      <selection activeCell="A3" sqref="A3"/>
    </sheetView>
  </sheetViews>
  <sheetFormatPr defaultRowHeight="15"/>
  <cols>
    <col min="3" max="3" width="17.28515625" customWidth="1"/>
    <col min="4" max="4" width="18" customWidth="1"/>
    <col min="5" max="5" width="28.85546875" customWidth="1"/>
    <col min="6" max="6" width="21.85546875" customWidth="1"/>
    <col min="7" max="7" width="30.140625" customWidth="1"/>
  </cols>
  <sheetData>
    <row r="1" spans="1:7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12</v>
      </c>
      <c r="G1" t="s">
        <v>14</v>
      </c>
    </row>
    <row r="2" spans="1:7">
      <c r="A2" t="s">
        <v>420</v>
      </c>
      <c r="B2" t="s">
        <v>9</v>
      </c>
      <c r="C2" t="s">
        <v>13</v>
      </c>
      <c r="D2" t="s">
        <v>381</v>
      </c>
      <c r="E2" t="s">
        <v>15</v>
      </c>
      <c r="F2" t="s">
        <v>11</v>
      </c>
      <c r="G2" t="s">
        <v>7</v>
      </c>
    </row>
    <row r="3" spans="1:7">
      <c r="A3" s="7" t="s">
        <v>421</v>
      </c>
      <c r="B3" t="s">
        <v>9</v>
      </c>
      <c r="C3" t="s">
        <v>13</v>
      </c>
      <c r="D3" t="s">
        <v>5</v>
      </c>
      <c r="E3" t="s">
        <v>15</v>
      </c>
      <c r="F3" t="s">
        <v>11</v>
      </c>
      <c r="G3" t="s">
        <v>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3"/>
  <sheetViews>
    <sheetView workbookViewId="0">
      <selection activeCell="A2" sqref="A2"/>
    </sheetView>
  </sheetViews>
  <sheetFormatPr defaultRowHeight="15"/>
  <sheetData>
    <row r="1" spans="1:13">
      <c r="A1" t="s">
        <v>0</v>
      </c>
      <c r="B1" s="4" t="s">
        <v>18</v>
      </c>
      <c r="C1" s="4" t="s">
        <v>20</v>
      </c>
      <c r="D1" s="4" t="s">
        <v>22</v>
      </c>
      <c r="E1" s="5" t="s">
        <v>24</v>
      </c>
      <c r="F1" s="5" t="s">
        <v>25</v>
      </c>
      <c r="G1" s="5" t="s">
        <v>26</v>
      </c>
      <c r="H1" s="4" t="s">
        <v>27</v>
      </c>
      <c r="I1" s="5" t="s">
        <v>28</v>
      </c>
      <c r="J1" s="4" t="s">
        <v>29</v>
      </c>
      <c r="K1" s="4" t="s">
        <v>82</v>
      </c>
      <c r="L1" s="6" t="s">
        <v>30</v>
      </c>
      <c r="M1" s="6" t="s">
        <v>31</v>
      </c>
    </row>
    <row r="2" spans="1:13">
      <c r="A2" t="s">
        <v>420</v>
      </c>
      <c r="B2" t="s">
        <v>19</v>
      </c>
      <c r="C2" t="s">
        <v>21</v>
      </c>
      <c r="D2" t="s">
        <v>23</v>
      </c>
      <c r="E2">
        <v>0.3</v>
      </c>
      <c r="F2">
        <v>0.8</v>
      </c>
      <c r="G2">
        <v>0.8</v>
      </c>
      <c r="H2">
        <v>6.9459602796797512E-2</v>
      </c>
      <c r="I2">
        <v>0.30070937720919011</v>
      </c>
      <c r="J2">
        <v>4</v>
      </c>
      <c r="K2">
        <v>5000</v>
      </c>
      <c r="L2">
        <v>1</v>
      </c>
      <c r="M2">
        <v>0.51459858862722996</v>
      </c>
    </row>
    <row r="3" spans="1:13">
      <c r="A3" t="s">
        <v>421</v>
      </c>
      <c r="B3" t="s">
        <v>19</v>
      </c>
      <c r="C3" t="s">
        <v>21</v>
      </c>
      <c r="D3" t="s">
        <v>23</v>
      </c>
      <c r="E3">
        <v>0.3</v>
      </c>
      <c r="F3">
        <v>0.8</v>
      </c>
      <c r="G3">
        <v>0.8</v>
      </c>
      <c r="H3">
        <v>6.9459602796797512E-2</v>
      </c>
      <c r="I3">
        <v>0.30070937720919011</v>
      </c>
      <c r="J3">
        <v>4</v>
      </c>
      <c r="K3">
        <v>5000</v>
      </c>
      <c r="L3">
        <v>1</v>
      </c>
      <c r="M3">
        <v>0.51459858862722996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3"/>
  <sheetViews>
    <sheetView workbookViewId="0"/>
  </sheetViews>
  <sheetFormatPr defaultRowHeight="15"/>
  <sheetData>
    <row r="1" spans="1:11">
      <c r="A1" s="47" t="s">
        <v>0</v>
      </c>
      <c r="B1" s="47" t="s">
        <v>83</v>
      </c>
      <c r="C1" s="47" t="s">
        <v>84</v>
      </c>
      <c r="D1" s="47" t="s">
        <v>386</v>
      </c>
      <c r="E1" s="47" t="s">
        <v>387</v>
      </c>
      <c r="F1" s="47" t="s">
        <v>4</v>
      </c>
      <c r="G1" s="47" t="s">
        <v>6</v>
      </c>
      <c r="H1" s="47" t="s">
        <v>8</v>
      </c>
      <c r="I1" s="47" t="s">
        <v>10</v>
      </c>
      <c r="J1" s="47" t="s">
        <v>12</v>
      </c>
      <c r="K1" s="47" t="s">
        <v>14</v>
      </c>
    </row>
    <row r="2" spans="1:11">
      <c r="A2" t="s">
        <v>420</v>
      </c>
      <c r="B2" t="s">
        <v>438</v>
      </c>
      <c r="C2" t="s">
        <v>439</v>
      </c>
      <c r="F2" t="s">
        <v>9</v>
      </c>
      <c r="G2" t="s">
        <v>13</v>
      </c>
      <c r="H2" t="s">
        <v>381</v>
      </c>
      <c r="I2" t="s">
        <v>15</v>
      </c>
      <c r="J2" t="s">
        <v>11</v>
      </c>
      <c r="K2" t="s">
        <v>7</v>
      </c>
    </row>
    <row r="3" spans="1:11">
      <c r="A3" t="s">
        <v>421</v>
      </c>
      <c r="B3" t="s">
        <v>440</v>
      </c>
      <c r="C3" t="s">
        <v>441</v>
      </c>
      <c r="F3" t="s">
        <v>9</v>
      </c>
      <c r="G3" t="s">
        <v>13</v>
      </c>
      <c r="H3" t="s">
        <v>5</v>
      </c>
      <c r="I3" t="s">
        <v>15</v>
      </c>
      <c r="J3" t="s">
        <v>11</v>
      </c>
      <c r="K3" t="s">
        <v>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P13"/>
  <sheetViews>
    <sheetView topLeftCell="A19" workbookViewId="0"/>
  </sheetViews>
  <sheetFormatPr defaultRowHeight="15"/>
  <sheetData>
    <row r="1" spans="1:42">
      <c r="A1" s="47" t="s">
        <v>0</v>
      </c>
      <c r="B1" s="47" t="s">
        <v>91</v>
      </c>
      <c r="C1" s="47" t="s">
        <v>92</v>
      </c>
      <c r="D1" s="47" t="s">
        <v>93</v>
      </c>
      <c r="E1" s="47" t="s">
        <v>94</v>
      </c>
      <c r="F1" s="47" t="s">
        <v>95</v>
      </c>
      <c r="G1" s="47" t="s">
        <v>96</v>
      </c>
      <c r="H1" s="47" t="s">
        <v>97</v>
      </c>
      <c r="I1" s="47" t="s">
        <v>98</v>
      </c>
      <c r="J1" s="47" t="s">
        <v>99</v>
      </c>
      <c r="K1" s="47" t="s">
        <v>100</v>
      </c>
      <c r="L1" s="47" t="s">
        <v>101</v>
      </c>
      <c r="M1" s="47" t="s">
        <v>102</v>
      </c>
      <c r="N1" s="47" t="s">
        <v>103</v>
      </c>
      <c r="O1" s="47" t="s">
        <v>104</v>
      </c>
      <c r="P1" s="47" t="s">
        <v>105</v>
      </c>
      <c r="Q1" s="47" t="s">
        <v>106</v>
      </c>
      <c r="R1" s="47" t="s">
        <v>107</v>
      </c>
      <c r="S1" s="47" t="s">
        <v>108</v>
      </c>
      <c r="T1" s="47" t="s">
        <v>109</v>
      </c>
      <c r="U1" s="47" t="s">
        <v>110</v>
      </c>
      <c r="V1" s="47" t="s">
        <v>111</v>
      </c>
      <c r="W1" s="47" t="s">
        <v>112</v>
      </c>
      <c r="X1" s="47" t="s">
        <v>113</v>
      </c>
      <c r="Y1" s="47" t="s">
        <v>114</v>
      </c>
      <c r="Z1" s="47" t="s">
        <v>115</v>
      </c>
      <c r="AA1" s="47" t="s">
        <v>116</v>
      </c>
      <c r="AB1" s="47" t="s">
        <v>117</v>
      </c>
      <c r="AC1" s="47" t="s">
        <v>118</v>
      </c>
      <c r="AD1" s="47" t="s">
        <v>119</v>
      </c>
      <c r="AE1" s="47" t="s">
        <v>120</v>
      </c>
      <c r="AF1" s="47" t="s">
        <v>121</v>
      </c>
      <c r="AG1" s="47" t="s">
        <v>122</v>
      </c>
      <c r="AH1" s="47" t="s">
        <v>123</v>
      </c>
      <c r="AI1" s="47" t="s">
        <v>124</v>
      </c>
      <c r="AJ1" s="47" t="s">
        <v>125</v>
      </c>
      <c r="AK1" s="47" t="s">
        <v>126</v>
      </c>
      <c r="AL1" s="47" t="s">
        <v>127</v>
      </c>
      <c r="AM1" s="47" t="s">
        <v>128</v>
      </c>
      <c r="AN1" s="47" t="s">
        <v>129</v>
      </c>
      <c r="AO1" s="47" t="s">
        <v>130</v>
      </c>
      <c r="AP1" s="47" t="s">
        <v>131</v>
      </c>
    </row>
    <row r="2" spans="1:42">
      <c r="A2" t="s">
        <v>420</v>
      </c>
      <c r="B2">
        <v>0</v>
      </c>
      <c r="C2" t="s">
        <v>381</v>
      </c>
      <c r="D2">
        <v>5.9739821045150032</v>
      </c>
      <c r="E2">
        <v>5.6562825439070084</v>
      </c>
      <c r="F2">
        <v>6.1277765749969229</v>
      </c>
      <c r="G2">
        <v>5.5996168182225148</v>
      </c>
      <c r="H2">
        <v>5.155046066628528</v>
      </c>
      <c r="I2">
        <v>6.4043512131672751</v>
      </c>
      <c r="J2">
        <v>5.5160058585171239</v>
      </c>
      <c r="K2">
        <v>5.8148543080028343</v>
      </c>
      <c r="L2">
        <v>5.8164192495110276</v>
      </c>
      <c r="M2">
        <v>5.5863936722089553</v>
      </c>
      <c r="N2">
        <v>5.7650728409677194</v>
      </c>
      <c r="O2">
        <v>0.34869484606815382</v>
      </c>
      <c r="P2">
        <v>0.1102669921937174</v>
      </c>
      <c r="Q2">
        <v>140</v>
      </c>
      <c r="R2">
        <v>137</v>
      </c>
      <c r="S2">
        <v>130</v>
      </c>
      <c r="T2">
        <v>151</v>
      </c>
      <c r="U2">
        <v>163</v>
      </c>
      <c r="V2">
        <v>121</v>
      </c>
      <c r="W2">
        <v>146</v>
      </c>
      <c r="X2">
        <v>134</v>
      </c>
      <c r="Y2">
        <v>136</v>
      </c>
      <c r="Z2">
        <v>134</v>
      </c>
      <c r="AA2">
        <v>139.19999999999999</v>
      </c>
      <c r="AB2">
        <v>11.726513169357339</v>
      </c>
      <c r="AC2">
        <v>3.7082490627129019</v>
      </c>
      <c r="AD2">
        <v>2824.1184319268559</v>
      </c>
      <c r="AE2">
        <v>2540.6226241329932</v>
      </c>
      <c r="AF2">
        <v>3237.707136914923</v>
      </c>
      <c r="AG2">
        <v>2648.6859480305948</v>
      </c>
      <c r="AH2">
        <v>2676.5356504895708</v>
      </c>
      <c r="AI2">
        <v>3156.2982097557838</v>
      </c>
      <c r="AJ2">
        <v>2178.63935143863</v>
      </c>
      <c r="AK2">
        <v>2801.295296304555</v>
      </c>
      <c r="AL2">
        <v>2626.9027556767669</v>
      </c>
      <c r="AM2">
        <v>2601.410461736642</v>
      </c>
      <c r="AN2">
        <v>2729.2215866407309</v>
      </c>
      <c r="AO2">
        <v>303.66813352584848</v>
      </c>
      <c r="AP2">
        <v>96.028295475381924</v>
      </c>
    </row>
    <row r="3" spans="1:42">
      <c r="A3" t="s">
        <v>420</v>
      </c>
      <c r="B3">
        <v>0</v>
      </c>
      <c r="C3" t="s">
        <v>9</v>
      </c>
      <c r="D3">
        <v>3.0644857715768312</v>
      </c>
      <c r="E3">
        <v>2.6492862598859048</v>
      </c>
      <c r="F3">
        <v>2.6106143100257859</v>
      </c>
      <c r="G3">
        <v>2.2681131898927029</v>
      </c>
      <c r="H3">
        <v>2.8331763480518122</v>
      </c>
      <c r="I3">
        <v>2.8302269020200082</v>
      </c>
      <c r="J3">
        <v>2.5319548847704918</v>
      </c>
      <c r="K3">
        <v>3.155881393903365</v>
      </c>
      <c r="L3">
        <v>2.5541767801330582</v>
      </c>
      <c r="M3">
        <v>2.9097100074119999</v>
      </c>
      <c r="N3">
        <v>2.7407625847671961</v>
      </c>
      <c r="O3">
        <v>0.26860267779693059</v>
      </c>
      <c r="P3">
        <v>8.493962474586389E-2</v>
      </c>
      <c r="Q3">
        <v>101</v>
      </c>
      <c r="R3">
        <v>126</v>
      </c>
      <c r="S3">
        <v>121</v>
      </c>
      <c r="T3">
        <v>137</v>
      </c>
      <c r="U3">
        <v>116</v>
      </c>
      <c r="V3">
        <v>112</v>
      </c>
      <c r="W3">
        <v>122</v>
      </c>
      <c r="X3">
        <v>107</v>
      </c>
      <c r="Y3">
        <v>121</v>
      </c>
      <c r="Z3">
        <v>100</v>
      </c>
      <c r="AA3">
        <v>116.3</v>
      </c>
      <c r="AB3">
        <v>11.566714697306621</v>
      </c>
      <c r="AC3">
        <v>3.657716348883397</v>
      </c>
      <c r="AD3">
        <v>1226.6401359874251</v>
      </c>
      <c r="AE3">
        <v>1103.6880647864291</v>
      </c>
      <c r="AF3">
        <v>1113.932716579422</v>
      </c>
      <c r="AG3">
        <v>889.65706466525523</v>
      </c>
      <c r="AH3">
        <v>1503.6414402733619</v>
      </c>
      <c r="AI3">
        <v>1209.2016927058939</v>
      </c>
      <c r="AJ3">
        <v>1025.847773387213</v>
      </c>
      <c r="AK3">
        <v>1050.644935018317</v>
      </c>
      <c r="AL3">
        <v>988.73743919628032</v>
      </c>
      <c r="AM3">
        <v>1316.8001227698001</v>
      </c>
      <c r="AN3">
        <v>1142.87913853694</v>
      </c>
      <c r="AO3">
        <v>177.72354921211809</v>
      </c>
      <c r="AP3">
        <v>56.201120935931662</v>
      </c>
    </row>
    <row r="4" spans="1:42">
      <c r="A4" t="s">
        <v>420</v>
      </c>
      <c r="B4">
        <v>0</v>
      </c>
      <c r="C4" t="s">
        <v>15</v>
      </c>
      <c r="D4">
        <v>2.7085744136967742</v>
      </c>
      <c r="E4">
        <v>2.7545700819619632</v>
      </c>
      <c r="F4">
        <v>2.7201159805121362</v>
      </c>
      <c r="G4">
        <v>2.9024755474308521</v>
      </c>
      <c r="H4">
        <v>2.9308760924001098</v>
      </c>
      <c r="I4">
        <v>2.4768224667784482</v>
      </c>
      <c r="J4">
        <v>2.959455713387654</v>
      </c>
      <c r="K4">
        <v>2.19371041372175</v>
      </c>
      <c r="L4">
        <v>2.7082631059857958</v>
      </c>
      <c r="M4">
        <v>2.2832740743935771</v>
      </c>
      <c r="N4">
        <v>2.6638137890269058</v>
      </c>
      <c r="O4">
        <v>0.26496229616520378</v>
      </c>
      <c r="P4">
        <v>8.3788434995014191E-2</v>
      </c>
      <c r="Q4">
        <v>93</v>
      </c>
      <c r="R4">
        <v>94</v>
      </c>
      <c r="S4">
        <v>103</v>
      </c>
      <c r="T4">
        <v>94</v>
      </c>
      <c r="U4">
        <v>91</v>
      </c>
      <c r="V4">
        <v>116</v>
      </c>
      <c r="W4">
        <v>98</v>
      </c>
      <c r="X4">
        <v>120</v>
      </c>
      <c r="Y4">
        <v>107</v>
      </c>
      <c r="Z4">
        <v>137</v>
      </c>
      <c r="AA4">
        <v>105.3</v>
      </c>
      <c r="AB4">
        <v>14.93727626517707</v>
      </c>
      <c r="AC4">
        <v>4.7235815037132811</v>
      </c>
      <c r="AD4">
        <v>1281.367629094301</v>
      </c>
      <c r="AE4">
        <v>1826.304084744042</v>
      </c>
      <c r="AF4">
        <v>836.42854611077667</v>
      </c>
      <c r="AG4">
        <v>826.07115686446843</v>
      </c>
      <c r="AH4">
        <v>1179.410073098901</v>
      </c>
      <c r="AI4">
        <v>1353.275125450258</v>
      </c>
      <c r="AJ4">
        <v>1112.703694355306</v>
      </c>
      <c r="AK4">
        <v>1235.1591824970831</v>
      </c>
      <c r="AL4">
        <v>983.2486943869153</v>
      </c>
      <c r="AM4">
        <v>896.64158879248225</v>
      </c>
      <c r="AN4">
        <v>1153.060977539453</v>
      </c>
      <c r="AO4">
        <v>301.96269776023848</v>
      </c>
      <c r="AP4">
        <v>95.488989333137837</v>
      </c>
    </row>
    <row r="5" spans="1:42">
      <c r="A5" t="s">
        <v>420</v>
      </c>
      <c r="B5">
        <v>0</v>
      </c>
      <c r="C5" t="s">
        <v>11</v>
      </c>
      <c r="D5">
        <v>2.2156115941238101</v>
      </c>
      <c r="E5">
        <v>2.1571483787477779</v>
      </c>
      <c r="F5">
        <v>2.7346209484210529</v>
      </c>
      <c r="G5">
        <v>3.4721305311694448</v>
      </c>
      <c r="H5">
        <v>2.4864257027251511</v>
      </c>
      <c r="I5">
        <v>2.4232684390261898</v>
      </c>
      <c r="J5">
        <v>2.7168018812885721</v>
      </c>
      <c r="K5">
        <v>3.499666843803571</v>
      </c>
      <c r="L5">
        <v>3.467344221511111</v>
      </c>
      <c r="M5">
        <v>3.9380309516296288</v>
      </c>
      <c r="N5">
        <v>2.9111049492446321</v>
      </c>
      <c r="O5">
        <v>0.62933233357880936</v>
      </c>
      <c r="P5">
        <v>0.1990123579297903</v>
      </c>
      <c r="Q5">
        <v>42</v>
      </c>
      <c r="R5">
        <v>45</v>
      </c>
      <c r="S5">
        <v>38</v>
      </c>
      <c r="T5">
        <v>36</v>
      </c>
      <c r="U5">
        <v>33</v>
      </c>
      <c r="V5">
        <v>42</v>
      </c>
      <c r="W5">
        <v>35</v>
      </c>
      <c r="X5">
        <v>28</v>
      </c>
      <c r="Y5">
        <v>36</v>
      </c>
      <c r="Z5">
        <v>27</v>
      </c>
      <c r="AA5">
        <v>36.200000000000003</v>
      </c>
      <c r="AB5">
        <v>5.8840651102976604</v>
      </c>
      <c r="AC5">
        <v>1.8607047649270489</v>
      </c>
      <c r="AD5">
        <v>1308.656540547619</v>
      </c>
      <c r="AE5">
        <v>845.9184865551108</v>
      </c>
      <c r="AF5">
        <v>1194.920365492105</v>
      </c>
      <c r="AG5">
        <v>1153.0897859050001</v>
      </c>
      <c r="AH5">
        <v>818.48719826696947</v>
      </c>
      <c r="AI5">
        <v>866.22296379523823</v>
      </c>
      <c r="AJ5">
        <v>1524.0672023742859</v>
      </c>
      <c r="AK5">
        <v>1287.936522142857</v>
      </c>
      <c r="AL5">
        <v>1251.6970360625</v>
      </c>
      <c r="AM5">
        <v>998.38999467407439</v>
      </c>
      <c r="AN5">
        <v>1124.938609581576</v>
      </c>
      <c r="AO5">
        <v>234.7800149253593</v>
      </c>
      <c r="AP5">
        <v>74.243959625246248</v>
      </c>
    </row>
    <row r="6" spans="1:42">
      <c r="A6" t="s">
        <v>420</v>
      </c>
      <c r="B6">
        <v>0</v>
      </c>
      <c r="C6" t="s">
        <v>7</v>
      </c>
      <c r="D6">
        <v>2.4431715336789468</v>
      </c>
      <c r="E6">
        <v>3.2189842951719299</v>
      </c>
      <c r="F6">
        <v>3.211560242913559</v>
      </c>
      <c r="G6">
        <v>3.28985239812069</v>
      </c>
      <c r="H6">
        <v>3.0068618823465521</v>
      </c>
      <c r="I6">
        <v>2.290259553255078</v>
      </c>
      <c r="J6">
        <v>3.9909308244083341</v>
      </c>
      <c r="K6">
        <v>2.602561143559452</v>
      </c>
      <c r="L6">
        <v>3.1540545846862731</v>
      </c>
      <c r="M6">
        <v>3.5924116008811322</v>
      </c>
      <c r="N6">
        <v>3.080064805902194</v>
      </c>
      <c r="O6">
        <v>0.52079479116502281</v>
      </c>
      <c r="P6">
        <v>0.1646897733633208</v>
      </c>
      <c r="Q6">
        <v>76</v>
      </c>
      <c r="R6">
        <v>57</v>
      </c>
      <c r="S6">
        <v>59</v>
      </c>
      <c r="T6">
        <v>58</v>
      </c>
      <c r="U6">
        <v>58</v>
      </c>
      <c r="V6">
        <v>77</v>
      </c>
      <c r="W6">
        <v>48</v>
      </c>
      <c r="X6">
        <v>73</v>
      </c>
      <c r="Y6">
        <v>51</v>
      </c>
      <c r="Z6">
        <v>53</v>
      </c>
      <c r="AA6">
        <v>61</v>
      </c>
      <c r="AB6">
        <v>10.519822558706331</v>
      </c>
      <c r="AC6">
        <v>3.3266599866332398</v>
      </c>
      <c r="AD6">
        <v>951.01352260947408</v>
      </c>
      <c r="AE6">
        <v>970.64199255964877</v>
      </c>
      <c r="AF6">
        <v>1128.8693950440679</v>
      </c>
      <c r="AG6">
        <v>1424.7548392931039</v>
      </c>
      <c r="AH6">
        <v>1137.312720298276</v>
      </c>
      <c r="AI6">
        <v>981.95626623363682</v>
      </c>
      <c r="AJ6">
        <v>826.28142196041654</v>
      </c>
      <c r="AK6">
        <v>843.28085467232893</v>
      </c>
      <c r="AL6">
        <v>1051.2343965286279</v>
      </c>
      <c r="AM6">
        <v>1625.721192200378</v>
      </c>
      <c r="AN6">
        <v>1094.106660139995</v>
      </c>
      <c r="AO6">
        <v>253.81452005822359</v>
      </c>
      <c r="AP6">
        <v>80.263198660647959</v>
      </c>
    </row>
    <row r="7" spans="1:42">
      <c r="A7" t="s">
        <v>420</v>
      </c>
      <c r="B7">
        <v>0</v>
      </c>
      <c r="C7" t="s">
        <v>13</v>
      </c>
      <c r="D7">
        <v>3.9473258586400002</v>
      </c>
      <c r="E7">
        <v>3.7635778119156091</v>
      </c>
      <c r="F7">
        <v>3.8704977761069772</v>
      </c>
      <c r="G7">
        <v>3.7104287264923088</v>
      </c>
      <c r="H7">
        <v>4.6091117457970459</v>
      </c>
      <c r="I7">
        <v>4.3315357643595247</v>
      </c>
      <c r="J7">
        <v>3.2612054105306121</v>
      </c>
      <c r="K7">
        <v>4.1230276649785713</v>
      </c>
      <c r="L7">
        <v>3.8006289178000001</v>
      </c>
      <c r="M7">
        <v>3.6805807787234039</v>
      </c>
      <c r="N7">
        <v>3.9097920455344051</v>
      </c>
      <c r="O7">
        <v>0.37440047114869868</v>
      </c>
      <c r="P7">
        <v>0.11839582458700459</v>
      </c>
      <c r="Q7">
        <v>40</v>
      </c>
      <c r="R7">
        <v>41</v>
      </c>
      <c r="S7">
        <v>43</v>
      </c>
      <c r="T7">
        <v>39</v>
      </c>
      <c r="U7">
        <v>37</v>
      </c>
      <c r="V7">
        <v>42</v>
      </c>
      <c r="W7">
        <v>49</v>
      </c>
      <c r="X7">
        <v>42</v>
      </c>
      <c r="Y7">
        <v>41</v>
      </c>
      <c r="Z7">
        <v>47</v>
      </c>
      <c r="AA7">
        <v>42.1</v>
      </c>
      <c r="AB7">
        <v>3.573047252229764</v>
      </c>
      <c r="AC7">
        <v>1.12989675044522</v>
      </c>
      <c r="AD7">
        <v>1416.4192176082499</v>
      </c>
      <c r="AE7">
        <v>2197.558976478781</v>
      </c>
      <c r="AF7">
        <v>2714.3897198279078</v>
      </c>
      <c r="AG7">
        <v>3734.227541974361</v>
      </c>
      <c r="AH7">
        <v>2203.1949812978378</v>
      </c>
      <c r="AI7">
        <v>1999.330862683333</v>
      </c>
      <c r="AJ7">
        <v>3194.2784057477552</v>
      </c>
      <c r="AK7">
        <v>3891.164145330953</v>
      </c>
      <c r="AL7">
        <v>3282.1721233934149</v>
      </c>
      <c r="AM7">
        <v>3383.9875840212781</v>
      </c>
      <c r="AN7">
        <v>2801.6723558363869</v>
      </c>
      <c r="AO7">
        <v>821.5288340582706</v>
      </c>
      <c r="AP7">
        <v>259.79022791266448</v>
      </c>
    </row>
    <row r="8" spans="1:42">
      <c r="A8" t="s">
        <v>421</v>
      </c>
      <c r="B8">
        <v>1</v>
      </c>
      <c r="C8" t="s">
        <v>5</v>
      </c>
      <c r="D8">
        <v>5.6962371860573837</v>
      </c>
      <c r="E8">
        <v>5.8696865740617667</v>
      </c>
      <c r="F8">
        <v>6.2571976578015356</v>
      </c>
      <c r="G8">
        <v>5.1762256693993649</v>
      </c>
      <c r="H8">
        <v>5.4304414360417699</v>
      </c>
      <c r="I8">
        <v>6.3993966251306569</v>
      </c>
      <c r="J8">
        <v>5.7554399439014601</v>
      </c>
      <c r="K8">
        <v>5.9642738598673262</v>
      </c>
      <c r="L8">
        <v>5.6844428464176104</v>
      </c>
      <c r="M8">
        <v>5.2973498337874103</v>
      </c>
      <c r="N8">
        <v>5.7530691632466278</v>
      </c>
      <c r="O8">
        <v>0.39194018973693712</v>
      </c>
      <c r="P8">
        <v>0.1239423706127272</v>
      </c>
      <c r="Q8">
        <v>149</v>
      </c>
      <c r="R8">
        <v>136</v>
      </c>
      <c r="S8">
        <v>130</v>
      </c>
      <c r="T8">
        <v>157</v>
      </c>
      <c r="U8">
        <v>158</v>
      </c>
      <c r="V8">
        <v>121</v>
      </c>
      <c r="W8">
        <v>137</v>
      </c>
      <c r="X8">
        <v>131</v>
      </c>
      <c r="Y8">
        <v>142</v>
      </c>
      <c r="Z8">
        <v>143</v>
      </c>
      <c r="AA8">
        <v>140.4</v>
      </c>
      <c r="AB8">
        <v>11.89023876033521</v>
      </c>
      <c r="AC8">
        <v>3.7600236405876188</v>
      </c>
      <c r="AD8">
        <v>2859.1983375950999</v>
      </c>
      <c r="AE8">
        <v>2440.2457090305152</v>
      </c>
      <c r="AF8">
        <v>3204.153393516694</v>
      </c>
      <c r="AG8">
        <v>2762.466567331147</v>
      </c>
      <c r="AH8">
        <v>2452.6928533266459</v>
      </c>
      <c r="AI8">
        <v>2969.024113247523</v>
      </c>
      <c r="AJ8">
        <v>2211.647526828468</v>
      </c>
      <c r="AK8">
        <v>2531.1033428850392</v>
      </c>
      <c r="AL8">
        <v>2439.0885295505641</v>
      </c>
      <c r="AM8">
        <v>2560.0992392865051</v>
      </c>
      <c r="AN8">
        <v>2642.9719612598201</v>
      </c>
      <c r="AO8">
        <v>299.36287567193222</v>
      </c>
      <c r="AP8">
        <v>94.666853402111514</v>
      </c>
    </row>
    <row r="9" spans="1:42">
      <c r="A9" t="s">
        <v>421</v>
      </c>
      <c r="B9">
        <v>1</v>
      </c>
      <c r="C9" t="s">
        <v>9</v>
      </c>
      <c r="D9">
        <v>2.8842133483421302</v>
      </c>
      <c r="E9">
        <v>2.5303741370578958</v>
      </c>
      <c r="F9">
        <v>2.7064693512</v>
      </c>
      <c r="G9">
        <v>2.314125285776429</v>
      </c>
      <c r="H9">
        <v>3.1228662523787958</v>
      </c>
      <c r="I9">
        <v>2.916118806272268</v>
      </c>
      <c r="J9">
        <v>2.7123395545016402</v>
      </c>
      <c r="K9">
        <v>3.1934604756330169</v>
      </c>
      <c r="L9">
        <v>2.8106081707710522</v>
      </c>
      <c r="M9">
        <v>2.9043197029960011</v>
      </c>
      <c r="N9">
        <v>2.809489508492923</v>
      </c>
      <c r="O9">
        <v>0.26139126353769992</v>
      </c>
      <c r="P9">
        <v>8.2659175324845388E-2</v>
      </c>
      <c r="Q9">
        <v>108</v>
      </c>
      <c r="R9">
        <v>133</v>
      </c>
      <c r="S9">
        <v>120</v>
      </c>
      <c r="T9">
        <v>140</v>
      </c>
      <c r="U9">
        <v>108</v>
      </c>
      <c r="V9">
        <v>119</v>
      </c>
      <c r="W9">
        <v>122</v>
      </c>
      <c r="X9">
        <v>106</v>
      </c>
      <c r="Y9">
        <v>114</v>
      </c>
      <c r="Z9">
        <v>100</v>
      </c>
      <c r="AA9">
        <v>117</v>
      </c>
      <c r="AB9">
        <v>12.48999599679679</v>
      </c>
      <c r="AC9">
        <v>3.9496835316263001</v>
      </c>
      <c r="AD9">
        <v>1368.303274010648</v>
      </c>
      <c r="AE9">
        <v>1144.6436118334591</v>
      </c>
      <c r="AF9">
        <v>1069.007480520251</v>
      </c>
      <c r="AG9">
        <v>877.50874417857119</v>
      </c>
      <c r="AH9">
        <v>1477.173401867592</v>
      </c>
      <c r="AI9">
        <v>1112.619453195462</v>
      </c>
      <c r="AJ9">
        <v>1071.952351249098</v>
      </c>
      <c r="AK9">
        <v>1063.0417808026421</v>
      </c>
      <c r="AL9">
        <v>950.66872003473759</v>
      </c>
      <c r="AM9">
        <v>1315.386065142701</v>
      </c>
      <c r="AN9">
        <v>1145.030488283516</v>
      </c>
      <c r="AO9">
        <v>187.80241976558699</v>
      </c>
      <c r="AP9">
        <v>59.388339655028027</v>
      </c>
    </row>
    <row r="10" spans="1:42">
      <c r="A10" t="s">
        <v>421</v>
      </c>
      <c r="B10">
        <v>1</v>
      </c>
      <c r="C10" t="s">
        <v>15</v>
      </c>
      <c r="D10">
        <v>2.877554993973034</v>
      </c>
      <c r="E10">
        <v>2.5084878202953398</v>
      </c>
      <c r="F10">
        <v>2.598126825428972</v>
      </c>
      <c r="G10">
        <v>3.014478977865434</v>
      </c>
      <c r="H10">
        <v>2.998985253388637</v>
      </c>
      <c r="I10">
        <v>2.5246637215148242</v>
      </c>
      <c r="J10">
        <v>2.958237323891749</v>
      </c>
      <c r="K10">
        <v>2.2207477512782599</v>
      </c>
      <c r="L10">
        <v>2.6643429727851848</v>
      </c>
      <c r="M10">
        <v>2.3894168071956119</v>
      </c>
      <c r="N10">
        <v>2.6755042447617039</v>
      </c>
      <c r="O10">
        <v>0.2760263696590512</v>
      </c>
      <c r="P10">
        <v>8.7287202239019646E-2</v>
      </c>
      <c r="Q10">
        <v>89</v>
      </c>
      <c r="R10">
        <v>103</v>
      </c>
      <c r="S10">
        <v>107</v>
      </c>
      <c r="T10">
        <v>92</v>
      </c>
      <c r="U10">
        <v>88</v>
      </c>
      <c r="V10">
        <v>114</v>
      </c>
      <c r="W10">
        <v>103</v>
      </c>
      <c r="X10">
        <v>115</v>
      </c>
      <c r="Y10">
        <v>108</v>
      </c>
      <c r="Z10">
        <v>139</v>
      </c>
      <c r="AA10">
        <v>105.8</v>
      </c>
      <c r="AB10">
        <v>15.149624124416791</v>
      </c>
      <c r="AC10">
        <v>4.7907317928591153</v>
      </c>
      <c r="AD10">
        <v>1113.9855912568539</v>
      </c>
      <c r="AE10">
        <v>1674.826753139417</v>
      </c>
      <c r="AF10">
        <v>906.11267989906537</v>
      </c>
      <c r="AG10">
        <v>867.60909153282626</v>
      </c>
      <c r="AH10">
        <v>1149.8656219573861</v>
      </c>
      <c r="AI10">
        <v>1404.881140563685</v>
      </c>
      <c r="AJ10">
        <v>1095.2035163382529</v>
      </c>
      <c r="AK10">
        <v>1280.662038463304</v>
      </c>
      <c r="AL10">
        <v>1075.022646816388</v>
      </c>
      <c r="AM10">
        <v>876.88731715287781</v>
      </c>
      <c r="AN10">
        <v>1144.5056397120049</v>
      </c>
      <c r="AO10">
        <v>254.05942139610741</v>
      </c>
      <c r="AP10">
        <v>80.340643263621487</v>
      </c>
    </row>
    <row r="11" spans="1:42">
      <c r="A11" t="s">
        <v>421</v>
      </c>
      <c r="B11">
        <v>1</v>
      </c>
      <c r="C11" t="s">
        <v>7</v>
      </c>
      <c r="D11">
        <v>2.293502514499</v>
      </c>
      <c r="E11">
        <v>3.2917144181018179</v>
      </c>
      <c r="F11">
        <v>3.589408747911321</v>
      </c>
      <c r="G11">
        <v>3.5678522993418169</v>
      </c>
      <c r="H11">
        <v>3.0273371267568958</v>
      </c>
      <c r="I11">
        <v>2.3669064153184198</v>
      </c>
      <c r="J11">
        <v>4.5187659596844876</v>
      </c>
      <c r="K11">
        <v>2.9484684450045462</v>
      </c>
      <c r="L11">
        <v>3.525311767541305</v>
      </c>
      <c r="M11">
        <v>3.8343019205500011</v>
      </c>
      <c r="N11">
        <v>3.2963569614709609</v>
      </c>
      <c r="O11">
        <v>0.67153993124249423</v>
      </c>
      <c r="P11">
        <v>0.21235957224791491</v>
      </c>
      <c r="Q11">
        <v>80</v>
      </c>
      <c r="R11">
        <v>55</v>
      </c>
      <c r="S11">
        <v>53</v>
      </c>
      <c r="T11">
        <v>55</v>
      </c>
      <c r="U11">
        <v>58</v>
      </c>
      <c r="V11">
        <v>76</v>
      </c>
      <c r="W11">
        <v>43</v>
      </c>
      <c r="X11">
        <v>66</v>
      </c>
      <c r="Y11">
        <v>46</v>
      </c>
      <c r="Z11">
        <v>48</v>
      </c>
      <c r="AA11">
        <v>58</v>
      </c>
      <c r="AB11">
        <v>12.400716825158851</v>
      </c>
      <c r="AC11">
        <v>3.921450978627397</v>
      </c>
      <c r="AD11">
        <v>874.36998357924926</v>
      </c>
      <c r="AE11">
        <v>1005.1171113765459</v>
      </c>
      <c r="AF11">
        <v>957.47873417169797</v>
      </c>
      <c r="AG11">
        <v>1437.0065514363639</v>
      </c>
      <c r="AH11">
        <v>1256.917700992414</v>
      </c>
      <c r="AI11">
        <v>1012.594392532237</v>
      </c>
      <c r="AJ11">
        <v>871.61772857674396</v>
      </c>
      <c r="AK11">
        <v>919.53500205803039</v>
      </c>
      <c r="AL11">
        <v>1034.454477425217</v>
      </c>
      <c r="AM11">
        <v>1330.6613963416669</v>
      </c>
      <c r="AN11">
        <v>1069.9753078490171</v>
      </c>
      <c r="AO11">
        <v>199.79780061528911</v>
      </c>
      <c r="AP11">
        <v>63.181612143650483</v>
      </c>
    </row>
    <row r="12" spans="1:42">
      <c r="A12" t="s">
        <v>421</v>
      </c>
      <c r="B12">
        <v>1</v>
      </c>
      <c r="C12" t="s">
        <v>13</v>
      </c>
      <c r="D12">
        <v>4.0475430666250016</v>
      </c>
      <c r="E12">
        <v>4.053408467333333</v>
      </c>
      <c r="F12">
        <v>3.5302658531860471</v>
      </c>
      <c r="G12">
        <v>3.583123084144737</v>
      </c>
      <c r="H12">
        <v>4.7925037495294101</v>
      </c>
      <c r="I12">
        <v>3.6803574386244451</v>
      </c>
      <c r="J12">
        <v>3.3920886186911119</v>
      </c>
      <c r="K12">
        <v>3.985349361242553</v>
      </c>
      <c r="L12">
        <v>3.8343626865585358</v>
      </c>
      <c r="M12">
        <v>4.0003005246956516</v>
      </c>
      <c r="N12">
        <v>3.889930285063083</v>
      </c>
      <c r="O12">
        <v>0.39522654213628911</v>
      </c>
      <c r="P12">
        <v>0.12498160649031841</v>
      </c>
      <c r="Q12">
        <v>40</v>
      </c>
      <c r="R12">
        <v>39</v>
      </c>
      <c r="S12">
        <v>43</v>
      </c>
      <c r="T12">
        <v>38</v>
      </c>
      <c r="U12">
        <v>34</v>
      </c>
      <c r="V12">
        <v>45</v>
      </c>
      <c r="W12">
        <v>45</v>
      </c>
      <c r="X12">
        <v>47</v>
      </c>
      <c r="Y12">
        <v>41</v>
      </c>
      <c r="Z12">
        <v>46</v>
      </c>
      <c r="AA12">
        <v>41.8</v>
      </c>
      <c r="AB12">
        <v>4.1311822359545776</v>
      </c>
      <c r="AC12">
        <v>1.306394529484362</v>
      </c>
      <c r="AD12">
        <v>1327.021822310001</v>
      </c>
      <c r="AE12">
        <v>2406.0260783615381</v>
      </c>
      <c r="AF12">
        <v>2719.927178627906</v>
      </c>
      <c r="AG12">
        <v>3645.6740605526329</v>
      </c>
      <c r="AH12">
        <v>2425.2492912647072</v>
      </c>
      <c r="AI12">
        <v>1830.52852440889</v>
      </c>
      <c r="AJ12">
        <v>3423.6119753531102</v>
      </c>
      <c r="AK12">
        <v>3253.7237888170221</v>
      </c>
      <c r="AL12">
        <v>3267.1103965497559</v>
      </c>
      <c r="AM12">
        <v>3453.4417465434781</v>
      </c>
      <c r="AN12">
        <v>2775.231486278904</v>
      </c>
      <c r="AO12">
        <v>771.76349934506334</v>
      </c>
      <c r="AP12">
        <v>244.0530472912267</v>
      </c>
    </row>
    <row r="13" spans="1:42">
      <c r="A13" t="s">
        <v>421</v>
      </c>
      <c r="B13">
        <v>1</v>
      </c>
      <c r="C13" t="s">
        <v>11</v>
      </c>
      <c r="D13">
        <v>2.8293606683611112</v>
      </c>
      <c r="E13">
        <v>2.4203153615840911</v>
      </c>
      <c r="F13">
        <v>2.478302112138024</v>
      </c>
      <c r="G13">
        <v>3.569319099861112</v>
      </c>
      <c r="H13">
        <v>2.555268306938236</v>
      </c>
      <c r="I13">
        <v>3.190989771264706</v>
      </c>
      <c r="J13">
        <v>2.9316067076342862</v>
      </c>
      <c r="K13">
        <v>3.0810761533857152</v>
      </c>
      <c r="L13">
        <v>3.6351555195</v>
      </c>
      <c r="M13">
        <v>4.0769157789999984</v>
      </c>
      <c r="N13">
        <v>3.076830947966728</v>
      </c>
      <c r="O13">
        <v>0.5488472288117936</v>
      </c>
      <c r="P13">
        <v>0.17356073305168579</v>
      </c>
      <c r="Q13">
        <v>36</v>
      </c>
      <c r="R13">
        <v>44</v>
      </c>
      <c r="S13">
        <v>41</v>
      </c>
      <c r="T13">
        <v>36</v>
      </c>
      <c r="U13">
        <v>34</v>
      </c>
      <c r="V13">
        <v>34</v>
      </c>
      <c r="W13">
        <v>35</v>
      </c>
      <c r="X13">
        <v>28</v>
      </c>
      <c r="Y13">
        <v>32</v>
      </c>
      <c r="Z13">
        <v>26</v>
      </c>
      <c r="AA13">
        <v>34.6</v>
      </c>
      <c r="AB13">
        <v>5.3582750126426983</v>
      </c>
      <c r="AC13">
        <v>1.694435336951845</v>
      </c>
      <c r="AD13">
        <v>1187.642197851111</v>
      </c>
      <c r="AE13">
        <v>650.43832775999977</v>
      </c>
      <c r="AF13">
        <v>1176.557271685366</v>
      </c>
      <c r="AG13">
        <v>1104.584387169167</v>
      </c>
      <c r="AH13">
        <v>895.25545858617647</v>
      </c>
      <c r="AI13">
        <v>1098.8369143941179</v>
      </c>
      <c r="AJ13">
        <v>1378.004832222857</v>
      </c>
      <c r="AK13">
        <v>1239.492838010714</v>
      </c>
      <c r="AL13">
        <v>1317.8243402093749</v>
      </c>
      <c r="AM13">
        <v>1350.07472805</v>
      </c>
      <c r="AN13">
        <v>1139.871129593889</v>
      </c>
      <c r="AO13">
        <v>223.21470632889481</v>
      </c>
      <c r="AP13">
        <v>70.58668792449096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I3"/>
  <sheetViews>
    <sheetView tabSelected="1" workbookViewId="0">
      <selection activeCell="O2" sqref="O2"/>
    </sheetView>
  </sheetViews>
  <sheetFormatPr defaultRowHeight="15"/>
  <cols>
    <col min="5" max="14" width="0" hidden="1" customWidth="1"/>
    <col min="15" max="15" width="18.140625" customWidth="1"/>
  </cols>
  <sheetData>
    <row r="1" spans="1:61">
      <c r="A1" s="47" t="s">
        <v>0</v>
      </c>
      <c r="B1" s="47" t="s">
        <v>91</v>
      </c>
      <c r="C1" s="47" t="s">
        <v>132</v>
      </c>
      <c r="D1" s="47" t="s">
        <v>133</v>
      </c>
      <c r="E1" s="47" t="s">
        <v>134</v>
      </c>
      <c r="F1" s="47" t="s">
        <v>135</v>
      </c>
      <c r="G1" s="47" t="s">
        <v>136</v>
      </c>
      <c r="H1" s="47" t="s">
        <v>137</v>
      </c>
      <c r="I1" s="47" t="s">
        <v>138</v>
      </c>
      <c r="J1" s="47" t="s">
        <v>139</v>
      </c>
      <c r="K1" s="47" t="s">
        <v>140</v>
      </c>
      <c r="L1" s="47" t="s">
        <v>141</v>
      </c>
      <c r="M1" s="47" t="s">
        <v>142</v>
      </c>
      <c r="N1" s="47" t="s">
        <v>143</v>
      </c>
      <c r="O1" s="47" t="s">
        <v>35</v>
      </c>
      <c r="P1" s="47" t="s">
        <v>38</v>
      </c>
      <c r="Q1" s="47" t="s">
        <v>39</v>
      </c>
      <c r="R1" s="47" t="s">
        <v>144</v>
      </c>
      <c r="S1" s="47" t="s">
        <v>145</v>
      </c>
      <c r="T1" s="47" t="s">
        <v>146</v>
      </c>
      <c r="U1" s="47" t="s">
        <v>147</v>
      </c>
      <c r="V1" s="47" t="s">
        <v>148</v>
      </c>
      <c r="W1" s="47" t="s">
        <v>149</v>
      </c>
      <c r="X1" s="47" t="s">
        <v>150</v>
      </c>
      <c r="Y1" s="47" t="s">
        <v>151</v>
      </c>
      <c r="Z1" s="47" t="s">
        <v>152</v>
      </c>
      <c r="AA1" s="47" t="s">
        <v>153</v>
      </c>
      <c r="AB1" s="47" t="s">
        <v>36</v>
      </c>
      <c r="AC1" s="47" t="s">
        <v>40</v>
      </c>
      <c r="AD1" s="47" t="s">
        <v>41</v>
      </c>
      <c r="AE1" s="47" t="s">
        <v>154</v>
      </c>
      <c r="AF1" s="47" t="s">
        <v>155</v>
      </c>
      <c r="AG1" s="47" t="s">
        <v>156</v>
      </c>
      <c r="AH1" s="47" t="s">
        <v>157</v>
      </c>
      <c r="AI1" s="47" t="s">
        <v>18</v>
      </c>
      <c r="AJ1" s="47" t="s">
        <v>20</v>
      </c>
      <c r="AK1" s="47" t="s">
        <v>22</v>
      </c>
      <c r="AL1" s="47" t="s">
        <v>24</v>
      </c>
      <c r="AM1" s="47" t="s">
        <v>25</v>
      </c>
      <c r="AN1" s="47" t="s">
        <v>26</v>
      </c>
      <c r="AO1" s="47" t="s">
        <v>27</v>
      </c>
      <c r="AP1" s="47" t="s">
        <v>28</v>
      </c>
      <c r="AQ1" s="47" t="s">
        <v>29</v>
      </c>
      <c r="AR1" s="47" t="s">
        <v>82</v>
      </c>
      <c r="AS1" s="47" t="s">
        <v>30</v>
      </c>
      <c r="AT1" s="47" t="s">
        <v>31</v>
      </c>
      <c r="AU1" s="47" t="s">
        <v>83</v>
      </c>
      <c r="AV1" s="47" t="s">
        <v>84</v>
      </c>
      <c r="AW1" s="47" t="s">
        <v>386</v>
      </c>
      <c r="AX1" s="47" t="s">
        <v>387</v>
      </c>
      <c r="AY1" s="47" t="s">
        <v>4</v>
      </c>
      <c r="AZ1" s="47" t="s">
        <v>6</v>
      </c>
      <c r="BA1" s="47" t="s">
        <v>8</v>
      </c>
      <c r="BB1" s="47" t="s">
        <v>10</v>
      </c>
      <c r="BC1" s="47" t="s">
        <v>12</v>
      </c>
      <c r="BD1" s="47" t="s">
        <v>14</v>
      </c>
      <c r="BE1" s="47" t="s">
        <v>158</v>
      </c>
      <c r="BF1" s="47" t="s">
        <v>159</v>
      </c>
      <c r="BG1" s="47" t="s">
        <v>160</v>
      </c>
      <c r="BH1" s="47" t="s">
        <v>161</v>
      </c>
      <c r="BI1" s="47" t="s">
        <v>162</v>
      </c>
    </row>
    <row r="2" spans="1:61">
      <c r="A2" t="s">
        <v>420</v>
      </c>
      <c r="B2">
        <v>0</v>
      </c>
      <c r="C2">
        <v>101</v>
      </c>
      <c r="D2">
        <v>100</v>
      </c>
      <c r="E2">
        <v>0.36114400000000002</v>
      </c>
      <c r="F2">
        <v>0.35848400000000002</v>
      </c>
      <c r="G2">
        <v>0.36312299999999997</v>
      </c>
      <c r="H2">
        <v>0.362485</v>
      </c>
      <c r="I2">
        <v>0.36316399999999999</v>
      </c>
      <c r="J2">
        <v>0.36137399999999997</v>
      </c>
      <c r="K2">
        <v>0.363147</v>
      </c>
      <c r="L2">
        <v>0.36274200000000001</v>
      </c>
      <c r="M2">
        <v>0.36038199999999998</v>
      </c>
      <c r="N2">
        <v>0.35954799999999998</v>
      </c>
      <c r="O2" t="s">
        <v>446</v>
      </c>
      <c r="P2">
        <v>1.6630745991152089E-3</v>
      </c>
      <c r="Q2">
        <v>5.2591036519755068E-4</v>
      </c>
      <c r="R2">
        <v>0.3543</v>
      </c>
      <c r="S2">
        <v>0.375251</v>
      </c>
      <c r="T2">
        <v>0.33557399999999998</v>
      </c>
      <c r="U2">
        <v>0.36074099999999998</v>
      </c>
      <c r="V2">
        <v>0.33866200000000002</v>
      </c>
      <c r="W2">
        <v>0.33638800000000002</v>
      </c>
      <c r="X2">
        <v>0.33421099999999998</v>
      </c>
      <c r="Y2">
        <v>0.35994700000000002</v>
      </c>
      <c r="Z2">
        <v>0.35231499999999999</v>
      </c>
      <c r="AA2">
        <v>0.36304399999999998</v>
      </c>
      <c r="AB2">
        <v>0.35104330000000011</v>
      </c>
      <c r="AC2">
        <v>1.416676112948898E-2</v>
      </c>
      <c r="AD2">
        <v>4.4799232236724749E-3</v>
      </c>
      <c r="AE2" t="s">
        <v>163</v>
      </c>
      <c r="AF2" t="s">
        <v>163</v>
      </c>
      <c r="AI2" t="s">
        <v>19</v>
      </c>
      <c r="AJ2" t="s">
        <v>21</v>
      </c>
      <c r="AK2" t="s">
        <v>23</v>
      </c>
      <c r="AL2">
        <v>0.3</v>
      </c>
      <c r="AM2">
        <v>0.8</v>
      </c>
      <c r="AN2">
        <v>0.8</v>
      </c>
      <c r="AO2">
        <v>6.9459602796797512E-2</v>
      </c>
      <c r="AP2">
        <v>0.30070937720919011</v>
      </c>
      <c r="AQ2">
        <v>4</v>
      </c>
      <c r="AR2">
        <v>5000</v>
      </c>
      <c r="AS2">
        <v>1</v>
      </c>
      <c r="AT2">
        <v>0.51459858862722996</v>
      </c>
      <c r="AU2" t="s">
        <v>438</v>
      </c>
      <c r="AV2" t="s">
        <v>439</v>
      </c>
      <c r="AY2" t="s">
        <v>9</v>
      </c>
      <c r="AZ2" t="s">
        <v>13</v>
      </c>
      <c r="BA2" t="s">
        <v>381</v>
      </c>
      <c r="BB2" t="s">
        <v>15</v>
      </c>
      <c r="BC2" t="s">
        <v>11</v>
      </c>
      <c r="BD2" t="s">
        <v>7</v>
      </c>
    </row>
    <row r="3" spans="1:61">
      <c r="A3" t="s">
        <v>421</v>
      </c>
      <c r="B3">
        <v>1</v>
      </c>
      <c r="C3">
        <v>101</v>
      </c>
      <c r="D3">
        <v>100</v>
      </c>
      <c r="E3">
        <v>0.36484100000000003</v>
      </c>
      <c r="F3">
        <v>0.36240600000000001</v>
      </c>
      <c r="G3">
        <v>0.36586999999999997</v>
      </c>
      <c r="H3">
        <v>0.36381000000000002</v>
      </c>
      <c r="I3">
        <v>0.36477599999999999</v>
      </c>
      <c r="J3">
        <v>0.36399199999999998</v>
      </c>
      <c r="K3">
        <v>0.36465599999999998</v>
      </c>
      <c r="L3">
        <v>0.3637260000000001</v>
      </c>
      <c r="M3">
        <v>0.362315</v>
      </c>
      <c r="N3">
        <v>0.36415399999999998</v>
      </c>
      <c r="O3">
        <v>0.36405460000000012</v>
      </c>
      <c r="P3">
        <v>1.091477001335543E-3</v>
      </c>
      <c r="Q3">
        <v>3.4515533379109598E-4</v>
      </c>
      <c r="R3">
        <v>0.35597800000000002</v>
      </c>
      <c r="S3">
        <v>0.37487900000000002</v>
      </c>
      <c r="T3">
        <v>0.34455400000000003</v>
      </c>
      <c r="U3">
        <v>0.36532300000000001</v>
      </c>
      <c r="V3">
        <v>0.34249499999999999</v>
      </c>
      <c r="W3">
        <v>0.33435799999999999</v>
      </c>
      <c r="X3">
        <v>0.33769900000000003</v>
      </c>
      <c r="Y3">
        <v>0.36345100000000002</v>
      </c>
      <c r="Z3">
        <v>0.34842699999999999</v>
      </c>
      <c r="AA3">
        <v>0.36221799999999998</v>
      </c>
      <c r="AB3">
        <v>0.35293819999999998</v>
      </c>
      <c r="AC3">
        <v>1.340737451139817E-2</v>
      </c>
      <c r="AD3">
        <v>4.2397840898905368E-3</v>
      </c>
      <c r="AE3" t="s">
        <v>442</v>
      </c>
      <c r="AF3" t="s">
        <v>443</v>
      </c>
      <c r="AG3">
        <v>2.960651320924002</v>
      </c>
      <c r="AH3">
        <v>1.5942641918379911E-2</v>
      </c>
      <c r="AI3" t="s">
        <v>19</v>
      </c>
      <c r="AJ3" t="s">
        <v>21</v>
      </c>
      <c r="AK3" t="s">
        <v>23</v>
      </c>
      <c r="AL3">
        <v>0.3</v>
      </c>
      <c r="AM3">
        <v>0.8</v>
      </c>
      <c r="AN3">
        <v>0.8</v>
      </c>
      <c r="AO3">
        <v>6.9459602796797512E-2</v>
      </c>
      <c r="AP3">
        <v>0.30070937720919011</v>
      </c>
      <c r="AQ3">
        <v>4</v>
      </c>
      <c r="AR3">
        <v>5000</v>
      </c>
      <c r="AS3">
        <v>1</v>
      </c>
      <c r="AT3">
        <v>0.51459858862722996</v>
      </c>
      <c r="AU3" t="s">
        <v>440</v>
      </c>
      <c r="AV3" t="s">
        <v>441</v>
      </c>
      <c r="AY3" t="s">
        <v>9</v>
      </c>
      <c r="AZ3" t="s">
        <v>13</v>
      </c>
      <c r="BA3" t="s">
        <v>5</v>
      </c>
      <c r="BB3" t="s">
        <v>15</v>
      </c>
      <c r="BC3" t="s">
        <v>11</v>
      </c>
      <c r="BD3" t="s">
        <v>7</v>
      </c>
      <c r="BE3">
        <v>3.318100000000007E-3</v>
      </c>
      <c r="BF3">
        <v>1.573204446939548E-3</v>
      </c>
      <c r="BG3">
        <v>5.0629955530604662E-3</v>
      </c>
      <c r="BH3">
        <v>-1.5905474984429699</v>
      </c>
      <c r="BI3">
        <v>0.14617488601031239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Q3"/>
  <sheetViews>
    <sheetView workbookViewId="0">
      <selection activeCell="N3" sqref="N3"/>
    </sheetView>
  </sheetViews>
  <sheetFormatPr defaultRowHeight="15"/>
  <cols>
    <col min="1" max="4" width="11" bestFit="1" customWidth="1"/>
    <col min="5" max="5" width="10" bestFit="1" customWidth="1"/>
    <col min="6" max="12" width="11" bestFit="1" customWidth="1"/>
    <col min="13" max="13" width="10" bestFit="1" customWidth="1"/>
    <col min="15" max="15" width="9.28515625" bestFit="1" customWidth="1"/>
    <col min="25" max="27" width="9.28515625" bestFit="1" customWidth="1"/>
    <col min="28" max="28" width="10" bestFit="1" customWidth="1"/>
    <col min="29" max="29" width="11" bestFit="1" customWidth="1"/>
    <col min="30" max="32" width="9.28515625" bestFit="1" customWidth="1"/>
    <col min="33" max="33" width="11" bestFit="1" customWidth="1"/>
  </cols>
  <sheetData>
    <row r="1" spans="1:43">
      <c r="A1" s="47" t="s">
        <v>166</v>
      </c>
      <c r="B1" s="47" t="s">
        <v>167</v>
      </c>
      <c r="C1" s="47" t="s">
        <v>168</v>
      </c>
      <c r="D1" s="47" t="s">
        <v>169</v>
      </c>
      <c r="E1" s="47" t="s">
        <v>170</v>
      </c>
      <c r="F1" s="47" t="s">
        <v>171</v>
      </c>
      <c r="G1" s="47" t="s">
        <v>172</v>
      </c>
      <c r="H1" s="47" t="s">
        <v>173</v>
      </c>
      <c r="I1" s="47" t="s">
        <v>174</v>
      </c>
      <c r="J1" s="47" t="s">
        <v>175</v>
      </c>
      <c r="K1" s="47" t="s">
        <v>176</v>
      </c>
      <c r="L1" s="47" t="s">
        <v>177</v>
      </c>
      <c r="M1" s="47" t="s">
        <v>178</v>
      </c>
      <c r="N1" s="47" t="s">
        <v>0</v>
      </c>
      <c r="O1" s="47" t="s">
        <v>91</v>
      </c>
      <c r="P1" s="47" t="s">
        <v>179</v>
      </c>
      <c r="Q1" s="47" t="s">
        <v>161</v>
      </c>
      <c r="R1" s="47" t="s">
        <v>162</v>
      </c>
      <c r="S1" s="47" t="s">
        <v>158</v>
      </c>
      <c r="T1" s="47" t="s">
        <v>159</v>
      </c>
      <c r="U1" s="47" t="s">
        <v>160</v>
      </c>
      <c r="V1" s="47" t="s">
        <v>18</v>
      </c>
      <c r="W1" s="47" t="s">
        <v>20</v>
      </c>
      <c r="X1" s="47" t="s">
        <v>22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82</v>
      </c>
      <c r="AF1" s="47" t="s">
        <v>30</v>
      </c>
      <c r="AG1" s="47" t="s">
        <v>31</v>
      </c>
      <c r="AH1" s="47" t="s">
        <v>83</v>
      </c>
      <c r="AI1" s="47" t="s">
        <v>84</v>
      </c>
      <c r="AJ1" s="47" t="s">
        <v>386</v>
      </c>
      <c r="AK1" s="47" t="s">
        <v>387</v>
      </c>
      <c r="AL1" s="47" t="s">
        <v>4</v>
      </c>
      <c r="AM1" s="47" t="s">
        <v>6</v>
      </c>
      <c r="AN1" s="47" t="s">
        <v>8</v>
      </c>
      <c r="AO1" s="47" t="s">
        <v>10</v>
      </c>
      <c r="AP1" s="47" t="s">
        <v>12</v>
      </c>
      <c r="AQ1" s="47" t="s">
        <v>14</v>
      </c>
    </row>
    <row r="2" spans="1:43" s="9" customFormat="1">
      <c r="A2" s="9">
        <v>0.38862747842529471</v>
      </c>
      <c r="B2" s="9">
        <v>0.38694874503660731</v>
      </c>
      <c r="C2" s="9">
        <v>0.38858044724976681</v>
      </c>
      <c r="D2" s="9">
        <v>0.3847529234434261</v>
      </c>
      <c r="E2" s="9">
        <v>0.3829687954891301</v>
      </c>
      <c r="F2" s="9">
        <v>0.38675614087907201</v>
      </c>
      <c r="G2" s="9">
        <v>0.38471857888090027</v>
      </c>
      <c r="H2" s="9">
        <v>0.39132230886751612</v>
      </c>
      <c r="I2" s="9">
        <v>0.38355707659195609</v>
      </c>
      <c r="J2" s="9">
        <v>0.38522947288697929</v>
      </c>
      <c r="K2" s="9">
        <v>2.60575632626676E-3</v>
      </c>
      <c r="L2" s="9">
        <v>8.2401250183958003E-4</v>
      </c>
      <c r="M2" s="9">
        <v>0.38634619677506488</v>
      </c>
      <c r="N2" s="9" t="s">
        <v>420</v>
      </c>
      <c r="O2" s="9">
        <v>0</v>
      </c>
      <c r="P2" s="9" t="s">
        <v>163</v>
      </c>
      <c r="V2" s="9" t="s">
        <v>19</v>
      </c>
      <c r="W2" s="9" t="s">
        <v>21</v>
      </c>
      <c r="X2" s="9" t="s">
        <v>23</v>
      </c>
      <c r="Y2" s="9">
        <v>0.3</v>
      </c>
      <c r="Z2" s="9">
        <v>0.8</v>
      </c>
      <c r="AA2" s="9">
        <v>0.8</v>
      </c>
      <c r="AB2" s="9">
        <v>6.9459602796797512E-2</v>
      </c>
      <c r="AC2" s="9">
        <v>0.30070937720919011</v>
      </c>
      <c r="AD2" s="9">
        <v>4</v>
      </c>
      <c r="AE2" s="9">
        <v>5000</v>
      </c>
      <c r="AF2" s="9">
        <v>1</v>
      </c>
      <c r="AG2" s="9">
        <v>0.51459858862722996</v>
      </c>
      <c r="AH2" s="9" t="s">
        <v>438</v>
      </c>
      <c r="AI2" s="9" t="s">
        <v>439</v>
      </c>
      <c r="AL2" s="9" t="s">
        <v>9</v>
      </c>
      <c r="AM2" s="9" t="s">
        <v>13</v>
      </c>
      <c r="AN2" s="9" t="s">
        <v>381</v>
      </c>
      <c r="AO2" s="9" t="s">
        <v>15</v>
      </c>
      <c r="AP2" s="9" t="s">
        <v>11</v>
      </c>
      <c r="AQ2" s="9" t="s">
        <v>7</v>
      </c>
    </row>
    <row r="3" spans="1:43">
      <c r="A3">
        <v>0.37418176898857541</v>
      </c>
      <c r="B3">
        <v>0.37533759274456963</v>
      </c>
      <c r="C3">
        <v>0.3762726309147329</v>
      </c>
      <c r="D3">
        <v>0.37203591724278812</v>
      </c>
      <c r="E3">
        <v>0.37190404356620188</v>
      </c>
      <c r="F3">
        <v>0.37235103854449919</v>
      </c>
      <c r="G3">
        <v>0.37439838576082868</v>
      </c>
      <c r="H3">
        <v>0.37945019878608571</v>
      </c>
      <c r="I3">
        <v>0.3695675384936738</v>
      </c>
      <c r="J3">
        <v>0.37550071077805541</v>
      </c>
      <c r="K3">
        <v>2.781267389380792E-3</v>
      </c>
      <c r="L3">
        <v>8.7951397323937056E-4</v>
      </c>
      <c r="M3">
        <v>0.37409998258200111</v>
      </c>
      <c r="N3" t="s">
        <v>421</v>
      </c>
      <c r="O3">
        <v>1</v>
      </c>
      <c r="P3" t="s">
        <v>442</v>
      </c>
      <c r="Q3">
        <v>23.352883910490728</v>
      </c>
      <c r="R3">
        <v>2.3052711010822089E-9</v>
      </c>
      <c r="S3">
        <v>1.224621419306381E-2</v>
      </c>
      <c r="T3">
        <v>1.1059942670476631E-2</v>
      </c>
      <c r="U3">
        <v>1.3432485715650999E-2</v>
      </c>
      <c r="V3" t="s">
        <v>19</v>
      </c>
      <c r="W3" t="s">
        <v>21</v>
      </c>
      <c r="X3" t="s">
        <v>23</v>
      </c>
      <c r="Y3">
        <v>0.3</v>
      </c>
      <c r="Z3">
        <v>0.8</v>
      </c>
      <c r="AA3">
        <v>0.8</v>
      </c>
      <c r="AB3">
        <v>6.9459602796797512E-2</v>
      </c>
      <c r="AC3">
        <v>0.30070937720919011</v>
      </c>
      <c r="AD3">
        <v>4</v>
      </c>
      <c r="AE3">
        <v>5000</v>
      </c>
      <c r="AF3">
        <v>1</v>
      </c>
      <c r="AG3">
        <v>0.51459858862722996</v>
      </c>
      <c r="AH3" t="s">
        <v>440</v>
      </c>
      <c r="AI3" t="s">
        <v>441</v>
      </c>
      <c r="AL3" t="s">
        <v>9</v>
      </c>
      <c r="AM3" t="s">
        <v>13</v>
      </c>
      <c r="AN3" t="s">
        <v>5</v>
      </c>
      <c r="AO3" t="s">
        <v>15</v>
      </c>
      <c r="AP3" t="s">
        <v>11</v>
      </c>
      <c r="AQ3" t="s">
        <v>7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B11"/>
  <sheetViews>
    <sheetView workbookViewId="0"/>
  </sheetViews>
  <sheetFormatPr defaultRowHeight="15"/>
  <sheetData>
    <row r="1" spans="1:28">
      <c r="A1" s="47" t="s">
        <v>0</v>
      </c>
      <c r="B1" s="47" t="s">
        <v>91</v>
      </c>
      <c r="C1" s="47" t="s">
        <v>134</v>
      </c>
      <c r="D1" s="47" t="s">
        <v>135</v>
      </c>
      <c r="E1" s="47" t="s">
        <v>136</v>
      </c>
      <c r="F1" s="47" t="s">
        <v>137</v>
      </c>
      <c r="G1" s="47" t="s">
        <v>138</v>
      </c>
      <c r="H1" s="47" t="s">
        <v>139</v>
      </c>
      <c r="I1" s="47" t="s">
        <v>140</v>
      </c>
      <c r="J1" s="47" t="s">
        <v>141</v>
      </c>
      <c r="K1" s="47" t="s">
        <v>142</v>
      </c>
      <c r="L1" s="47" t="s">
        <v>143</v>
      </c>
      <c r="M1" s="47" t="s">
        <v>35</v>
      </c>
      <c r="N1" s="47" t="s">
        <v>38</v>
      </c>
      <c r="O1" s="47" t="s">
        <v>39</v>
      </c>
      <c r="P1" s="47" t="s">
        <v>144</v>
      </c>
      <c r="Q1" s="47" t="s">
        <v>145</v>
      </c>
      <c r="R1" s="47" t="s">
        <v>146</v>
      </c>
      <c r="S1" s="47" t="s">
        <v>147</v>
      </c>
      <c r="T1" s="47" t="s">
        <v>148</v>
      </c>
      <c r="U1" s="47" t="s">
        <v>149</v>
      </c>
      <c r="V1" s="47" t="s">
        <v>150</v>
      </c>
      <c r="W1" s="47" t="s">
        <v>151</v>
      </c>
      <c r="X1" s="47" t="s">
        <v>152</v>
      </c>
      <c r="Y1" s="47" t="s">
        <v>153</v>
      </c>
      <c r="Z1" s="47" t="s">
        <v>36</v>
      </c>
      <c r="AA1" s="47" t="s">
        <v>40</v>
      </c>
      <c r="AB1" s="47" t="s">
        <v>41</v>
      </c>
    </row>
    <row r="2" spans="1:28">
      <c r="A2" t="s">
        <v>421</v>
      </c>
      <c r="B2">
        <v>1</v>
      </c>
      <c r="C2">
        <v>0.36039399999999999</v>
      </c>
      <c r="D2">
        <v>0.35745500000000002</v>
      </c>
      <c r="E2">
        <v>0.35938199999999998</v>
      </c>
      <c r="F2">
        <v>0.35684199999999999</v>
      </c>
      <c r="G2">
        <v>0.35947899999999999</v>
      </c>
      <c r="H2">
        <v>0.35843700000000001</v>
      </c>
      <c r="I2">
        <v>0.35970400000000002</v>
      </c>
      <c r="J2">
        <v>0.35819499999999999</v>
      </c>
      <c r="K2">
        <v>0.35708000000000001</v>
      </c>
      <c r="L2">
        <v>0.35973300000000002</v>
      </c>
      <c r="M2">
        <v>0.35867009999999988</v>
      </c>
      <c r="N2">
        <v>1.245371381467301E-3</v>
      </c>
      <c r="O2">
        <v>3.9382100982270763E-4</v>
      </c>
      <c r="P2">
        <v>0.35062700000000002</v>
      </c>
      <c r="Q2">
        <v>0.37207299999999999</v>
      </c>
      <c r="R2">
        <v>0.340665</v>
      </c>
      <c r="S2">
        <v>0.36164499999999999</v>
      </c>
      <c r="T2">
        <v>0.337974</v>
      </c>
      <c r="U2">
        <v>0.329621</v>
      </c>
      <c r="V2">
        <v>0.33244200000000002</v>
      </c>
      <c r="W2">
        <v>0.35938399999999998</v>
      </c>
      <c r="X2">
        <v>0.34750399999999998</v>
      </c>
      <c r="Y2">
        <v>0.35879100000000003</v>
      </c>
      <c r="Z2">
        <v>0.34907260000000001</v>
      </c>
      <c r="AA2">
        <v>1.391059082697624E-2</v>
      </c>
      <c r="AB2">
        <v>4.3989150611890154E-3</v>
      </c>
    </row>
    <row r="3" spans="1:28">
      <c r="A3" t="s">
        <v>421</v>
      </c>
      <c r="B3">
        <v>1</v>
      </c>
      <c r="C3">
        <v>0.36111500000000002</v>
      </c>
      <c r="D3">
        <v>0.35788900000000001</v>
      </c>
      <c r="E3">
        <v>0.36017399999999999</v>
      </c>
      <c r="F3">
        <v>0.35781800000000002</v>
      </c>
      <c r="G3">
        <v>0.36057699999999998</v>
      </c>
      <c r="H3">
        <v>0.36032999999999998</v>
      </c>
      <c r="I3">
        <v>0.35939700000000002</v>
      </c>
      <c r="J3">
        <v>0.35917100000000002</v>
      </c>
      <c r="K3">
        <v>0.35756900000000003</v>
      </c>
      <c r="L3">
        <v>0.35968699999999998</v>
      </c>
      <c r="M3">
        <v>0.35937269999999999</v>
      </c>
      <c r="N3">
        <v>1.249724507419314E-3</v>
      </c>
      <c r="O3">
        <v>3.9519758911770288E-4</v>
      </c>
      <c r="P3">
        <v>0.35148200000000002</v>
      </c>
      <c r="Q3">
        <v>0.37193599999999999</v>
      </c>
      <c r="R3">
        <v>0.34140300000000001</v>
      </c>
      <c r="S3">
        <v>0.36166500000000001</v>
      </c>
      <c r="T3">
        <v>0.33840199999999998</v>
      </c>
      <c r="U3">
        <v>0.33060400000000001</v>
      </c>
      <c r="V3">
        <v>0.33159300000000003</v>
      </c>
      <c r="W3">
        <v>0.36022700000000002</v>
      </c>
      <c r="X3">
        <v>0.34718500000000002</v>
      </c>
      <c r="Y3">
        <v>0.35824699999999998</v>
      </c>
      <c r="Z3">
        <v>0.34927439999999998</v>
      </c>
      <c r="AA3">
        <v>1.3816917699368089E-2</v>
      </c>
      <c r="AB3">
        <v>4.3692930173096804E-3</v>
      </c>
    </row>
    <row r="4" spans="1:28">
      <c r="A4" t="s">
        <v>421</v>
      </c>
      <c r="B4">
        <v>1</v>
      </c>
      <c r="C4">
        <v>0.36141400000000001</v>
      </c>
      <c r="D4">
        <v>0.35902699999999999</v>
      </c>
      <c r="E4">
        <v>0.36122399999999999</v>
      </c>
      <c r="F4">
        <v>0.35912100000000002</v>
      </c>
      <c r="G4">
        <v>0.36091899999999999</v>
      </c>
      <c r="H4">
        <v>0.36087900000000001</v>
      </c>
      <c r="I4">
        <v>0.35932999999999998</v>
      </c>
      <c r="J4">
        <v>0.36044500000000002</v>
      </c>
      <c r="K4">
        <v>0.357821</v>
      </c>
      <c r="L4">
        <v>0.35960500000000001</v>
      </c>
      <c r="M4">
        <v>0.35997849999999998</v>
      </c>
      <c r="N4">
        <v>1.1728650817549259E-3</v>
      </c>
      <c r="O4">
        <v>3.7089250464251598E-4</v>
      </c>
      <c r="P4">
        <v>0.35202499999999998</v>
      </c>
      <c r="Q4">
        <v>0.37237900000000002</v>
      </c>
      <c r="R4">
        <v>0.34174300000000002</v>
      </c>
      <c r="S4">
        <v>0.36224000000000001</v>
      </c>
      <c r="T4">
        <v>0.33967599999999998</v>
      </c>
      <c r="U4">
        <v>0.33175500000000002</v>
      </c>
      <c r="V4">
        <v>0.33185399999999998</v>
      </c>
      <c r="W4">
        <v>0.36029</v>
      </c>
      <c r="X4">
        <v>0.34705000000000003</v>
      </c>
      <c r="Y4">
        <v>0.35842499999999999</v>
      </c>
      <c r="Z4">
        <v>0.34974369999999999</v>
      </c>
      <c r="AA4">
        <v>1.364864079557619E-2</v>
      </c>
      <c r="AB4">
        <v>4.3160791879513364E-3</v>
      </c>
    </row>
    <row r="5" spans="1:28">
      <c r="A5" t="s">
        <v>421</v>
      </c>
      <c r="B5">
        <v>1</v>
      </c>
      <c r="C5">
        <v>0.36192099999999999</v>
      </c>
      <c r="D5">
        <v>0.35966100000000001</v>
      </c>
      <c r="E5">
        <v>0.36237599999999998</v>
      </c>
      <c r="F5">
        <v>0.36042299999999999</v>
      </c>
      <c r="G5">
        <v>0.36142600000000003</v>
      </c>
      <c r="H5">
        <v>0.361039</v>
      </c>
      <c r="I5">
        <v>0.360761</v>
      </c>
      <c r="J5">
        <v>0.36086000000000001</v>
      </c>
      <c r="K5">
        <v>0.35802600000000001</v>
      </c>
      <c r="L5">
        <v>0.360178</v>
      </c>
      <c r="M5">
        <v>0.36066710000000002</v>
      </c>
      <c r="N5">
        <v>1.2265272067463061E-3</v>
      </c>
      <c r="O5">
        <v>3.8786195854825659E-4</v>
      </c>
      <c r="P5">
        <v>0.35304400000000002</v>
      </c>
      <c r="Q5">
        <v>0.372894</v>
      </c>
      <c r="R5">
        <v>0.34248200000000001</v>
      </c>
      <c r="S5">
        <v>0.362765</v>
      </c>
      <c r="T5">
        <v>0.33953499999999998</v>
      </c>
      <c r="U5">
        <v>0.33099099999999998</v>
      </c>
      <c r="V5">
        <v>0.33333499999999999</v>
      </c>
      <c r="W5">
        <v>0.36121900000000001</v>
      </c>
      <c r="X5">
        <v>0.34670499999999999</v>
      </c>
      <c r="Y5">
        <v>0.35879899999999998</v>
      </c>
      <c r="Z5">
        <v>0.35017690000000001</v>
      </c>
      <c r="AA5">
        <v>1.380531179131988E-2</v>
      </c>
      <c r="AB5">
        <v>4.3656229069349963E-3</v>
      </c>
    </row>
    <row r="6" spans="1:28">
      <c r="A6" t="s">
        <v>421</v>
      </c>
      <c r="B6">
        <v>1</v>
      </c>
      <c r="C6">
        <v>0.36229800000000001</v>
      </c>
      <c r="D6">
        <v>0.36069200000000001</v>
      </c>
      <c r="E6">
        <v>0.36271900000000001</v>
      </c>
      <c r="F6">
        <v>0.36091200000000001</v>
      </c>
      <c r="G6">
        <v>0.36182900000000001</v>
      </c>
      <c r="H6">
        <v>0.36130499999999999</v>
      </c>
      <c r="I6">
        <v>0.36169800000000002</v>
      </c>
      <c r="J6">
        <v>0.36143799999999998</v>
      </c>
      <c r="K6">
        <v>0.358794</v>
      </c>
      <c r="L6">
        <v>0.36136000000000001</v>
      </c>
      <c r="M6">
        <v>0.36130449999999997</v>
      </c>
      <c r="N6">
        <v>1.0682550933388761E-3</v>
      </c>
      <c r="O6">
        <v>3.378119217026615E-4</v>
      </c>
      <c r="P6">
        <v>0.35375400000000001</v>
      </c>
      <c r="Q6">
        <v>0.37340699999999999</v>
      </c>
      <c r="R6">
        <v>0.34342299999999998</v>
      </c>
      <c r="S6">
        <v>0.36366199999999999</v>
      </c>
      <c r="T6">
        <v>0.34071099999999999</v>
      </c>
      <c r="U6">
        <v>0.33202500000000001</v>
      </c>
      <c r="V6">
        <v>0.33432400000000001</v>
      </c>
      <c r="W6">
        <v>0.36082399999999998</v>
      </c>
      <c r="X6">
        <v>0.34775299999999998</v>
      </c>
      <c r="Y6">
        <v>0.35969000000000001</v>
      </c>
      <c r="Z6">
        <v>0.35095730000000003</v>
      </c>
      <c r="AA6">
        <v>1.3556262644991801E-2</v>
      </c>
      <c r="AB6">
        <v>4.2868666517632669E-3</v>
      </c>
    </row>
    <row r="7" spans="1:28">
      <c r="A7" t="s">
        <v>421</v>
      </c>
      <c r="B7">
        <v>1</v>
      </c>
      <c r="C7">
        <v>0.36270599999999997</v>
      </c>
      <c r="D7">
        <v>0.36137200000000003</v>
      </c>
      <c r="E7">
        <v>0.36319499999999999</v>
      </c>
      <c r="F7">
        <v>0.361317</v>
      </c>
      <c r="G7">
        <v>0.36251899999999998</v>
      </c>
      <c r="H7">
        <v>0.36214400000000002</v>
      </c>
      <c r="I7">
        <v>0.362155</v>
      </c>
      <c r="J7">
        <v>0.36227900000000002</v>
      </c>
      <c r="K7">
        <v>0.35951899999999998</v>
      </c>
      <c r="L7">
        <v>0.361369</v>
      </c>
      <c r="M7">
        <v>0.3618575</v>
      </c>
      <c r="N7">
        <v>1.029010123047054E-3</v>
      </c>
      <c r="O7">
        <v>3.2540157241988131E-4</v>
      </c>
      <c r="P7">
        <v>0.35457699999999998</v>
      </c>
      <c r="Q7">
        <v>0.37417499999999998</v>
      </c>
      <c r="R7">
        <v>0.34398000000000001</v>
      </c>
      <c r="S7">
        <v>0.36418200000000001</v>
      </c>
      <c r="T7">
        <v>0.340723</v>
      </c>
      <c r="U7">
        <v>0.33265699999999998</v>
      </c>
      <c r="V7">
        <v>0.33491500000000002</v>
      </c>
      <c r="W7">
        <v>0.36114400000000002</v>
      </c>
      <c r="X7">
        <v>0.34863499999999997</v>
      </c>
      <c r="Y7">
        <v>0.35985</v>
      </c>
      <c r="Z7">
        <v>0.35148380000000001</v>
      </c>
      <c r="AA7">
        <v>1.357369399324377E-2</v>
      </c>
      <c r="AB7">
        <v>4.2923789280796473E-3</v>
      </c>
    </row>
    <row r="8" spans="1:28">
      <c r="A8" t="s">
        <v>421</v>
      </c>
      <c r="B8">
        <v>1</v>
      </c>
      <c r="C8">
        <v>0.36273699999999998</v>
      </c>
      <c r="D8">
        <v>0.361371</v>
      </c>
      <c r="E8">
        <v>0.364151</v>
      </c>
      <c r="F8">
        <v>0.36180600000000002</v>
      </c>
      <c r="G8">
        <v>0.36280099999999998</v>
      </c>
      <c r="H8">
        <v>0.36294599999999999</v>
      </c>
      <c r="I8">
        <v>0.36314400000000002</v>
      </c>
      <c r="J8">
        <v>0.36216799999999999</v>
      </c>
      <c r="K8">
        <v>0.36017199999999999</v>
      </c>
      <c r="L8">
        <v>0.36217199999999999</v>
      </c>
      <c r="M8">
        <v>0.36234680000000002</v>
      </c>
      <c r="N8">
        <v>1.0875655586880511E-3</v>
      </c>
      <c r="O8">
        <v>3.4391842702077673E-4</v>
      </c>
      <c r="P8">
        <v>0.35444700000000001</v>
      </c>
      <c r="Q8">
        <v>0.37389699999999998</v>
      </c>
      <c r="R8">
        <v>0.34448000000000001</v>
      </c>
      <c r="S8">
        <v>0.36477900000000002</v>
      </c>
      <c r="T8">
        <v>0.34096199999999999</v>
      </c>
      <c r="U8">
        <v>0.33273799999999998</v>
      </c>
      <c r="V8">
        <v>0.33578200000000002</v>
      </c>
      <c r="W8">
        <v>0.36144999999999999</v>
      </c>
      <c r="X8">
        <v>0.34795900000000002</v>
      </c>
      <c r="Y8">
        <v>0.359622</v>
      </c>
      <c r="Z8">
        <v>0.35161160000000002</v>
      </c>
      <c r="AA8">
        <v>1.343057784146145E-2</v>
      </c>
      <c r="AB8">
        <v>4.2471216271205989E-3</v>
      </c>
    </row>
    <row r="9" spans="1:28">
      <c r="A9" t="s">
        <v>421</v>
      </c>
      <c r="B9">
        <v>1</v>
      </c>
      <c r="C9">
        <v>0.36341200000000001</v>
      </c>
      <c r="D9">
        <v>0.36196699999999998</v>
      </c>
      <c r="E9">
        <v>0.365149</v>
      </c>
      <c r="F9">
        <v>0.36246800000000001</v>
      </c>
      <c r="G9">
        <v>0.36392099999999999</v>
      </c>
      <c r="H9">
        <v>0.36351600000000001</v>
      </c>
      <c r="I9">
        <v>0.36374400000000001</v>
      </c>
      <c r="J9">
        <v>0.36286400000000002</v>
      </c>
      <c r="K9">
        <v>0.36103000000000002</v>
      </c>
      <c r="L9">
        <v>0.362956</v>
      </c>
      <c r="M9">
        <v>0.3631027</v>
      </c>
      <c r="N9">
        <v>1.135387848563949E-3</v>
      </c>
      <c r="O9">
        <v>3.5904116291404163E-4</v>
      </c>
      <c r="P9">
        <v>0.35494199999999998</v>
      </c>
      <c r="Q9">
        <v>0.37446000000000002</v>
      </c>
      <c r="R9">
        <v>0.34374500000000002</v>
      </c>
      <c r="S9">
        <v>0.36491600000000002</v>
      </c>
      <c r="T9">
        <v>0.34156900000000001</v>
      </c>
      <c r="U9">
        <v>0.33372800000000002</v>
      </c>
      <c r="V9">
        <v>0.33699499999999999</v>
      </c>
      <c r="W9">
        <v>0.36200900000000003</v>
      </c>
      <c r="X9">
        <v>0.34762100000000001</v>
      </c>
      <c r="Y9">
        <v>0.36074899999999999</v>
      </c>
      <c r="Z9">
        <v>0.35207339999999998</v>
      </c>
      <c r="AA9">
        <v>1.338217580050253E-2</v>
      </c>
      <c r="AB9">
        <v>4.2318155578375044E-3</v>
      </c>
    </row>
    <row r="10" spans="1:28">
      <c r="A10" t="s">
        <v>421</v>
      </c>
      <c r="B10">
        <v>1</v>
      </c>
      <c r="C10">
        <v>0.36425999999999997</v>
      </c>
      <c r="D10">
        <v>0.36234100000000002</v>
      </c>
      <c r="E10">
        <v>0.36575999999999997</v>
      </c>
      <c r="F10">
        <v>0.36291600000000002</v>
      </c>
      <c r="G10">
        <v>0.36440600000000001</v>
      </c>
      <c r="H10">
        <v>0.36379299999999998</v>
      </c>
      <c r="I10">
        <v>0.36393700000000001</v>
      </c>
      <c r="J10">
        <v>0.363261</v>
      </c>
      <c r="K10">
        <v>0.36117500000000002</v>
      </c>
      <c r="L10">
        <v>0.36362499999999998</v>
      </c>
      <c r="M10">
        <v>0.36354740000000002</v>
      </c>
      <c r="N10">
        <v>1.243788763773364E-3</v>
      </c>
      <c r="O10">
        <v>3.9332054216489561E-4</v>
      </c>
      <c r="P10">
        <v>0.35508400000000001</v>
      </c>
      <c r="Q10">
        <v>0.37466100000000002</v>
      </c>
      <c r="R10">
        <v>0.34470800000000001</v>
      </c>
      <c r="S10">
        <v>0.36506300000000003</v>
      </c>
      <c r="T10">
        <v>0.34229599999999999</v>
      </c>
      <c r="U10">
        <v>0.33454499999999998</v>
      </c>
      <c r="V10">
        <v>0.33693299999999998</v>
      </c>
      <c r="W10">
        <v>0.36297600000000002</v>
      </c>
      <c r="X10">
        <v>0.347167</v>
      </c>
      <c r="Y10">
        <v>0.36205100000000001</v>
      </c>
      <c r="Z10">
        <v>0.35254839999999998</v>
      </c>
      <c r="AA10">
        <v>1.339382934372726E-2</v>
      </c>
      <c r="AB10">
        <v>4.2355007317776408E-3</v>
      </c>
    </row>
    <row r="11" spans="1:28">
      <c r="A11" t="s">
        <v>421</v>
      </c>
      <c r="B11">
        <v>1</v>
      </c>
      <c r="C11">
        <v>0.36484100000000003</v>
      </c>
      <c r="D11">
        <v>0.36240600000000001</v>
      </c>
      <c r="E11">
        <v>0.36586999999999997</v>
      </c>
      <c r="F11">
        <v>0.36381000000000002</v>
      </c>
      <c r="G11">
        <v>0.36477599999999999</v>
      </c>
      <c r="H11">
        <v>0.36399199999999998</v>
      </c>
      <c r="I11">
        <v>0.36465599999999998</v>
      </c>
      <c r="J11">
        <v>0.3637260000000001</v>
      </c>
      <c r="K11">
        <v>0.362315</v>
      </c>
      <c r="L11">
        <v>0.36415399999999998</v>
      </c>
      <c r="M11">
        <v>0.36405460000000012</v>
      </c>
      <c r="N11">
        <v>1.091477001335543E-3</v>
      </c>
      <c r="O11">
        <v>3.4515533379109598E-4</v>
      </c>
      <c r="P11">
        <v>0.35597800000000002</v>
      </c>
      <c r="Q11">
        <v>0.37487900000000002</v>
      </c>
      <c r="R11">
        <v>0.34455400000000003</v>
      </c>
      <c r="S11">
        <v>0.36532300000000001</v>
      </c>
      <c r="T11">
        <v>0.34249499999999999</v>
      </c>
      <c r="U11">
        <v>0.33435799999999999</v>
      </c>
      <c r="V11">
        <v>0.33769900000000003</v>
      </c>
      <c r="W11">
        <v>0.36345100000000002</v>
      </c>
      <c r="X11">
        <v>0.34842699999999999</v>
      </c>
      <c r="Y11">
        <v>0.36221799999999998</v>
      </c>
      <c r="Z11">
        <v>0.35293819999999998</v>
      </c>
      <c r="AA11">
        <v>1.340737451139817E-2</v>
      </c>
      <c r="AB11">
        <v>4.2397840898905368E-3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4"/>
  <sheetViews>
    <sheetView workbookViewId="0">
      <selection activeCell="AB1" sqref="AB1:AD4"/>
    </sheetView>
  </sheetViews>
  <sheetFormatPr defaultRowHeight="15"/>
  <cols>
    <col min="5" max="14" width="13" hidden="1" customWidth="1"/>
    <col min="18" max="27" width="13" hidden="1" customWidth="1"/>
  </cols>
  <sheetData>
    <row r="1" spans="1:60">
      <c r="A1" s="36" t="s">
        <v>0</v>
      </c>
      <c r="B1" s="36" t="s">
        <v>91</v>
      </c>
      <c r="C1" s="36" t="s">
        <v>132</v>
      </c>
      <c r="D1" s="36" t="s">
        <v>133</v>
      </c>
      <c r="E1" s="36" t="s">
        <v>134</v>
      </c>
      <c r="F1" s="36" t="s">
        <v>135</v>
      </c>
      <c r="G1" s="36" t="s">
        <v>136</v>
      </c>
      <c r="H1" s="36" t="s">
        <v>137</v>
      </c>
      <c r="I1" s="36" t="s">
        <v>138</v>
      </c>
      <c r="J1" s="36" t="s">
        <v>139</v>
      </c>
      <c r="K1" s="36" t="s">
        <v>140</v>
      </c>
      <c r="L1" s="36" t="s">
        <v>141</v>
      </c>
      <c r="M1" s="36" t="s">
        <v>142</v>
      </c>
      <c r="N1" s="36" t="s">
        <v>143</v>
      </c>
      <c r="O1" s="36" t="s">
        <v>35</v>
      </c>
      <c r="P1" s="36" t="s">
        <v>38</v>
      </c>
      <c r="Q1" s="36" t="s">
        <v>39</v>
      </c>
      <c r="R1" s="36" t="s">
        <v>144</v>
      </c>
      <c r="S1" s="36" t="s">
        <v>145</v>
      </c>
      <c r="T1" s="36" t="s">
        <v>146</v>
      </c>
      <c r="U1" s="36" t="s">
        <v>147</v>
      </c>
      <c r="V1" s="36" t="s">
        <v>148</v>
      </c>
      <c r="W1" s="36" t="s">
        <v>149</v>
      </c>
      <c r="X1" s="36" t="s">
        <v>150</v>
      </c>
      <c r="Y1" s="36" t="s">
        <v>151</v>
      </c>
      <c r="Z1" s="36" t="s">
        <v>152</v>
      </c>
      <c r="AA1" s="36" t="s">
        <v>153</v>
      </c>
      <c r="AB1" s="36" t="s">
        <v>36</v>
      </c>
      <c r="AC1" s="36" t="s">
        <v>40</v>
      </c>
      <c r="AD1" s="36" t="s">
        <v>41</v>
      </c>
      <c r="AE1" s="36" t="s">
        <v>154</v>
      </c>
      <c r="AF1" s="36" t="s">
        <v>155</v>
      </c>
      <c r="AG1" s="36" t="s">
        <v>156</v>
      </c>
      <c r="AH1" s="36" t="s">
        <v>157</v>
      </c>
      <c r="AI1" s="36" t="s">
        <v>18</v>
      </c>
      <c r="AJ1" s="36" t="s">
        <v>20</v>
      </c>
      <c r="AK1" s="36" t="s">
        <v>22</v>
      </c>
      <c r="AL1" s="36" t="s">
        <v>24</v>
      </c>
      <c r="AM1" s="36" t="s">
        <v>25</v>
      </c>
      <c r="AN1" s="36" t="s">
        <v>26</v>
      </c>
      <c r="AO1" s="36" t="s">
        <v>27</v>
      </c>
      <c r="AP1" s="36" t="s">
        <v>28</v>
      </c>
      <c r="AQ1" s="36" t="s">
        <v>29</v>
      </c>
      <c r="AR1" s="36" t="s">
        <v>82</v>
      </c>
      <c r="AS1" s="36" t="s">
        <v>30</v>
      </c>
      <c r="AT1" s="36" t="s">
        <v>31</v>
      </c>
      <c r="AU1" s="36" t="s">
        <v>83</v>
      </c>
      <c r="AV1" s="36" t="s">
        <v>84</v>
      </c>
      <c r="AW1" s="36" t="s">
        <v>4</v>
      </c>
      <c r="AX1" s="36" t="s">
        <v>6</v>
      </c>
      <c r="AY1" s="36" t="s">
        <v>8</v>
      </c>
      <c r="AZ1" s="36" t="s">
        <v>10</v>
      </c>
      <c r="BA1" s="36" t="s">
        <v>12</v>
      </c>
      <c r="BB1" s="36" t="s">
        <v>14</v>
      </c>
      <c r="BC1" s="36" t="s">
        <v>16</v>
      </c>
      <c r="BD1" s="36" t="s">
        <v>158</v>
      </c>
      <c r="BE1" s="36" t="s">
        <v>159</v>
      </c>
      <c r="BF1" s="36" t="s">
        <v>160</v>
      </c>
      <c r="BG1" s="36" t="s">
        <v>161</v>
      </c>
      <c r="BH1" s="36" t="s">
        <v>162</v>
      </c>
    </row>
    <row r="2" spans="1:60">
      <c r="A2" t="s">
        <v>1</v>
      </c>
      <c r="B2">
        <v>0</v>
      </c>
      <c r="C2">
        <v>101</v>
      </c>
      <c r="D2">
        <v>100</v>
      </c>
      <c r="E2">
        <v>0.36329299999999998</v>
      </c>
      <c r="F2">
        <v>0.36254500000000001</v>
      </c>
      <c r="G2">
        <v>0.35882799999999998</v>
      </c>
      <c r="H2">
        <v>0.36336299999999999</v>
      </c>
      <c r="I2">
        <v>0.36659399999999998</v>
      </c>
      <c r="J2">
        <v>0.36391899999999999</v>
      </c>
      <c r="K2">
        <v>0.36514999999999997</v>
      </c>
      <c r="L2">
        <v>0.36319000000000001</v>
      </c>
      <c r="M2">
        <v>0.364317</v>
      </c>
      <c r="N2">
        <v>0.36015999999999998</v>
      </c>
      <c r="O2">
        <v>0.36313590000000001</v>
      </c>
      <c r="P2">
        <v>2.2574721580662809E-3</v>
      </c>
      <c r="Q2">
        <v>7.1387537739051011E-4</v>
      </c>
      <c r="R2">
        <v>0.34866599999999998</v>
      </c>
      <c r="S2">
        <v>0.36670599999999998</v>
      </c>
      <c r="T2">
        <v>0.37339600000000001</v>
      </c>
      <c r="U2">
        <v>0.341167</v>
      </c>
      <c r="V2">
        <v>0.34604200000000002</v>
      </c>
      <c r="W2">
        <v>0.32566000000000001</v>
      </c>
      <c r="X2">
        <v>0.34892099999999998</v>
      </c>
      <c r="Y2">
        <v>0.34980800000000001</v>
      </c>
      <c r="Z2">
        <v>0.357626</v>
      </c>
      <c r="AA2">
        <v>0.36796499999999999</v>
      </c>
      <c r="AB2">
        <v>0.3525956999999999</v>
      </c>
      <c r="AC2">
        <v>1.4255944888985E-2</v>
      </c>
      <c r="AD2">
        <v>4.5081256047028867E-3</v>
      </c>
      <c r="AE2" t="s">
        <v>163</v>
      </c>
      <c r="AF2" t="s">
        <v>163</v>
      </c>
      <c r="AI2" t="s">
        <v>19</v>
      </c>
      <c r="AJ2" t="s">
        <v>21</v>
      </c>
      <c r="AK2" t="s">
        <v>23</v>
      </c>
      <c r="AL2">
        <v>0.3</v>
      </c>
      <c r="AM2">
        <v>0.8</v>
      </c>
      <c r="AN2">
        <v>0.8</v>
      </c>
      <c r="AO2">
        <v>6.9459602796797512E-2</v>
      </c>
      <c r="AP2">
        <v>0.30070937720919011</v>
      </c>
      <c r="AQ2">
        <v>4</v>
      </c>
      <c r="AR2">
        <v>5000</v>
      </c>
      <c r="AS2">
        <v>1</v>
      </c>
      <c r="AT2">
        <v>0.51459858862722996</v>
      </c>
      <c r="AU2" t="s">
        <v>85</v>
      </c>
      <c r="AV2" t="s">
        <v>86</v>
      </c>
      <c r="AW2" t="s">
        <v>5</v>
      </c>
      <c r="AX2" t="s">
        <v>7</v>
      </c>
      <c r="AY2" t="s">
        <v>9</v>
      </c>
      <c r="AZ2" t="s">
        <v>11</v>
      </c>
      <c r="BA2" t="s">
        <v>13</v>
      </c>
      <c r="BB2" t="s">
        <v>15</v>
      </c>
    </row>
    <row r="3" spans="1:60">
      <c r="A3" t="s">
        <v>2</v>
      </c>
      <c r="B3">
        <v>1</v>
      </c>
      <c r="C3">
        <v>101</v>
      </c>
      <c r="D3">
        <v>100</v>
      </c>
      <c r="E3">
        <v>0.34554000000000001</v>
      </c>
      <c r="F3">
        <v>0.34668700000000002</v>
      </c>
      <c r="G3">
        <v>0.344414</v>
      </c>
      <c r="H3">
        <v>0.34678599999999998</v>
      </c>
      <c r="I3">
        <v>0.34678300000000001</v>
      </c>
      <c r="J3">
        <v>0.34914200000000001</v>
      </c>
      <c r="K3">
        <v>0.34608100000000003</v>
      </c>
      <c r="L3">
        <v>0.34726299999999999</v>
      </c>
      <c r="M3">
        <v>0.34691699999999998</v>
      </c>
      <c r="N3">
        <v>0.34495900000000002</v>
      </c>
      <c r="O3">
        <v>0.34645720000000002</v>
      </c>
      <c r="P3">
        <v>1.3223714220209769E-3</v>
      </c>
      <c r="Q3">
        <v>4.1817056063020268E-4</v>
      </c>
      <c r="R3">
        <v>0.34230300000000002</v>
      </c>
      <c r="S3">
        <v>0.34439199999999998</v>
      </c>
      <c r="T3">
        <v>0.35047400000000001</v>
      </c>
      <c r="U3">
        <v>0.32561699999999999</v>
      </c>
      <c r="V3">
        <v>0.32789200000000002</v>
      </c>
      <c r="W3">
        <v>0.31698300000000001</v>
      </c>
      <c r="X3">
        <v>0.33716800000000002</v>
      </c>
      <c r="Y3">
        <v>0.33028600000000002</v>
      </c>
      <c r="Z3">
        <v>0.33726899999999999</v>
      </c>
      <c r="AA3">
        <v>0.34066800000000003</v>
      </c>
      <c r="AB3">
        <v>0.33530520000000003</v>
      </c>
      <c r="AC3">
        <v>1.0041192523245869E-2</v>
      </c>
      <c r="AD3">
        <v>3.175303879771016E-3</v>
      </c>
      <c r="AE3" t="s">
        <v>164</v>
      </c>
      <c r="AF3" t="s">
        <v>165</v>
      </c>
      <c r="AG3">
        <v>5.6482834843216123</v>
      </c>
      <c r="AH3">
        <v>3.1428732450589081E-4</v>
      </c>
      <c r="AI3" t="s">
        <v>19</v>
      </c>
      <c r="AJ3" t="s">
        <v>21</v>
      </c>
      <c r="AK3" t="s">
        <v>23</v>
      </c>
      <c r="AL3">
        <v>0.3</v>
      </c>
      <c r="AM3">
        <v>0.8</v>
      </c>
      <c r="AN3">
        <v>0.8</v>
      </c>
      <c r="AO3">
        <v>6.9459602796797512E-2</v>
      </c>
      <c r="AP3">
        <v>0.30070937720919011</v>
      </c>
      <c r="AQ3">
        <v>4</v>
      </c>
      <c r="AR3">
        <v>5000</v>
      </c>
      <c r="AS3">
        <v>1</v>
      </c>
      <c r="AT3">
        <v>0</v>
      </c>
      <c r="AU3" t="s">
        <v>87</v>
      </c>
      <c r="AV3" t="s">
        <v>88</v>
      </c>
      <c r="AW3" t="s">
        <v>5</v>
      </c>
      <c r="AX3" t="s">
        <v>9</v>
      </c>
      <c r="AY3" t="s">
        <v>11</v>
      </c>
      <c r="AZ3" t="s">
        <v>13</v>
      </c>
      <c r="BA3" t="s">
        <v>15</v>
      </c>
      <c r="BD3">
        <v>1.729049999999999E-2</v>
      </c>
      <c r="BE3">
        <v>1.2524453283197999E-2</v>
      </c>
      <c r="BF3">
        <v>2.2056546716801968E-2</v>
      </c>
      <c r="BG3">
        <v>8.2067656375425688</v>
      </c>
      <c r="BH3">
        <v>1.8042196581417849E-5</v>
      </c>
    </row>
    <row r="4" spans="1:60">
      <c r="A4" t="s">
        <v>3</v>
      </c>
      <c r="B4">
        <v>2</v>
      </c>
      <c r="C4">
        <v>101</v>
      </c>
      <c r="D4">
        <v>100</v>
      </c>
      <c r="E4">
        <v>0.47390399999999999</v>
      </c>
      <c r="F4">
        <v>0.47580299999999998</v>
      </c>
      <c r="G4">
        <v>0.47862900000000003</v>
      </c>
      <c r="H4">
        <v>0.47872199999999998</v>
      </c>
      <c r="I4">
        <v>0.48141099999999998</v>
      </c>
      <c r="J4">
        <v>0.47969600000000001</v>
      </c>
      <c r="K4">
        <v>0.478601</v>
      </c>
      <c r="L4">
        <v>0.47969099999999998</v>
      </c>
      <c r="M4">
        <v>0.478468</v>
      </c>
      <c r="N4">
        <v>0.4774270000000001</v>
      </c>
      <c r="O4">
        <v>0.47823520000000003</v>
      </c>
      <c r="P4">
        <v>2.1146875682027141E-3</v>
      </c>
      <c r="Q4">
        <v>6.6872292551632369E-4</v>
      </c>
      <c r="R4">
        <v>0.492948</v>
      </c>
      <c r="S4">
        <v>0.471024</v>
      </c>
      <c r="T4">
        <v>0.49363200000000002</v>
      </c>
      <c r="U4">
        <v>0.46122000000000002</v>
      </c>
      <c r="V4">
        <v>0.45949200000000001</v>
      </c>
      <c r="W4">
        <v>0.45166499999999998</v>
      </c>
      <c r="X4">
        <v>0.46326299999999998</v>
      </c>
      <c r="Y4">
        <v>0.45865899999999998</v>
      </c>
      <c r="Z4">
        <v>0.45388899999999999</v>
      </c>
      <c r="AA4">
        <v>0.47082499999999999</v>
      </c>
      <c r="AB4">
        <v>0.46766170000000001</v>
      </c>
      <c r="AC4">
        <v>1.486750117276678E-2</v>
      </c>
      <c r="AD4">
        <v>4.7015166821167574E-3</v>
      </c>
      <c r="AE4" t="s">
        <v>164</v>
      </c>
      <c r="AF4" t="s">
        <v>165</v>
      </c>
      <c r="AG4">
        <v>18.304467610575159</v>
      </c>
      <c r="AH4">
        <v>1.9804065276574079E-8</v>
      </c>
      <c r="AI4" t="s">
        <v>19</v>
      </c>
      <c r="AJ4" t="s">
        <v>21</v>
      </c>
      <c r="AK4" t="s">
        <v>23</v>
      </c>
      <c r="AL4">
        <v>0.3</v>
      </c>
      <c r="AM4">
        <v>0.8</v>
      </c>
      <c r="AN4">
        <v>0.8</v>
      </c>
      <c r="AO4">
        <v>6.9459602796797512E-2</v>
      </c>
      <c r="AP4">
        <v>0.30070937720919011</v>
      </c>
      <c r="AQ4">
        <v>4</v>
      </c>
      <c r="AR4">
        <v>5000</v>
      </c>
      <c r="AS4">
        <v>1</v>
      </c>
      <c r="AT4">
        <v>0.51459858862722996</v>
      </c>
      <c r="AU4" t="s">
        <v>89</v>
      </c>
      <c r="AV4" t="s">
        <v>90</v>
      </c>
      <c r="AW4" t="s">
        <v>5</v>
      </c>
      <c r="AX4" t="s">
        <v>7</v>
      </c>
      <c r="AY4" t="s">
        <v>9</v>
      </c>
      <c r="AZ4" t="s">
        <v>11</v>
      </c>
      <c r="BA4" t="s">
        <v>13</v>
      </c>
      <c r="BB4" t="s">
        <v>15</v>
      </c>
      <c r="BC4" t="s">
        <v>17</v>
      </c>
      <c r="BD4">
        <v>0.115066</v>
      </c>
      <c r="BE4">
        <v>0.1052788297587908</v>
      </c>
      <c r="BF4">
        <v>0.1248531702412092</v>
      </c>
      <c r="BG4">
        <v>-26.595774843270171</v>
      </c>
      <c r="BH4">
        <v>7.2625936380772244E-10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3"/>
  <sheetViews>
    <sheetView workbookViewId="0"/>
  </sheetViews>
  <sheetFormatPr defaultRowHeight="15"/>
  <sheetData>
    <row r="1" spans="1:3">
      <c r="A1" s="47" t="s">
        <v>0</v>
      </c>
      <c r="B1" s="47" t="s">
        <v>91</v>
      </c>
      <c r="C1" s="47" t="s">
        <v>180</v>
      </c>
    </row>
    <row r="2" spans="1:3">
      <c r="A2" t="s">
        <v>420</v>
      </c>
      <c r="B2">
        <v>0</v>
      </c>
      <c r="C2" t="s">
        <v>444</v>
      </c>
    </row>
    <row r="3" spans="1:3">
      <c r="A3" t="s">
        <v>421</v>
      </c>
      <c r="B3">
        <v>1</v>
      </c>
      <c r="C3" t="s">
        <v>445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"/>
  <sheetViews>
    <sheetView workbookViewId="0">
      <selection activeCell="K1" sqref="K1:N4"/>
    </sheetView>
  </sheetViews>
  <sheetFormatPr defaultRowHeight="15"/>
  <sheetData>
    <row r="1" spans="1:21">
      <c r="A1" s="36" t="s">
        <v>166</v>
      </c>
      <c r="B1" s="36" t="s">
        <v>167</v>
      </c>
      <c r="C1" s="36" t="s">
        <v>168</v>
      </c>
      <c r="D1" s="36" t="s">
        <v>169</v>
      </c>
      <c r="E1" s="36" t="s">
        <v>170</v>
      </c>
      <c r="F1" s="36" t="s">
        <v>171</v>
      </c>
      <c r="G1" s="36" t="s">
        <v>172</v>
      </c>
      <c r="H1" s="36" t="s">
        <v>173</v>
      </c>
      <c r="I1" s="36" t="s">
        <v>174</v>
      </c>
      <c r="J1" s="36" t="s">
        <v>175</v>
      </c>
      <c r="K1" s="36" t="s">
        <v>176</v>
      </c>
      <c r="L1" s="36" t="s">
        <v>177</v>
      </c>
      <c r="M1" s="36" t="s">
        <v>178</v>
      </c>
      <c r="N1" s="36" t="s">
        <v>0</v>
      </c>
      <c r="O1" s="36" t="s">
        <v>91</v>
      </c>
      <c r="P1" s="36" t="s">
        <v>179</v>
      </c>
      <c r="Q1" s="36" t="s">
        <v>161</v>
      </c>
      <c r="R1" s="36" t="s">
        <v>162</v>
      </c>
      <c r="S1" s="36" t="s">
        <v>158</v>
      </c>
      <c r="T1" s="36" t="s">
        <v>159</v>
      </c>
      <c r="U1" s="36" t="s">
        <v>160</v>
      </c>
    </row>
    <row r="2" spans="1:21">
      <c r="A2">
        <v>0.37468761899693342</v>
      </c>
      <c r="B2">
        <v>0.37530244100838001</v>
      </c>
      <c r="C2">
        <v>0.37041378104434008</v>
      </c>
      <c r="D2">
        <v>0.37685094641465172</v>
      </c>
      <c r="E2">
        <v>0.37721839436800197</v>
      </c>
      <c r="F2">
        <v>0.37205412517843162</v>
      </c>
      <c r="G2">
        <v>0.3752698266607592</v>
      </c>
      <c r="H2">
        <v>0.37553874305991419</v>
      </c>
      <c r="I2">
        <v>0.37760453137220501</v>
      </c>
      <c r="J2">
        <v>0.37663624252941941</v>
      </c>
      <c r="K2">
        <v>2.3051452714791371E-3</v>
      </c>
      <c r="L2">
        <v>7.289509395441247E-4</v>
      </c>
      <c r="M2">
        <v>0.37515766506330361</v>
      </c>
      <c r="N2" t="s">
        <v>1</v>
      </c>
      <c r="O2">
        <v>0</v>
      </c>
      <c r="P2" t="s">
        <v>163</v>
      </c>
    </row>
    <row r="3" spans="1:21">
      <c r="A3">
        <v>0.33798425219512618</v>
      </c>
      <c r="B3">
        <v>0.34493602085978431</v>
      </c>
      <c r="C3">
        <v>0.34233948335226111</v>
      </c>
      <c r="D3">
        <v>0.34382820612590242</v>
      </c>
      <c r="E3">
        <v>0.34287071016346321</v>
      </c>
      <c r="F3">
        <v>0.34265547283701842</v>
      </c>
      <c r="G3">
        <v>0.34301117267808412</v>
      </c>
      <c r="H3">
        <v>0.34229814165829142</v>
      </c>
      <c r="I3">
        <v>0.34460472285278893</v>
      </c>
      <c r="J3">
        <v>0.3466101020491647</v>
      </c>
      <c r="K3">
        <v>2.2640832887707851E-3</v>
      </c>
      <c r="L3">
        <v>7.1596600048404071E-4</v>
      </c>
      <c r="M3">
        <v>0.34311382847718902</v>
      </c>
      <c r="N3" t="s">
        <v>2</v>
      </c>
      <c r="O3">
        <v>1</v>
      </c>
      <c r="P3" t="s">
        <v>164</v>
      </c>
      <c r="Q3">
        <v>39.242736678242757</v>
      </c>
      <c r="R3">
        <v>2.2525992274503669E-11</v>
      </c>
      <c r="S3">
        <v>3.204383658611519E-2</v>
      </c>
      <c r="T3">
        <v>3.0196661781530989E-2</v>
      </c>
      <c r="U3">
        <v>3.3891011390699388E-2</v>
      </c>
    </row>
    <row r="4" spans="1:21">
      <c r="A4">
        <v>0.48092997287699563</v>
      </c>
      <c r="B4">
        <v>0.47659197311158552</v>
      </c>
      <c r="C4">
        <v>0.48408629490900451</v>
      </c>
      <c r="D4">
        <v>0.4783067136864082</v>
      </c>
      <c r="E4">
        <v>0.48032179406948589</v>
      </c>
      <c r="F4">
        <v>0.47998292864063857</v>
      </c>
      <c r="G4">
        <v>0.4816583992582934</v>
      </c>
      <c r="H4">
        <v>0.47937378219558091</v>
      </c>
      <c r="I4">
        <v>0.4820978555725286</v>
      </c>
      <c r="J4">
        <v>0.4833827045581125</v>
      </c>
      <c r="K4">
        <v>2.2755205234829411E-3</v>
      </c>
      <c r="L4">
        <v>7.1958277166647591E-4</v>
      </c>
      <c r="M4">
        <v>0.48067324188786331</v>
      </c>
      <c r="N4" t="s">
        <v>3</v>
      </c>
      <c r="O4">
        <v>2</v>
      </c>
      <c r="P4" t="s">
        <v>164</v>
      </c>
      <c r="Q4">
        <v>-91.687605207862632</v>
      </c>
      <c r="R4">
        <v>1.1070675056190301E-14</v>
      </c>
      <c r="S4">
        <v>0.1055155768245597</v>
      </c>
      <c r="T4">
        <v>0.10291224982792491</v>
      </c>
      <c r="U4">
        <v>0.1081189038211945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1"/>
  <sheetViews>
    <sheetView topLeftCell="A7" workbookViewId="0"/>
  </sheetViews>
  <sheetFormatPr defaultRowHeight="15"/>
  <sheetData>
    <row r="1" spans="1:28">
      <c r="A1" s="36" t="s">
        <v>0</v>
      </c>
      <c r="B1" s="36" t="s">
        <v>91</v>
      </c>
      <c r="C1" s="36" t="s">
        <v>134</v>
      </c>
      <c r="D1" s="36" t="s">
        <v>135</v>
      </c>
      <c r="E1" s="36" t="s">
        <v>136</v>
      </c>
      <c r="F1" s="36" t="s">
        <v>137</v>
      </c>
      <c r="G1" s="36" t="s">
        <v>138</v>
      </c>
      <c r="H1" s="36" t="s">
        <v>139</v>
      </c>
      <c r="I1" s="36" t="s">
        <v>140</v>
      </c>
      <c r="J1" s="36" t="s">
        <v>141</v>
      </c>
      <c r="K1" s="36" t="s">
        <v>142</v>
      </c>
      <c r="L1" s="36" t="s">
        <v>143</v>
      </c>
      <c r="M1" s="36" t="s">
        <v>35</v>
      </c>
      <c r="N1" s="36" t="s">
        <v>38</v>
      </c>
      <c r="O1" s="36" t="s">
        <v>39</v>
      </c>
      <c r="P1" s="36" t="s">
        <v>144</v>
      </c>
      <c r="Q1" s="36" t="s">
        <v>145</v>
      </c>
      <c r="R1" s="36" t="s">
        <v>146</v>
      </c>
      <c r="S1" s="36" t="s">
        <v>147</v>
      </c>
      <c r="T1" s="36" t="s">
        <v>148</v>
      </c>
      <c r="U1" s="36" t="s">
        <v>149</v>
      </c>
      <c r="V1" s="36" t="s">
        <v>150</v>
      </c>
      <c r="W1" s="36" t="s">
        <v>151</v>
      </c>
      <c r="X1" s="36" t="s">
        <v>152</v>
      </c>
      <c r="Y1" s="36" t="s">
        <v>153</v>
      </c>
      <c r="Z1" s="36" t="s">
        <v>36</v>
      </c>
      <c r="AA1" s="36" t="s">
        <v>40</v>
      </c>
      <c r="AB1" s="36" t="s">
        <v>41</v>
      </c>
    </row>
    <row r="2" spans="1:28">
      <c r="A2" t="s">
        <v>3</v>
      </c>
      <c r="B2">
        <v>2</v>
      </c>
      <c r="C2">
        <v>0.46951500000000002</v>
      </c>
      <c r="D2">
        <v>0.47047800000000001</v>
      </c>
      <c r="E2">
        <v>0.47158499999999998</v>
      </c>
      <c r="F2">
        <v>0.47452100000000003</v>
      </c>
      <c r="G2">
        <v>0.476547</v>
      </c>
      <c r="H2">
        <v>0.47198299999999999</v>
      </c>
      <c r="I2">
        <v>0.47392299999999998</v>
      </c>
      <c r="J2">
        <v>0.47453699999999999</v>
      </c>
      <c r="K2">
        <v>0.47113899999999997</v>
      </c>
      <c r="L2">
        <v>0.473472</v>
      </c>
      <c r="M2">
        <v>0.47277000000000002</v>
      </c>
      <c r="N2">
        <v>2.180934458233706E-3</v>
      </c>
      <c r="O2">
        <v>6.8967203155638739E-4</v>
      </c>
      <c r="P2">
        <v>0.489458</v>
      </c>
      <c r="Q2">
        <v>0.46648600000000001</v>
      </c>
      <c r="R2">
        <v>0.48988900000000002</v>
      </c>
      <c r="S2">
        <v>0.457038</v>
      </c>
      <c r="T2">
        <v>0.45494600000000002</v>
      </c>
      <c r="U2">
        <v>0.44334800000000002</v>
      </c>
      <c r="V2">
        <v>0.45980100000000002</v>
      </c>
      <c r="W2">
        <v>0.45704</v>
      </c>
      <c r="X2">
        <v>0.44781300000000002</v>
      </c>
      <c r="Y2">
        <v>0.46661999999999998</v>
      </c>
      <c r="Z2">
        <v>0.46324389999999999</v>
      </c>
      <c r="AA2">
        <v>1.5672762795868371E-2</v>
      </c>
      <c r="AB2">
        <v>4.9561627662492646E-3</v>
      </c>
    </row>
    <row r="3" spans="1:28">
      <c r="A3" t="s">
        <v>3</v>
      </c>
      <c r="B3">
        <v>2</v>
      </c>
      <c r="C3">
        <v>0.47060600000000002</v>
      </c>
      <c r="D3">
        <v>0.47128599999999998</v>
      </c>
      <c r="E3">
        <v>0.47224899999999997</v>
      </c>
      <c r="F3">
        <v>0.47471000000000002</v>
      </c>
      <c r="G3">
        <v>0.47644799999999998</v>
      </c>
      <c r="H3">
        <v>0.47369</v>
      </c>
      <c r="I3">
        <v>0.474028</v>
      </c>
      <c r="J3">
        <v>0.4760430000000001</v>
      </c>
      <c r="K3">
        <v>0.47319499999999998</v>
      </c>
      <c r="L3">
        <v>0.47461999999999999</v>
      </c>
      <c r="M3">
        <v>0.47368749999999987</v>
      </c>
      <c r="N3">
        <v>1.9082986168603511E-3</v>
      </c>
      <c r="O3">
        <v>6.0345700850277038E-4</v>
      </c>
      <c r="P3">
        <v>0.49005700000000002</v>
      </c>
      <c r="Q3">
        <v>0.46593600000000002</v>
      </c>
      <c r="R3">
        <v>0.49009300000000011</v>
      </c>
      <c r="S3">
        <v>0.45760200000000012</v>
      </c>
      <c r="T3">
        <v>0.45483200000000001</v>
      </c>
      <c r="U3">
        <v>0.44516800000000001</v>
      </c>
      <c r="V3">
        <v>0.45977200000000001</v>
      </c>
      <c r="W3">
        <v>0.45770600000000011</v>
      </c>
      <c r="X3">
        <v>0.4499260000000001</v>
      </c>
      <c r="Y3">
        <v>0.46834500000000001</v>
      </c>
      <c r="Z3">
        <v>0.46394370000000001</v>
      </c>
      <c r="AA3">
        <v>1.5339151324126251E-2</v>
      </c>
      <c r="AB3">
        <v>4.8506655558226653E-3</v>
      </c>
    </row>
    <row r="4" spans="1:28">
      <c r="A4" t="s">
        <v>3</v>
      </c>
      <c r="B4">
        <v>2</v>
      </c>
      <c r="C4">
        <v>0.47056199999999998</v>
      </c>
      <c r="D4">
        <v>0.47172500000000001</v>
      </c>
      <c r="E4">
        <v>0.473829</v>
      </c>
      <c r="F4">
        <v>0.47521400000000003</v>
      </c>
      <c r="G4">
        <v>0.47685899999999998</v>
      </c>
      <c r="H4">
        <v>0.47366000000000003</v>
      </c>
      <c r="I4">
        <v>0.47475499999999998</v>
      </c>
      <c r="J4">
        <v>0.476267</v>
      </c>
      <c r="K4">
        <v>0.473076</v>
      </c>
      <c r="L4">
        <v>0.47482799999999997</v>
      </c>
      <c r="M4">
        <v>0.47407749999999999</v>
      </c>
      <c r="N4">
        <v>1.9429816291234329E-3</v>
      </c>
      <c r="O4">
        <v>6.1442473998945938E-4</v>
      </c>
      <c r="P4">
        <v>0.49045200000000011</v>
      </c>
      <c r="Q4">
        <v>0.466725</v>
      </c>
      <c r="R4">
        <v>0.49095299999999997</v>
      </c>
      <c r="S4">
        <v>0.45829399999999998</v>
      </c>
      <c r="T4">
        <v>0.45479999999999998</v>
      </c>
      <c r="U4">
        <v>0.445579</v>
      </c>
      <c r="V4">
        <v>0.46037099999999997</v>
      </c>
      <c r="W4">
        <v>0.45807300000000001</v>
      </c>
      <c r="X4">
        <v>0.45006800000000002</v>
      </c>
      <c r="Y4">
        <v>0.46849800000000003</v>
      </c>
      <c r="Z4">
        <v>0.4643813</v>
      </c>
      <c r="AA4">
        <v>1.546072988107469E-2</v>
      </c>
      <c r="AB4">
        <v>4.8891120712820212E-3</v>
      </c>
    </row>
    <row r="5" spans="1:28">
      <c r="A5" t="s">
        <v>3</v>
      </c>
      <c r="B5">
        <v>2</v>
      </c>
      <c r="C5">
        <v>0.47075299999999998</v>
      </c>
      <c r="D5">
        <v>0.47243200000000002</v>
      </c>
      <c r="E5">
        <v>0.47434999999999999</v>
      </c>
      <c r="F5">
        <v>0.47559499999999999</v>
      </c>
      <c r="G5">
        <v>0.47856399999999999</v>
      </c>
      <c r="H5">
        <v>0.475304</v>
      </c>
      <c r="I5">
        <v>0.47597099999999998</v>
      </c>
      <c r="J5">
        <v>0.47592899999999999</v>
      </c>
      <c r="K5">
        <v>0.47347600000000001</v>
      </c>
      <c r="L5">
        <v>0.47481299999999999</v>
      </c>
      <c r="M5">
        <v>0.4747187000000001</v>
      </c>
      <c r="N5">
        <v>2.1492841211281019E-3</v>
      </c>
      <c r="O5">
        <v>6.796633161598025E-4</v>
      </c>
      <c r="P5">
        <v>0.49118099999999998</v>
      </c>
      <c r="Q5">
        <v>0.46730600000000011</v>
      </c>
      <c r="R5">
        <v>0.49138999999999999</v>
      </c>
      <c r="S5">
        <v>0.458561</v>
      </c>
      <c r="T5">
        <v>0.45582099999999998</v>
      </c>
      <c r="U5">
        <v>0.44674599999999998</v>
      </c>
      <c r="V5">
        <v>0.46166499999999999</v>
      </c>
      <c r="W5">
        <v>0.45813199999999998</v>
      </c>
      <c r="X5">
        <v>0.45030999999999999</v>
      </c>
      <c r="Y5">
        <v>0.46804299999999999</v>
      </c>
      <c r="Z5">
        <v>0.46491549999999998</v>
      </c>
      <c r="AA5">
        <v>1.538178565887445E-2</v>
      </c>
      <c r="AB5">
        <v>4.8641477162557024E-3</v>
      </c>
    </row>
    <row r="6" spans="1:28">
      <c r="A6" t="s">
        <v>3</v>
      </c>
      <c r="B6">
        <v>2</v>
      </c>
      <c r="C6">
        <v>0.47144200000000003</v>
      </c>
      <c r="D6">
        <v>0.47267100000000001</v>
      </c>
      <c r="E6">
        <v>0.47499200000000003</v>
      </c>
      <c r="F6">
        <v>0.47629700000000003</v>
      </c>
      <c r="G6">
        <v>0.47880600000000012</v>
      </c>
      <c r="H6">
        <v>0.476547</v>
      </c>
      <c r="I6">
        <v>0.47598299999999999</v>
      </c>
      <c r="J6">
        <v>0.476713</v>
      </c>
      <c r="K6">
        <v>0.47451599999999999</v>
      </c>
      <c r="L6">
        <v>0.475329</v>
      </c>
      <c r="M6">
        <v>0.47532960000000007</v>
      </c>
      <c r="N6">
        <v>2.102948099956614E-3</v>
      </c>
      <c r="O6">
        <v>6.6501057969863431E-4</v>
      </c>
      <c r="P6">
        <v>0.49105399999999999</v>
      </c>
      <c r="Q6">
        <v>0.467698</v>
      </c>
      <c r="R6">
        <v>0.491421</v>
      </c>
      <c r="S6">
        <v>0.45951799999999998</v>
      </c>
      <c r="T6">
        <v>0.45636199999999999</v>
      </c>
      <c r="U6">
        <v>0.44749699999999998</v>
      </c>
      <c r="V6">
        <v>0.46179100000000001</v>
      </c>
      <c r="W6">
        <v>0.45802399999999999</v>
      </c>
      <c r="X6">
        <v>0.45161899999999999</v>
      </c>
      <c r="Y6">
        <v>0.46908300000000003</v>
      </c>
      <c r="Z6">
        <v>0.46540670000000012</v>
      </c>
      <c r="AA6">
        <v>1.508572539448394E-2</v>
      </c>
      <c r="AB6">
        <v>4.770525240241138E-3</v>
      </c>
    </row>
    <row r="7" spans="1:28">
      <c r="A7" t="s">
        <v>3</v>
      </c>
      <c r="B7">
        <v>2</v>
      </c>
      <c r="C7">
        <v>0.47220299999999998</v>
      </c>
      <c r="D7">
        <v>0.47329900000000003</v>
      </c>
      <c r="E7">
        <v>0.475157</v>
      </c>
      <c r="F7">
        <v>0.47671400000000003</v>
      </c>
      <c r="G7">
        <v>0.47956500000000002</v>
      </c>
      <c r="H7">
        <v>0.47713800000000001</v>
      </c>
      <c r="I7">
        <v>0.47649000000000002</v>
      </c>
      <c r="J7">
        <v>0.47676800000000003</v>
      </c>
      <c r="K7">
        <v>0.47519899999999998</v>
      </c>
      <c r="L7">
        <v>0.47556500000000002</v>
      </c>
      <c r="M7">
        <v>0.4758098</v>
      </c>
      <c r="N7">
        <v>2.0611839531902289E-3</v>
      </c>
      <c r="O7">
        <v>6.5180359686710084E-4</v>
      </c>
      <c r="P7">
        <v>0.49119200000000002</v>
      </c>
      <c r="Q7">
        <v>0.468115</v>
      </c>
      <c r="R7">
        <v>0.49078100000000002</v>
      </c>
      <c r="S7">
        <v>0.45965600000000012</v>
      </c>
      <c r="T7">
        <v>0.45739800000000003</v>
      </c>
      <c r="U7">
        <v>0.44817899999999999</v>
      </c>
      <c r="V7">
        <v>0.46200799999999997</v>
      </c>
      <c r="W7">
        <v>0.45737100000000003</v>
      </c>
      <c r="X7">
        <v>0.45156000000000002</v>
      </c>
      <c r="Y7">
        <v>0.46881800000000001</v>
      </c>
      <c r="Z7">
        <v>0.46550780000000003</v>
      </c>
      <c r="AA7">
        <v>1.4867805081973461E-2</v>
      </c>
      <c r="AB7">
        <v>4.7016127866462551E-3</v>
      </c>
    </row>
    <row r="8" spans="1:28">
      <c r="A8" t="s">
        <v>3</v>
      </c>
      <c r="B8">
        <v>2</v>
      </c>
      <c r="C8">
        <v>0.47215699999999999</v>
      </c>
      <c r="D8">
        <v>0.47385200000000011</v>
      </c>
      <c r="E8">
        <v>0.47622599999999998</v>
      </c>
      <c r="F8">
        <v>0.47797200000000001</v>
      </c>
      <c r="G8">
        <v>0.48036899999999988</v>
      </c>
      <c r="H8">
        <v>0.4775970000000001</v>
      </c>
      <c r="I8">
        <v>0.47671200000000002</v>
      </c>
      <c r="J8">
        <v>0.47738599999999998</v>
      </c>
      <c r="K8">
        <v>0.47706500000000002</v>
      </c>
      <c r="L8">
        <v>0.47583599999999998</v>
      </c>
      <c r="M8">
        <v>0.47651719999999997</v>
      </c>
      <c r="N8">
        <v>2.257704970392114E-3</v>
      </c>
      <c r="O8">
        <v>7.1394899911220969E-4</v>
      </c>
      <c r="P8">
        <v>0.49126399999999998</v>
      </c>
      <c r="Q8">
        <v>0.46892800000000001</v>
      </c>
      <c r="R8">
        <v>0.49223899999999998</v>
      </c>
      <c r="S8">
        <v>0.46056999999999998</v>
      </c>
      <c r="T8">
        <v>0.458397</v>
      </c>
      <c r="U8">
        <v>0.44869199999999998</v>
      </c>
      <c r="V8">
        <v>0.46239400000000003</v>
      </c>
      <c r="W8">
        <v>0.45773399999999997</v>
      </c>
      <c r="X8">
        <v>0.45371800000000001</v>
      </c>
      <c r="Y8">
        <v>0.46856300000000001</v>
      </c>
      <c r="Z8">
        <v>0.46624989999999999</v>
      </c>
      <c r="AA8">
        <v>1.475845279040683E-2</v>
      </c>
      <c r="AB8">
        <v>4.6670325557753188E-3</v>
      </c>
    </row>
    <row r="9" spans="1:28">
      <c r="A9" t="s">
        <v>3</v>
      </c>
      <c r="B9">
        <v>2</v>
      </c>
      <c r="C9">
        <v>0.47266399999999997</v>
      </c>
      <c r="D9">
        <v>0.47426099999999999</v>
      </c>
      <c r="E9">
        <v>0.47707100000000002</v>
      </c>
      <c r="F9">
        <v>0.47819299999999998</v>
      </c>
      <c r="G9">
        <v>0.48025899999999999</v>
      </c>
      <c r="H9">
        <v>0.477628</v>
      </c>
      <c r="I9">
        <v>0.47687600000000002</v>
      </c>
      <c r="J9">
        <v>0.47777799999999998</v>
      </c>
      <c r="K9">
        <v>0.47838100000000011</v>
      </c>
      <c r="L9">
        <v>0.47600999999999999</v>
      </c>
      <c r="M9">
        <v>0.47691210000000001</v>
      </c>
      <c r="N9">
        <v>2.164805069489832E-3</v>
      </c>
      <c r="O9">
        <v>6.845714709866951E-4</v>
      </c>
      <c r="P9">
        <v>0.49101000000000011</v>
      </c>
      <c r="Q9">
        <v>0.46895999999999999</v>
      </c>
      <c r="R9">
        <v>0.49188900000000002</v>
      </c>
      <c r="S9">
        <v>0.46121899999999988</v>
      </c>
      <c r="T9">
        <v>0.4584180000000001</v>
      </c>
      <c r="U9">
        <v>0.44959100000000002</v>
      </c>
      <c r="V9">
        <v>0.461976</v>
      </c>
      <c r="W9">
        <v>0.45748899999999998</v>
      </c>
      <c r="X9">
        <v>0.45507500000000001</v>
      </c>
      <c r="Y9">
        <v>0.46893200000000002</v>
      </c>
      <c r="Z9">
        <v>0.46645589999999998</v>
      </c>
      <c r="AA9">
        <v>1.4409123209118449E-2</v>
      </c>
      <c r="AB9">
        <v>4.5565648426808981E-3</v>
      </c>
    </row>
    <row r="10" spans="1:28">
      <c r="A10" t="s">
        <v>3</v>
      </c>
      <c r="B10">
        <v>2</v>
      </c>
      <c r="C10">
        <v>0.47284599999999999</v>
      </c>
      <c r="D10">
        <v>0.47567900000000002</v>
      </c>
      <c r="E10">
        <v>0.47788100000000011</v>
      </c>
      <c r="F10">
        <v>0.47865000000000002</v>
      </c>
      <c r="G10">
        <v>0.48061500000000001</v>
      </c>
      <c r="H10">
        <v>0.47830299999999998</v>
      </c>
      <c r="I10">
        <v>0.47756300000000002</v>
      </c>
      <c r="J10">
        <v>0.47919499999999998</v>
      </c>
      <c r="K10">
        <v>0.47834399999999999</v>
      </c>
      <c r="L10">
        <v>0.47700799999999999</v>
      </c>
      <c r="M10">
        <v>0.47760839999999988</v>
      </c>
      <c r="N10">
        <v>2.1214601994328681E-3</v>
      </c>
      <c r="O10">
        <v>6.7086461956029117E-4</v>
      </c>
      <c r="P10">
        <v>0.49198100000000011</v>
      </c>
      <c r="Q10">
        <v>0.47087299999999987</v>
      </c>
      <c r="R10">
        <v>0.49292599999999998</v>
      </c>
      <c r="S10">
        <v>0.46141700000000002</v>
      </c>
      <c r="T10">
        <v>0.4587770000000001</v>
      </c>
      <c r="U10">
        <v>0.450596</v>
      </c>
      <c r="V10">
        <v>0.46245399999999998</v>
      </c>
      <c r="W10">
        <v>0.45877099999999998</v>
      </c>
      <c r="X10">
        <v>0.45432800000000001</v>
      </c>
      <c r="Y10">
        <v>0.47031600000000001</v>
      </c>
      <c r="Z10">
        <v>0.4672439000000001</v>
      </c>
      <c r="AA10">
        <v>1.4675943751217139E-2</v>
      </c>
      <c r="AB10">
        <v>4.6409409066361677E-3</v>
      </c>
    </row>
    <row r="11" spans="1:28">
      <c r="A11" t="s">
        <v>3</v>
      </c>
      <c r="B11">
        <v>2</v>
      </c>
      <c r="C11">
        <v>0.47390399999999999</v>
      </c>
      <c r="D11">
        <v>0.47580299999999998</v>
      </c>
      <c r="E11">
        <v>0.47862900000000003</v>
      </c>
      <c r="F11">
        <v>0.47872199999999998</v>
      </c>
      <c r="G11">
        <v>0.48141099999999998</v>
      </c>
      <c r="H11">
        <v>0.47969600000000001</v>
      </c>
      <c r="I11">
        <v>0.478601</v>
      </c>
      <c r="J11">
        <v>0.47969099999999998</v>
      </c>
      <c r="K11">
        <v>0.478468</v>
      </c>
      <c r="L11">
        <v>0.4774270000000001</v>
      </c>
      <c r="M11">
        <v>0.47823520000000003</v>
      </c>
      <c r="N11">
        <v>2.1146875682027141E-3</v>
      </c>
      <c r="O11">
        <v>6.6872292551632369E-4</v>
      </c>
      <c r="P11">
        <v>0.492948</v>
      </c>
      <c r="Q11">
        <v>0.471024</v>
      </c>
      <c r="R11">
        <v>0.49363200000000002</v>
      </c>
      <c r="S11">
        <v>0.46122000000000002</v>
      </c>
      <c r="T11">
        <v>0.45949200000000001</v>
      </c>
      <c r="U11">
        <v>0.45166499999999998</v>
      </c>
      <c r="V11">
        <v>0.46326299999999998</v>
      </c>
      <c r="W11">
        <v>0.45865899999999998</v>
      </c>
      <c r="X11">
        <v>0.45388899999999999</v>
      </c>
      <c r="Y11">
        <v>0.47082499999999999</v>
      </c>
      <c r="Z11">
        <v>0.46766170000000001</v>
      </c>
      <c r="AA11">
        <v>1.486750117276678E-2</v>
      </c>
      <c r="AB11">
        <v>4.7015166821167574E-3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Final</vt:lpstr>
      <vt:lpstr>Experiments</vt:lpstr>
      <vt:lpstr>Final Features</vt:lpstr>
      <vt:lpstr>Final Params</vt:lpstr>
      <vt:lpstr>Final InputData</vt:lpstr>
      <vt:lpstr>Final FI</vt:lpstr>
      <vt:lpstr>Final BestResults</vt:lpstr>
      <vt:lpstr>Final TestScores </vt:lpstr>
      <vt:lpstr>Final CVResults</vt:lpstr>
      <vt:lpstr>Final ModelFiles</vt:lpstr>
      <vt:lpstr>Exp1 Features</vt:lpstr>
      <vt:lpstr>Exp1 Params</vt:lpstr>
      <vt:lpstr>Exp1 InputData</vt:lpstr>
      <vt:lpstr>Exp1 BestResults</vt:lpstr>
      <vt:lpstr>Exp1 TestScores </vt:lpstr>
      <vt:lpstr>Exp1 ModelFiles</vt:lpstr>
      <vt:lpstr>Test2020 Models</vt:lpstr>
      <vt:lpstr>Test2020 ModelFiles</vt:lpstr>
      <vt:lpstr>Test2020 OutputData</vt:lpstr>
      <vt:lpstr>Test2020 AUC Scores</vt:lpstr>
      <vt:lpstr>Test2020 gini Scores</vt:lpstr>
      <vt:lpstr>Test2020 FI</vt:lpstr>
      <vt:lpstr>MoreHyper Ranges</vt:lpstr>
      <vt:lpstr>MoreHyper InputData</vt:lpstr>
      <vt:lpstr>MoreHyper ModelResults</vt:lpstr>
      <vt:lpstr>MoreHyper ObjectiveMetric</vt:lpstr>
      <vt:lpstr>MoreHyper FinalObjective</vt:lpstr>
      <vt:lpstr>OWeightHyper Ranges</vt:lpstr>
      <vt:lpstr>OWeightHyper InputData</vt:lpstr>
      <vt:lpstr>OWeightHyper ModelResults</vt:lpstr>
      <vt:lpstr>Exp2 Features</vt:lpstr>
      <vt:lpstr>Exp2 Params</vt:lpstr>
      <vt:lpstr>Exp2 InputData</vt:lpstr>
      <vt:lpstr>Exp2 FI</vt:lpstr>
      <vt:lpstr>Exp2 BestResults</vt:lpstr>
      <vt:lpstr>Exp2 TestScores </vt:lpstr>
      <vt:lpstr>Exp2 CVResults</vt:lpstr>
      <vt:lpstr>Exp2 ModelFiles</vt:lpstr>
      <vt:lpstr>PrevBM Features</vt:lpstr>
      <vt:lpstr>PrevBM Params</vt:lpstr>
      <vt:lpstr>PrevBM InputData</vt:lpstr>
      <vt:lpstr>PrevBM FI</vt:lpstr>
      <vt:lpstr>PrevBM BestResults</vt:lpstr>
      <vt:lpstr>PrevBM TestScores </vt:lpstr>
      <vt:lpstr>PrevBM CVResults</vt:lpstr>
      <vt:lpstr>PrevBM ModelFiles</vt:lpstr>
      <vt:lpstr>Other Features</vt:lpstr>
      <vt:lpstr>Other Params</vt:lpstr>
      <vt:lpstr>Other InputData</vt:lpstr>
      <vt:lpstr>Other FI</vt:lpstr>
      <vt:lpstr>Other BestResults</vt:lpstr>
      <vt:lpstr>Other TestScores </vt:lpstr>
      <vt:lpstr>Other CVResults</vt:lpstr>
      <vt:lpstr>Other ModelFiles</vt:lpstr>
      <vt:lpstr>Other2 Features</vt:lpstr>
      <vt:lpstr>Other2 Params</vt:lpstr>
      <vt:lpstr>Other2 InputData</vt:lpstr>
      <vt:lpstr>Other2 FI</vt:lpstr>
      <vt:lpstr>Other2 BestResults</vt:lpstr>
      <vt:lpstr>Other2 TestScores </vt:lpstr>
      <vt:lpstr>Other2 CVResults</vt:lpstr>
      <vt:lpstr>Other2 ModelFiles</vt:lpstr>
      <vt:lpstr>Other3 Features</vt:lpstr>
      <vt:lpstr>Other3 Params</vt:lpstr>
      <vt:lpstr>Other3 InputData</vt:lpstr>
      <vt:lpstr>Other3 FI</vt:lpstr>
      <vt:lpstr>Other3 BestResults</vt:lpstr>
      <vt:lpstr>Other3 TestScores </vt:lpstr>
      <vt:lpstr>Other3 CVResults</vt:lpstr>
      <vt:lpstr>Other3 ModelFiles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Drogaieva</dc:creator>
  <cp:lastModifiedBy>Kateryna Drogaieva</cp:lastModifiedBy>
  <dcterms:created xsi:type="dcterms:W3CDTF">2021-06-15T15:34:37Z</dcterms:created>
  <dcterms:modified xsi:type="dcterms:W3CDTF">2021-06-29T15:38:43Z</dcterms:modified>
</cp:coreProperties>
</file>