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 Fernandez\Documents\MATLAB\S.E.L - Ejercicios\"/>
    </mc:Choice>
  </mc:AlternateContent>
  <xr:revisionPtr revIDLastSave="0" documentId="13_ncr:1_{D0C46A4C-726B-42A7-BF52-671B51EC2A7E}" xr6:coauthVersionLast="47" xr6:coauthVersionMax="47" xr10:uidLastSave="{00000000-0000-0000-0000-000000000000}"/>
  <bookViews>
    <workbookView xWindow="-120" yWindow="-120" windowWidth="20730" windowHeight="11160" xr2:uid="{D6320154-5F0D-4D48-9CF9-CD71C97D2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3" i="1" l="1" a="1"/>
  <c r="S23" i="1" s="1"/>
  <c r="N23" i="1" l="1" a="1"/>
  <c r="N23" i="1" s="1"/>
  <c r="C28" i="1" a="1"/>
  <c r="C28" i="1" s="1"/>
  <c r="C23" i="1" a="1"/>
  <c r="C23" i="1" s="1"/>
  <c r="H23" i="1" s="1" a="1"/>
  <c r="H23" i="1" s="1"/>
  <c r="H9" i="1" a="1"/>
  <c r="H9" i="1" s="1"/>
  <c r="C9" i="1" a="1"/>
  <c r="C9" i="1" s="1"/>
  <c r="N28" i="1" l="1" a="1"/>
  <c r="N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<sst xmlns="http://schemas.openxmlformats.org/spreadsheetml/2006/main" count="45" uniqueCount="18">
  <si>
    <t>a:</t>
  </si>
  <si>
    <t>b:</t>
  </si>
  <si>
    <t>inv(a)</t>
  </si>
  <si>
    <t>Ejercicio 2:</t>
  </si>
  <si>
    <t>Ejericicio 3:</t>
  </si>
  <si>
    <t>Un ingeniero civil requiere:</t>
  </si>
  <si>
    <t>Cantidad</t>
  </si>
  <si>
    <t>Arena</t>
  </si>
  <si>
    <t>Grano fino</t>
  </si>
  <si>
    <t>Grano grueso</t>
  </si>
  <si>
    <t>Cantera 1</t>
  </si>
  <si>
    <t>Cantera 2</t>
  </si>
  <si>
    <t>Cantera 3</t>
  </si>
  <si>
    <t>%</t>
  </si>
  <si>
    <t>Determinar la cantidad de material de metros cúbicos que se debe transportar desde cada cantera, para cumplir con sus requerimientos:</t>
  </si>
  <si>
    <t>inv(a):</t>
  </si>
  <si>
    <t>a*inv(a)</t>
  </si>
  <si>
    <t>Identidad: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</si>
</sst>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26</xdr:row>
      <xdr:rowOff>9525</xdr:rowOff>
    </xdr:from>
    <xdr:to>
      <xdr:col>12</xdr:col>
      <xdr:colOff>10175</xdr:colOff>
      <xdr:row>48</xdr:row>
      <xdr:rowOff>124426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43B760-D9B0-4F97-90A5-50820DF1C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4875" y="4962525"/>
          <a:ext cx="4658375" cy="4305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BC1F-9342-4EB0-918B-0EA96E54AE43}">
  <dimension ref="B2:S30"/>
  <sheetViews>
    <sheetView tabSelected="1" topLeftCell="A28" workbookViewId="0">
      <selection activeCell="N38" sqref="N38"/>
    </sheetView>
  </sheetViews>
  <sheetFormatPr baseColWidth="10" defaultRowHeight="15" x14ac:dyDescent="0.25"/>
  <cols>
    <col min="3" max="3" width="12" customWidth="1"/>
    <col min="4" max="4" width="11.85546875" customWidth="1"/>
    <col min="5" max="5" width="12.5703125" customWidth="1"/>
    <col min="7" max="7" width="12.140625" customWidth="1"/>
    <col min="9" max="9" width="11.85546875" bestFit="1" customWidth="1"/>
  </cols>
  <sheetData>
    <row r="2" spans="2:18" x14ac:dyDescent="0.25">
      <c r="B2" s="17" t="s">
        <v>3</v>
      </c>
    </row>
    <row r="3" spans="2:18" x14ac:dyDescent="0.25">
      <c r="C3" t="s">
        <v>0</v>
      </c>
      <c r="G3" t="s">
        <v>1</v>
      </c>
    </row>
    <row r="4" spans="2:18" x14ac:dyDescent="0.25">
      <c r="C4" s="1">
        <v>2</v>
      </c>
      <c r="D4" s="1">
        <v>-6</v>
      </c>
      <c r="E4" s="1">
        <v>-1</v>
      </c>
      <c r="H4" s="2">
        <v>-38</v>
      </c>
    </row>
    <row r="5" spans="2:18" x14ac:dyDescent="0.25">
      <c r="C5" s="1">
        <v>-3</v>
      </c>
      <c r="D5" s="1">
        <v>-1</v>
      </c>
      <c r="E5" s="1">
        <v>7</v>
      </c>
      <c r="H5" s="2">
        <v>-34</v>
      </c>
    </row>
    <row r="6" spans="2:18" x14ac:dyDescent="0.25">
      <c r="C6" s="1">
        <v>-8</v>
      </c>
      <c r="D6" s="1">
        <v>1</v>
      </c>
      <c r="E6" s="1">
        <v>-2</v>
      </c>
      <c r="H6" s="2">
        <v>-20</v>
      </c>
    </row>
    <row r="9" spans="2:18" x14ac:dyDescent="0.25">
      <c r="B9" t="s">
        <v>2</v>
      </c>
      <c r="C9" cm="1">
        <f t="array" ref="C9:E11">+MINVERSE(C4:E6)</f>
        <v>-1.3404825737265416E-2</v>
      </c>
      <c r="D9">
        <v>-3.4852546916890076E-2</v>
      </c>
      <c r="E9">
        <v>-0.11528150134048258</v>
      </c>
      <c r="H9" cm="1">
        <f t="array" ref="H9:H11">+MMULT(_xlfn.ANCHORARRAY(C9),H4:H6)</f>
        <v>4</v>
      </c>
    </row>
    <row r="10" spans="2:18" x14ac:dyDescent="0.25">
      <c r="C10">
        <v>-0.16621983914209115</v>
      </c>
      <c r="D10">
        <v>-3.2171581769436998E-2</v>
      </c>
      <c r="E10">
        <v>-2.9490616621983913E-2</v>
      </c>
      <c r="H10">
        <v>8</v>
      </c>
    </row>
    <row r="11" spans="2:18" x14ac:dyDescent="0.25">
      <c r="C11">
        <v>-2.9490616621983913E-2</v>
      </c>
      <c r="D11">
        <v>0.12332439678284181</v>
      </c>
      <c r="E11">
        <v>-5.3619302949061656E-2</v>
      </c>
      <c r="H11">
        <v>-1.9999999999999996</v>
      </c>
    </row>
    <row r="14" spans="2:18" x14ac:dyDescent="0.25">
      <c r="B14" s="17" t="s">
        <v>4</v>
      </c>
    </row>
    <row r="16" spans="2:18" x14ac:dyDescent="0.25">
      <c r="C16" s="15" t="s">
        <v>13</v>
      </c>
      <c r="D16" s="15" t="s">
        <v>13</v>
      </c>
      <c r="E16" s="15" t="s">
        <v>13</v>
      </c>
      <c r="G16" t="s">
        <v>5</v>
      </c>
      <c r="N16" s="15" t="s">
        <v>13</v>
      </c>
      <c r="O16" s="15" t="s">
        <v>13</v>
      </c>
      <c r="P16" s="15" t="s">
        <v>13</v>
      </c>
      <c r="R16" t="s">
        <v>5</v>
      </c>
    </row>
    <row r="17" spans="2:19" x14ac:dyDescent="0.25">
      <c r="B17" s="3" t="s">
        <v>0</v>
      </c>
      <c r="C17" s="4" t="s">
        <v>7</v>
      </c>
      <c r="D17" s="4" t="s">
        <v>8</v>
      </c>
      <c r="E17" s="5" t="s">
        <v>9</v>
      </c>
      <c r="G17" s="3" t="s">
        <v>1</v>
      </c>
      <c r="H17" s="14" t="s">
        <v>6</v>
      </c>
      <c r="I17" s="16"/>
      <c r="M17" s="3" t="s">
        <v>0</v>
      </c>
      <c r="N17" s="4" t="s">
        <v>7</v>
      </c>
      <c r="O17" s="4" t="s">
        <v>8</v>
      </c>
      <c r="P17" s="5" t="s">
        <v>9</v>
      </c>
      <c r="R17" s="3" t="s">
        <v>1</v>
      </c>
      <c r="S17" s="14" t="s">
        <v>6</v>
      </c>
    </row>
    <row r="18" spans="2:19" x14ac:dyDescent="0.25">
      <c r="B18" s="6" t="s">
        <v>10</v>
      </c>
      <c r="C18" s="7">
        <v>52</v>
      </c>
      <c r="D18" s="7">
        <v>30</v>
      </c>
      <c r="E18" s="8">
        <v>18</v>
      </c>
      <c r="G18" s="6" t="s">
        <v>7</v>
      </c>
      <c r="H18" s="12">
        <v>4800</v>
      </c>
      <c r="M18" s="6" t="s">
        <v>10</v>
      </c>
      <c r="N18" s="7">
        <v>0.52</v>
      </c>
      <c r="O18" s="7">
        <v>0.3</v>
      </c>
      <c r="P18" s="8">
        <v>0.18</v>
      </c>
      <c r="R18" s="6" t="s">
        <v>7</v>
      </c>
      <c r="S18" s="12">
        <v>4800</v>
      </c>
    </row>
    <row r="19" spans="2:19" x14ac:dyDescent="0.25">
      <c r="B19" s="6" t="s">
        <v>11</v>
      </c>
      <c r="C19" s="7">
        <v>20</v>
      </c>
      <c r="D19" s="7">
        <v>50</v>
      </c>
      <c r="E19" s="8">
        <v>30</v>
      </c>
      <c r="G19" s="6" t="s">
        <v>8</v>
      </c>
      <c r="H19" s="12">
        <v>5810</v>
      </c>
      <c r="M19" s="6" t="s">
        <v>11</v>
      </c>
      <c r="N19" s="7">
        <v>0.2</v>
      </c>
      <c r="O19" s="7">
        <v>0.5</v>
      </c>
      <c r="P19" s="8">
        <v>0.3</v>
      </c>
      <c r="R19" s="6" t="s">
        <v>8</v>
      </c>
      <c r="S19" s="12">
        <v>5810</v>
      </c>
    </row>
    <row r="20" spans="2:19" x14ac:dyDescent="0.25">
      <c r="B20" s="9" t="s">
        <v>12</v>
      </c>
      <c r="C20" s="10">
        <v>25</v>
      </c>
      <c r="D20" s="10">
        <v>20</v>
      </c>
      <c r="E20" s="11">
        <v>55</v>
      </c>
      <c r="G20" s="9" t="s">
        <v>9</v>
      </c>
      <c r="H20" s="13">
        <v>5690</v>
      </c>
      <c r="M20" s="9" t="s">
        <v>12</v>
      </c>
      <c r="N20" s="10">
        <v>0.25</v>
      </c>
      <c r="O20" s="10">
        <v>0.2</v>
      </c>
      <c r="P20" s="11">
        <v>0.55000000000000004</v>
      </c>
      <c r="R20" s="9" t="s">
        <v>9</v>
      </c>
      <c r="S20" s="13">
        <v>5690</v>
      </c>
    </row>
    <row r="22" spans="2:19" x14ac:dyDescent="0.25">
      <c r="B22" t="s">
        <v>14</v>
      </c>
      <c r="M22" t="s">
        <v>14</v>
      </c>
    </row>
    <row r="23" spans="2:19" x14ac:dyDescent="0.25">
      <c r="B23" t="s">
        <v>15</v>
      </c>
      <c r="C23" s="19" cm="1">
        <f t="array" ref="C23:E25">+MINVERSE(C18:E20)</f>
        <v>2.5000000000000001E-2</v>
      </c>
      <c r="D23" s="19">
        <v>-1.5000000000000001E-2</v>
      </c>
      <c r="E23" s="19">
        <v>0</v>
      </c>
      <c r="H23" cm="1">
        <f t="array" ref="H23:H25">+MMULT(_xlfn.ANCHORARRAY(C23),H18:H20)</f>
        <v>32.849999999999994</v>
      </c>
      <c r="M23" t="s">
        <v>15</v>
      </c>
      <c r="N23" s="19" cm="1">
        <f t="array" ref="N23:P25">+MINVERSE(N18:P20)</f>
        <v>2.4999999999999996</v>
      </c>
      <c r="O23" s="19">
        <v>-1.5000000000000002</v>
      </c>
      <c r="P23" s="19">
        <v>0</v>
      </c>
      <c r="S23" cm="1">
        <f t="array" ref="S23:S25">+MMULT(_xlfn.ANCHORARRAY(N23),S18:S20)</f>
        <v>3284.9999999999964</v>
      </c>
    </row>
    <row r="24" spans="2:19" x14ac:dyDescent="0.25">
      <c r="C24" s="19">
        <v>-4.0697674418604651E-3</v>
      </c>
      <c r="D24" s="19">
        <v>2.8023255813953488E-2</v>
      </c>
      <c r="E24" s="19">
        <v>-1.3953488372093023E-2</v>
      </c>
      <c r="H24">
        <v>63.884883720930247</v>
      </c>
      <c r="N24" s="19">
        <v>-0.40697674418604673</v>
      </c>
      <c r="O24" s="19">
        <v>2.8023255813953494</v>
      </c>
      <c r="P24" s="19">
        <v>-1.3953488372093021</v>
      </c>
      <c r="S24">
        <v>6388.4883720930266</v>
      </c>
    </row>
    <row r="25" spans="2:19" x14ac:dyDescent="0.25">
      <c r="C25" s="19">
        <v>-9.8837209302325597E-3</v>
      </c>
      <c r="D25" s="19">
        <v>-3.3720930232558136E-3</v>
      </c>
      <c r="E25" s="19">
        <v>2.3255813953488372E-2</v>
      </c>
      <c r="H25">
        <v>65.291860465116287</v>
      </c>
      <c r="N25" s="19">
        <v>-0.98837209302325557</v>
      </c>
      <c r="O25" s="19">
        <v>-0.33720930232558155</v>
      </c>
      <c r="P25" s="19">
        <v>2.3255813953488369</v>
      </c>
      <c r="S25">
        <v>6529.186046511626</v>
      </c>
    </row>
    <row r="28" spans="2:19" x14ac:dyDescent="0.25">
      <c r="B28" t="s">
        <v>17</v>
      </c>
      <c r="C28" s="18" cm="1">
        <f t="array" ref="C28:E30">+MMULT(C18:E20,_xlfn.ANCHORARRAY(C23))</f>
        <v>1</v>
      </c>
      <c r="D28" s="18">
        <v>-1.3877787807814457E-17</v>
      </c>
      <c r="E28" s="18">
        <v>0</v>
      </c>
      <c r="M28" s="18" t="s">
        <v>17</v>
      </c>
      <c r="N28" s="18" cm="1">
        <f t="array" ref="N28:P30">+MMULT(N18:P20,_xlfn.ANCHORARRAY(N23))</f>
        <v>0.99999999999999989</v>
      </c>
      <c r="O28" s="18">
        <v>-4.8572257327350599E-17</v>
      </c>
      <c r="P28" s="18">
        <v>0</v>
      </c>
    </row>
    <row r="29" spans="2:19" x14ac:dyDescent="0.25">
      <c r="B29" t="s">
        <v>16</v>
      </c>
      <c r="C29" s="18">
        <v>-5.5511151231257827E-17</v>
      </c>
      <c r="D29" s="18">
        <v>1</v>
      </c>
      <c r="E29" s="18">
        <v>0</v>
      </c>
      <c r="M29" s="18" t="s">
        <v>16</v>
      </c>
      <c r="N29" s="18">
        <v>-5.5511151231257827E-17</v>
      </c>
      <c r="O29" s="18">
        <v>1.0000000000000002</v>
      </c>
      <c r="P29" s="18">
        <v>0</v>
      </c>
    </row>
    <row r="30" spans="2:19" x14ac:dyDescent="0.25">
      <c r="C30" s="18">
        <v>-1.1102230246251565E-16</v>
      </c>
      <c r="D30" s="18">
        <v>0</v>
      </c>
      <c r="E30" s="18">
        <v>1</v>
      </c>
      <c r="M30" s="18"/>
      <c r="N30" s="18">
        <v>0</v>
      </c>
      <c r="O30" s="18">
        <v>0</v>
      </c>
      <c r="P30" s="18">
        <v>0.99999999999999978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Fernandez</dc:creator>
  <cp:lastModifiedBy>Katherine Fernandez</cp:lastModifiedBy>
  <dcterms:created xsi:type="dcterms:W3CDTF">2024-09-10T14:21:23Z</dcterms:created>
  <dcterms:modified xsi:type="dcterms:W3CDTF">2024-09-10T23:47:16Z</dcterms:modified>
</cp:coreProperties>
</file>