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gxinyue/Downloads/"/>
    </mc:Choice>
  </mc:AlternateContent>
  <xr:revisionPtr revIDLastSave="0" documentId="13_ncr:1_{395D5A7C-55EF-F94E-AD9E-BF484F3C4BB4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What to do" sheetId="1" r:id="rId1"/>
    <sheet name="Statement of debit" sheetId="2" r:id="rId2"/>
    <sheet name="Statement of credit" sheetId="3" r:id="rId3"/>
    <sheet name="Original statement" sheetId="4" r:id="rId4"/>
    <sheet name="Sheet4" sheetId="9" r:id="rId5"/>
    <sheet name="Sheet5" sheetId="10" r:id="rId6"/>
    <sheet name="martha and john dep a branch" sheetId="6" r:id="rId7"/>
  </sheets>
  <definedNames>
    <definedName name="_xlnm._FilterDatabase" localSheetId="2" hidden="1">'Statement of credit'!$A$1:$D$135</definedName>
    <definedName name="_xlnm._FilterDatabase" localSheetId="1" hidden="1">'Statement of debit'!$A$1:$D$109</definedName>
    <definedName name="Excel_statement_exercise_for_pivot_and_filter1_1" localSheetId="3">'Original statement'!$A$1:$G$80</definedName>
  </definedNames>
  <calcPr calcId="191029"/>
  <pivotCaches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 statement exercise for pivot and filter1121" type="6" refreshedVersion="3" background="1" saveData="1">
    <textPr codePage="437" sourceFile="C:\Users\Nasir BD\Desktop\Excel AML CFT project folder\Text statements of accounts\Excel statement exercise for pivot and filter1.txt">
      <textFields count="8">
        <textField type="MDY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<sst xmlns="http://schemas.openxmlformats.org/spreadsheetml/2006/main" count="990" uniqueCount="225">
  <si>
    <t>Transaction Date</t>
  </si>
  <si>
    <t>Trxn No.</t>
  </si>
  <si>
    <t>Transaction Description</t>
  </si>
  <si>
    <t>Debit</t>
  </si>
  <si>
    <t>Trf to Eagle Ent.@xy country</t>
  </si>
  <si>
    <t>Trf to Geo Eng @za country</t>
  </si>
  <si>
    <t>Trf to John @xy country</t>
  </si>
  <si>
    <t>Trf to Star Ent.@xy country</t>
  </si>
  <si>
    <t>Sally ATM (Cash) @ PRK RD</t>
  </si>
  <si>
    <t>Sally ATM (Cash) @ Ring RD</t>
  </si>
  <si>
    <t xml:space="preserve">Trf to Geo Eng </t>
  </si>
  <si>
    <t>12546765</t>
  </si>
  <si>
    <t>12546766</t>
  </si>
  <si>
    <t>12546783</t>
  </si>
  <si>
    <t>12546784</t>
  </si>
  <si>
    <t>12546785</t>
  </si>
  <si>
    <t>12546786</t>
  </si>
  <si>
    <t>12546787</t>
  </si>
  <si>
    <t>12546788</t>
  </si>
  <si>
    <t>Pos High Jewelry Ltd</t>
  </si>
  <si>
    <t>12546789</t>
  </si>
  <si>
    <t>12546790</t>
  </si>
  <si>
    <t>12546791</t>
  </si>
  <si>
    <t>12546794</t>
  </si>
  <si>
    <t>12546793</t>
  </si>
  <si>
    <t>Trf John @ xy country</t>
  </si>
  <si>
    <t>12546792</t>
  </si>
  <si>
    <t>12546810</t>
  </si>
  <si>
    <t>12546812</t>
  </si>
  <si>
    <t>12546811</t>
  </si>
  <si>
    <t>12546814</t>
  </si>
  <si>
    <t>12546815</t>
  </si>
  <si>
    <t>Pos south bit Jewelry Ltd</t>
  </si>
  <si>
    <t>12546817</t>
  </si>
  <si>
    <t>12546816</t>
  </si>
  <si>
    <t xml:space="preserve">Trf My joy Foundation </t>
  </si>
  <si>
    <t>12546813</t>
  </si>
  <si>
    <t>Trf to Geo Eng @zz country</t>
  </si>
  <si>
    <t>12546831</t>
  </si>
  <si>
    <t>12546834</t>
  </si>
  <si>
    <t>12546833</t>
  </si>
  <si>
    <t>12546832</t>
  </si>
  <si>
    <t>12546835</t>
  </si>
  <si>
    <t>12546836</t>
  </si>
  <si>
    <t>12546838</t>
  </si>
  <si>
    <t>12546839</t>
  </si>
  <si>
    <t>12546837</t>
  </si>
  <si>
    <t>12546840</t>
  </si>
  <si>
    <t>12546841</t>
  </si>
  <si>
    <t>12546842</t>
  </si>
  <si>
    <t>12546858</t>
  </si>
  <si>
    <t>12546854</t>
  </si>
  <si>
    <t>12546855</t>
  </si>
  <si>
    <t>12546856</t>
  </si>
  <si>
    <t>12546857</t>
  </si>
  <si>
    <t>12546860</t>
  </si>
  <si>
    <t>12546861</t>
  </si>
  <si>
    <t>12546862</t>
  </si>
  <si>
    <t>12546863</t>
  </si>
  <si>
    <t>12546864</t>
  </si>
  <si>
    <t>12546865</t>
  </si>
  <si>
    <t>12546859</t>
  </si>
  <si>
    <t>12546873</t>
  </si>
  <si>
    <t>12546874</t>
  </si>
  <si>
    <t>12546875</t>
  </si>
  <si>
    <t>12546876</t>
  </si>
  <si>
    <t>12546877</t>
  </si>
  <si>
    <t>12546879</t>
  </si>
  <si>
    <t>12546880</t>
  </si>
  <si>
    <t>12546881</t>
  </si>
  <si>
    <t>12546878</t>
  </si>
  <si>
    <t>12546892</t>
  </si>
  <si>
    <t>12546891</t>
  </si>
  <si>
    <t>12546893</t>
  </si>
  <si>
    <t>12546895</t>
  </si>
  <si>
    <t>12546896</t>
  </si>
  <si>
    <t>12546897</t>
  </si>
  <si>
    <t>12546894</t>
  </si>
  <si>
    <t>12546910</t>
  </si>
  <si>
    <t>12546911</t>
  </si>
  <si>
    <t>12546909</t>
  </si>
  <si>
    <t>12546915</t>
  </si>
  <si>
    <t>12546913</t>
  </si>
  <si>
    <t>12546914</t>
  </si>
  <si>
    <t>12546912</t>
  </si>
  <si>
    <t>12546926</t>
  </si>
  <si>
    <t>12546924</t>
  </si>
  <si>
    <t>12546925</t>
  </si>
  <si>
    <t>12546923</t>
  </si>
  <si>
    <t>12546927</t>
  </si>
  <si>
    <t>12546928</t>
  </si>
  <si>
    <t>12546929</t>
  </si>
  <si>
    <t>12546930</t>
  </si>
  <si>
    <t>12546931</t>
  </si>
  <si>
    <t>12546932</t>
  </si>
  <si>
    <t>Credit</t>
  </si>
  <si>
    <t>Mr John cash deposit@c-branch</t>
  </si>
  <si>
    <t>Mr John cash deposit@a-branch</t>
  </si>
  <si>
    <t>Martha cash deposit@b-branch</t>
  </si>
  <si>
    <t>Martha cash deposit@a-branch</t>
  </si>
  <si>
    <t>Mr John cash deposit@b-branch</t>
  </si>
  <si>
    <t>12546767</t>
  </si>
  <si>
    <t>12546768</t>
  </si>
  <si>
    <t>12546769</t>
  </si>
  <si>
    <t>12546770</t>
  </si>
  <si>
    <t>12546771</t>
  </si>
  <si>
    <t>12546772</t>
  </si>
  <si>
    <t>12546773</t>
  </si>
  <si>
    <t>12546774</t>
  </si>
  <si>
    <t>12546775</t>
  </si>
  <si>
    <t>12546776</t>
  </si>
  <si>
    <t>12546777</t>
  </si>
  <si>
    <t>12546778</t>
  </si>
  <si>
    <t>12546779</t>
  </si>
  <si>
    <t>12546780</t>
  </si>
  <si>
    <t>12546781</t>
  </si>
  <si>
    <t>12546782</t>
  </si>
  <si>
    <t>12546795</t>
  </si>
  <si>
    <t>12546796</t>
  </si>
  <si>
    <t>trf deposit john &amp; jane enterprises z bank plc</t>
  </si>
  <si>
    <t>12546797</t>
  </si>
  <si>
    <t>12546798</t>
  </si>
  <si>
    <t>12546799</t>
  </si>
  <si>
    <t>12546800</t>
  </si>
  <si>
    <t>12546801</t>
  </si>
  <si>
    <t>12546802</t>
  </si>
  <si>
    <t>12546803</t>
  </si>
  <si>
    <t>12546804</t>
  </si>
  <si>
    <t>12546805</t>
  </si>
  <si>
    <t>12546806</t>
  </si>
  <si>
    <t>12546807</t>
  </si>
  <si>
    <t>12546808</t>
  </si>
  <si>
    <t>12546809</t>
  </si>
  <si>
    <t>12546818</t>
  </si>
  <si>
    <t>12546819</t>
  </si>
  <si>
    <t>12546820</t>
  </si>
  <si>
    <t>12546821</t>
  </si>
  <si>
    <t>12546822</t>
  </si>
  <si>
    <t>12546823</t>
  </si>
  <si>
    <t>12546824</t>
  </si>
  <si>
    <t>12546825</t>
  </si>
  <si>
    <t>12546826</t>
  </si>
  <si>
    <t>12546827</t>
  </si>
  <si>
    <t>12546828</t>
  </si>
  <si>
    <t>12546829</t>
  </si>
  <si>
    <t>12546830</t>
  </si>
  <si>
    <t>12546843</t>
  </si>
  <si>
    <t>12546844</t>
  </si>
  <si>
    <t>12546845</t>
  </si>
  <si>
    <t>12546846</t>
  </si>
  <si>
    <t>12546847</t>
  </si>
  <si>
    <t>12546848</t>
  </si>
  <si>
    <t>12546849</t>
  </si>
  <si>
    <t>12546850</t>
  </si>
  <si>
    <t>12546851</t>
  </si>
  <si>
    <t>12546852</t>
  </si>
  <si>
    <t>12546853</t>
  </si>
  <si>
    <t>12546866</t>
  </si>
  <si>
    <t>12546867</t>
  </si>
  <si>
    <t>12546868</t>
  </si>
  <si>
    <t>12546869</t>
  </si>
  <si>
    <t>12546870</t>
  </si>
  <si>
    <t>12546871</t>
  </si>
  <si>
    <t>12546872</t>
  </si>
  <si>
    <t>12546882</t>
  </si>
  <si>
    <t>12546883</t>
  </si>
  <si>
    <t>12546884</t>
  </si>
  <si>
    <t>12546885</t>
  </si>
  <si>
    <t>12546886</t>
  </si>
  <si>
    <t>12546887</t>
  </si>
  <si>
    <t>12546888</t>
  </si>
  <si>
    <t>12546889</t>
  </si>
  <si>
    <t>12546890</t>
  </si>
  <si>
    <t>12546898</t>
  </si>
  <si>
    <t>12546899</t>
  </si>
  <si>
    <t>12546900</t>
  </si>
  <si>
    <t>12546901</t>
  </si>
  <si>
    <t>12546902</t>
  </si>
  <si>
    <t>12546903</t>
  </si>
  <si>
    <t>12546904</t>
  </si>
  <si>
    <t>12546905</t>
  </si>
  <si>
    <t>12546906</t>
  </si>
  <si>
    <t>12546907</t>
  </si>
  <si>
    <t>12546908</t>
  </si>
  <si>
    <t>12546916</t>
  </si>
  <si>
    <t>12546917</t>
  </si>
  <si>
    <t>12546918</t>
  </si>
  <si>
    <t>12546919</t>
  </si>
  <si>
    <t>12546920</t>
  </si>
  <si>
    <t>12546921</t>
  </si>
  <si>
    <t>12546922</t>
  </si>
  <si>
    <t>Pivot Charts Exercise</t>
  </si>
  <si>
    <t>`</t>
  </si>
  <si>
    <t>Statement of account John Ent.</t>
  </si>
  <si>
    <t xml:space="preserve">Bank: </t>
  </si>
  <si>
    <t>XXX</t>
  </si>
  <si>
    <t>USD Account</t>
  </si>
  <si>
    <t xml:space="preserve">Period: </t>
  </si>
  <si>
    <t>02.01.17 to 31.12.17</t>
  </si>
  <si>
    <t>Amount</t>
  </si>
  <si>
    <t>Balance</t>
  </si>
  <si>
    <t>1. Use a line chart to compare by dates the  deposits into the account for the period</t>
  </si>
  <si>
    <t xml:space="preserve">2. Use a Pie chart to compare John and Martha’s deposits into a-branch </t>
  </si>
  <si>
    <t>3. Use a Bar chart to compare John.Martha and  deposit transfer from John and Jane enterprises</t>
  </si>
  <si>
    <t>4. Use a line chart to compare transaction description with total amounts of debits</t>
  </si>
  <si>
    <t>6. Use a column chart to compare all transfers to xy country</t>
  </si>
  <si>
    <t>8. Use a pie chart to compare ATM withdrawals</t>
  </si>
  <si>
    <t>7. Use a pie chart to compare POS transactions</t>
  </si>
  <si>
    <t>5. Use a column chart to compare all transfer debits to Geo eng, Geo eng @ za country and Geo eng @ zz country</t>
  </si>
  <si>
    <t>行标签</t>
  </si>
  <si>
    <t>总计</t>
  </si>
  <si>
    <t xml:space="preserve"> </t>
    <phoneticPr fontId="7" type="noConversion"/>
  </si>
  <si>
    <t>求和项:Credit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</si>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</sst>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color rgb="FF00B0F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B0F0"/>
      <name val="宋体"/>
      <family val="2"/>
      <scheme val="minor"/>
    </font>
    <font>
      <sz val="12"/>
      <color theme="1"/>
      <name val="宋体"/>
      <family val="2"/>
      <scheme val="minor"/>
    </font>
    <font>
      <b/>
      <u/>
      <sz val="12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4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quotePrefix="1" applyNumberFormat="1" applyAlignment="1">
      <alignment horizontal="center"/>
    </xf>
    <xf numFmtId="2" fontId="2" fillId="0" borderId="0" xfId="1" applyNumberFormat="1" applyFont="1"/>
    <xf numFmtId="2" fontId="0" fillId="0" borderId="0" xfId="1" applyNumberFormat="1" applyFont="1"/>
    <xf numFmtId="2" fontId="0" fillId="0" borderId="0" xfId="1" applyNumberFormat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3" fillId="0" borderId="0" xfId="0" applyNumberFormat="1" applyFont="1"/>
    <xf numFmtId="14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6" fillId="0" borderId="0" xfId="0" applyNumberFormat="1" applyFont="1"/>
    <xf numFmtId="14" fontId="5" fillId="0" borderId="0" xfId="0" applyNumberFormat="1" applyFont="1"/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[006 Excel-features-pivot-charts-exercise.xlsx]Sheet4!数据透视表3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Sheet4!$A$4:$A$27</c:f>
              <c:multiLvlStrCache>
                <c:ptCount val="21"/>
                <c:lvl>
                  <c:pt idx="0">
                    <c:v>2月</c:v>
                  </c:pt>
                  <c:pt idx="1">
                    <c:v>3月</c:v>
                  </c:pt>
                  <c:pt idx="2">
                    <c:v>4月</c:v>
                  </c:pt>
                  <c:pt idx="3">
                    <c:v>5月</c:v>
                  </c:pt>
                  <c:pt idx="4">
                    <c:v>6月</c:v>
                  </c:pt>
                  <c:pt idx="5">
                    <c:v>7月</c:v>
                  </c:pt>
                  <c:pt idx="6">
                    <c:v>8月</c:v>
                  </c:pt>
                  <c:pt idx="7">
                    <c:v>9月</c:v>
                  </c:pt>
                  <c:pt idx="8">
                    <c:v>10月</c:v>
                  </c:pt>
                  <c:pt idx="9">
                    <c:v>11月</c:v>
                  </c:pt>
                  <c:pt idx="10">
                    <c:v>12月</c:v>
                  </c:pt>
                  <c:pt idx="11">
                    <c:v>1月</c:v>
                  </c:pt>
                  <c:pt idx="12">
                    <c:v>2月</c:v>
                  </c:pt>
                  <c:pt idx="13">
                    <c:v>3月</c:v>
                  </c:pt>
                  <c:pt idx="14">
                    <c:v>4月</c:v>
                  </c:pt>
                  <c:pt idx="15">
                    <c:v>5月</c:v>
                  </c:pt>
                  <c:pt idx="16">
                    <c:v>6月</c:v>
                  </c:pt>
                  <c:pt idx="17">
                    <c:v>7月</c:v>
                  </c:pt>
                  <c:pt idx="18">
                    <c:v>8月</c:v>
                  </c:pt>
                  <c:pt idx="19">
                    <c:v>10月</c:v>
                  </c:pt>
                  <c:pt idx="20">
                    <c:v>11月</c:v>
                  </c:pt>
                </c:lvl>
                <c:lvl>
                  <c:pt idx="0">
                    <c:v>Martha cash deposit@a-branch</c:v>
                  </c:pt>
                  <c:pt idx="11">
                    <c:v>Mr John cash deposit@a-branch</c:v>
                  </c:pt>
                </c:lvl>
              </c:multiLvlStrCache>
            </c:multiLvlStrRef>
          </c:cat>
          <c:val>
            <c:numRef>
              <c:f>Sheet4!$B$4:$B$27</c:f>
              <c:numCache>
                <c:formatCode>General</c:formatCode>
                <c:ptCount val="21"/>
                <c:pt idx="0">
                  <c:v>28800</c:v>
                </c:pt>
                <c:pt idx="1">
                  <c:v>20000</c:v>
                </c:pt>
                <c:pt idx="2">
                  <c:v>10000</c:v>
                </c:pt>
                <c:pt idx="3">
                  <c:v>120000</c:v>
                </c:pt>
                <c:pt idx="4">
                  <c:v>20000</c:v>
                </c:pt>
                <c:pt idx="5">
                  <c:v>20000</c:v>
                </c:pt>
                <c:pt idx="6">
                  <c:v>19000</c:v>
                </c:pt>
                <c:pt idx="7">
                  <c:v>9500</c:v>
                </c:pt>
                <c:pt idx="8">
                  <c:v>19000</c:v>
                </c:pt>
                <c:pt idx="9">
                  <c:v>19000</c:v>
                </c:pt>
                <c:pt idx="10">
                  <c:v>10000</c:v>
                </c:pt>
                <c:pt idx="11">
                  <c:v>30000</c:v>
                </c:pt>
                <c:pt idx="12">
                  <c:v>20000</c:v>
                </c:pt>
                <c:pt idx="13">
                  <c:v>19500</c:v>
                </c:pt>
                <c:pt idx="14">
                  <c:v>57000</c:v>
                </c:pt>
                <c:pt idx="15">
                  <c:v>10000</c:v>
                </c:pt>
                <c:pt idx="16">
                  <c:v>67500</c:v>
                </c:pt>
                <c:pt idx="17">
                  <c:v>48500</c:v>
                </c:pt>
                <c:pt idx="18">
                  <c:v>28500</c:v>
                </c:pt>
                <c:pt idx="19">
                  <c:v>9500</c:v>
                </c:pt>
                <c:pt idx="20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354C-8FB0-2FBF1B12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517248"/>
        <c:axId val="1886859008"/>
      </c:barChart>
      <c:catAx>
        <c:axId val="18865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859008"/>
        <c:crosses val="autoZero"/>
        <c:auto val="1"/>
        <c:lblAlgn val="ctr"/>
        <c:lblOffset val="100"/>
        <c:noMultiLvlLbl val="0"/>
      </c:catAx>
      <c:valAx>
        <c:axId val="18868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5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[006 Excel-features-pivot-charts-exercise.xlsx]Sheet5!数据透视表4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Martha cash deposit@a-branch</c:v>
                </c:pt>
                <c:pt idx="1">
                  <c:v>Mr John cash deposit@a-branch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295300</c:v>
                </c:pt>
                <c:pt idx="1">
                  <c:v>319000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1-2948-ABC2-0F58A776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242672"/>
        <c:axId val="677819760"/>
      </c:barChart>
      <c:catAx>
        <c:axId val="6782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819760"/>
        <c:crosses val="autoZero"/>
        <c:auto val="1"/>
        <c:lblAlgn val="ctr"/>
        <c:lblOffset val="100"/>
        <c:noMultiLvlLbl val="0"/>
      </c:catAx>
      <c:valAx>
        <c:axId val="6778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2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919480</xdr:colOff>
      <xdr:row>6</xdr:row>
      <xdr:rowOff>132080</xdr:rowOff>
    </xdr:from>
    <xdr:to>
      <xdr:col>7</xdr:col>
      <xdr:colOff>340360</xdr:colOff>
      <xdr:row>21</xdr:row>
      <xdr:rowOff>132080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B610F6-8441-33E7-1321-81F7951DD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1054100</xdr:colOff>
      <xdr:row>14</xdr:row>
      <xdr:rowOff>114300</xdr:rowOff>
    </xdr:from>
    <xdr:to>
      <xdr:col>7</xdr:col>
      <xdr:colOff>660400</xdr:colOff>
      <xdr:row>30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32C803-B221-D1D6-118C-157A168D8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yue chang" refreshedDate="45310.959609837962" createdVersion="8" refreshedVersion="8" minRefreshableVersion="3" recordCount="63" xr:uid="{893AE7CB-075B-5840-ABB5-03418EB6BC2D}">
  <cacheSource type="worksheet">
    <worksheetSource ref="A1:D64" sheet="martha and john dep a branch"/>
  </cacheSource>
  <cacheFields count="4">
    <cacheField name="Transaction Date" numFmtId="14">
      <sharedItems containsSemiMixedTypes="0" containsNonDate="0" containsDate="1" containsString="0" minDate="2017-01-02T00:00:00" maxDate="2017-12-04T00:00:00" count="16">
        <d v="2017-01-02T00:00:00"/>
        <d v="2017-01-03T00:00:00"/>
        <d v="2017-02-02T00:00:00"/>
        <d v="2017-02-06T00:00:00"/>
        <d v="2017-03-06T00:00:00"/>
        <d v="2017-04-03T00:00:00"/>
        <d v="2017-05-01T00:00:00"/>
        <d v="2017-05-04T00:00:00"/>
        <d v="2017-06-06T00:00:00"/>
        <d v="2017-07-05T00:00:00"/>
        <d v="2017-07-07T00:00:00"/>
        <d v="2017-08-05T00:00:00"/>
        <d v="2017-09-04T00:00:00"/>
        <d v="2017-10-07T00:00:00"/>
        <d v="2017-11-06T00:00:00"/>
        <d v="2017-12-03T00:00:00"/>
      </sharedItems>
      <fieldGroup base="0">
        <rangePr groupBy="months" startDate="2017-01-02T00:00:00" endDate="2017-12-04T00:00:00"/>
        <groupItems count="14">
          <s v="&lt;2017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12/4"/>
        </groupItems>
      </fieldGroup>
    </cacheField>
    <cacheField name="Trxn No." numFmtId="0">
      <sharedItems containsMixedTypes="1" containsNumber="1" containsInteger="1" minValue="12546694" maxValue="12546755"/>
    </cacheField>
    <cacheField name="Transaction Description" numFmtId="2">
      <sharedItems count="2">
        <s v="Mr John cash deposit@a-branch"/>
        <s v="Martha cash deposit@a-branch"/>
      </sharedItems>
    </cacheField>
    <cacheField name="Credit" numFmtId="2">
      <sharedItems containsSemiMixedTypes="0" containsString="0" containsNumber="1" containsInteger="1" minValue="8000" maxValue="10000" count="5">
        <n v="10000"/>
        <n v="8800"/>
        <n v="9500"/>
        <n v="9000"/>
        <n v="8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12546694"/>
    <x v="0"/>
    <x v="0"/>
  </r>
  <r>
    <x v="1"/>
    <n v="12546697"/>
    <x v="0"/>
    <x v="0"/>
  </r>
  <r>
    <x v="1"/>
    <n v="12546701"/>
    <x v="0"/>
    <x v="0"/>
  </r>
  <r>
    <x v="2"/>
    <n v="12546708"/>
    <x v="1"/>
    <x v="0"/>
  </r>
  <r>
    <x v="2"/>
    <n v="12546709"/>
    <x v="1"/>
    <x v="1"/>
  </r>
  <r>
    <x v="2"/>
    <n v="12546710"/>
    <x v="1"/>
    <x v="0"/>
  </r>
  <r>
    <x v="2"/>
    <n v="12546712"/>
    <x v="0"/>
    <x v="0"/>
  </r>
  <r>
    <x v="3"/>
    <n v="12546716"/>
    <x v="0"/>
    <x v="0"/>
  </r>
  <r>
    <x v="4"/>
    <n v="12546734"/>
    <x v="1"/>
    <x v="0"/>
  </r>
  <r>
    <x v="4"/>
    <n v="12546735"/>
    <x v="1"/>
    <x v="0"/>
  </r>
  <r>
    <x v="4"/>
    <n v="12546736"/>
    <x v="0"/>
    <x v="2"/>
  </r>
  <r>
    <x v="4"/>
    <n v="12546737"/>
    <x v="0"/>
    <x v="0"/>
  </r>
  <r>
    <x v="5"/>
    <n v="12546749"/>
    <x v="0"/>
    <x v="3"/>
  </r>
  <r>
    <x v="5"/>
    <n v="12546750"/>
    <x v="0"/>
    <x v="0"/>
  </r>
  <r>
    <x v="5"/>
    <n v="12546751"/>
    <x v="0"/>
    <x v="0"/>
  </r>
  <r>
    <x v="5"/>
    <n v="12546752"/>
    <x v="0"/>
    <x v="0"/>
  </r>
  <r>
    <x v="5"/>
    <n v="12546753"/>
    <x v="0"/>
    <x v="4"/>
  </r>
  <r>
    <x v="5"/>
    <n v="12546754"/>
    <x v="1"/>
    <x v="0"/>
  </r>
  <r>
    <x v="5"/>
    <n v="12546755"/>
    <x v="0"/>
    <x v="0"/>
  </r>
  <r>
    <x v="6"/>
    <s v="12546767"/>
    <x v="1"/>
    <x v="0"/>
  </r>
  <r>
    <x v="6"/>
    <s v="12546768"/>
    <x v="1"/>
    <x v="0"/>
  </r>
  <r>
    <x v="6"/>
    <s v="12546769"/>
    <x v="1"/>
    <x v="0"/>
  </r>
  <r>
    <x v="6"/>
    <s v="12546770"/>
    <x v="1"/>
    <x v="0"/>
  </r>
  <r>
    <x v="6"/>
    <s v="12546771"/>
    <x v="1"/>
    <x v="0"/>
  </r>
  <r>
    <x v="6"/>
    <s v="12546772"/>
    <x v="1"/>
    <x v="0"/>
  </r>
  <r>
    <x v="6"/>
    <s v="12546773"/>
    <x v="1"/>
    <x v="0"/>
  </r>
  <r>
    <x v="6"/>
    <s v="12546774"/>
    <x v="1"/>
    <x v="0"/>
  </r>
  <r>
    <x v="6"/>
    <s v="12546775"/>
    <x v="1"/>
    <x v="0"/>
  </r>
  <r>
    <x v="6"/>
    <s v="12546776"/>
    <x v="1"/>
    <x v="0"/>
  </r>
  <r>
    <x v="6"/>
    <s v="12546777"/>
    <x v="1"/>
    <x v="0"/>
  </r>
  <r>
    <x v="6"/>
    <s v="12546778"/>
    <x v="1"/>
    <x v="0"/>
  </r>
  <r>
    <x v="7"/>
    <s v="12546779"/>
    <x v="0"/>
    <x v="0"/>
  </r>
  <r>
    <x v="8"/>
    <s v="12546801"/>
    <x v="1"/>
    <x v="0"/>
  </r>
  <r>
    <x v="8"/>
    <s v="12546802"/>
    <x v="1"/>
    <x v="0"/>
  </r>
  <r>
    <x v="8"/>
    <s v="12546803"/>
    <x v="0"/>
    <x v="0"/>
  </r>
  <r>
    <x v="8"/>
    <s v="12546804"/>
    <x v="0"/>
    <x v="0"/>
  </r>
  <r>
    <x v="8"/>
    <s v="12546805"/>
    <x v="0"/>
    <x v="2"/>
  </r>
  <r>
    <x v="8"/>
    <s v="12546806"/>
    <x v="0"/>
    <x v="2"/>
  </r>
  <r>
    <x v="8"/>
    <s v="12546807"/>
    <x v="0"/>
    <x v="2"/>
  </r>
  <r>
    <x v="8"/>
    <s v="12546808"/>
    <x v="0"/>
    <x v="2"/>
  </r>
  <r>
    <x v="8"/>
    <s v="12546809"/>
    <x v="0"/>
    <x v="2"/>
  </r>
  <r>
    <x v="9"/>
    <s v="12546824"/>
    <x v="1"/>
    <x v="0"/>
  </r>
  <r>
    <x v="10"/>
    <s v="12546825"/>
    <x v="1"/>
    <x v="0"/>
  </r>
  <r>
    <x v="10"/>
    <s v="12546826"/>
    <x v="0"/>
    <x v="0"/>
  </r>
  <r>
    <x v="10"/>
    <s v="12546827"/>
    <x v="0"/>
    <x v="2"/>
  </r>
  <r>
    <x v="10"/>
    <s v="12546828"/>
    <x v="0"/>
    <x v="2"/>
  </r>
  <r>
    <x v="10"/>
    <s v="12546829"/>
    <x v="0"/>
    <x v="2"/>
  </r>
  <r>
    <x v="10"/>
    <s v="12546830"/>
    <x v="0"/>
    <x v="0"/>
  </r>
  <r>
    <x v="11"/>
    <s v="12546849"/>
    <x v="1"/>
    <x v="2"/>
  </r>
  <r>
    <x v="11"/>
    <s v="12546850"/>
    <x v="1"/>
    <x v="2"/>
  </r>
  <r>
    <x v="11"/>
    <s v="12546851"/>
    <x v="0"/>
    <x v="2"/>
  </r>
  <r>
    <x v="11"/>
    <s v="12546852"/>
    <x v="0"/>
    <x v="2"/>
  </r>
  <r>
    <x v="11"/>
    <s v="12546853"/>
    <x v="0"/>
    <x v="2"/>
  </r>
  <r>
    <x v="12"/>
    <s v="12546872"/>
    <x v="1"/>
    <x v="2"/>
  </r>
  <r>
    <x v="13"/>
    <s v="12546888"/>
    <x v="1"/>
    <x v="2"/>
  </r>
  <r>
    <x v="13"/>
    <s v="12546889"/>
    <x v="1"/>
    <x v="2"/>
  </r>
  <r>
    <x v="13"/>
    <s v="12546890"/>
    <x v="0"/>
    <x v="2"/>
  </r>
  <r>
    <x v="14"/>
    <s v="12546904"/>
    <x v="1"/>
    <x v="2"/>
  </r>
  <r>
    <x v="14"/>
    <s v="12546905"/>
    <x v="1"/>
    <x v="2"/>
  </r>
  <r>
    <x v="14"/>
    <s v="12546906"/>
    <x v="0"/>
    <x v="2"/>
  </r>
  <r>
    <x v="14"/>
    <s v="12546907"/>
    <x v="0"/>
    <x v="2"/>
  </r>
  <r>
    <x v="14"/>
    <s v="12546908"/>
    <x v="0"/>
    <x v="2"/>
  </r>
  <r>
    <x v="15"/>
    <s v="1254692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37E18-2D5F-F44A-A827-72D22E451478}" name="数据透视表3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B27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numFmtId="2" showAll="0"/>
  </pivotFields>
  <rowFields count="2">
    <field x="2"/>
    <field x="0"/>
  </rowFields>
  <rowItems count="24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t="grand">
      <x/>
    </i>
  </rowItems>
  <colItems count="1">
    <i/>
  </colItems>
  <dataFields count="1">
    <dataField name="求和项:Credi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1342B-8063-1F46-ACE5-5DB578EC0837}" name="数据透视表4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numFmtId="2" showAll="0">
      <items count="6">
        <item x="4"/>
        <item x="1"/>
        <item x="3"/>
        <item x="2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求和项:Credi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 statement exercise for pivot and filter1_1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6"/>
  <sheetViews>
    <sheetView zoomScale="125" workbookViewId="0">
      <selection activeCell="C13" sqref="C13"/>
    </sheetView>
  </sheetViews>
  <sheetFormatPr baseColWidth="10" defaultColWidth="8.83203125" defaultRowHeight="14"/>
  <cols>
    <col min="1" max="1" width="16.1640625" style="4" bestFit="1" customWidth="1"/>
    <col min="2" max="2" width="11.33203125" bestFit="1" customWidth="1"/>
    <col min="3" max="3" width="38.1640625" bestFit="1" customWidth="1"/>
    <col min="4" max="4" width="10.33203125" bestFit="1" customWidth="1"/>
  </cols>
  <sheetData>
    <row r="1" spans="1:4" ht="15">
      <c r="A1" s="1"/>
      <c r="B1" s="2"/>
      <c r="C1" s="3"/>
      <c r="D1" s="8"/>
    </row>
    <row r="2" spans="1:4" ht="15">
      <c r="B2" s="5"/>
      <c r="C2" s="18" t="s">
        <v>191</v>
      </c>
      <c r="D2" s="9"/>
    </row>
    <row r="3" spans="1:4">
      <c r="B3" s="5"/>
      <c r="C3" s="6"/>
      <c r="D3" s="9"/>
    </row>
    <row r="4" spans="1:4" ht="15">
      <c r="A4" s="19" t="s">
        <v>201</v>
      </c>
      <c r="B4" s="5"/>
      <c r="C4" s="6"/>
      <c r="D4" s="9"/>
    </row>
    <row r="5" spans="1:4" ht="15">
      <c r="A5" s="20" t="s">
        <v>202</v>
      </c>
      <c r="B5" s="5"/>
      <c r="C5" s="6"/>
      <c r="D5" s="9"/>
    </row>
    <row r="6" spans="1:4" ht="15">
      <c r="A6" s="19" t="s">
        <v>203</v>
      </c>
      <c r="B6" s="5"/>
      <c r="C6" s="6"/>
      <c r="D6" s="9"/>
    </row>
    <row r="7" spans="1:4">
      <c r="A7" s="4" t="s">
        <v>204</v>
      </c>
      <c r="B7" s="5"/>
      <c r="C7" s="6"/>
      <c r="D7" s="9"/>
    </row>
    <row r="8" spans="1:4">
      <c r="A8" s="4" t="s">
        <v>208</v>
      </c>
      <c r="B8" s="5"/>
      <c r="C8" s="6"/>
      <c r="D8" s="9"/>
    </row>
    <row r="9" spans="1:4">
      <c r="A9" s="4" t="s">
        <v>205</v>
      </c>
      <c r="B9" s="5"/>
      <c r="C9" s="6"/>
      <c r="D9" s="9"/>
    </row>
    <row r="10" spans="1:4">
      <c r="A10" s="4" t="s">
        <v>207</v>
      </c>
      <c r="B10" s="5"/>
      <c r="C10" s="6"/>
      <c r="D10" s="9"/>
    </row>
    <row r="11" spans="1:4">
      <c r="A11" s="4" t="s">
        <v>206</v>
      </c>
      <c r="B11" s="5"/>
      <c r="C11" s="6"/>
      <c r="D11" s="9"/>
    </row>
    <row r="12" spans="1:4">
      <c r="B12" s="5"/>
      <c r="C12" s="6"/>
      <c r="D12" s="9"/>
    </row>
    <row r="13" spans="1:4">
      <c r="B13" s="5"/>
      <c r="C13" s="6"/>
      <c r="D13" s="9"/>
    </row>
    <row r="14" spans="1:4">
      <c r="B14" s="5"/>
      <c r="C14" s="6"/>
      <c r="D14" s="9"/>
    </row>
    <row r="15" spans="1:4">
      <c r="B15" s="5"/>
      <c r="C15" s="6"/>
      <c r="D15" s="9"/>
    </row>
    <row r="16" spans="1:4">
      <c r="B16" s="5"/>
      <c r="C16" s="6"/>
      <c r="D16" s="9"/>
    </row>
    <row r="17" spans="2:4">
      <c r="B17" s="5"/>
      <c r="C17" s="6"/>
      <c r="D17" s="9"/>
    </row>
    <row r="18" spans="2:4">
      <c r="B18" s="5"/>
      <c r="C18" s="6"/>
      <c r="D18" s="9"/>
    </row>
    <row r="19" spans="2:4">
      <c r="B19" s="5"/>
      <c r="C19" s="6"/>
      <c r="D19" s="9"/>
    </row>
    <row r="20" spans="2:4">
      <c r="B20" s="5"/>
      <c r="C20" s="6"/>
      <c r="D20" s="9"/>
    </row>
    <row r="21" spans="2:4">
      <c r="B21" s="5"/>
      <c r="C21" s="6"/>
      <c r="D21" s="9"/>
    </row>
    <row r="22" spans="2:4">
      <c r="B22" s="5"/>
      <c r="C22" s="6"/>
      <c r="D22" s="9"/>
    </row>
    <row r="23" spans="2:4">
      <c r="B23" s="5"/>
      <c r="C23" s="6"/>
      <c r="D23" s="9"/>
    </row>
    <row r="24" spans="2:4">
      <c r="B24" s="5"/>
      <c r="C24" s="6"/>
      <c r="D24" s="9"/>
    </row>
    <row r="25" spans="2:4">
      <c r="B25" s="5"/>
      <c r="C25" s="6"/>
      <c r="D25" s="9"/>
    </row>
    <row r="26" spans="2:4">
      <c r="B26" s="5"/>
      <c r="C26" s="6"/>
      <c r="D26" s="9"/>
    </row>
    <row r="27" spans="2:4">
      <c r="B27" s="5"/>
      <c r="C27" s="6"/>
      <c r="D27" s="9"/>
    </row>
    <row r="28" spans="2:4">
      <c r="B28" s="5"/>
      <c r="C28" s="6"/>
      <c r="D28" s="9"/>
    </row>
    <row r="29" spans="2:4">
      <c r="B29" s="5"/>
      <c r="C29" s="6"/>
      <c r="D29" s="9"/>
    </row>
    <row r="30" spans="2:4">
      <c r="B30" s="5"/>
      <c r="C30" s="6"/>
      <c r="D30" s="9"/>
    </row>
    <row r="31" spans="2:4">
      <c r="B31" s="5"/>
      <c r="C31" s="6"/>
      <c r="D31" s="9"/>
    </row>
    <row r="32" spans="2:4">
      <c r="B32" s="5"/>
      <c r="C32" s="6"/>
      <c r="D32" s="9"/>
    </row>
    <row r="33" spans="2:4">
      <c r="B33" s="5"/>
      <c r="C33" s="6"/>
      <c r="D33" s="9"/>
    </row>
    <row r="34" spans="2:4">
      <c r="B34" s="5"/>
      <c r="C34" s="6"/>
      <c r="D34" s="9"/>
    </row>
    <row r="35" spans="2:4">
      <c r="B35" s="5"/>
      <c r="C35" s="6"/>
      <c r="D35" s="9"/>
    </row>
    <row r="36" spans="2:4">
      <c r="B36" s="5"/>
      <c r="C36" s="6"/>
      <c r="D36" s="9"/>
    </row>
    <row r="37" spans="2:4">
      <c r="B37" s="5"/>
      <c r="C37" s="6"/>
      <c r="D37" s="9"/>
    </row>
    <row r="38" spans="2:4">
      <c r="B38" s="5"/>
      <c r="C38" s="6"/>
      <c r="D38" s="9"/>
    </row>
    <row r="39" spans="2:4">
      <c r="B39" s="5"/>
      <c r="C39" s="6"/>
      <c r="D39" s="9"/>
    </row>
    <row r="40" spans="2:4">
      <c r="B40" s="5"/>
      <c r="C40" s="6"/>
      <c r="D40" s="9"/>
    </row>
    <row r="41" spans="2:4">
      <c r="B41" s="5"/>
      <c r="C41" s="6"/>
      <c r="D41" s="9"/>
    </row>
    <row r="42" spans="2:4">
      <c r="B42" s="5"/>
      <c r="C42" s="6"/>
      <c r="D42" s="9"/>
    </row>
    <row r="43" spans="2:4">
      <c r="B43" s="5"/>
      <c r="C43" s="6"/>
      <c r="D43" s="9"/>
    </row>
    <row r="44" spans="2:4">
      <c r="B44" s="5"/>
      <c r="C44" s="6"/>
      <c r="D44" s="9"/>
    </row>
    <row r="45" spans="2:4">
      <c r="B45" s="5"/>
      <c r="C45" s="6"/>
      <c r="D45" s="9"/>
    </row>
    <row r="46" spans="2:4">
      <c r="B46" s="5"/>
      <c r="C46" s="6"/>
      <c r="D46" s="9"/>
    </row>
    <row r="47" spans="2:4">
      <c r="B47" s="7"/>
      <c r="C47" s="6"/>
      <c r="D47" s="9"/>
    </row>
    <row r="48" spans="2:4">
      <c r="B48" s="7"/>
      <c r="C48" s="6"/>
      <c r="D48" s="9"/>
    </row>
    <row r="49" spans="2:4">
      <c r="B49" s="7"/>
      <c r="C49" s="6"/>
      <c r="D49" s="9"/>
    </row>
    <row r="50" spans="2:4">
      <c r="B50" s="7"/>
      <c r="C50" s="6"/>
      <c r="D50" s="9"/>
    </row>
    <row r="51" spans="2:4">
      <c r="B51" s="7"/>
      <c r="C51" s="6"/>
      <c r="D51" s="9"/>
    </row>
    <row r="52" spans="2:4">
      <c r="B52" s="7"/>
      <c r="C52" s="6"/>
      <c r="D52" s="9"/>
    </row>
    <row r="53" spans="2:4">
      <c r="B53" s="7"/>
      <c r="C53" s="6"/>
      <c r="D53" s="9"/>
    </row>
    <row r="54" spans="2:4">
      <c r="B54" s="7"/>
      <c r="C54" s="6"/>
      <c r="D54" s="9"/>
    </row>
    <row r="55" spans="2:4">
      <c r="B55" s="7"/>
      <c r="C55" s="6"/>
      <c r="D55" s="9"/>
    </row>
    <row r="56" spans="2:4">
      <c r="B56" s="7"/>
      <c r="C56" s="6"/>
      <c r="D56" s="9"/>
    </row>
    <row r="57" spans="2:4">
      <c r="B57" s="7"/>
      <c r="C57" s="6"/>
      <c r="D57" s="9"/>
    </row>
    <row r="58" spans="2:4">
      <c r="B58" s="7"/>
      <c r="C58" s="6"/>
      <c r="D58" s="9"/>
    </row>
    <row r="59" spans="2:4">
      <c r="B59" s="7"/>
      <c r="C59" s="6"/>
      <c r="D59" s="9"/>
    </row>
    <row r="60" spans="2:4">
      <c r="B60" s="7"/>
      <c r="C60" s="6"/>
      <c r="D60" s="9"/>
    </row>
    <row r="61" spans="2:4">
      <c r="B61" s="7"/>
      <c r="C61" s="6"/>
      <c r="D61" s="9"/>
    </row>
    <row r="62" spans="2:4">
      <c r="B62" s="7"/>
      <c r="C62" s="6"/>
      <c r="D62" s="10"/>
    </row>
    <row r="63" spans="2:4">
      <c r="B63" s="7"/>
      <c r="C63" s="6"/>
      <c r="D63" s="9"/>
    </row>
    <row r="64" spans="2:4">
      <c r="B64" s="7"/>
      <c r="C64" s="6"/>
      <c r="D64" s="9"/>
    </row>
    <row r="65" spans="2:4">
      <c r="B65" s="7"/>
      <c r="C65" s="6"/>
      <c r="D65" s="9"/>
    </row>
    <row r="66" spans="2:4">
      <c r="B66" s="7"/>
      <c r="C66" s="6"/>
      <c r="D66" s="9"/>
    </row>
    <row r="67" spans="2:4">
      <c r="B67" s="7"/>
      <c r="C67" s="6"/>
      <c r="D67" s="9"/>
    </row>
    <row r="68" spans="2:4">
      <c r="B68" s="7"/>
      <c r="C68" s="6"/>
      <c r="D68" s="9"/>
    </row>
    <row r="69" spans="2:4">
      <c r="B69" s="7"/>
      <c r="C69" s="6"/>
      <c r="D69" s="9"/>
    </row>
    <row r="70" spans="2:4">
      <c r="B70" s="7"/>
      <c r="C70" s="6"/>
      <c r="D70" s="9"/>
    </row>
    <row r="71" spans="2:4">
      <c r="B71" s="7"/>
      <c r="C71" s="6"/>
      <c r="D71" s="9"/>
    </row>
    <row r="72" spans="2:4">
      <c r="B72" s="7"/>
      <c r="C72" s="6"/>
      <c r="D72" s="9"/>
    </row>
    <row r="73" spans="2:4">
      <c r="B73" s="7"/>
      <c r="C73" s="6"/>
      <c r="D73" s="9"/>
    </row>
    <row r="74" spans="2:4">
      <c r="B74" s="7"/>
      <c r="C74" s="6"/>
      <c r="D74" s="9"/>
    </row>
    <row r="75" spans="2:4">
      <c r="B75" s="7"/>
      <c r="C75" s="6"/>
      <c r="D75" s="9"/>
    </row>
    <row r="76" spans="2:4">
      <c r="B76" s="7"/>
      <c r="C76" s="6"/>
      <c r="D76" s="9"/>
    </row>
    <row r="77" spans="2:4">
      <c r="B77" s="7"/>
      <c r="C77" s="6"/>
      <c r="D77" s="9"/>
    </row>
    <row r="78" spans="2:4">
      <c r="B78" s="7"/>
      <c r="C78" s="6"/>
      <c r="D78" s="9"/>
    </row>
    <row r="79" spans="2:4">
      <c r="B79" s="7"/>
      <c r="C79" s="6"/>
      <c r="D79" s="9"/>
    </row>
    <row r="80" spans="2:4">
      <c r="B80" s="7"/>
      <c r="C80" s="6"/>
      <c r="D80" s="9"/>
    </row>
    <row r="81" spans="2:4">
      <c r="B81" s="7"/>
      <c r="C81" s="6"/>
      <c r="D81" s="9"/>
    </row>
    <row r="82" spans="2:4">
      <c r="B82" s="7"/>
      <c r="C82" s="6"/>
      <c r="D82" s="9"/>
    </row>
    <row r="83" spans="2:4">
      <c r="B83" s="7"/>
      <c r="C83" s="6"/>
      <c r="D83" s="9"/>
    </row>
    <row r="84" spans="2:4">
      <c r="B84" s="7"/>
      <c r="C84" s="6"/>
      <c r="D84" s="9"/>
    </row>
    <row r="85" spans="2:4">
      <c r="B85" s="7"/>
      <c r="C85" s="6"/>
      <c r="D85" s="9"/>
    </row>
    <row r="86" spans="2:4">
      <c r="B86" s="7"/>
      <c r="C86" s="6"/>
      <c r="D86" s="9"/>
    </row>
    <row r="87" spans="2:4">
      <c r="B87" s="7"/>
      <c r="C87" s="6"/>
      <c r="D87" s="9"/>
    </row>
    <row r="88" spans="2:4">
      <c r="B88" s="7"/>
      <c r="C88" s="6"/>
      <c r="D88" s="9"/>
    </row>
    <row r="89" spans="2:4">
      <c r="B89" s="7"/>
      <c r="C89" s="6"/>
      <c r="D89" s="9"/>
    </row>
    <row r="90" spans="2:4">
      <c r="B90" s="7"/>
      <c r="C90" s="6"/>
      <c r="D90" s="9"/>
    </row>
    <row r="91" spans="2:4">
      <c r="B91" s="7"/>
      <c r="C91" s="6"/>
      <c r="D91" s="9"/>
    </row>
    <row r="92" spans="2:4">
      <c r="B92" s="7"/>
      <c r="C92" s="6"/>
      <c r="D92" s="9"/>
    </row>
    <row r="93" spans="2:4">
      <c r="B93" s="7"/>
      <c r="C93" s="6"/>
      <c r="D93" s="9"/>
    </row>
    <row r="94" spans="2:4">
      <c r="B94" s="7"/>
      <c r="C94" s="6"/>
      <c r="D94" s="9"/>
    </row>
    <row r="95" spans="2:4">
      <c r="B95" s="7"/>
      <c r="C95" s="6"/>
      <c r="D95" s="9"/>
    </row>
    <row r="96" spans="2:4">
      <c r="B96" s="7"/>
      <c r="C96" s="6"/>
      <c r="D96" s="9"/>
    </row>
    <row r="97" spans="2:4">
      <c r="B97" s="7"/>
      <c r="C97" s="6"/>
      <c r="D97" s="9"/>
    </row>
    <row r="98" spans="2:4">
      <c r="B98" s="7"/>
      <c r="C98" s="6"/>
      <c r="D98" s="9"/>
    </row>
    <row r="99" spans="2:4">
      <c r="B99" s="7"/>
      <c r="C99" s="6"/>
      <c r="D99" s="9"/>
    </row>
    <row r="100" spans="2:4">
      <c r="B100" s="7"/>
      <c r="C100" s="6"/>
      <c r="D100" s="9"/>
    </row>
    <row r="101" spans="2:4">
      <c r="B101" s="7"/>
      <c r="C101" s="6"/>
      <c r="D101" s="9"/>
    </row>
    <row r="102" spans="2:4">
      <c r="B102" s="7"/>
      <c r="C102" s="6"/>
      <c r="D102" s="9"/>
    </row>
    <row r="103" spans="2:4">
      <c r="B103" s="7"/>
      <c r="C103" s="6"/>
      <c r="D103" s="9"/>
    </row>
    <row r="104" spans="2:4">
      <c r="B104" s="7"/>
      <c r="C104" s="6"/>
      <c r="D104" s="9"/>
    </row>
    <row r="105" spans="2:4">
      <c r="B105" s="7"/>
      <c r="C105" s="6"/>
      <c r="D105" s="9"/>
    </row>
    <row r="106" spans="2:4">
      <c r="B106" s="7"/>
      <c r="C106" s="6"/>
      <c r="D106" s="9"/>
    </row>
    <row r="107" spans="2:4">
      <c r="B107" s="7"/>
      <c r="C107" s="6"/>
      <c r="D107" s="9"/>
    </row>
    <row r="108" spans="2:4">
      <c r="B108" s="7"/>
      <c r="C108" s="6"/>
      <c r="D108" s="9"/>
    </row>
    <row r="109" spans="2:4">
      <c r="B109" s="7"/>
      <c r="C109" s="6"/>
      <c r="D109" s="9"/>
    </row>
    <row r="110" spans="2:4">
      <c r="B110" s="7"/>
      <c r="C110" s="6"/>
      <c r="D110" s="9"/>
    </row>
    <row r="111" spans="2:4">
      <c r="B111" s="7"/>
      <c r="C111" s="6"/>
      <c r="D111" s="9"/>
    </row>
    <row r="112" spans="2:4">
      <c r="B112" s="7"/>
      <c r="C112" s="6"/>
      <c r="D112" s="9"/>
    </row>
    <row r="113" spans="2:4">
      <c r="B113" s="7"/>
      <c r="C113" s="6"/>
      <c r="D113" s="9"/>
    </row>
    <row r="114" spans="2:4">
      <c r="B114" s="7"/>
      <c r="C114" s="6"/>
      <c r="D114" s="9"/>
    </row>
    <row r="115" spans="2:4">
      <c r="B115" s="7"/>
      <c r="C115" s="6"/>
      <c r="D115" s="9"/>
    </row>
    <row r="116" spans="2:4">
      <c r="B116" s="7"/>
      <c r="C116" s="6"/>
      <c r="D116" s="9"/>
    </row>
    <row r="117" spans="2:4">
      <c r="B117" s="7"/>
      <c r="C117" s="6"/>
      <c r="D117" s="9"/>
    </row>
    <row r="118" spans="2:4">
      <c r="B118" s="7"/>
      <c r="C118" s="6"/>
      <c r="D118" s="9"/>
    </row>
    <row r="119" spans="2:4">
      <c r="B119" s="7"/>
      <c r="C119" s="6"/>
      <c r="D119" s="9"/>
    </row>
    <row r="120" spans="2:4">
      <c r="B120" s="7"/>
      <c r="C120" s="6"/>
      <c r="D120" s="9"/>
    </row>
    <row r="121" spans="2:4">
      <c r="B121" s="7"/>
      <c r="C121" s="6"/>
      <c r="D121" s="9"/>
    </row>
    <row r="122" spans="2:4">
      <c r="B122" s="7"/>
      <c r="C122" s="6"/>
      <c r="D122" s="9"/>
    </row>
    <row r="123" spans="2:4">
      <c r="B123" s="7"/>
      <c r="C123" s="6"/>
      <c r="D123" s="9"/>
    </row>
    <row r="124" spans="2:4">
      <c r="B124" s="7"/>
      <c r="C124" s="6"/>
      <c r="D124" s="9"/>
    </row>
    <row r="125" spans="2:4">
      <c r="B125" s="7"/>
      <c r="C125" s="6"/>
      <c r="D125" s="9"/>
    </row>
    <row r="126" spans="2:4">
      <c r="B126" s="7"/>
      <c r="C126" s="6"/>
      <c r="D126" s="9"/>
    </row>
    <row r="127" spans="2:4">
      <c r="B127" s="7"/>
      <c r="C127" s="6"/>
      <c r="D127" s="9"/>
    </row>
    <row r="128" spans="2:4">
      <c r="B128" s="7"/>
      <c r="C128" s="6"/>
      <c r="D128" s="9"/>
    </row>
    <row r="129" spans="2:4">
      <c r="B129" s="7"/>
      <c r="C129" s="6"/>
      <c r="D129" s="9"/>
    </row>
    <row r="130" spans="2:4">
      <c r="B130" s="7"/>
      <c r="C130" s="6"/>
      <c r="D130" s="9"/>
    </row>
    <row r="131" spans="2:4">
      <c r="B131" s="7"/>
      <c r="C131" s="6"/>
      <c r="D131" s="9"/>
    </row>
    <row r="132" spans="2:4">
      <c r="B132" s="7"/>
      <c r="C132" s="6"/>
      <c r="D132" s="9"/>
    </row>
    <row r="133" spans="2:4">
      <c r="B133" s="7"/>
      <c r="C133" s="6"/>
      <c r="D133" s="9"/>
    </row>
    <row r="134" spans="2:4">
      <c r="B134" s="7"/>
      <c r="C134" s="6"/>
      <c r="D134" s="9"/>
    </row>
    <row r="135" spans="2:4">
      <c r="B135" s="7"/>
      <c r="C135" s="6"/>
      <c r="D135" s="9"/>
    </row>
    <row r="136" spans="2:4">
      <c r="D136" s="6"/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workbookViewId="0">
      <selection activeCell="F114" sqref="F114"/>
    </sheetView>
  </sheetViews>
  <sheetFormatPr baseColWidth="10" defaultColWidth="8.83203125" defaultRowHeight="14"/>
  <cols>
    <col min="1" max="1" width="16.1640625" style="4" bestFit="1" customWidth="1"/>
    <col min="2" max="2" width="11.33203125" bestFit="1" customWidth="1"/>
    <col min="3" max="3" width="38.1640625" bestFit="1" customWidth="1"/>
    <col min="4" max="4" width="10.33203125" bestFit="1" customWidth="1"/>
  </cols>
  <sheetData>
    <row r="1" spans="1:4" ht="15">
      <c r="A1" s="1" t="s">
        <v>0</v>
      </c>
      <c r="B1" s="11" t="s">
        <v>1</v>
      </c>
      <c r="C1" s="3" t="s">
        <v>2</v>
      </c>
      <c r="D1" s="3" t="s">
        <v>3</v>
      </c>
    </row>
    <row r="2" spans="1:4">
      <c r="A2" s="4">
        <v>42739</v>
      </c>
      <c r="B2" s="12">
        <v>12546702</v>
      </c>
      <c r="C2" s="6" t="s">
        <v>4</v>
      </c>
      <c r="D2" s="6">
        <v>25000</v>
      </c>
    </row>
    <row r="3" spans="1:4">
      <c r="A3" s="4">
        <v>42739</v>
      </c>
      <c r="B3" s="12">
        <v>12546704</v>
      </c>
      <c r="C3" s="6" t="s">
        <v>5</v>
      </c>
      <c r="D3" s="6">
        <v>40000</v>
      </c>
    </row>
    <row r="4" spans="1:4">
      <c r="A4" s="4">
        <v>42739</v>
      </c>
      <c r="B4" s="12">
        <v>12546705</v>
      </c>
      <c r="C4" s="6" t="s">
        <v>6</v>
      </c>
      <c r="D4" s="6">
        <v>20000</v>
      </c>
    </row>
    <row r="5" spans="1:4">
      <c r="A5" s="4">
        <v>42739</v>
      </c>
      <c r="B5" s="12">
        <v>12546703</v>
      </c>
      <c r="C5" s="6" t="s">
        <v>7</v>
      </c>
      <c r="D5" s="6">
        <v>12000</v>
      </c>
    </row>
    <row r="6" spans="1:4">
      <c r="A6" s="4">
        <v>42773</v>
      </c>
      <c r="B6" s="12">
        <v>12546718</v>
      </c>
      <c r="C6" s="6" t="s">
        <v>5</v>
      </c>
      <c r="D6" s="6">
        <v>50000</v>
      </c>
    </row>
    <row r="7" spans="1:4">
      <c r="A7" s="4">
        <v>42773</v>
      </c>
      <c r="B7" s="12">
        <v>12546717</v>
      </c>
      <c r="C7" s="6" t="s">
        <v>7</v>
      </c>
      <c r="D7" s="6">
        <v>25000</v>
      </c>
    </row>
    <row r="8" spans="1:4">
      <c r="A8" s="4">
        <v>42773</v>
      </c>
      <c r="B8" s="12">
        <v>12546719</v>
      </c>
      <c r="C8" s="6" t="s">
        <v>7</v>
      </c>
      <c r="D8" s="6">
        <v>20000</v>
      </c>
    </row>
    <row r="9" spans="1:4">
      <c r="A9" s="4">
        <v>42773</v>
      </c>
      <c r="B9" s="12">
        <v>12546720</v>
      </c>
      <c r="C9" s="6" t="s">
        <v>7</v>
      </c>
      <c r="D9" s="6">
        <v>10000</v>
      </c>
    </row>
    <row r="10" spans="1:4">
      <c r="A10" s="4">
        <v>42774</v>
      </c>
      <c r="B10" s="12">
        <v>12546721</v>
      </c>
      <c r="C10" s="6" t="s">
        <v>8</v>
      </c>
      <c r="D10" s="6">
        <v>1000</v>
      </c>
    </row>
    <row r="11" spans="1:4">
      <c r="A11" s="4">
        <v>42774</v>
      </c>
      <c r="B11" s="12">
        <v>12546722</v>
      </c>
      <c r="C11" s="6" t="s">
        <v>8</v>
      </c>
      <c r="D11" s="6">
        <v>1000</v>
      </c>
    </row>
    <row r="12" spans="1:4">
      <c r="A12" s="4">
        <v>42774</v>
      </c>
      <c r="B12" s="12">
        <v>12546723</v>
      </c>
      <c r="C12" s="6" t="s">
        <v>8</v>
      </c>
      <c r="D12" s="6">
        <v>1000</v>
      </c>
    </row>
    <row r="13" spans="1:4">
      <c r="A13" s="4">
        <v>42775</v>
      </c>
      <c r="B13" s="12">
        <v>12546724</v>
      </c>
      <c r="C13" s="6" t="s">
        <v>9</v>
      </c>
      <c r="D13" s="6">
        <v>1000</v>
      </c>
    </row>
    <row r="14" spans="1:4">
      <c r="A14" s="4">
        <v>42775</v>
      </c>
      <c r="B14" s="12">
        <v>12546725</v>
      </c>
      <c r="C14" s="6" t="s">
        <v>9</v>
      </c>
      <c r="D14" s="6">
        <v>1000</v>
      </c>
    </row>
    <row r="15" spans="1:4">
      <c r="A15" s="4">
        <v>42801</v>
      </c>
      <c r="B15" s="12">
        <v>12546738</v>
      </c>
      <c r="C15" s="6" t="s">
        <v>8</v>
      </c>
      <c r="D15" s="6">
        <v>1000</v>
      </c>
    </row>
    <row r="16" spans="1:4">
      <c r="A16" s="4">
        <v>42801</v>
      </c>
      <c r="B16" s="12">
        <v>12546739</v>
      </c>
      <c r="C16" s="6" t="s">
        <v>8</v>
      </c>
      <c r="D16" s="6">
        <v>1000</v>
      </c>
    </row>
    <row r="17" spans="1:4">
      <c r="A17" s="4">
        <v>42801</v>
      </c>
      <c r="B17" s="12">
        <v>12546740</v>
      </c>
      <c r="C17" s="6" t="s">
        <v>8</v>
      </c>
      <c r="D17" s="6">
        <v>1000</v>
      </c>
    </row>
    <row r="18" spans="1:4">
      <c r="A18" s="4">
        <v>42801</v>
      </c>
      <c r="B18" s="12">
        <v>12546741</v>
      </c>
      <c r="C18" s="6" t="s">
        <v>8</v>
      </c>
      <c r="D18" s="6">
        <v>1000</v>
      </c>
    </row>
    <row r="19" spans="1:4">
      <c r="A19" s="4">
        <v>42801</v>
      </c>
      <c r="B19" s="12">
        <v>12546742</v>
      </c>
      <c r="C19" s="6" t="s">
        <v>8</v>
      </c>
      <c r="D19" s="6">
        <v>1000</v>
      </c>
    </row>
    <row r="20" spans="1:4">
      <c r="A20" s="4">
        <v>42801</v>
      </c>
      <c r="B20" s="12">
        <v>12546743</v>
      </c>
      <c r="C20" s="6" t="s">
        <v>8</v>
      </c>
      <c r="D20" s="6">
        <v>1000</v>
      </c>
    </row>
    <row r="21" spans="1:4">
      <c r="A21" s="4">
        <v>42801</v>
      </c>
      <c r="B21" s="12">
        <v>12546744</v>
      </c>
      <c r="C21" s="6" t="s">
        <v>8</v>
      </c>
      <c r="D21" s="6">
        <v>1000</v>
      </c>
    </row>
    <row r="22" spans="1:4">
      <c r="A22" s="4">
        <v>42801</v>
      </c>
      <c r="B22" s="12">
        <v>12546745</v>
      </c>
      <c r="C22" s="6" t="s">
        <v>8</v>
      </c>
      <c r="D22" s="6">
        <v>1000</v>
      </c>
    </row>
    <row r="23" spans="1:4">
      <c r="A23" s="4">
        <v>42801</v>
      </c>
      <c r="B23" s="12">
        <v>12546746</v>
      </c>
      <c r="C23" s="6" t="s">
        <v>8</v>
      </c>
      <c r="D23" s="6">
        <v>1000</v>
      </c>
    </row>
    <row r="24" spans="1:4">
      <c r="A24" s="4">
        <v>42801</v>
      </c>
      <c r="B24" s="12">
        <v>12546747</v>
      </c>
      <c r="C24" s="6" t="s">
        <v>8</v>
      </c>
      <c r="D24" s="6">
        <v>1000</v>
      </c>
    </row>
    <row r="25" spans="1:4">
      <c r="A25" s="4">
        <v>42802</v>
      </c>
      <c r="B25" s="12">
        <v>12546748</v>
      </c>
      <c r="C25" s="6" t="s">
        <v>10</v>
      </c>
      <c r="D25" s="6">
        <v>100000</v>
      </c>
    </row>
    <row r="26" spans="1:4">
      <c r="A26" s="4">
        <v>42832</v>
      </c>
      <c r="B26" s="12">
        <v>12546761</v>
      </c>
      <c r="C26" s="6" t="s">
        <v>8</v>
      </c>
      <c r="D26" s="6">
        <v>1000</v>
      </c>
    </row>
    <row r="27" spans="1:4">
      <c r="A27" s="4">
        <v>42832</v>
      </c>
      <c r="B27" s="12">
        <v>12546762</v>
      </c>
      <c r="C27" s="6" t="s">
        <v>8</v>
      </c>
      <c r="D27" s="6">
        <v>1000</v>
      </c>
    </row>
    <row r="28" spans="1:4">
      <c r="A28" s="4">
        <v>42832</v>
      </c>
      <c r="B28" s="13" t="s">
        <v>11</v>
      </c>
      <c r="C28" s="6" t="s">
        <v>9</v>
      </c>
      <c r="D28" s="6">
        <v>1000</v>
      </c>
    </row>
    <row r="29" spans="1:4">
      <c r="A29" s="4">
        <v>42832</v>
      </c>
      <c r="B29" s="13" t="s">
        <v>12</v>
      </c>
      <c r="C29" s="6" t="s">
        <v>9</v>
      </c>
      <c r="D29" s="6">
        <v>1000</v>
      </c>
    </row>
    <row r="30" spans="1:4">
      <c r="A30" s="4">
        <v>42832</v>
      </c>
      <c r="B30" s="12">
        <v>12546763</v>
      </c>
      <c r="C30" s="6" t="s">
        <v>5</v>
      </c>
      <c r="D30" s="6">
        <v>100000</v>
      </c>
    </row>
    <row r="31" spans="1:4">
      <c r="A31" s="4">
        <v>42832</v>
      </c>
      <c r="B31" s="12">
        <v>12546764</v>
      </c>
      <c r="C31" s="6" t="s">
        <v>7</v>
      </c>
      <c r="D31" s="6">
        <v>20000</v>
      </c>
    </row>
    <row r="32" spans="1:4">
      <c r="A32" s="4">
        <v>42865</v>
      </c>
      <c r="B32" s="13" t="s">
        <v>13</v>
      </c>
      <c r="C32" s="6" t="s">
        <v>8</v>
      </c>
      <c r="D32" s="6">
        <v>1000</v>
      </c>
    </row>
    <row r="33" spans="1:4">
      <c r="A33" s="4">
        <v>42865</v>
      </c>
      <c r="B33" s="13" t="s">
        <v>14</v>
      </c>
      <c r="C33" s="6" t="s">
        <v>8</v>
      </c>
      <c r="D33" s="6">
        <v>1000</v>
      </c>
    </row>
    <row r="34" spans="1:4">
      <c r="A34" s="4">
        <v>42865</v>
      </c>
      <c r="B34" s="13" t="s">
        <v>15</v>
      </c>
      <c r="C34" s="6" t="s">
        <v>8</v>
      </c>
      <c r="D34" s="6">
        <v>1000</v>
      </c>
    </row>
    <row r="35" spans="1:4">
      <c r="A35" s="4">
        <v>42865</v>
      </c>
      <c r="B35" s="13" t="s">
        <v>16</v>
      </c>
      <c r="C35" s="6" t="s">
        <v>8</v>
      </c>
      <c r="D35" s="6">
        <v>1000</v>
      </c>
    </row>
    <row r="36" spans="1:4">
      <c r="A36" s="4">
        <v>42865</v>
      </c>
      <c r="B36" s="13" t="s">
        <v>17</v>
      </c>
      <c r="C36" s="6" t="s">
        <v>5</v>
      </c>
      <c r="D36" s="6">
        <v>30000</v>
      </c>
    </row>
    <row r="37" spans="1:4">
      <c r="A37" s="4">
        <v>42867</v>
      </c>
      <c r="B37" s="13" t="s">
        <v>18</v>
      </c>
      <c r="C37" s="6" t="s">
        <v>19</v>
      </c>
      <c r="D37" s="6">
        <v>10000</v>
      </c>
    </row>
    <row r="38" spans="1:4">
      <c r="A38" s="4">
        <v>42867</v>
      </c>
      <c r="B38" s="13" t="s">
        <v>20</v>
      </c>
      <c r="C38" s="6" t="s">
        <v>9</v>
      </c>
      <c r="D38" s="6">
        <v>1000</v>
      </c>
    </row>
    <row r="39" spans="1:4">
      <c r="A39" s="4">
        <v>42867</v>
      </c>
      <c r="B39" s="13" t="s">
        <v>21</v>
      </c>
      <c r="C39" s="6" t="s">
        <v>9</v>
      </c>
      <c r="D39" s="6">
        <v>1000</v>
      </c>
    </row>
    <row r="40" spans="1:4">
      <c r="A40" s="4">
        <v>42867</v>
      </c>
      <c r="B40" s="13" t="s">
        <v>22</v>
      </c>
      <c r="C40" s="6" t="s">
        <v>9</v>
      </c>
      <c r="D40" s="6">
        <v>1000</v>
      </c>
    </row>
    <row r="41" spans="1:4">
      <c r="A41" s="4">
        <v>42868</v>
      </c>
      <c r="B41" s="13" t="s">
        <v>23</v>
      </c>
      <c r="C41" s="6" t="s">
        <v>8</v>
      </c>
      <c r="D41" s="6">
        <v>1000</v>
      </c>
    </row>
    <row r="42" spans="1:4">
      <c r="A42" s="4">
        <v>42868</v>
      </c>
      <c r="B42" s="13" t="s">
        <v>24</v>
      </c>
      <c r="C42" s="6" t="s">
        <v>25</v>
      </c>
      <c r="D42" s="6">
        <v>20000</v>
      </c>
    </row>
    <row r="43" spans="1:4">
      <c r="A43" s="4">
        <v>42868</v>
      </c>
      <c r="B43" s="13" t="s">
        <v>26</v>
      </c>
      <c r="C43" s="6" t="s">
        <v>7</v>
      </c>
      <c r="D43" s="6">
        <v>25000</v>
      </c>
    </row>
    <row r="44" spans="1:4">
      <c r="A44" s="4">
        <v>42898</v>
      </c>
      <c r="B44" s="13" t="s">
        <v>27</v>
      </c>
      <c r="C44" s="6" t="s">
        <v>5</v>
      </c>
      <c r="D44" s="6">
        <v>75000</v>
      </c>
    </row>
    <row r="45" spans="1:4">
      <c r="A45" s="4">
        <v>42898</v>
      </c>
      <c r="B45" s="13" t="s">
        <v>28</v>
      </c>
      <c r="C45" s="6" t="s">
        <v>6</v>
      </c>
      <c r="D45" s="6">
        <v>25000</v>
      </c>
    </row>
    <row r="46" spans="1:4">
      <c r="A46" s="4">
        <v>42898</v>
      </c>
      <c r="B46" s="13" t="s">
        <v>29</v>
      </c>
      <c r="C46" s="6" t="s">
        <v>7</v>
      </c>
      <c r="D46" s="6">
        <v>50000</v>
      </c>
    </row>
    <row r="47" spans="1:4">
      <c r="A47" s="4">
        <v>42900</v>
      </c>
      <c r="B47" s="13" t="s">
        <v>30</v>
      </c>
      <c r="C47" s="6" t="s">
        <v>19</v>
      </c>
      <c r="D47" s="6">
        <v>30000</v>
      </c>
    </row>
    <row r="48" spans="1:4">
      <c r="A48" s="4">
        <v>42900</v>
      </c>
      <c r="B48" s="13" t="s">
        <v>31</v>
      </c>
      <c r="C48" s="6" t="s">
        <v>32</v>
      </c>
      <c r="D48" s="6">
        <v>50000</v>
      </c>
    </row>
    <row r="49" spans="1:4">
      <c r="A49" s="4">
        <v>42900</v>
      </c>
      <c r="B49" s="13" t="s">
        <v>33</v>
      </c>
      <c r="C49" s="6" t="s">
        <v>9</v>
      </c>
      <c r="D49" s="6">
        <v>1000</v>
      </c>
    </row>
    <row r="50" spans="1:4">
      <c r="A50" s="4">
        <v>42900</v>
      </c>
      <c r="B50" s="13" t="s">
        <v>34</v>
      </c>
      <c r="C50" s="6" t="s">
        <v>35</v>
      </c>
      <c r="D50" s="6">
        <v>75000</v>
      </c>
    </row>
    <row r="51" spans="1:4">
      <c r="A51" s="4">
        <v>42900</v>
      </c>
      <c r="B51" s="13" t="s">
        <v>36</v>
      </c>
      <c r="C51" s="6" t="s">
        <v>37</v>
      </c>
      <c r="D51" s="6">
        <v>25000</v>
      </c>
    </row>
    <row r="52" spans="1:4">
      <c r="A52" s="4">
        <v>42926</v>
      </c>
      <c r="B52" s="13" t="s">
        <v>38</v>
      </c>
      <c r="C52" s="6" t="s">
        <v>5</v>
      </c>
      <c r="D52" s="6">
        <v>30000</v>
      </c>
    </row>
    <row r="53" spans="1:4">
      <c r="A53" s="4">
        <v>42926</v>
      </c>
      <c r="B53" s="13" t="s">
        <v>39</v>
      </c>
      <c r="C53" s="6" t="s">
        <v>37</v>
      </c>
      <c r="D53" s="6">
        <v>25000</v>
      </c>
    </row>
    <row r="54" spans="1:4">
      <c r="A54" s="4">
        <v>42926</v>
      </c>
      <c r="B54" s="13" t="s">
        <v>40</v>
      </c>
      <c r="C54" s="6" t="s">
        <v>6</v>
      </c>
      <c r="D54" s="6">
        <v>30000</v>
      </c>
    </row>
    <row r="55" spans="1:4">
      <c r="A55" s="4">
        <v>42926</v>
      </c>
      <c r="B55" s="13" t="s">
        <v>41</v>
      </c>
      <c r="C55" s="6" t="s">
        <v>7</v>
      </c>
      <c r="D55" s="6">
        <v>24000</v>
      </c>
    </row>
    <row r="56" spans="1:4">
      <c r="A56" s="4">
        <v>42928</v>
      </c>
      <c r="B56" s="13" t="s">
        <v>42</v>
      </c>
      <c r="C56" s="6" t="s">
        <v>19</v>
      </c>
      <c r="D56" s="6">
        <v>20000</v>
      </c>
    </row>
    <row r="57" spans="1:4">
      <c r="A57" s="4">
        <v>42928</v>
      </c>
      <c r="B57" s="13" t="s">
        <v>43</v>
      </c>
      <c r="C57" s="6" t="s">
        <v>32</v>
      </c>
      <c r="D57" s="6">
        <v>55000</v>
      </c>
    </row>
    <row r="58" spans="1:4">
      <c r="A58" s="4">
        <v>42928</v>
      </c>
      <c r="B58" s="13" t="s">
        <v>44</v>
      </c>
      <c r="C58" s="6" t="s">
        <v>9</v>
      </c>
      <c r="D58" s="6">
        <v>1000</v>
      </c>
    </row>
    <row r="59" spans="1:4">
      <c r="A59" s="4">
        <v>42928</v>
      </c>
      <c r="B59" s="13" t="s">
        <v>45</v>
      </c>
      <c r="C59" s="6" t="s">
        <v>9</v>
      </c>
      <c r="D59" s="6">
        <v>1000</v>
      </c>
    </row>
    <row r="60" spans="1:4">
      <c r="A60" s="4">
        <v>42928</v>
      </c>
      <c r="B60" s="13" t="s">
        <v>46</v>
      </c>
      <c r="C60" s="6" t="s">
        <v>35</v>
      </c>
      <c r="D60" s="6">
        <v>100000</v>
      </c>
    </row>
    <row r="61" spans="1:4">
      <c r="A61" s="4">
        <v>42930</v>
      </c>
      <c r="B61" s="13" t="s">
        <v>47</v>
      </c>
      <c r="C61" s="6" t="s">
        <v>9</v>
      </c>
      <c r="D61" s="6">
        <v>1000</v>
      </c>
    </row>
    <row r="62" spans="1:4">
      <c r="A62" s="4">
        <v>42930</v>
      </c>
      <c r="B62" s="13" t="s">
        <v>48</v>
      </c>
      <c r="C62" s="6" t="s">
        <v>9</v>
      </c>
      <c r="D62" s="6">
        <v>1000</v>
      </c>
    </row>
    <row r="63" spans="1:4">
      <c r="A63" s="4">
        <v>42930</v>
      </c>
      <c r="B63" s="13" t="s">
        <v>49</v>
      </c>
      <c r="C63" s="6" t="s">
        <v>9</v>
      </c>
      <c r="D63" s="6">
        <v>1000</v>
      </c>
    </row>
    <row r="64" spans="1:4">
      <c r="A64" s="4">
        <v>42958</v>
      </c>
      <c r="B64" s="13" t="s">
        <v>50</v>
      </c>
      <c r="C64" s="6" t="s">
        <v>32</v>
      </c>
      <c r="D64" s="6">
        <v>25000</v>
      </c>
    </row>
    <row r="65" spans="1:4">
      <c r="A65" s="4">
        <v>42958</v>
      </c>
      <c r="B65" s="13" t="s">
        <v>51</v>
      </c>
      <c r="C65" s="6" t="s">
        <v>8</v>
      </c>
      <c r="D65" s="6">
        <v>1000</v>
      </c>
    </row>
    <row r="66" spans="1:4">
      <c r="A66" s="4">
        <v>42958</v>
      </c>
      <c r="B66" s="13" t="s">
        <v>52</v>
      </c>
      <c r="C66" s="6" t="s">
        <v>8</v>
      </c>
      <c r="D66" s="6">
        <v>1000</v>
      </c>
    </row>
    <row r="67" spans="1:4">
      <c r="A67" s="4">
        <v>42958</v>
      </c>
      <c r="B67" s="13" t="s">
        <v>53</v>
      </c>
      <c r="C67" s="6" t="s">
        <v>5</v>
      </c>
      <c r="D67" s="6">
        <v>70000</v>
      </c>
    </row>
    <row r="68" spans="1:4">
      <c r="A68" s="4">
        <v>42958</v>
      </c>
      <c r="B68" s="13" t="s">
        <v>54</v>
      </c>
      <c r="C68" s="6" t="s">
        <v>7</v>
      </c>
      <c r="D68" s="6">
        <v>85000</v>
      </c>
    </row>
    <row r="69" spans="1:4">
      <c r="A69" s="4">
        <v>42960</v>
      </c>
      <c r="B69" s="13" t="s">
        <v>55</v>
      </c>
      <c r="C69" s="6" t="s">
        <v>9</v>
      </c>
      <c r="D69" s="6">
        <v>1000</v>
      </c>
    </row>
    <row r="70" spans="1:4">
      <c r="A70" s="4">
        <v>42960</v>
      </c>
      <c r="B70" s="13" t="s">
        <v>56</v>
      </c>
      <c r="C70" s="6" t="s">
        <v>9</v>
      </c>
      <c r="D70" s="6">
        <v>1000</v>
      </c>
    </row>
    <row r="71" spans="1:4">
      <c r="A71" s="4">
        <v>42960</v>
      </c>
      <c r="B71" s="13" t="s">
        <v>57</v>
      </c>
      <c r="C71" s="6" t="s">
        <v>9</v>
      </c>
      <c r="D71" s="6">
        <v>1000</v>
      </c>
    </row>
    <row r="72" spans="1:4">
      <c r="A72" s="4">
        <v>42960</v>
      </c>
      <c r="B72" s="13" t="s">
        <v>58</v>
      </c>
      <c r="C72" s="6" t="s">
        <v>9</v>
      </c>
      <c r="D72" s="6">
        <v>1000</v>
      </c>
    </row>
    <row r="73" spans="1:4">
      <c r="A73" s="4">
        <v>42960</v>
      </c>
      <c r="B73" s="13" t="s">
        <v>59</v>
      </c>
      <c r="C73" s="6" t="s">
        <v>9</v>
      </c>
      <c r="D73" s="6">
        <v>1000</v>
      </c>
    </row>
    <row r="74" spans="1:4">
      <c r="A74" s="4">
        <v>42960</v>
      </c>
      <c r="B74" s="13" t="s">
        <v>60</v>
      </c>
      <c r="C74" s="6" t="s">
        <v>9</v>
      </c>
      <c r="D74" s="6">
        <v>1000</v>
      </c>
    </row>
    <row r="75" spans="1:4">
      <c r="A75" s="4">
        <v>42960</v>
      </c>
      <c r="B75" s="13" t="s">
        <v>61</v>
      </c>
      <c r="C75" s="6" t="s">
        <v>35</v>
      </c>
      <c r="D75" s="6">
        <v>170000</v>
      </c>
    </row>
    <row r="76" spans="1:4">
      <c r="A76" s="4">
        <v>42988</v>
      </c>
      <c r="B76" s="13" t="s">
        <v>62</v>
      </c>
      <c r="C76" s="6" t="s">
        <v>8</v>
      </c>
      <c r="D76" s="6">
        <v>1000</v>
      </c>
    </row>
    <row r="77" spans="1:4">
      <c r="A77" s="4">
        <v>42988</v>
      </c>
      <c r="B77" s="13" t="s">
        <v>63</v>
      </c>
      <c r="C77" s="6" t="s">
        <v>8</v>
      </c>
      <c r="D77" s="6">
        <v>1000</v>
      </c>
    </row>
    <row r="78" spans="1:4">
      <c r="A78" s="4">
        <v>42988</v>
      </c>
      <c r="B78" s="13" t="s">
        <v>64</v>
      </c>
      <c r="C78" s="6" t="s">
        <v>5</v>
      </c>
      <c r="D78" s="6">
        <v>30000</v>
      </c>
    </row>
    <row r="79" spans="1:4">
      <c r="A79" s="4">
        <v>42988</v>
      </c>
      <c r="B79" s="13" t="s">
        <v>65</v>
      </c>
      <c r="C79" s="6" t="s">
        <v>7</v>
      </c>
      <c r="D79" s="6">
        <v>48000</v>
      </c>
    </row>
    <row r="80" spans="1:4">
      <c r="A80" s="4">
        <v>42990</v>
      </c>
      <c r="B80" s="13" t="s">
        <v>66</v>
      </c>
      <c r="C80" s="6" t="s">
        <v>32</v>
      </c>
      <c r="D80" s="6">
        <v>45000</v>
      </c>
    </row>
    <row r="81" spans="1:4">
      <c r="A81" s="4">
        <v>42990</v>
      </c>
      <c r="B81" s="13" t="s">
        <v>67</v>
      </c>
      <c r="C81" s="6" t="s">
        <v>9</v>
      </c>
      <c r="D81" s="6">
        <v>1000</v>
      </c>
    </row>
    <row r="82" spans="1:4">
      <c r="A82" s="4">
        <v>42990</v>
      </c>
      <c r="B82" s="13" t="s">
        <v>68</v>
      </c>
      <c r="C82" s="6" t="s">
        <v>9</v>
      </c>
      <c r="D82" s="6">
        <v>23000</v>
      </c>
    </row>
    <row r="83" spans="1:4">
      <c r="A83" s="4">
        <v>42990</v>
      </c>
      <c r="B83" s="13" t="s">
        <v>69</v>
      </c>
      <c r="C83" s="6" t="s">
        <v>9</v>
      </c>
      <c r="D83" s="6">
        <v>10000</v>
      </c>
    </row>
    <row r="84" spans="1:4">
      <c r="A84" s="4">
        <v>42990</v>
      </c>
      <c r="B84" s="13" t="s">
        <v>70</v>
      </c>
      <c r="C84" s="6" t="s">
        <v>35</v>
      </c>
      <c r="D84" s="6">
        <v>150000</v>
      </c>
    </row>
    <row r="85" spans="1:4">
      <c r="A85" s="4">
        <v>43018</v>
      </c>
      <c r="B85" s="13" t="s">
        <v>71</v>
      </c>
      <c r="C85" s="6" t="s">
        <v>32</v>
      </c>
      <c r="D85" s="6">
        <v>55000</v>
      </c>
    </row>
    <row r="86" spans="1:4">
      <c r="A86" s="4">
        <v>43018</v>
      </c>
      <c r="B86" s="13" t="s">
        <v>72</v>
      </c>
      <c r="C86" s="6" t="s">
        <v>35</v>
      </c>
      <c r="D86" s="6">
        <v>195000</v>
      </c>
    </row>
    <row r="87" spans="1:4">
      <c r="A87" s="4">
        <v>43018</v>
      </c>
      <c r="B87" s="13" t="s">
        <v>73</v>
      </c>
      <c r="C87" s="6" t="s">
        <v>5</v>
      </c>
      <c r="D87" s="6">
        <v>35000</v>
      </c>
    </row>
    <row r="88" spans="1:4">
      <c r="A88" s="4">
        <v>43023</v>
      </c>
      <c r="B88" s="13" t="s">
        <v>74</v>
      </c>
      <c r="C88" s="6" t="s">
        <v>9</v>
      </c>
      <c r="D88" s="6">
        <v>1000</v>
      </c>
    </row>
    <row r="89" spans="1:4">
      <c r="A89" s="4">
        <v>43023</v>
      </c>
      <c r="B89" s="13" t="s">
        <v>75</v>
      </c>
      <c r="C89" s="6" t="s">
        <v>9</v>
      </c>
      <c r="D89" s="6">
        <v>1000</v>
      </c>
    </row>
    <row r="90" spans="1:4">
      <c r="A90" s="4">
        <v>43023</v>
      </c>
      <c r="B90" s="13" t="s">
        <v>76</v>
      </c>
      <c r="C90" s="6" t="s">
        <v>9</v>
      </c>
      <c r="D90" s="6">
        <v>1000</v>
      </c>
    </row>
    <row r="91" spans="1:4">
      <c r="A91" s="4">
        <v>43023</v>
      </c>
      <c r="B91" s="13" t="s">
        <v>77</v>
      </c>
      <c r="C91" s="6" t="s">
        <v>7</v>
      </c>
      <c r="D91" s="6">
        <v>40000</v>
      </c>
    </row>
    <row r="92" spans="1:4">
      <c r="A92" s="4">
        <v>43050</v>
      </c>
      <c r="B92" s="13" t="s">
        <v>78</v>
      </c>
      <c r="C92" s="6" t="s">
        <v>35</v>
      </c>
      <c r="D92" s="6">
        <v>150000</v>
      </c>
    </row>
    <row r="93" spans="1:4">
      <c r="A93" s="4">
        <v>43050</v>
      </c>
      <c r="B93" s="13" t="s">
        <v>79</v>
      </c>
      <c r="C93" s="6" t="s">
        <v>5</v>
      </c>
      <c r="D93" s="6">
        <v>32000</v>
      </c>
    </row>
    <row r="94" spans="1:4">
      <c r="A94" s="4">
        <v>43050</v>
      </c>
      <c r="B94" s="13" t="s">
        <v>80</v>
      </c>
      <c r="C94" s="6" t="s">
        <v>37</v>
      </c>
      <c r="D94" s="6">
        <v>35000</v>
      </c>
    </row>
    <row r="95" spans="1:4">
      <c r="A95" s="4">
        <v>43051</v>
      </c>
      <c r="B95" s="13" t="s">
        <v>81</v>
      </c>
      <c r="C95" s="6" t="s">
        <v>19</v>
      </c>
      <c r="D95" s="6">
        <v>70000</v>
      </c>
    </row>
    <row r="96" spans="1:4">
      <c r="A96" s="4">
        <v>43051</v>
      </c>
      <c r="B96" s="13" t="s">
        <v>82</v>
      </c>
      <c r="C96" s="6" t="s">
        <v>9</v>
      </c>
      <c r="D96" s="6">
        <v>10000</v>
      </c>
    </row>
    <row r="97" spans="1:4">
      <c r="A97" s="4">
        <v>43051</v>
      </c>
      <c r="B97" s="13" t="s">
        <v>83</v>
      </c>
      <c r="C97" s="6" t="s">
        <v>9</v>
      </c>
      <c r="D97" s="6">
        <v>10000</v>
      </c>
    </row>
    <row r="98" spans="1:4">
      <c r="A98" s="4">
        <v>43051</v>
      </c>
      <c r="B98" s="13" t="s">
        <v>84</v>
      </c>
      <c r="C98" s="6" t="s">
        <v>7</v>
      </c>
      <c r="D98" s="6">
        <v>38000</v>
      </c>
    </row>
    <row r="99" spans="1:4">
      <c r="A99" s="4">
        <v>43081</v>
      </c>
      <c r="B99" s="13" t="s">
        <v>85</v>
      </c>
      <c r="C99" s="6" t="s">
        <v>19</v>
      </c>
      <c r="D99" s="6">
        <v>45000</v>
      </c>
    </row>
    <row r="100" spans="1:4">
      <c r="A100" s="4">
        <v>43081</v>
      </c>
      <c r="B100" s="13" t="s">
        <v>86</v>
      </c>
      <c r="C100" s="6" t="s">
        <v>35</v>
      </c>
      <c r="D100" s="6">
        <v>215000</v>
      </c>
    </row>
    <row r="101" spans="1:4">
      <c r="A101" s="4">
        <v>43081</v>
      </c>
      <c r="B101" s="13" t="s">
        <v>87</v>
      </c>
      <c r="C101" s="6" t="s">
        <v>5</v>
      </c>
      <c r="D101" s="6">
        <v>43000</v>
      </c>
    </row>
    <row r="102" spans="1:4">
      <c r="A102" s="4">
        <v>43081</v>
      </c>
      <c r="B102" s="13" t="s">
        <v>88</v>
      </c>
      <c r="C102" s="6" t="s">
        <v>37</v>
      </c>
      <c r="D102" s="6">
        <v>55000</v>
      </c>
    </row>
    <row r="103" spans="1:4">
      <c r="A103" s="4">
        <v>43086</v>
      </c>
      <c r="B103" s="13" t="s">
        <v>89</v>
      </c>
      <c r="C103" s="6" t="s">
        <v>32</v>
      </c>
      <c r="D103" s="6">
        <v>35000</v>
      </c>
    </row>
    <row r="104" spans="1:4">
      <c r="A104" s="4">
        <v>43086</v>
      </c>
      <c r="B104" s="13" t="s">
        <v>90</v>
      </c>
      <c r="C104" s="6" t="s">
        <v>9</v>
      </c>
      <c r="D104" s="6">
        <v>1000</v>
      </c>
    </row>
    <row r="105" spans="1:4">
      <c r="A105" s="4">
        <v>43086</v>
      </c>
      <c r="B105" s="13" t="s">
        <v>91</v>
      </c>
      <c r="C105" s="6" t="s">
        <v>9</v>
      </c>
      <c r="D105" s="6">
        <v>1000</v>
      </c>
    </row>
    <row r="106" spans="1:4">
      <c r="A106" s="4">
        <v>43086</v>
      </c>
      <c r="B106" s="13" t="s">
        <v>92</v>
      </c>
      <c r="C106" s="6" t="s">
        <v>9</v>
      </c>
      <c r="D106" s="6">
        <v>1000</v>
      </c>
    </row>
    <row r="107" spans="1:4">
      <c r="A107" s="4">
        <v>43086</v>
      </c>
      <c r="B107" s="13" t="s">
        <v>93</v>
      </c>
      <c r="C107" s="6" t="s">
        <v>9</v>
      </c>
      <c r="D107" s="6">
        <v>1000</v>
      </c>
    </row>
    <row r="108" spans="1:4">
      <c r="A108" s="4">
        <v>43089</v>
      </c>
      <c r="B108" s="13" t="s">
        <v>94</v>
      </c>
      <c r="C108" s="6" t="s">
        <v>9</v>
      </c>
      <c r="D108" s="6">
        <v>1000</v>
      </c>
    </row>
    <row r="109" spans="1:4">
      <c r="D109" s="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136"/>
  <sheetViews>
    <sheetView workbookViewId="0">
      <selection activeCell="F71" sqref="F71"/>
    </sheetView>
  </sheetViews>
  <sheetFormatPr baseColWidth="10" defaultColWidth="8.83203125" defaultRowHeight="14"/>
  <cols>
    <col min="1" max="1" width="16.1640625" style="4" bestFit="1" customWidth="1"/>
    <col min="2" max="2" width="11.33203125" bestFit="1" customWidth="1"/>
    <col min="3" max="3" width="38.1640625" bestFit="1" customWidth="1"/>
    <col min="4" max="4" width="10.33203125" bestFit="1" customWidth="1"/>
  </cols>
  <sheetData>
    <row r="1" spans="1:4" ht="15">
      <c r="A1" s="1" t="s">
        <v>0</v>
      </c>
      <c r="B1" s="11" t="s">
        <v>1</v>
      </c>
      <c r="C1" s="3" t="s">
        <v>2</v>
      </c>
      <c r="D1" s="8" t="s">
        <v>95</v>
      </c>
    </row>
    <row r="2" spans="1:4" hidden="1">
      <c r="A2" s="4">
        <v>42737</v>
      </c>
      <c r="B2" s="12">
        <v>12546692</v>
      </c>
      <c r="C2" s="6" t="s">
        <v>96</v>
      </c>
      <c r="D2" s="9">
        <v>9800</v>
      </c>
    </row>
    <row r="3" spans="1:4" hidden="1">
      <c r="A3" s="4">
        <v>42737</v>
      </c>
      <c r="B3" s="12">
        <v>12546693</v>
      </c>
      <c r="C3" s="6" t="s">
        <v>96</v>
      </c>
      <c r="D3" s="9">
        <v>10000</v>
      </c>
    </row>
    <row r="4" spans="1:4">
      <c r="A4" s="4">
        <v>42737</v>
      </c>
      <c r="B4" s="12">
        <v>12546694</v>
      </c>
      <c r="C4" s="6" t="s">
        <v>97</v>
      </c>
      <c r="D4" s="9">
        <v>10000</v>
      </c>
    </row>
    <row r="5" spans="1:4" hidden="1">
      <c r="A5" s="4">
        <v>42737</v>
      </c>
      <c r="B5" s="12">
        <v>12546695</v>
      </c>
      <c r="C5" s="6" t="s">
        <v>96</v>
      </c>
      <c r="D5" s="9">
        <v>9700</v>
      </c>
    </row>
    <row r="6" spans="1:4" hidden="1">
      <c r="A6" s="4">
        <v>42738</v>
      </c>
      <c r="B6" s="12">
        <v>12546696</v>
      </c>
      <c r="C6" s="6" t="s">
        <v>98</v>
      </c>
      <c r="D6" s="9">
        <v>10000</v>
      </c>
    </row>
    <row r="7" spans="1:4">
      <c r="A7" s="4">
        <v>42738</v>
      </c>
      <c r="B7" s="12">
        <v>12546697</v>
      </c>
      <c r="C7" s="6" t="s">
        <v>97</v>
      </c>
      <c r="D7" s="9">
        <v>10000</v>
      </c>
    </row>
    <row r="8" spans="1:4" hidden="1">
      <c r="A8" s="4">
        <v>42738</v>
      </c>
      <c r="B8" s="12">
        <v>12546698</v>
      </c>
      <c r="C8" s="6" t="s">
        <v>98</v>
      </c>
      <c r="D8" s="9">
        <v>10000</v>
      </c>
    </row>
    <row r="9" spans="1:4" hidden="1">
      <c r="A9" s="4">
        <v>42738</v>
      </c>
      <c r="B9" s="12">
        <v>12546699</v>
      </c>
      <c r="C9" s="6" t="s">
        <v>98</v>
      </c>
      <c r="D9" s="9">
        <v>10000</v>
      </c>
    </row>
    <row r="10" spans="1:4" hidden="1">
      <c r="A10" s="4">
        <v>42738</v>
      </c>
      <c r="B10" s="12">
        <v>12546700</v>
      </c>
      <c r="C10" s="6" t="s">
        <v>98</v>
      </c>
      <c r="D10" s="9">
        <v>9900</v>
      </c>
    </row>
    <row r="11" spans="1:4">
      <c r="A11" s="4">
        <v>42738</v>
      </c>
      <c r="B11" s="12">
        <v>12546701</v>
      </c>
      <c r="C11" s="6" t="s">
        <v>97</v>
      </c>
      <c r="D11" s="9">
        <v>10000</v>
      </c>
    </row>
    <row r="12" spans="1:4" hidden="1">
      <c r="A12" s="4">
        <v>42768</v>
      </c>
      <c r="B12" s="12">
        <v>12546706</v>
      </c>
      <c r="C12" s="6" t="s">
        <v>98</v>
      </c>
      <c r="D12" s="9">
        <v>10000</v>
      </c>
    </row>
    <row r="13" spans="1:4" hidden="1">
      <c r="A13" s="4">
        <v>42768</v>
      </c>
      <c r="B13" s="12">
        <v>12546707</v>
      </c>
      <c r="C13" s="6" t="s">
        <v>98</v>
      </c>
      <c r="D13" s="9">
        <v>10000</v>
      </c>
    </row>
    <row r="14" spans="1:4">
      <c r="A14" s="4">
        <v>42768</v>
      </c>
      <c r="B14" s="12">
        <v>12546708</v>
      </c>
      <c r="C14" s="6" t="s">
        <v>99</v>
      </c>
      <c r="D14" s="9">
        <v>10000</v>
      </c>
    </row>
    <row r="15" spans="1:4">
      <c r="A15" s="4">
        <v>42768</v>
      </c>
      <c r="B15" s="12">
        <v>12546709</v>
      </c>
      <c r="C15" s="6" t="s">
        <v>99</v>
      </c>
      <c r="D15" s="9">
        <v>8800</v>
      </c>
    </row>
    <row r="16" spans="1:4">
      <c r="A16" s="4">
        <v>42768</v>
      </c>
      <c r="B16" s="12">
        <v>12546710</v>
      </c>
      <c r="C16" s="6" t="s">
        <v>99</v>
      </c>
      <c r="D16" s="9">
        <v>10000</v>
      </c>
    </row>
    <row r="17" spans="1:4" hidden="1">
      <c r="A17" s="4">
        <v>42768</v>
      </c>
      <c r="B17" s="12">
        <v>12546711</v>
      </c>
      <c r="C17" s="6" t="s">
        <v>98</v>
      </c>
      <c r="D17" s="9">
        <v>10000</v>
      </c>
    </row>
    <row r="18" spans="1:4">
      <c r="A18" s="4">
        <v>42768</v>
      </c>
      <c r="B18" s="12">
        <v>12546712</v>
      </c>
      <c r="C18" s="6" t="s">
        <v>97</v>
      </c>
      <c r="D18" s="9">
        <v>10000</v>
      </c>
    </row>
    <row r="19" spans="1:4" hidden="1">
      <c r="A19" s="4">
        <v>42772</v>
      </c>
      <c r="B19" s="12">
        <v>12546713</v>
      </c>
      <c r="C19" s="6" t="s">
        <v>96</v>
      </c>
      <c r="D19" s="9">
        <v>10000</v>
      </c>
    </row>
    <row r="20" spans="1:4" hidden="1">
      <c r="A20" s="4">
        <v>42772</v>
      </c>
      <c r="B20" s="12">
        <v>12546714</v>
      </c>
      <c r="C20" s="6" t="s">
        <v>96</v>
      </c>
      <c r="D20" s="9">
        <v>9900</v>
      </c>
    </row>
    <row r="21" spans="1:4" hidden="1">
      <c r="A21" s="4">
        <v>42772</v>
      </c>
      <c r="B21" s="12">
        <v>12546715</v>
      </c>
      <c r="C21" s="6" t="s">
        <v>96</v>
      </c>
      <c r="D21" s="9">
        <v>10000</v>
      </c>
    </row>
    <row r="22" spans="1:4">
      <c r="A22" s="4">
        <v>42772</v>
      </c>
      <c r="B22" s="12">
        <v>12546716</v>
      </c>
      <c r="C22" s="6" t="s">
        <v>97</v>
      </c>
      <c r="D22" s="9">
        <v>10000</v>
      </c>
    </row>
    <row r="23" spans="1:4" hidden="1">
      <c r="A23" s="4">
        <v>42796</v>
      </c>
      <c r="B23" s="12">
        <v>12546726</v>
      </c>
      <c r="C23" s="6" t="s">
        <v>96</v>
      </c>
      <c r="D23" s="9">
        <v>7500</v>
      </c>
    </row>
    <row r="24" spans="1:4" hidden="1">
      <c r="A24" s="4">
        <v>42796</v>
      </c>
      <c r="B24" s="12">
        <v>12546727</v>
      </c>
      <c r="C24" s="6" t="s">
        <v>96</v>
      </c>
      <c r="D24" s="9">
        <v>10000</v>
      </c>
    </row>
    <row r="25" spans="1:4" hidden="1">
      <c r="A25" s="4">
        <v>42796</v>
      </c>
      <c r="B25" s="12">
        <v>12546728</v>
      </c>
      <c r="C25" s="6" t="s">
        <v>96</v>
      </c>
      <c r="D25" s="9">
        <v>10000</v>
      </c>
    </row>
    <row r="26" spans="1:4" hidden="1">
      <c r="A26" s="4">
        <v>42796</v>
      </c>
      <c r="B26" s="12">
        <v>12546729</v>
      </c>
      <c r="C26" s="6" t="s">
        <v>96</v>
      </c>
      <c r="D26" s="9">
        <v>10000</v>
      </c>
    </row>
    <row r="27" spans="1:4" hidden="1">
      <c r="A27" s="4">
        <v>42797</v>
      </c>
      <c r="B27" s="12">
        <v>12546730</v>
      </c>
      <c r="C27" s="6" t="s">
        <v>100</v>
      </c>
      <c r="D27" s="9">
        <v>8000</v>
      </c>
    </row>
    <row r="28" spans="1:4" hidden="1">
      <c r="A28" s="4">
        <v>42797</v>
      </c>
      <c r="B28" s="12">
        <v>12546731</v>
      </c>
      <c r="C28" s="6" t="s">
        <v>98</v>
      </c>
      <c r="D28" s="9">
        <v>10000</v>
      </c>
    </row>
    <row r="29" spans="1:4" hidden="1">
      <c r="A29" s="4">
        <v>42797</v>
      </c>
      <c r="B29" s="12">
        <v>12546732</v>
      </c>
      <c r="C29" s="6" t="s">
        <v>98</v>
      </c>
      <c r="D29" s="9">
        <v>10000</v>
      </c>
    </row>
    <row r="30" spans="1:4" hidden="1">
      <c r="A30" s="4">
        <v>42797</v>
      </c>
      <c r="B30" s="12">
        <v>12546733</v>
      </c>
      <c r="C30" s="6" t="s">
        <v>98</v>
      </c>
      <c r="D30" s="9">
        <v>10000</v>
      </c>
    </row>
    <row r="31" spans="1:4">
      <c r="A31" s="4">
        <v>42800</v>
      </c>
      <c r="B31" s="12">
        <v>12546734</v>
      </c>
      <c r="C31" s="6" t="s">
        <v>99</v>
      </c>
      <c r="D31" s="9">
        <v>10000</v>
      </c>
    </row>
    <row r="32" spans="1:4">
      <c r="A32" s="4">
        <v>42800</v>
      </c>
      <c r="B32" s="12">
        <v>12546735</v>
      </c>
      <c r="C32" s="6" t="s">
        <v>99</v>
      </c>
      <c r="D32" s="9">
        <v>10000</v>
      </c>
    </row>
    <row r="33" spans="1:4">
      <c r="A33" s="4">
        <v>42800</v>
      </c>
      <c r="B33" s="12">
        <v>12546736</v>
      </c>
      <c r="C33" s="6" t="s">
        <v>97</v>
      </c>
      <c r="D33" s="9">
        <v>9500</v>
      </c>
    </row>
    <row r="34" spans="1:4">
      <c r="A34" s="4">
        <v>42800</v>
      </c>
      <c r="B34" s="12">
        <v>12546737</v>
      </c>
      <c r="C34" s="6" t="s">
        <v>97</v>
      </c>
      <c r="D34" s="9">
        <v>10000</v>
      </c>
    </row>
    <row r="35" spans="1:4">
      <c r="A35" s="4">
        <v>42828</v>
      </c>
      <c r="B35" s="12">
        <v>12546749</v>
      </c>
      <c r="C35" s="6" t="s">
        <v>97</v>
      </c>
      <c r="D35" s="9">
        <v>9000</v>
      </c>
    </row>
    <row r="36" spans="1:4">
      <c r="A36" s="4">
        <v>42828</v>
      </c>
      <c r="B36" s="12">
        <v>12546750</v>
      </c>
      <c r="C36" s="6" t="s">
        <v>97</v>
      </c>
      <c r="D36" s="9">
        <v>10000</v>
      </c>
    </row>
    <row r="37" spans="1:4">
      <c r="A37" s="4">
        <v>42828</v>
      </c>
      <c r="B37" s="12">
        <v>12546751</v>
      </c>
      <c r="C37" s="6" t="s">
        <v>97</v>
      </c>
      <c r="D37" s="9">
        <v>10000</v>
      </c>
    </row>
    <row r="38" spans="1:4">
      <c r="A38" s="4">
        <v>42828</v>
      </c>
      <c r="B38" s="12">
        <v>12546752</v>
      </c>
      <c r="C38" s="6" t="s">
        <v>97</v>
      </c>
      <c r="D38" s="9">
        <v>10000</v>
      </c>
    </row>
    <row r="39" spans="1:4">
      <c r="A39" s="4">
        <v>42828</v>
      </c>
      <c r="B39" s="12">
        <v>12546753</v>
      </c>
      <c r="C39" s="6" t="s">
        <v>97</v>
      </c>
      <c r="D39" s="9">
        <v>8000</v>
      </c>
    </row>
    <row r="40" spans="1:4">
      <c r="A40" s="4">
        <v>42828</v>
      </c>
      <c r="B40" s="12">
        <v>12546754</v>
      </c>
      <c r="C40" s="6" t="s">
        <v>99</v>
      </c>
      <c r="D40" s="9">
        <v>10000</v>
      </c>
    </row>
    <row r="41" spans="1:4">
      <c r="A41" s="4">
        <v>42828</v>
      </c>
      <c r="B41" s="12">
        <v>12546755</v>
      </c>
      <c r="C41" s="6" t="s">
        <v>97</v>
      </c>
      <c r="D41" s="9">
        <v>10000</v>
      </c>
    </row>
    <row r="42" spans="1:4" hidden="1">
      <c r="A42" s="4">
        <v>42829</v>
      </c>
      <c r="B42" s="12">
        <v>12546756</v>
      </c>
      <c r="C42" s="6" t="s">
        <v>96</v>
      </c>
      <c r="D42" s="9">
        <v>10000</v>
      </c>
    </row>
    <row r="43" spans="1:4" hidden="1">
      <c r="A43" s="4">
        <v>42829</v>
      </c>
      <c r="B43" s="12">
        <v>12546757</v>
      </c>
      <c r="C43" s="6" t="s">
        <v>96</v>
      </c>
      <c r="D43" s="9">
        <v>10000</v>
      </c>
    </row>
    <row r="44" spans="1:4" hidden="1">
      <c r="A44" s="4">
        <v>42831</v>
      </c>
      <c r="B44" s="12">
        <v>12546758</v>
      </c>
      <c r="C44" s="6" t="s">
        <v>100</v>
      </c>
      <c r="D44" s="9">
        <v>10000</v>
      </c>
    </row>
    <row r="45" spans="1:4" hidden="1">
      <c r="A45" s="4">
        <v>42831</v>
      </c>
      <c r="B45" s="12">
        <v>12546759</v>
      </c>
      <c r="C45" s="6" t="s">
        <v>100</v>
      </c>
      <c r="D45" s="9">
        <v>10000</v>
      </c>
    </row>
    <row r="46" spans="1:4" hidden="1">
      <c r="A46" s="4">
        <v>42831</v>
      </c>
      <c r="B46" s="12">
        <v>12546760</v>
      </c>
      <c r="C46" s="6" t="s">
        <v>98</v>
      </c>
      <c r="D46" s="9">
        <v>10000</v>
      </c>
    </row>
    <row r="47" spans="1:4">
      <c r="A47" s="4">
        <v>42856</v>
      </c>
      <c r="B47" s="13" t="s">
        <v>101</v>
      </c>
      <c r="C47" s="6" t="s">
        <v>99</v>
      </c>
      <c r="D47" s="9">
        <v>10000</v>
      </c>
    </row>
    <row r="48" spans="1:4">
      <c r="A48" s="4">
        <v>42856</v>
      </c>
      <c r="B48" s="13" t="s">
        <v>102</v>
      </c>
      <c r="C48" s="6" t="s">
        <v>99</v>
      </c>
      <c r="D48" s="9">
        <v>10000</v>
      </c>
    </row>
    <row r="49" spans="1:4">
      <c r="A49" s="4">
        <v>42856</v>
      </c>
      <c r="B49" s="13" t="s">
        <v>103</v>
      </c>
      <c r="C49" s="6" t="s">
        <v>99</v>
      </c>
      <c r="D49" s="9">
        <v>10000</v>
      </c>
    </row>
    <row r="50" spans="1:4">
      <c r="A50" s="4">
        <v>42856</v>
      </c>
      <c r="B50" s="13" t="s">
        <v>104</v>
      </c>
      <c r="C50" s="6" t="s">
        <v>99</v>
      </c>
      <c r="D50" s="9">
        <v>10000</v>
      </c>
    </row>
    <row r="51" spans="1:4">
      <c r="A51" s="4">
        <v>42856</v>
      </c>
      <c r="B51" s="13" t="s">
        <v>105</v>
      </c>
      <c r="C51" s="6" t="s">
        <v>99</v>
      </c>
      <c r="D51" s="9">
        <v>10000</v>
      </c>
    </row>
    <row r="52" spans="1:4">
      <c r="A52" s="4">
        <v>42856</v>
      </c>
      <c r="B52" s="13" t="s">
        <v>106</v>
      </c>
      <c r="C52" s="6" t="s">
        <v>99</v>
      </c>
      <c r="D52" s="9">
        <v>10000</v>
      </c>
    </row>
    <row r="53" spans="1:4">
      <c r="A53" s="4">
        <v>42856</v>
      </c>
      <c r="B53" s="13" t="s">
        <v>107</v>
      </c>
      <c r="C53" s="6" t="s">
        <v>99</v>
      </c>
      <c r="D53" s="9">
        <v>10000</v>
      </c>
    </row>
    <row r="54" spans="1:4">
      <c r="A54" s="4">
        <v>42856</v>
      </c>
      <c r="B54" s="13" t="s">
        <v>108</v>
      </c>
      <c r="C54" s="6" t="s">
        <v>99</v>
      </c>
      <c r="D54" s="9">
        <v>10000</v>
      </c>
    </row>
    <row r="55" spans="1:4">
      <c r="A55" s="4">
        <v>42856</v>
      </c>
      <c r="B55" s="13" t="s">
        <v>109</v>
      </c>
      <c r="C55" s="6" t="s">
        <v>99</v>
      </c>
      <c r="D55" s="9">
        <v>10000</v>
      </c>
    </row>
    <row r="56" spans="1:4">
      <c r="A56" s="4">
        <v>42856</v>
      </c>
      <c r="B56" s="13" t="s">
        <v>110</v>
      </c>
      <c r="C56" s="6" t="s">
        <v>99</v>
      </c>
      <c r="D56" s="9">
        <v>10000</v>
      </c>
    </row>
    <row r="57" spans="1:4">
      <c r="A57" s="4">
        <v>42856</v>
      </c>
      <c r="B57" s="13" t="s">
        <v>111</v>
      </c>
      <c r="C57" s="6" t="s">
        <v>99</v>
      </c>
      <c r="D57" s="9">
        <v>10000</v>
      </c>
    </row>
    <row r="58" spans="1:4">
      <c r="A58" s="4">
        <v>42856</v>
      </c>
      <c r="B58" s="13" t="s">
        <v>112</v>
      </c>
      <c r="C58" s="6" t="s">
        <v>99</v>
      </c>
      <c r="D58" s="9">
        <v>10000</v>
      </c>
    </row>
    <row r="59" spans="1:4">
      <c r="A59" s="4">
        <v>42859</v>
      </c>
      <c r="B59" s="13" t="s">
        <v>113</v>
      </c>
      <c r="C59" s="6" t="s">
        <v>97</v>
      </c>
      <c r="D59" s="9">
        <v>10000</v>
      </c>
    </row>
    <row r="60" spans="1:4" hidden="1">
      <c r="A60" s="4">
        <v>42859</v>
      </c>
      <c r="B60" s="13" t="s">
        <v>114</v>
      </c>
      <c r="C60" s="6" t="s">
        <v>96</v>
      </c>
      <c r="D60" s="9">
        <v>9500</v>
      </c>
    </row>
    <row r="61" spans="1:4" hidden="1">
      <c r="A61" s="4">
        <v>42859</v>
      </c>
      <c r="B61" s="13" t="s">
        <v>115</v>
      </c>
      <c r="C61" s="6" t="s">
        <v>96</v>
      </c>
      <c r="D61" s="9">
        <v>10000</v>
      </c>
    </row>
    <row r="62" spans="1:4" hidden="1">
      <c r="A62" s="4">
        <v>42859</v>
      </c>
      <c r="B62" s="13" t="s">
        <v>116</v>
      </c>
      <c r="C62" s="6" t="s">
        <v>100</v>
      </c>
      <c r="D62" s="10">
        <v>10000</v>
      </c>
    </row>
    <row r="63" spans="1:4" hidden="1">
      <c r="A63" s="4">
        <v>42890</v>
      </c>
      <c r="B63" s="13" t="s">
        <v>117</v>
      </c>
      <c r="C63" s="6" t="s">
        <v>96</v>
      </c>
      <c r="D63" s="9">
        <v>10000</v>
      </c>
    </row>
    <row r="64" spans="1:4" hidden="1">
      <c r="A64" s="4">
        <v>42890</v>
      </c>
      <c r="B64" s="13" t="s">
        <v>118</v>
      </c>
      <c r="C64" s="6" t="s">
        <v>119</v>
      </c>
      <c r="D64" s="9">
        <v>150000</v>
      </c>
    </row>
    <row r="65" spans="1:7" hidden="1">
      <c r="A65" s="4">
        <v>42890</v>
      </c>
      <c r="B65" s="13" t="s">
        <v>120</v>
      </c>
      <c r="C65" s="6" t="s">
        <v>100</v>
      </c>
      <c r="D65" s="9">
        <v>9500</v>
      </c>
    </row>
    <row r="66" spans="1:7" hidden="1">
      <c r="A66" s="4">
        <v>42890</v>
      </c>
      <c r="B66" s="13" t="s">
        <v>121</v>
      </c>
      <c r="C66" s="6" t="s">
        <v>98</v>
      </c>
      <c r="D66" s="9">
        <v>9500</v>
      </c>
    </row>
    <row r="67" spans="1:7" hidden="1">
      <c r="A67" s="4">
        <v>42890</v>
      </c>
      <c r="B67" s="13" t="s">
        <v>122</v>
      </c>
      <c r="C67" s="6" t="s">
        <v>98</v>
      </c>
      <c r="D67" s="9">
        <v>10000</v>
      </c>
    </row>
    <row r="68" spans="1:7" hidden="1">
      <c r="A68" s="4">
        <v>42890</v>
      </c>
      <c r="B68" s="13" t="s">
        <v>123</v>
      </c>
      <c r="C68" s="6" t="s">
        <v>98</v>
      </c>
      <c r="D68" s="9">
        <v>10000</v>
      </c>
    </row>
    <row r="69" spans="1:7">
      <c r="A69" s="4">
        <v>42892</v>
      </c>
      <c r="B69" s="13" t="s">
        <v>124</v>
      </c>
      <c r="C69" s="6" t="s">
        <v>99</v>
      </c>
      <c r="D69" s="9">
        <v>10000</v>
      </c>
      <c r="G69" t="s">
        <v>211</v>
      </c>
    </row>
    <row r="70" spans="1:7">
      <c r="A70" s="4">
        <v>42892</v>
      </c>
      <c r="B70" s="13" t="s">
        <v>125</v>
      </c>
      <c r="C70" s="6" t="s">
        <v>99</v>
      </c>
      <c r="D70" s="9">
        <v>10000</v>
      </c>
    </row>
    <row r="71" spans="1:7">
      <c r="A71" s="4">
        <v>42892</v>
      </c>
      <c r="B71" s="13" t="s">
        <v>126</v>
      </c>
      <c r="C71" s="6" t="s">
        <v>97</v>
      </c>
      <c r="D71" s="9">
        <v>10000</v>
      </c>
    </row>
    <row r="72" spans="1:7">
      <c r="A72" s="4">
        <v>42892</v>
      </c>
      <c r="B72" s="13" t="s">
        <v>127</v>
      </c>
      <c r="C72" s="6" t="s">
        <v>97</v>
      </c>
      <c r="D72" s="9">
        <v>10000</v>
      </c>
    </row>
    <row r="73" spans="1:7">
      <c r="A73" s="4">
        <v>42892</v>
      </c>
      <c r="B73" s="13" t="s">
        <v>128</v>
      </c>
      <c r="C73" s="6" t="s">
        <v>97</v>
      </c>
      <c r="D73" s="9">
        <v>9500</v>
      </c>
    </row>
    <row r="74" spans="1:7">
      <c r="A74" s="4">
        <v>42892</v>
      </c>
      <c r="B74" s="13" t="s">
        <v>129</v>
      </c>
      <c r="C74" s="6" t="s">
        <v>97</v>
      </c>
      <c r="D74" s="9">
        <v>9500</v>
      </c>
    </row>
    <row r="75" spans="1:7">
      <c r="A75" s="4">
        <v>42892</v>
      </c>
      <c r="B75" s="13" t="s">
        <v>130</v>
      </c>
      <c r="C75" s="6" t="s">
        <v>97</v>
      </c>
      <c r="D75" s="9">
        <v>9500</v>
      </c>
    </row>
    <row r="76" spans="1:7">
      <c r="A76" s="4">
        <v>42892</v>
      </c>
      <c r="B76" s="13" t="s">
        <v>131</v>
      </c>
      <c r="C76" s="6" t="s">
        <v>97</v>
      </c>
      <c r="D76" s="9">
        <v>9500</v>
      </c>
    </row>
    <row r="77" spans="1:7">
      <c r="A77" s="4">
        <v>42892</v>
      </c>
      <c r="B77" s="13" t="s">
        <v>132</v>
      </c>
      <c r="C77" s="6" t="s">
        <v>97</v>
      </c>
      <c r="D77" s="9">
        <v>9500</v>
      </c>
    </row>
    <row r="78" spans="1:7" hidden="1">
      <c r="A78" s="4">
        <v>42919</v>
      </c>
      <c r="B78" s="13" t="s">
        <v>133</v>
      </c>
      <c r="C78" s="6" t="s">
        <v>96</v>
      </c>
      <c r="D78" s="9">
        <v>9500</v>
      </c>
    </row>
    <row r="79" spans="1:7" hidden="1">
      <c r="A79" s="4">
        <v>42919</v>
      </c>
      <c r="B79" s="13" t="s">
        <v>134</v>
      </c>
      <c r="C79" s="6" t="s">
        <v>96</v>
      </c>
      <c r="D79" s="9">
        <v>10000</v>
      </c>
    </row>
    <row r="80" spans="1:7" hidden="1">
      <c r="A80" s="4">
        <v>42919</v>
      </c>
      <c r="B80" s="13" t="s">
        <v>135</v>
      </c>
      <c r="C80" s="6" t="s">
        <v>119</v>
      </c>
      <c r="D80" s="9">
        <v>160000</v>
      </c>
    </row>
    <row r="81" spans="1:4" hidden="1">
      <c r="A81" s="4">
        <v>42919</v>
      </c>
      <c r="B81" s="13" t="s">
        <v>136</v>
      </c>
      <c r="C81" s="6" t="s">
        <v>98</v>
      </c>
      <c r="D81" s="9">
        <v>12000</v>
      </c>
    </row>
    <row r="82" spans="1:4" hidden="1">
      <c r="A82" s="4">
        <v>42921</v>
      </c>
      <c r="B82" s="13" t="s">
        <v>137</v>
      </c>
      <c r="C82" s="6" t="s">
        <v>98</v>
      </c>
      <c r="D82" s="9">
        <v>9500</v>
      </c>
    </row>
    <row r="83" spans="1:4" hidden="1">
      <c r="A83" s="4">
        <v>42921</v>
      </c>
      <c r="B83" s="13" t="s">
        <v>138</v>
      </c>
      <c r="C83" s="6" t="s">
        <v>98</v>
      </c>
      <c r="D83" s="9">
        <v>10000</v>
      </c>
    </row>
    <row r="84" spans="1:4">
      <c r="A84" s="4">
        <v>42921</v>
      </c>
      <c r="B84" s="13" t="s">
        <v>139</v>
      </c>
      <c r="C84" s="6" t="s">
        <v>99</v>
      </c>
      <c r="D84" s="9">
        <v>10000</v>
      </c>
    </row>
    <row r="85" spans="1:4">
      <c r="A85" s="4">
        <v>42923</v>
      </c>
      <c r="B85" s="13" t="s">
        <v>140</v>
      </c>
      <c r="C85" s="6" t="s">
        <v>99</v>
      </c>
      <c r="D85" s="9">
        <v>10000</v>
      </c>
    </row>
    <row r="86" spans="1:4">
      <c r="A86" s="4">
        <v>42923</v>
      </c>
      <c r="B86" s="13" t="s">
        <v>141</v>
      </c>
      <c r="C86" s="6" t="s">
        <v>97</v>
      </c>
      <c r="D86" s="9">
        <v>10000</v>
      </c>
    </row>
    <row r="87" spans="1:4">
      <c r="A87" s="4">
        <v>42923</v>
      </c>
      <c r="B87" s="13" t="s">
        <v>142</v>
      </c>
      <c r="C87" s="6" t="s">
        <v>97</v>
      </c>
      <c r="D87" s="9">
        <v>9500</v>
      </c>
    </row>
    <row r="88" spans="1:4">
      <c r="A88" s="4">
        <v>42923</v>
      </c>
      <c r="B88" s="13" t="s">
        <v>143</v>
      </c>
      <c r="C88" s="6" t="s">
        <v>97</v>
      </c>
      <c r="D88" s="9">
        <v>9500</v>
      </c>
    </row>
    <row r="89" spans="1:4">
      <c r="A89" s="4">
        <v>42923</v>
      </c>
      <c r="B89" s="13" t="s">
        <v>144</v>
      </c>
      <c r="C89" s="6" t="s">
        <v>97</v>
      </c>
      <c r="D89" s="9">
        <v>9500</v>
      </c>
    </row>
    <row r="90" spans="1:4">
      <c r="A90" s="4">
        <v>42923</v>
      </c>
      <c r="B90" s="13" t="s">
        <v>145</v>
      </c>
      <c r="C90" s="6" t="s">
        <v>97</v>
      </c>
      <c r="D90" s="9">
        <v>10000</v>
      </c>
    </row>
    <row r="91" spans="1:4" hidden="1">
      <c r="A91" s="4">
        <v>42948</v>
      </c>
      <c r="B91" s="13" t="s">
        <v>146</v>
      </c>
      <c r="C91" s="6" t="s">
        <v>119</v>
      </c>
      <c r="D91" s="9">
        <v>250000</v>
      </c>
    </row>
    <row r="92" spans="1:4" hidden="1">
      <c r="A92" s="4">
        <v>42948</v>
      </c>
      <c r="B92" s="13" t="s">
        <v>147</v>
      </c>
      <c r="C92" s="6" t="s">
        <v>96</v>
      </c>
      <c r="D92" s="9">
        <v>10000</v>
      </c>
    </row>
    <row r="93" spans="1:4" hidden="1">
      <c r="A93" s="4">
        <v>42948</v>
      </c>
      <c r="B93" s="13" t="s">
        <v>148</v>
      </c>
      <c r="C93" s="6" t="s">
        <v>100</v>
      </c>
      <c r="D93" s="9">
        <v>10000</v>
      </c>
    </row>
    <row r="94" spans="1:4" hidden="1">
      <c r="A94" s="4">
        <v>42948</v>
      </c>
      <c r="B94" s="13" t="s">
        <v>149</v>
      </c>
      <c r="C94" s="6" t="s">
        <v>98</v>
      </c>
      <c r="D94" s="9">
        <v>10000</v>
      </c>
    </row>
    <row r="95" spans="1:4" hidden="1">
      <c r="A95" s="4">
        <v>42952</v>
      </c>
      <c r="B95" s="13" t="s">
        <v>150</v>
      </c>
      <c r="C95" s="6" t="s">
        <v>98</v>
      </c>
      <c r="D95" s="9">
        <v>9500</v>
      </c>
    </row>
    <row r="96" spans="1:4" hidden="1">
      <c r="A96" s="4">
        <v>42952</v>
      </c>
      <c r="B96" s="13" t="s">
        <v>151</v>
      </c>
      <c r="C96" s="6" t="s">
        <v>98</v>
      </c>
      <c r="D96" s="9">
        <v>9500</v>
      </c>
    </row>
    <row r="97" spans="1:4">
      <c r="A97" s="4">
        <v>42952</v>
      </c>
      <c r="B97" s="13" t="s">
        <v>152</v>
      </c>
      <c r="C97" s="6" t="s">
        <v>99</v>
      </c>
      <c r="D97" s="9">
        <v>9500</v>
      </c>
    </row>
    <row r="98" spans="1:4">
      <c r="A98" s="4">
        <v>42952</v>
      </c>
      <c r="B98" s="13" t="s">
        <v>153</v>
      </c>
      <c r="C98" s="6" t="s">
        <v>99</v>
      </c>
      <c r="D98" s="9">
        <v>9500</v>
      </c>
    </row>
    <row r="99" spans="1:4">
      <c r="A99" s="4">
        <v>42952</v>
      </c>
      <c r="B99" s="13" t="s">
        <v>154</v>
      </c>
      <c r="C99" s="6" t="s">
        <v>97</v>
      </c>
      <c r="D99" s="9">
        <v>9500</v>
      </c>
    </row>
    <row r="100" spans="1:4">
      <c r="A100" s="4">
        <v>42952</v>
      </c>
      <c r="B100" s="13" t="s">
        <v>155</v>
      </c>
      <c r="C100" s="6" t="s">
        <v>97</v>
      </c>
      <c r="D100" s="9">
        <v>9500</v>
      </c>
    </row>
    <row r="101" spans="1:4">
      <c r="A101" s="4">
        <v>42952</v>
      </c>
      <c r="B101" s="13" t="s">
        <v>156</v>
      </c>
      <c r="C101" s="6" t="s">
        <v>97</v>
      </c>
      <c r="D101" s="9">
        <v>9500</v>
      </c>
    </row>
    <row r="102" spans="1:4" hidden="1">
      <c r="A102" s="4">
        <v>42981</v>
      </c>
      <c r="B102" s="13" t="s">
        <v>157</v>
      </c>
      <c r="C102" s="6" t="s">
        <v>119</v>
      </c>
      <c r="D102" s="9">
        <v>250000</v>
      </c>
    </row>
    <row r="103" spans="1:4" hidden="1">
      <c r="A103" s="4">
        <v>42981</v>
      </c>
      <c r="B103" s="13" t="s">
        <v>158</v>
      </c>
      <c r="C103" s="6" t="s">
        <v>96</v>
      </c>
      <c r="D103" s="9">
        <v>10000</v>
      </c>
    </row>
    <row r="104" spans="1:4" hidden="1">
      <c r="A104" s="4">
        <v>42981</v>
      </c>
      <c r="B104" s="13" t="s">
        <v>159</v>
      </c>
      <c r="C104" s="6" t="s">
        <v>100</v>
      </c>
      <c r="D104" s="9">
        <v>10000</v>
      </c>
    </row>
    <row r="105" spans="1:4" hidden="1">
      <c r="A105" s="4">
        <v>42981</v>
      </c>
      <c r="B105" s="13" t="s">
        <v>160</v>
      </c>
      <c r="C105" s="6" t="s">
        <v>98</v>
      </c>
      <c r="D105" s="9">
        <v>10000</v>
      </c>
    </row>
    <row r="106" spans="1:4" hidden="1">
      <c r="A106" s="4">
        <v>42982</v>
      </c>
      <c r="B106" s="13" t="s">
        <v>161</v>
      </c>
      <c r="C106" s="6" t="s">
        <v>98</v>
      </c>
      <c r="D106" s="9">
        <v>9500</v>
      </c>
    </row>
    <row r="107" spans="1:4" hidden="1">
      <c r="A107" s="4">
        <v>42982</v>
      </c>
      <c r="B107" s="13" t="s">
        <v>162</v>
      </c>
      <c r="C107" s="6" t="s">
        <v>98</v>
      </c>
      <c r="D107" s="9">
        <v>9500</v>
      </c>
    </row>
    <row r="108" spans="1:4">
      <c r="A108" s="4">
        <v>42982</v>
      </c>
      <c r="B108" s="13" t="s">
        <v>163</v>
      </c>
      <c r="C108" s="6" t="s">
        <v>99</v>
      </c>
      <c r="D108" s="9">
        <v>9500</v>
      </c>
    </row>
    <row r="109" spans="1:4" hidden="1">
      <c r="A109" s="4">
        <v>43012</v>
      </c>
      <c r="B109" s="13" t="s">
        <v>164</v>
      </c>
      <c r="C109" s="6" t="s">
        <v>119</v>
      </c>
      <c r="D109" s="9">
        <v>250000</v>
      </c>
    </row>
    <row r="110" spans="1:4" hidden="1">
      <c r="A110" s="4">
        <v>43012</v>
      </c>
      <c r="B110" s="13" t="s">
        <v>165</v>
      </c>
      <c r="C110" s="6" t="s">
        <v>96</v>
      </c>
      <c r="D110" s="9">
        <v>10000</v>
      </c>
    </row>
    <row r="111" spans="1:4" hidden="1">
      <c r="A111" s="4">
        <v>43012</v>
      </c>
      <c r="B111" s="13" t="s">
        <v>166</v>
      </c>
      <c r="C111" s="6" t="s">
        <v>100</v>
      </c>
      <c r="D111" s="9">
        <v>10000</v>
      </c>
    </row>
    <row r="112" spans="1:4" hidden="1">
      <c r="A112" s="4">
        <v>43012</v>
      </c>
      <c r="B112" s="13" t="s">
        <v>167</v>
      </c>
      <c r="C112" s="6" t="s">
        <v>98</v>
      </c>
      <c r="D112" s="9">
        <v>10000</v>
      </c>
    </row>
    <row r="113" spans="1:4" hidden="1">
      <c r="A113" s="4">
        <v>43015</v>
      </c>
      <c r="B113" s="13" t="s">
        <v>168</v>
      </c>
      <c r="C113" s="6" t="s">
        <v>98</v>
      </c>
      <c r="D113" s="9">
        <v>9500</v>
      </c>
    </row>
    <row r="114" spans="1:4" hidden="1">
      <c r="A114" s="4">
        <v>43015</v>
      </c>
      <c r="B114" s="13" t="s">
        <v>169</v>
      </c>
      <c r="C114" s="6" t="s">
        <v>98</v>
      </c>
      <c r="D114" s="9">
        <v>9500</v>
      </c>
    </row>
    <row r="115" spans="1:4">
      <c r="A115" s="4">
        <v>43015</v>
      </c>
      <c r="B115" s="13" t="s">
        <v>170</v>
      </c>
      <c r="C115" s="6" t="s">
        <v>99</v>
      </c>
      <c r="D115" s="9">
        <v>9500</v>
      </c>
    </row>
    <row r="116" spans="1:4">
      <c r="A116" s="4">
        <v>43015</v>
      </c>
      <c r="B116" s="13" t="s">
        <v>171</v>
      </c>
      <c r="C116" s="6" t="s">
        <v>99</v>
      </c>
      <c r="D116" s="9">
        <v>9500</v>
      </c>
    </row>
    <row r="117" spans="1:4">
      <c r="A117" s="4">
        <v>43015</v>
      </c>
      <c r="B117" s="13" t="s">
        <v>172</v>
      </c>
      <c r="C117" s="6" t="s">
        <v>97</v>
      </c>
      <c r="D117" s="9">
        <v>9500</v>
      </c>
    </row>
    <row r="118" spans="1:4" hidden="1">
      <c r="A118" s="4">
        <v>43043</v>
      </c>
      <c r="B118" s="13" t="s">
        <v>173</v>
      </c>
      <c r="C118" s="6" t="s">
        <v>119</v>
      </c>
      <c r="D118" s="9">
        <v>250000</v>
      </c>
    </row>
    <row r="119" spans="1:4" hidden="1">
      <c r="A119" s="4">
        <v>43043</v>
      </c>
      <c r="B119" s="13" t="s">
        <v>174</v>
      </c>
      <c r="C119" s="6" t="s">
        <v>96</v>
      </c>
      <c r="D119" s="9">
        <v>10000</v>
      </c>
    </row>
    <row r="120" spans="1:4" hidden="1">
      <c r="A120" s="4">
        <v>43043</v>
      </c>
      <c r="B120" s="13" t="s">
        <v>175</v>
      </c>
      <c r="C120" s="6" t="s">
        <v>100</v>
      </c>
      <c r="D120" s="9">
        <v>10000</v>
      </c>
    </row>
    <row r="121" spans="1:4" hidden="1">
      <c r="A121" s="4">
        <v>43043</v>
      </c>
      <c r="B121" s="13" t="s">
        <v>176</v>
      </c>
      <c r="C121" s="6" t="s">
        <v>98</v>
      </c>
      <c r="D121" s="9">
        <v>10000</v>
      </c>
    </row>
    <row r="122" spans="1:4" hidden="1">
      <c r="A122" s="4">
        <v>43043</v>
      </c>
      <c r="B122" s="13" t="s">
        <v>177</v>
      </c>
      <c r="C122" s="6" t="s">
        <v>98</v>
      </c>
      <c r="D122" s="9">
        <v>9500</v>
      </c>
    </row>
    <row r="123" spans="1:4" hidden="1">
      <c r="A123" s="4">
        <v>43045</v>
      </c>
      <c r="B123" s="13" t="s">
        <v>178</v>
      </c>
      <c r="C123" s="6" t="s">
        <v>98</v>
      </c>
      <c r="D123" s="9">
        <v>9500</v>
      </c>
    </row>
    <row r="124" spans="1:4">
      <c r="A124" s="4">
        <v>43045</v>
      </c>
      <c r="B124" s="13" t="s">
        <v>179</v>
      </c>
      <c r="C124" s="6" t="s">
        <v>99</v>
      </c>
      <c r="D124" s="9">
        <v>9500</v>
      </c>
    </row>
    <row r="125" spans="1:4">
      <c r="A125" s="4">
        <v>43045</v>
      </c>
      <c r="B125" s="13" t="s">
        <v>180</v>
      </c>
      <c r="C125" s="6" t="s">
        <v>99</v>
      </c>
      <c r="D125" s="9">
        <v>9500</v>
      </c>
    </row>
    <row r="126" spans="1:4">
      <c r="A126" s="4">
        <v>43045</v>
      </c>
      <c r="B126" s="13" t="s">
        <v>181</v>
      </c>
      <c r="C126" s="6" t="s">
        <v>97</v>
      </c>
      <c r="D126" s="9">
        <v>9500</v>
      </c>
    </row>
    <row r="127" spans="1:4">
      <c r="A127" s="4">
        <v>43045</v>
      </c>
      <c r="B127" s="13" t="s">
        <v>182</v>
      </c>
      <c r="C127" s="6" t="s">
        <v>97</v>
      </c>
      <c r="D127" s="9">
        <v>9500</v>
      </c>
    </row>
    <row r="128" spans="1:4">
      <c r="A128" s="4">
        <v>43045</v>
      </c>
      <c r="B128" s="13" t="s">
        <v>183</v>
      </c>
      <c r="C128" s="6" t="s">
        <v>97</v>
      </c>
      <c r="D128" s="9">
        <v>9500</v>
      </c>
    </row>
    <row r="129" spans="1:4" hidden="1">
      <c r="A129" s="4">
        <v>43071</v>
      </c>
      <c r="B129" s="13" t="s">
        <v>184</v>
      </c>
      <c r="C129" s="6" t="s">
        <v>119</v>
      </c>
      <c r="D129" s="9">
        <v>340000</v>
      </c>
    </row>
    <row r="130" spans="1:4" hidden="1">
      <c r="A130" s="4">
        <v>43071</v>
      </c>
      <c r="B130" s="13" t="s">
        <v>185</v>
      </c>
      <c r="C130" s="6" t="s">
        <v>96</v>
      </c>
      <c r="D130" s="9">
        <v>10000</v>
      </c>
    </row>
    <row r="131" spans="1:4" hidden="1">
      <c r="A131" s="4">
        <v>43071</v>
      </c>
      <c r="B131" s="13" t="s">
        <v>186</v>
      </c>
      <c r="C131" s="6" t="s">
        <v>100</v>
      </c>
      <c r="D131" s="9">
        <v>10000</v>
      </c>
    </row>
    <row r="132" spans="1:4" hidden="1">
      <c r="A132" s="4">
        <v>43071</v>
      </c>
      <c r="B132" s="13" t="s">
        <v>187</v>
      </c>
      <c r="C132" s="6" t="s">
        <v>98</v>
      </c>
      <c r="D132" s="9">
        <v>10000</v>
      </c>
    </row>
    <row r="133" spans="1:4" hidden="1">
      <c r="A133" s="4">
        <v>43072</v>
      </c>
      <c r="B133" s="13" t="s">
        <v>188</v>
      </c>
      <c r="C133" s="6" t="s">
        <v>98</v>
      </c>
      <c r="D133" s="9">
        <v>10000</v>
      </c>
    </row>
    <row r="134" spans="1:4" hidden="1">
      <c r="A134" s="4">
        <v>43072</v>
      </c>
      <c r="B134" s="13" t="s">
        <v>189</v>
      </c>
      <c r="C134" s="6" t="s">
        <v>98</v>
      </c>
      <c r="D134" s="9">
        <v>10000</v>
      </c>
    </row>
    <row r="135" spans="1:4">
      <c r="A135" s="4">
        <v>43072</v>
      </c>
      <c r="B135" s="13" t="s">
        <v>190</v>
      </c>
      <c r="C135" s="6" t="s">
        <v>99</v>
      </c>
      <c r="D135" s="9">
        <v>10000</v>
      </c>
    </row>
    <row r="136" spans="1:4">
      <c r="D136" s="6"/>
    </row>
  </sheetData>
  <autoFilter ref="A1:D135" xr:uid="{00000000-0001-0000-0200-000000000000}">
    <filterColumn colId="2">
      <customFilters>
        <customFilter val="*Martha cash deposit@a-branch*"/>
        <customFilter val="*Mr John cash deposit@a-branch*"/>
      </customFilters>
    </filterColumn>
  </autoFilter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6"/>
  <sheetViews>
    <sheetView workbookViewId="0">
      <selection activeCell="F12" sqref="F12"/>
    </sheetView>
  </sheetViews>
  <sheetFormatPr baseColWidth="10" defaultColWidth="9.1640625" defaultRowHeight="14"/>
  <cols>
    <col min="1" max="1" width="17.6640625" style="4" customWidth="1"/>
    <col min="2" max="2" width="17.83203125" style="5" bestFit="1" customWidth="1"/>
    <col min="3" max="3" width="37.6640625" style="6" customWidth="1"/>
    <col min="4" max="4" width="13.33203125" style="6" customWidth="1"/>
    <col min="5" max="5" width="11.6640625" style="9" bestFit="1" customWidth="1"/>
    <col min="6" max="16384" width="9.1640625" style="6"/>
  </cols>
  <sheetData>
    <row r="1" spans="1:5">
      <c r="A1" s="4" t="s">
        <v>192</v>
      </c>
      <c r="C1" s="14" t="s">
        <v>193</v>
      </c>
    </row>
    <row r="2" spans="1:5">
      <c r="A2" s="15" t="s">
        <v>194</v>
      </c>
      <c r="B2" s="16" t="s">
        <v>195</v>
      </c>
      <c r="C2" s="14" t="s">
        <v>196</v>
      </c>
    </row>
    <row r="3" spans="1:5">
      <c r="A3" s="15" t="s">
        <v>197</v>
      </c>
      <c r="B3" s="16" t="s">
        <v>198</v>
      </c>
    </row>
    <row r="5" spans="1:5" s="17" customFormat="1" ht="15">
      <c r="A5" s="1" t="s">
        <v>0</v>
      </c>
      <c r="B5" s="2" t="s">
        <v>1</v>
      </c>
      <c r="C5" s="3" t="s">
        <v>2</v>
      </c>
      <c r="D5" s="3" t="s">
        <v>199</v>
      </c>
      <c r="E5" s="8" t="s">
        <v>200</v>
      </c>
    </row>
    <row r="6" spans="1:5">
      <c r="A6" s="4">
        <v>42737</v>
      </c>
      <c r="B6" s="5">
        <v>12546692</v>
      </c>
      <c r="C6" s="6" t="s">
        <v>96</v>
      </c>
      <c r="D6" s="9">
        <v>9800</v>
      </c>
      <c r="E6" s="6">
        <f>D6</f>
        <v>9800</v>
      </c>
    </row>
    <row r="7" spans="1:5">
      <c r="A7" s="4">
        <v>42737</v>
      </c>
      <c r="B7" s="5">
        <v>12546693</v>
      </c>
      <c r="C7" s="6" t="s">
        <v>96</v>
      </c>
      <c r="D7" s="9">
        <v>10000</v>
      </c>
      <c r="E7" s="6">
        <f>E6+D7</f>
        <v>19800</v>
      </c>
    </row>
    <row r="8" spans="1:5">
      <c r="A8" s="4">
        <v>42737</v>
      </c>
      <c r="B8" s="5">
        <v>12546694</v>
      </c>
      <c r="C8" s="6" t="s">
        <v>97</v>
      </c>
      <c r="D8" s="9">
        <v>10000</v>
      </c>
      <c r="E8" s="6">
        <f t="shared" ref="E8:E71" si="0">E7+D8</f>
        <v>29800</v>
      </c>
    </row>
    <row r="9" spans="1:5">
      <c r="A9" s="4">
        <v>42737</v>
      </c>
      <c r="B9" s="5">
        <v>12546695</v>
      </c>
      <c r="C9" s="6" t="s">
        <v>96</v>
      </c>
      <c r="D9" s="9">
        <v>9700</v>
      </c>
      <c r="E9" s="6">
        <f t="shared" si="0"/>
        <v>39500</v>
      </c>
    </row>
    <row r="10" spans="1:5">
      <c r="A10" s="4">
        <v>42738</v>
      </c>
      <c r="B10" s="5">
        <v>12546696</v>
      </c>
      <c r="C10" s="6" t="s">
        <v>98</v>
      </c>
      <c r="D10" s="9">
        <v>10000</v>
      </c>
      <c r="E10" s="6">
        <f t="shared" si="0"/>
        <v>49500</v>
      </c>
    </row>
    <row r="11" spans="1:5">
      <c r="A11" s="4">
        <v>42738</v>
      </c>
      <c r="B11" s="5">
        <v>12546697</v>
      </c>
      <c r="C11" s="6" t="s">
        <v>97</v>
      </c>
      <c r="D11" s="9">
        <v>10000</v>
      </c>
      <c r="E11" s="6">
        <f t="shared" si="0"/>
        <v>59500</v>
      </c>
    </row>
    <row r="12" spans="1:5">
      <c r="A12" s="4">
        <v>42738</v>
      </c>
      <c r="B12" s="5">
        <v>12546698</v>
      </c>
      <c r="C12" s="6" t="s">
        <v>98</v>
      </c>
      <c r="D12" s="9">
        <v>10000</v>
      </c>
      <c r="E12" s="6">
        <f t="shared" si="0"/>
        <v>69500</v>
      </c>
    </row>
    <row r="13" spans="1:5">
      <c r="A13" s="4">
        <v>42738</v>
      </c>
      <c r="B13" s="5">
        <v>12546699</v>
      </c>
      <c r="C13" s="6" t="s">
        <v>98</v>
      </c>
      <c r="D13" s="9">
        <v>10000</v>
      </c>
      <c r="E13" s="6">
        <f t="shared" si="0"/>
        <v>79500</v>
      </c>
    </row>
    <row r="14" spans="1:5">
      <c r="A14" s="4">
        <v>42738</v>
      </c>
      <c r="B14" s="5">
        <v>12546700</v>
      </c>
      <c r="C14" s="6" t="s">
        <v>98</v>
      </c>
      <c r="D14" s="9">
        <v>9900</v>
      </c>
      <c r="E14" s="6">
        <f t="shared" si="0"/>
        <v>89400</v>
      </c>
    </row>
    <row r="15" spans="1:5">
      <c r="A15" s="4">
        <v>42738</v>
      </c>
      <c r="B15" s="5">
        <v>12546701</v>
      </c>
      <c r="C15" s="6" t="s">
        <v>97</v>
      </c>
      <c r="D15" s="9">
        <v>10000</v>
      </c>
      <c r="E15" s="6">
        <f t="shared" si="0"/>
        <v>99400</v>
      </c>
    </row>
    <row r="16" spans="1:5">
      <c r="A16" s="4">
        <v>42739</v>
      </c>
      <c r="B16" s="5">
        <v>12546702</v>
      </c>
      <c r="C16" s="6" t="s">
        <v>4</v>
      </c>
      <c r="D16" s="9">
        <v>-25000</v>
      </c>
      <c r="E16" s="6">
        <f>E15+D16</f>
        <v>74400</v>
      </c>
    </row>
    <row r="17" spans="1:5">
      <c r="A17" s="4">
        <v>42739</v>
      </c>
      <c r="B17" s="5">
        <v>12546704</v>
      </c>
      <c r="C17" s="6" t="s">
        <v>5</v>
      </c>
      <c r="D17" s="9">
        <v>-40000</v>
      </c>
      <c r="E17" s="6">
        <f t="shared" si="0"/>
        <v>34400</v>
      </c>
    </row>
    <row r="18" spans="1:5">
      <c r="A18" s="4">
        <v>42739</v>
      </c>
      <c r="B18" s="5">
        <v>12546705</v>
      </c>
      <c r="C18" s="6" t="s">
        <v>6</v>
      </c>
      <c r="D18" s="9">
        <v>-20000</v>
      </c>
      <c r="E18" s="6">
        <f t="shared" si="0"/>
        <v>14400</v>
      </c>
    </row>
    <row r="19" spans="1:5">
      <c r="A19" s="4">
        <v>42739</v>
      </c>
      <c r="B19" s="5">
        <v>12546703</v>
      </c>
      <c r="C19" s="6" t="s">
        <v>7</v>
      </c>
      <c r="D19" s="9">
        <v>-12000</v>
      </c>
      <c r="E19" s="6">
        <f t="shared" si="0"/>
        <v>2400</v>
      </c>
    </row>
    <row r="20" spans="1:5">
      <c r="A20" s="4">
        <v>42768</v>
      </c>
      <c r="B20" s="5">
        <v>12546706</v>
      </c>
      <c r="C20" s="6" t="s">
        <v>98</v>
      </c>
      <c r="D20" s="9">
        <v>10000</v>
      </c>
      <c r="E20" s="6">
        <f t="shared" si="0"/>
        <v>12400</v>
      </c>
    </row>
    <row r="21" spans="1:5">
      <c r="A21" s="4">
        <v>42768</v>
      </c>
      <c r="B21" s="5">
        <v>12546707</v>
      </c>
      <c r="C21" s="6" t="s">
        <v>98</v>
      </c>
      <c r="D21" s="9">
        <v>10000</v>
      </c>
      <c r="E21" s="6">
        <f t="shared" si="0"/>
        <v>22400</v>
      </c>
    </row>
    <row r="22" spans="1:5">
      <c r="A22" s="4">
        <v>42768</v>
      </c>
      <c r="B22" s="5">
        <v>12546708</v>
      </c>
      <c r="C22" s="6" t="s">
        <v>99</v>
      </c>
      <c r="D22" s="9">
        <v>10000</v>
      </c>
      <c r="E22" s="6">
        <f t="shared" si="0"/>
        <v>32400</v>
      </c>
    </row>
    <row r="23" spans="1:5">
      <c r="A23" s="4">
        <v>42768</v>
      </c>
      <c r="B23" s="5">
        <v>12546709</v>
      </c>
      <c r="C23" s="6" t="s">
        <v>99</v>
      </c>
      <c r="D23" s="9">
        <v>8800</v>
      </c>
      <c r="E23" s="6">
        <f t="shared" si="0"/>
        <v>41200</v>
      </c>
    </row>
    <row r="24" spans="1:5">
      <c r="A24" s="4">
        <v>42768</v>
      </c>
      <c r="B24" s="5">
        <v>12546710</v>
      </c>
      <c r="C24" s="6" t="s">
        <v>99</v>
      </c>
      <c r="D24" s="9">
        <v>10000</v>
      </c>
      <c r="E24" s="6">
        <f t="shared" si="0"/>
        <v>51200</v>
      </c>
    </row>
    <row r="25" spans="1:5">
      <c r="A25" s="4">
        <v>42768</v>
      </c>
      <c r="B25" s="5">
        <v>12546711</v>
      </c>
      <c r="C25" s="6" t="s">
        <v>98</v>
      </c>
      <c r="D25" s="9">
        <v>10000</v>
      </c>
      <c r="E25" s="6">
        <f t="shared" si="0"/>
        <v>61200</v>
      </c>
    </row>
    <row r="26" spans="1:5">
      <c r="A26" s="4">
        <v>42768</v>
      </c>
      <c r="B26" s="5">
        <v>12546712</v>
      </c>
      <c r="C26" s="6" t="s">
        <v>97</v>
      </c>
      <c r="D26" s="9">
        <v>10000</v>
      </c>
      <c r="E26" s="6">
        <f t="shared" si="0"/>
        <v>71200</v>
      </c>
    </row>
    <row r="27" spans="1:5">
      <c r="A27" s="4">
        <v>42772</v>
      </c>
      <c r="B27" s="5">
        <v>12546713</v>
      </c>
      <c r="C27" s="6" t="s">
        <v>96</v>
      </c>
      <c r="D27" s="9">
        <v>10000</v>
      </c>
      <c r="E27" s="6">
        <f t="shared" si="0"/>
        <v>81200</v>
      </c>
    </row>
    <row r="28" spans="1:5">
      <c r="A28" s="4">
        <v>42772</v>
      </c>
      <c r="B28" s="5">
        <v>12546714</v>
      </c>
      <c r="C28" s="6" t="s">
        <v>96</v>
      </c>
      <c r="D28" s="9">
        <v>9900</v>
      </c>
      <c r="E28" s="6">
        <f t="shared" si="0"/>
        <v>91100</v>
      </c>
    </row>
    <row r="29" spans="1:5">
      <c r="A29" s="4">
        <v>42772</v>
      </c>
      <c r="B29" s="5">
        <v>12546715</v>
      </c>
      <c r="C29" s="6" t="s">
        <v>96</v>
      </c>
      <c r="D29" s="9">
        <v>10000</v>
      </c>
      <c r="E29" s="6">
        <f t="shared" si="0"/>
        <v>101100</v>
      </c>
    </row>
    <row r="30" spans="1:5">
      <c r="A30" s="4">
        <v>42772</v>
      </c>
      <c r="B30" s="5">
        <v>12546716</v>
      </c>
      <c r="C30" s="6" t="s">
        <v>97</v>
      </c>
      <c r="D30" s="9">
        <v>10000</v>
      </c>
      <c r="E30" s="6">
        <f t="shared" si="0"/>
        <v>111100</v>
      </c>
    </row>
    <row r="31" spans="1:5">
      <c r="A31" s="4">
        <v>42773</v>
      </c>
      <c r="B31" s="5">
        <v>12546718</v>
      </c>
      <c r="C31" s="6" t="s">
        <v>5</v>
      </c>
      <c r="D31" s="9">
        <v>-50000</v>
      </c>
      <c r="E31" s="6">
        <f t="shared" si="0"/>
        <v>61100</v>
      </c>
    </row>
    <row r="32" spans="1:5">
      <c r="A32" s="4">
        <v>42773</v>
      </c>
      <c r="B32" s="5">
        <v>12546717</v>
      </c>
      <c r="C32" s="6" t="s">
        <v>7</v>
      </c>
      <c r="D32" s="9">
        <v>-25000</v>
      </c>
      <c r="E32" s="6">
        <f t="shared" si="0"/>
        <v>36100</v>
      </c>
    </row>
    <row r="33" spans="1:5">
      <c r="A33" s="4">
        <v>42773</v>
      </c>
      <c r="B33" s="5">
        <v>12546719</v>
      </c>
      <c r="C33" s="6" t="s">
        <v>7</v>
      </c>
      <c r="D33" s="9">
        <v>-20000</v>
      </c>
      <c r="E33" s="6">
        <f t="shared" si="0"/>
        <v>16100</v>
      </c>
    </row>
    <row r="34" spans="1:5">
      <c r="A34" s="4">
        <v>42773</v>
      </c>
      <c r="B34" s="5">
        <v>12546720</v>
      </c>
      <c r="C34" s="6" t="s">
        <v>7</v>
      </c>
      <c r="D34" s="9">
        <v>-10000</v>
      </c>
      <c r="E34" s="6">
        <f t="shared" si="0"/>
        <v>6100</v>
      </c>
    </row>
    <row r="35" spans="1:5">
      <c r="A35" s="4">
        <v>42774</v>
      </c>
      <c r="B35" s="5">
        <v>12546721</v>
      </c>
      <c r="C35" s="6" t="s">
        <v>8</v>
      </c>
      <c r="D35" s="9">
        <v>-1000</v>
      </c>
      <c r="E35" s="6">
        <f t="shared" si="0"/>
        <v>5100</v>
      </c>
    </row>
    <row r="36" spans="1:5">
      <c r="A36" s="4">
        <v>42774</v>
      </c>
      <c r="B36" s="5">
        <v>12546722</v>
      </c>
      <c r="C36" s="6" t="s">
        <v>8</v>
      </c>
      <c r="D36" s="9">
        <v>-1000</v>
      </c>
      <c r="E36" s="6">
        <f t="shared" si="0"/>
        <v>4100</v>
      </c>
    </row>
    <row r="37" spans="1:5">
      <c r="A37" s="4">
        <v>42774</v>
      </c>
      <c r="B37" s="5">
        <v>12546723</v>
      </c>
      <c r="C37" s="6" t="s">
        <v>8</v>
      </c>
      <c r="D37" s="9">
        <v>-1000</v>
      </c>
      <c r="E37" s="6">
        <f t="shared" si="0"/>
        <v>3100</v>
      </c>
    </row>
    <row r="38" spans="1:5">
      <c r="A38" s="4">
        <v>42775</v>
      </c>
      <c r="B38" s="5">
        <v>12546724</v>
      </c>
      <c r="C38" s="6" t="s">
        <v>9</v>
      </c>
      <c r="D38" s="9">
        <v>-1000</v>
      </c>
      <c r="E38" s="6">
        <f t="shared" si="0"/>
        <v>2100</v>
      </c>
    </row>
    <row r="39" spans="1:5">
      <c r="A39" s="4">
        <v>42775</v>
      </c>
      <c r="B39" s="5">
        <v>12546725</v>
      </c>
      <c r="C39" s="6" t="s">
        <v>9</v>
      </c>
      <c r="D39" s="9">
        <v>-1000</v>
      </c>
      <c r="E39" s="6">
        <f t="shared" si="0"/>
        <v>1100</v>
      </c>
    </row>
    <row r="40" spans="1:5">
      <c r="A40" s="4">
        <v>42796</v>
      </c>
      <c r="B40" s="5">
        <v>12546726</v>
      </c>
      <c r="C40" s="6" t="s">
        <v>96</v>
      </c>
      <c r="D40" s="9">
        <v>7500</v>
      </c>
      <c r="E40" s="6">
        <f t="shared" si="0"/>
        <v>8600</v>
      </c>
    </row>
    <row r="41" spans="1:5">
      <c r="A41" s="4">
        <v>42796</v>
      </c>
      <c r="B41" s="5">
        <v>12546727</v>
      </c>
      <c r="C41" s="6" t="s">
        <v>96</v>
      </c>
      <c r="D41" s="9">
        <v>10000</v>
      </c>
      <c r="E41" s="6">
        <f t="shared" si="0"/>
        <v>18600</v>
      </c>
    </row>
    <row r="42" spans="1:5">
      <c r="A42" s="4">
        <v>42796</v>
      </c>
      <c r="B42" s="5">
        <v>12546728</v>
      </c>
      <c r="C42" s="6" t="s">
        <v>96</v>
      </c>
      <c r="D42" s="9">
        <v>10000</v>
      </c>
      <c r="E42" s="6">
        <f t="shared" si="0"/>
        <v>28600</v>
      </c>
    </row>
    <row r="43" spans="1:5">
      <c r="A43" s="4">
        <v>42796</v>
      </c>
      <c r="B43" s="5">
        <v>12546729</v>
      </c>
      <c r="C43" s="6" t="s">
        <v>96</v>
      </c>
      <c r="D43" s="9">
        <v>10000</v>
      </c>
      <c r="E43" s="6">
        <f t="shared" si="0"/>
        <v>38600</v>
      </c>
    </row>
    <row r="44" spans="1:5">
      <c r="A44" s="4">
        <v>42797</v>
      </c>
      <c r="B44" s="5">
        <v>12546730</v>
      </c>
      <c r="C44" s="6" t="s">
        <v>100</v>
      </c>
      <c r="D44" s="9">
        <v>8000</v>
      </c>
      <c r="E44" s="6">
        <f t="shared" si="0"/>
        <v>46600</v>
      </c>
    </row>
    <row r="45" spans="1:5">
      <c r="A45" s="4">
        <v>42797</v>
      </c>
      <c r="B45" s="5">
        <v>12546731</v>
      </c>
      <c r="C45" s="6" t="s">
        <v>98</v>
      </c>
      <c r="D45" s="9">
        <v>10000</v>
      </c>
      <c r="E45" s="6">
        <f t="shared" si="0"/>
        <v>56600</v>
      </c>
    </row>
    <row r="46" spans="1:5">
      <c r="A46" s="4">
        <v>42797</v>
      </c>
      <c r="B46" s="5">
        <v>12546732</v>
      </c>
      <c r="C46" s="6" t="s">
        <v>98</v>
      </c>
      <c r="D46" s="9">
        <v>10000</v>
      </c>
      <c r="E46" s="6">
        <f t="shared" si="0"/>
        <v>66600</v>
      </c>
    </row>
    <row r="47" spans="1:5">
      <c r="A47" s="4">
        <v>42797</v>
      </c>
      <c r="B47" s="5">
        <v>12546733</v>
      </c>
      <c r="C47" s="6" t="s">
        <v>98</v>
      </c>
      <c r="D47" s="9">
        <v>10000</v>
      </c>
      <c r="E47" s="6">
        <f t="shared" si="0"/>
        <v>76600</v>
      </c>
    </row>
    <row r="48" spans="1:5">
      <c r="A48" s="4">
        <v>42800</v>
      </c>
      <c r="B48" s="5">
        <v>12546734</v>
      </c>
      <c r="C48" s="6" t="s">
        <v>99</v>
      </c>
      <c r="D48" s="9">
        <v>10000</v>
      </c>
      <c r="E48" s="6">
        <f t="shared" si="0"/>
        <v>86600</v>
      </c>
    </row>
    <row r="49" spans="1:5">
      <c r="A49" s="4">
        <v>42800</v>
      </c>
      <c r="B49" s="5">
        <v>12546735</v>
      </c>
      <c r="C49" s="6" t="s">
        <v>99</v>
      </c>
      <c r="D49" s="9">
        <v>10000</v>
      </c>
      <c r="E49" s="6">
        <f t="shared" si="0"/>
        <v>96600</v>
      </c>
    </row>
    <row r="50" spans="1:5">
      <c r="A50" s="4">
        <v>42800</v>
      </c>
      <c r="B50" s="5">
        <v>12546736</v>
      </c>
      <c r="C50" s="6" t="s">
        <v>97</v>
      </c>
      <c r="D50" s="9">
        <v>9500</v>
      </c>
      <c r="E50" s="6">
        <f t="shared" si="0"/>
        <v>106100</v>
      </c>
    </row>
    <row r="51" spans="1:5">
      <c r="A51" s="4">
        <v>42800</v>
      </c>
      <c r="B51" s="5">
        <v>12546737</v>
      </c>
      <c r="C51" s="6" t="s">
        <v>97</v>
      </c>
      <c r="D51" s="9">
        <v>10000</v>
      </c>
      <c r="E51" s="6">
        <f t="shared" si="0"/>
        <v>116100</v>
      </c>
    </row>
    <row r="52" spans="1:5">
      <c r="A52" s="4">
        <v>42801</v>
      </c>
      <c r="B52" s="5">
        <v>12546738</v>
      </c>
      <c r="C52" s="6" t="s">
        <v>8</v>
      </c>
      <c r="D52" s="9">
        <v>-1000</v>
      </c>
      <c r="E52" s="6">
        <f t="shared" si="0"/>
        <v>115100</v>
      </c>
    </row>
    <row r="53" spans="1:5">
      <c r="A53" s="4">
        <v>42801</v>
      </c>
      <c r="B53" s="5">
        <v>12546739</v>
      </c>
      <c r="C53" s="6" t="s">
        <v>8</v>
      </c>
      <c r="D53" s="9">
        <v>-1000</v>
      </c>
      <c r="E53" s="6">
        <f t="shared" si="0"/>
        <v>114100</v>
      </c>
    </row>
    <row r="54" spans="1:5">
      <c r="A54" s="4">
        <v>42801</v>
      </c>
      <c r="B54" s="5">
        <v>12546740</v>
      </c>
      <c r="C54" s="6" t="s">
        <v>8</v>
      </c>
      <c r="D54" s="9">
        <v>-1000</v>
      </c>
      <c r="E54" s="6">
        <f t="shared" si="0"/>
        <v>113100</v>
      </c>
    </row>
    <row r="55" spans="1:5">
      <c r="A55" s="4">
        <v>42801</v>
      </c>
      <c r="B55" s="5">
        <v>12546741</v>
      </c>
      <c r="C55" s="6" t="s">
        <v>8</v>
      </c>
      <c r="D55" s="9">
        <v>-1000</v>
      </c>
      <c r="E55" s="6">
        <f t="shared" si="0"/>
        <v>112100</v>
      </c>
    </row>
    <row r="56" spans="1:5">
      <c r="A56" s="4">
        <v>42801</v>
      </c>
      <c r="B56" s="5">
        <v>12546742</v>
      </c>
      <c r="C56" s="6" t="s">
        <v>8</v>
      </c>
      <c r="D56" s="9">
        <v>-1000</v>
      </c>
      <c r="E56" s="6">
        <f t="shared" si="0"/>
        <v>111100</v>
      </c>
    </row>
    <row r="57" spans="1:5">
      <c r="A57" s="4">
        <v>42801</v>
      </c>
      <c r="B57" s="5">
        <v>12546743</v>
      </c>
      <c r="C57" s="6" t="s">
        <v>8</v>
      </c>
      <c r="D57" s="9">
        <v>-1000</v>
      </c>
      <c r="E57" s="6">
        <f t="shared" si="0"/>
        <v>110100</v>
      </c>
    </row>
    <row r="58" spans="1:5">
      <c r="A58" s="4">
        <v>42801</v>
      </c>
      <c r="B58" s="5">
        <v>12546744</v>
      </c>
      <c r="C58" s="6" t="s">
        <v>8</v>
      </c>
      <c r="D58" s="9">
        <v>-1000</v>
      </c>
      <c r="E58" s="6">
        <f t="shared" si="0"/>
        <v>109100</v>
      </c>
    </row>
    <row r="59" spans="1:5">
      <c r="A59" s="4">
        <v>42801</v>
      </c>
      <c r="B59" s="5">
        <v>12546745</v>
      </c>
      <c r="C59" s="6" t="s">
        <v>8</v>
      </c>
      <c r="D59" s="9">
        <v>-1000</v>
      </c>
      <c r="E59" s="6">
        <f t="shared" si="0"/>
        <v>108100</v>
      </c>
    </row>
    <row r="60" spans="1:5">
      <c r="A60" s="4">
        <v>42801</v>
      </c>
      <c r="B60" s="5">
        <v>12546746</v>
      </c>
      <c r="C60" s="6" t="s">
        <v>8</v>
      </c>
      <c r="D60" s="9">
        <v>-1000</v>
      </c>
      <c r="E60" s="6">
        <f t="shared" si="0"/>
        <v>107100</v>
      </c>
    </row>
    <row r="61" spans="1:5">
      <c r="A61" s="4">
        <v>42801</v>
      </c>
      <c r="B61" s="5">
        <v>12546747</v>
      </c>
      <c r="C61" s="6" t="s">
        <v>8</v>
      </c>
      <c r="D61" s="9">
        <v>-1000</v>
      </c>
      <c r="E61" s="6">
        <f t="shared" si="0"/>
        <v>106100</v>
      </c>
    </row>
    <row r="62" spans="1:5">
      <c r="A62" s="4">
        <v>42802</v>
      </c>
      <c r="B62" s="5">
        <v>12546748</v>
      </c>
      <c r="C62" s="6" t="s">
        <v>10</v>
      </c>
      <c r="D62" s="9">
        <v>-100000</v>
      </c>
      <c r="E62" s="6">
        <f t="shared" si="0"/>
        <v>6100</v>
      </c>
    </row>
    <row r="63" spans="1:5">
      <c r="A63" s="4">
        <v>42828</v>
      </c>
      <c r="B63" s="5">
        <v>12546749</v>
      </c>
      <c r="C63" s="6" t="s">
        <v>97</v>
      </c>
      <c r="D63" s="9">
        <v>9000</v>
      </c>
      <c r="E63" s="6">
        <f t="shared" si="0"/>
        <v>15100</v>
      </c>
    </row>
    <row r="64" spans="1:5">
      <c r="A64" s="4">
        <v>42828</v>
      </c>
      <c r="B64" s="5">
        <v>12546750</v>
      </c>
      <c r="C64" s="6" t="s">
        <v>97</v>
      </c>
      <c r="D64" s="9">
        <v>10000</v>
      </c>
      <c r="E64" s="6">
        <f t="shared" si="0"/>
        <v>25100</v>
      </c>
    </row>
    <row r="65" spans="1:5">
      <c r="A65" s="4">
        <v>42828</v>
      </c>
      <c r="B65" s="5">
        <v>12546751</v>
      </c>
      <c r="C65" s="6" t="s">
        <v>97</v>
      </c>
      <c r="D65" s="9">
        <v>10000</v>
      </c>
      <c r="E65" s="6">
        <f t="shared" si="0"/>
        <v>35100</v>
      </c>
    </row>
    <row r="66" spans="1:5">
      <c r="A66" s="4">
        <v>42828</v>
      </c>
      <c r="B66" s="5">
        <v>12546752</v>
      </c>
      <c r="C66" s="6" t="s">
        <v>97</v>
      </c>
      <c r="D66" s="9">
        <v>10000</v>
      </c>
      <c r="E66" s="6">
        <f t="shared" si="0"/>
        <v>45100</v>
      </c>
    </row>
    <row r="67" spans="1:5">
      <c r="A67" s="4">
        <v>42828</v>
      </c>
      <c r="B67" s="5">
        <v>12546753</v>
      </c>
      <c r="C67" s="6" t="s">
        <v>97</v>
      </c>
      <c r="D67" s="9">
        <v>8000</v>
      </c>
      <c r="E67" s="6">
        <f t="shared" si="0"/>
        <v>53100</v>
      </c>
    </row>
    <row r="68" spans="1:5">
      <c r="A68" s="4">
        <v>42828</v>
      </c>
      <c r="B68" s="5">
        <v>12546754</v>
      </c>
      <c r="C68" s="6" t="s">
        <v>99</v>
      </c>
      <c r="D68" s="9">
        <v>10000</v>
      </c>
      <c r="E68" s="6">
        <f t="shared" si="0"/>
        <v>63100</v>
      </c>
    </row>
    <row r="69" spans="1:5">
      <c r="A69" s="4">
        <v>42828</v>
      </c>
      <c r="B69" s="5">
        <v>12546755</v>
      </c>
      <c r="C69" s="6" t="s">
        <v>97</v>
      </c>
      <c r="D69" s="9">
        <v>10000</v>
      </c>
      <c r="E69" s="6">
        <f t="shared" si="0"/>
        <v>73100</v>
      </c>
    </row>
    <row r="70" spans="1:5">
      <c r="A70" s="4">
        <v>42829</v>
      </c>
      <c r="B70" s="5">
        <v>12546756</v>
      </c>
      <c r="C70" s="6" t="s">
        <v>96</v>
      </c>
      <c r="D70" s="9">
        <v>10000</v>
      </c>
      <c r="E70" s="6">
        <f t="shared" si="0"/>
        <v>83100</v>
      </c>
    </row>
    <row r="71" spans="1:5">
      <c r="A71" s="4">
        <v>42829</v>
      </c>
      <c r="B71" s="5">
        <v>12546757</v>
      </c>
      <c r="C71" s="6" t="s">
        <v>96</v>
      </c>
      <c r="D71" s="9">
        <v>10000</v>
      </c>
      <c r="E71" s="6">
        <f t="shared" si="0"/>
        <v>93100</v>
      </c>
    </row>
    <row r="72" spans="1:5">
      <c r="A72" s="4">
        <v>42831</v>
      </c>
      <c r="B72" s="5">
        <v>12546758</v>
      </c>
      <c r="C72" s="6" t="s">
        <v>100</v>
      </c>
      <c r="D72" s="9">
        <v>10000</v>
      </c>
      <c r="E72" s="6">
        <f t="shared" ref="E72:E135" si="1">E71+D72</f>
        <v>103100</v>
      </c>
    </row>
    <row r="73" spans="1:5">
      <c r="A73" s="4">
        <v>42831</v>
      </c>
      <c r="B73" s="5">
        <v>12546759</v>
      </c>
      <c r="C73" s="6" t="s">
        <v>100</v>
      </c>
      <c r="D73" s="9">
        <v>10000</v>
      </c>
      <c r="E73" s="6">
        <f t="shared" si="1"/>
        <v>113100</v>
      </c>
    </row>
    <row r="74" spans="1:5">
      <c r="A74" s="4">
        <v>42831</v>
      </c>
      <c r="B74" s="5">
        <v>12546760</v>
      </c>
      <c r="C74" s="6" t="s">
        <v>98</v>
      </c>
      <c r="D74" s="9">
        <v>10000</v>
      </c>
      <c r="E74" s="6">
        <f t="shared" si="1"/>
        <v>123100</v>
      </c>
    </row>
    <row r="75" spans="1:5">
      <c r="A75" s="4">
        <v>42832</v>
      </c>
      <c r="B75" s="5">
        <v>12546761</v>
      </c>
      <c r="C75" s="6" t="s">
        <v>8</v>
      </c>
      <c r="D75" s="9">
        <v>-1000</v>
      </c>
      <c r="E75" s="6">
        <f t="shared" si="1"/>
        <v>122100</v>
      </c>
    </row>
    <row r="76" spans="1:5">
      <c r="A76" s="4">
        <v>42832</v>
      </c>
      <c r="B76" s="5">
        <v>12546762</v>
      </c>
      <c r="C76" s="6" t="s">
        <v>8</v>
      </c>
      <c r="D76" s="9">
        <v>-1000</v>
      </c>
      <c r="E76" s="6">
        <f t="shared" si="1"/>
        <v>121100</v>
      </c>
    </row>
    <row r="77" spans="1:5">
      <c r="A77" s="4">
        <v>42832</v>
      </c>
      <c r="B77" s="7" t="s">
        <v>11</v>
      </c>
      <c r="C77" s="6" t="s">
        <v>9</v>
      </c>
      <c r="D77" s="9">
        <v>-1000</v>
      </c>
      <c r="E77" s="6">
        <f t="shared" si="1"/>
        <v>120100</v>
      </c>
    </row>
    <row r="78" spans="1:5">
      <c r="A78" s="4">
        <v>42832</v>
      </c>
      <c r="B78" s="7" t="s">
        <v>12</v>
      </c>
      <c r="C78" s="6" t="s">
        <v>9</v>
      </c>
      <c r="D78" s="9">
        <v>-1000</v>
      </c>
      <c r="E78" s="6">
        <f t="shared" si="1"/>
        <v>119100</v>
      </c>
    </row>
    <row r="79" spans="1:5">
      <c r="A79" s="4">
        <v>42832</v>
      </c>
      <c r="B79" s="5">
        <v>12546763</v>
      </c>
      <c r="C79" s="6" t="s">
        <v>5</v>
      </c>
      <c r="D79" s="9">
        <v>-100000</v>
      </c>
      <c r="E79" s="6">
        <f t="shared" si="1"/>
        <v>19100</v>
      </c>
    </row>
    <row r="80" spans="1:5">
      <c r="A80" s="4">
        <v>42832</v>
      </c>
      <c r="B80" s="5">
        <v>12546764</v>
      </c>
      <c r="C80" s="6" t="s">
        <v>7</v>
      </c>
      <c r="D80" s="9">
        <v>-20000</v>
      </c>
      <c r="E80" s="6">
        <f t="shared" si="1"/>
        <v>-900</v>
      </c>
    </row>
    <row r="81" spans="1:5">
      <c r="A81" s="4">
        <v>42856</v>
      </c>
      <c r="B81" s="7" t="s">
        <v>101</v>
      </c>
      <c r="C81" s="6" t="s">
        <v>99</v>
      </c>
      <c r="D81" s="9">
        <v>10000</v>
      </c>
      <c r="E81" s="6">
        <f t="shared" si="1"/>
        <v>9100</v>
      </c>
    </row>
    <row r="82" spans="1:5">
      <c r="A82" s="4">
        <v>42856</v>
      </c>
      <c r="B82" s="7" t="s">
        <v>102</v>
      </c>
      <c r="C82" s="6" t="s">
        <v>99</v>
      </c>
      <c r="D82" s="9">
        <v>10000</v>
      </c>
      <c r="E82" s="6">
        <f t="shared" si="1"/>
        <v>19100</v>
      </c>
    </row>
    <row r="83" spans="1:5">
      <c r="A83" s="4">
        <v>42856</v>
      </c>
      <c r="B83" s="7" t="s">
        <v>103</v>
      </c>
      <c r="C83" s="6" t="s">
        <v>99</v>
      </c>
      <c r="D83" s="9">
        <v>10000</v>
      </c>
      <c r="E83" s="6">
        <f t="shared" si="1"/>
        <v>29100</v>
      </c>
    </row>
    <row r="84" spans="1:5">
      <c r="A84" s="4">
        <v>42856</v>
      </c>
      <c r="B84" s="7" t="s">
        <v>104</v>
      </c>
      <c r="C84" s="6" t="s">
        <v>99</v>
      </c>
      <c r="D84" s="9">
        <v>10000</v>
      </c>
      <c r="E84" s="6">
        <f t="shared" si="1"/>
        <v>39100</v>
      </c>
    </row>
    <row r="85" spans="1:5">
      <c r="A85" s="4">
        <v>42856</v>
      </c>
      <c r="B85" s="7" t="s">
        <v>105</v>
      </c>
      <c r="C85" s="6" t="s">
        <v>99</v>
      </c>
      <c r="D85" s="9">
        <v>10000</v>
      </c>
      <c r="E85" s="6">
        <f t="shared" si="1"/>
        <v>49100</v>
      </c>
    </row>
    <row r="86" spans="1:5">
      <c r="A86" s="4">
        <v>42856</v>
      </c>
      <c r="B86" s="7" t="s">
        <v>106</v>
      </c>
      <c r="C86" s="6" t="s">
        <v>99</v>
      </c>
      <c r="D86" s="9">
        <v>10000</v>
      </c>
      <c r="E86" s="6">
        <f t="shared" si="1"/>
        <v>59100</v>
      </c>
    </row>
    <row r="87" spans="1:5">
      <c r="A87" s="4">
        <v>42856</v>
      </c>
      <c r="B87" s="7" t="s">
        <v>107</v>
      </c>
      <c r="C87" s="6" t="s">
        <v>99</v>
      </c>
      <c r="D87" s="9">
        <v>10000</v>
      </c>
      <c r="E87" s="6">
        <f t="shared" si="1"/>
        <v>69100</v>
      </c>
    </row>
    <row r="88" spans="1:5">
      <c r="A88" s="4">
        <v>42856</v>
      </c>
      <c r="B88" s="7" t="s">
        <v>108</v>
      </c>
      <c r="C88" s="6" t="s">
        <v>99</v>
      </c>
      <c r="D88" s="9">
        <v>10000</v>
      </c>
      <c r="E88" s="6">
        <f t="shared" si="1"/>
        <v>79100</v>
      </c>
    </row>
    <row r="89" spans="1:5">
      <c r="A89" s="4">
        <v>42856</v>
      </c>
      <c r="B89" s="7" t="s">
        <v>109</v>
      </c>
      <c r="C89" s="6" t="s">
        <v>99</v>
      </c>
      <c r="D89" s="9">
        <v>10000</v>
      </c>
      <c r="E89" s="6">
        <f t="shared" si="1"/>
        <v>89100</v>
      </c>
    </row>
    <row r="90" spans="1:5">
      <c r="A90" s="4">
        <v>42856</v>
      </c>
      <c r="B90" s="7" t="s">
        <v>110</v>
      </c>
      <c r="C90" s="6" t="s">
        <v>99</v>
      </c>
      <c r="D90" s="9">
        <v>10000</v>
      </c>
      <c r="E90" s="6">
        <f t="shared" si="1"/>
        <v>99100</v>
      </c>
    </row>
    <row r="91" spans="1:5">
      <c r="A91" s="4">
        <v>42856</v>
      </c>
      <c r="B91" s="7" t="s">
        <v>111</v>
      </c>
      <c r="C91" s="6" t="s">
        <v>99</v>
      </c>
      <c r="D91" s="9">
        <v>10000</v>
      </c>
      <c r="E91" s="6">
        <f t="shared" si="1"/>
        <v>109100</v>
      </c>
    </row>
    <row r="92" spans="1:5">
      <c r="A92" s="4">
        <v>42856</v>
      </c>
      <c r="B92" s="7" t="s">
        <v>112</v>
      </c>
      <c r="C92" s="6" t="s">
        <v>99</v>
      </c>
      <c r="D92" s="9">
        <v>10000</v>
      </c>
      <c r="E92" s="6">
        <f t="shared" si="1"/>
        <v>119100</v>
      </c>
    </row>
    <row r="93" spans="1:5">
      <c r="A93" s="4">
        <v>42859</v>
      </c>
      <c r="B93" s="7" t="s">
        <v>113</v>
      </c>
      <c r="C93" s="6" t="s">
        <v>97</v>
      </c>
      <c r="D93" s="9">
        <v>10000</v>
      </c>
      <c r="E93" s="6">
        <f t="shared" si="1"/>
        <v>129100</v>
      </c>
    </row>
    <row r="94" spans="1:5">
      <c r="A94" s="4">
        <v>42859</v>
      </c>
      <c r="B94" s="7" t="s">
        <v>114</v>
      </c>
      <c r="C94" s="6" t="s">
        <v>96</v>
      </c>
      <c r="D94" s="9">
        <v>9500</v>
      </c>
      <c r="E94" s="6">
        <f t="shared" si="1"/>
        <v>138600</v>
      </c>
    </row>
    <row r="95" spans="1:5">
      <c r="A95" s="4">
        <v>42859</v>
      </c>
      <c r="B95" s="7" t="s">
        <v>115</v>
      </c>
      <c r="C95" s="6" t="s">
        <v>96</v>
      </c>
      <c r="D95" s="9">
        <v>10000</v>
      </c>
      <c r="E95" s="6">
        <f t="shared" si="1"/>
        <v>148600</v>
      </c>
    </row>
    <row r="96" spans="1:5">
      <c r="A96" s="4">
        <v>42859</v>
      </c>
      <c r="B96" s="7" t="s">
        <v>116</v>
      </c>
      <c r="C96" s="6" t="s">
        <v>100</v>
      </c>
      <c r="D96" s="10">
        <v>10000</v>
      </c>
      <c r="E96" s="6">
        <f t="shared" si="1"/>
        <v>158600</v>
      </c>
    </row>
    <row r="97" spans="1:5">
      <c r="A97" s="4">
        <v>42865</v>
      </c>
      <c r="B97" s="7" t="s">
        <v>13</v>
      </c>
      <c r="C97" s="6" t="s">
        <v>8</v>
      </c>
      <c r="D97" s="9">
        <v>-1000</v>
      </c>
      <c r="E97" s="6">
        <f t="shared" si="1"/>
        <v>157600</v>
      </c>
    </row>
    <row r="98" spans="1:5">
      <c r="A98" s="4">
        <v>42865</v>
      </c>
      <c r="B98" s="7" t="s">
        <v>14</v>
      </c>
      <c r="C98" s="6" t="s">
        <v>8</v>
      </c>
      <c r="D98" s="9">
        <v>-1000</v>
      </c>
      <c r="E98" s="6">
        <f t="shared" si="1"/>
        <v>156600</v>
      </c>
    </row>
    <row r="99" spans="1:5">
      <c r="A99" s="4">
        <v>42865</v>
      </c>
      <c r="B99" s="7" t="s">
        <v>15</v>
      </c>
      <c r="C99" s="6" t="s">
        <v>8</v>
      </c>
      <c r="D99" s="9">
        <v>-1000</v>
      </c>
      <c r="E99" s="6">
        <f t="shared" si="1"/>
        <v>155600</v>
      </c>
    </row>
    <row r="100" spans="1:5">
      <c r="A100" s="4">
        <v>42865</v>
      </c>
      <c r="B100" s="7" t="s">
        <v>16</v>
      </c>
      <c r="C100" s="6" t="s">
        <v>8</v>
      </c>
      <c r="D100" s="9">
        <v>-1000</v>
      </c>
      <c r="E100" s="6">
        <f t="shared" si="1"/>
        <v>154600</v>
      </c>
    </row>
    <row r="101" spans="1:5">
      <c r="A101" s="4">
        <v>42865</v>
      </c>
      <c r="B101" s="7" t="s">
        <v>17</v>
      </c>
      <c r="C101" s="6" t="s">
        <v>5</v>
      </c>
      <c r="D101" s="9">
        <v>-30000</v>
      </c>
      <c r="E101" s="6">
        <f t="shared" si="1"/>
        <v>124600</v>
      </c>
    </row>
    <row r="102" spans="1:5">
      <c r="A102" s="4">
        <v>42867</v>
      </c>
      <c r="B102" s="7" t="s">
        <v>18</v>
      </c>
      <c r="C102" s="6" t="s">
        <v>19</v>
      </c>
      <c r="D102" s="9">
        <v>-10000</v>
      </c>
      <c r="E102" s="6">
        <f t="shared" si="1"/>
        <v>114600</v>
      </c>
    </row>
    <row r="103" spans="1:5">
      <c r="A103" s="4">
        <v>42867</v>
      </c>
      <c r="B103" s="7" t="s">
        <v>20</v>
      </c>
      <c r="C103" s="6" t="s">
        <v>9</v>
      </c>
      <c r="D103" s="9">
        <v>-1000</v>
      </c>
      <c r="E103" s="6">
        <f t="shared" si="1"/>
        <v>113600</v>
      </c>
    </row>
    <row r="104" spans="1:5">
      <c r="A104" s="4">
        <v>42867</v>
      </c>
      <c r="B104" s="7" t="s">
        <v>21</v>
      </c>
      <c r="C104" s="6" t="s">
        <v>9</v>
      </c>
      <c r="D104" s="9">
        <v>-1000</v>
      </c>
      <c r="E104" s="6">
        <f t="shared" si="1"/>
        <v>112600</v>
      </c>
    </row>
    <row r="105" spans="1:5">
      <c r="A105" s="4">
        <v>42867</v>
      </c>
      <c r="B105" s="7" t="s">
        <v>22</v>
      </c>
      <c r="C105" s="6" t="s">
        <v>9</v>
      </c>
      <c r="D105" s="9">
        <v>-1000</v>
      </c>
      <c r="E105" s="6">
        <f t="shared" si="1"/>
        <v>111600</v>
      </c>
    </row>
    <row r="106" spans="1:5">
      <c r="A106" s="4">
        <v>42868</v>
      </c>
      <c r="B106" s="7" t="s">
        <v>23</v>
      </c>
      <c r="C106" s="6" t="s">
        <v>8</v>
      </c>
      <c r="D106" s="9">
        <v>-1000</v>
      </c>
      <c r="E106" s="6">
        <f t="shared" si="1"/>
        <v>110600</v>
      </c>
    </row>
    <row r="107" spans="1:5">
      <c r="A107" s="4">
        <v>42868</v>
      </c>
      <c r="B107" s="7" t="s">
        <v>24</v>
      </c>
      <c r="C107" s="6" t="s">
        <v>25</v>
      </c>
      <c r="D107" s="9">
        <v>-20000</v>
      </c>
      <c r="E107" s="6">
        <f t="shared" si="1"/>
        <v>90600</v>
      </c>
    </row>
    <row r="108" spans="1:5">
      <c r="A108" s="4">
        <v>42868</v>
      </c>
      <c r="B108" s="7" t="s">
        <v>26</v>
      </c>
      <c r="C108" s="6" t="s">
        <v>7</v>
      </c>
      <c r="D108" s="9">
        <v>-25000</v>
      </c>
      <c r="E108" s="6">
        <f t="shared" si="1"/>
        <v>65600</v>
      </c>
    </row>
    <row r="109" spans="1:5">
      <c r="A109" s="4">
        <v>42890</v>
      </c>
      <c r="B109" s="7" t="s">
        <v>117</v>
      </c>
      <c r="C109" s="6" t="s">
        <v>96</v>
      </c>
      <c r="D109" s="9">
        <v>10000</v>
      </c>
      <c r="E109" s="6">
        <f t="shared" si="1"/>
        <v>75600</v>
      </c>
    </row>
    <row r="110" spans="1:5">
      <c r="A110" s="4">
        <v>42890</v>
      </c>
      <c r="B110" s="7" t="s">
        <v>118</v>
      </c>
      <c r="C110" s="6" t="s">
        <v>119</v>
      </c>
      <c r="D110" s="9">
        <v>150000</v>
      </c>
      <c r="E110" s="6">
        <f t="shared" si="1"/>
        <v>225600</v>
      </c>
    </row>
    <row r="111" spans="1:5">
      <c r="A111" s="4">
        <v>42890</v>
      </c>
      <c r="B111" s="7" t="s">
        <v>120</v>
      </c>
      <c r="C111" s="6" t="s">
        <v>100</v>
      </c>
      <c r="D111" s="9">
        <v>9500</v>
      </c>
      <c r="E111" s="6">
        <f t="shared" si="1"/>
        <v>235100</v>
      </c>
    </row>
    <row r="112" spans="1:5">
      <c r="A112" s="4">
        <v>42890</v>
      </c>
      <c r="B112" s="7" t="s">
        <v>121</v>
      </c>
      <c r="C112" s="6" t="s">
        <v>98</v>
      </c>
      <c r="D112" s="9">
        <v>9500</v>
      </c>
      <c r="E112" s="6">
        <f t="shared" si="1"/>
        <v>244600</v>
      </c>
    </row>
    <row r="113" spans="1:5">
      <c r="A113" s="4">
        <v>42890</v>
      </c>
      <c r="B113" s="7" t="s">
        <v>122</v>
      </c>
      <c r="C113" s="6" t="s">
        <v>98</v>
      </c>
      <c r="D113" s="9">
        <v>10000</v>
      </c>
      <c r="E113" s="6">
        <f t="shared" si="1"/>
        <v>254600</v>
      </c>
    </row>
    <row r="114" spans="1:5">
      <c r="A114" s="4">
        <v>42890</v>
      </c>
      <c r="B114" s="7" t="s">
        <v>123</v>
      </c>
      <c r="C114" s="6" t="s">
        <v>98</v>
      </c>
      <c r="D114" s="9">
        <v>10000</v>
      </c>
      <c r="E114" s="6">
        <f t="shared" si="1"/>
        <v>264600</v>
      </c>
    </row>
    <row r="115" spans="1:5">
      <c r="A115" s="4">
        <v>42892</v>
      </c>
      <c r="B115" s="7" t="s">
        <v>124</v>
      </c>
      <c r="C115" s="6" t="s">
        <v>99</v>
      </c>
      <c r="D115" s="9">
        <v>10000</v>
      </c>
      <c r="E115" s="6">
        <f t="shared" si="1"/>
        <v>274600</v>
      </c>
    </row>
    <row r="116" spans="1:5">
      <c r="A116" s="4">
        <v>42892</v>
      </c>
      <c r="B116" s="7" t="s">
        <v>125</v>
      </c>
      <c r="C116" s="6" t="s">
        <v>99</v>
      </c>
      <c r="D116" s="9">
        <v>10000</v>
      </c>
      <c r="E116" s="6">
        <f t="shared" si="1"/>
        <v>284600</v>
      </c>
    </row>
    <row r="117" spans="1:5">
      <c r="A117" s="4">
        <v>42892</v>
      </c>
      <c r="B117" s="7" t="s">
        <v>126</v>
      </c>
      <c r="C117" s="6" t="s">
        <v>97</v>
      </c>
      <c r="D117" s="9">
        <v>10000</v>
      </c>
      <c r="E117" s="6">
        <f t="shared" si="1"/>
        <v>294600</v>
      </c>
    </row>
    <row r="118" spans="1:5">
      <c r="A118" s="4">
        <v>42892</v>
      </c>
      <c r="B118" s="7" t="s">
        <v>127</v>
      </c>
      <c r="C118" s="6" t="s">
        <v>97</v>
      </c>
      <c r="D118" s="9">
        <v>10000</v>
      </c>
      <c r="E118" s="6">
        <f t="shared" si="1"/>
        <v>304600</v>
      </c>
    </row>
    <row r="119" spans="1:5">
      <c r="A119" s="4">
        <v>42892</v>
      </c>
      <c r="B119" s="7" t="s">
        <v>128</v>
      </c>
      <c r="C119" s="6" t="s">
        <v>97</v>
      </c>
      <c r="D119" s="9">
        <v>9500</v>
      </c>
      <c r="E119" s="6">
        <f t="shared" si="1"/>
        <v>314100</v>
      </c>
    </row>
    <row r="120" spans="1:5">
      <c r="A120" s="4">
        <v>42892</v>
      </c>
      <c r="B120" s="7" t="s">
        <v>129</v>
      </c>
      <c r="C120" s="6" t="s">
        <v>97</v>
      </c>
      <c r="D120" s="9">
        <v>9500</v>
      </c>
      <c r="E120" s="6">
        <f t="shared" si="1"/>
        <v>323600</v>
      </c>
    </row>
    <row r="121" spans="1:5">
      <c r="A121" s="4">
        <v>42892</v>
      </c>
      <c r="B121" s="7" t="s">
        <v>130</v>
      </c>
      <c r="C121" s="6" t="s">
        <v>97</v>
      </c>
      <c r="D121" s="9">
        <v>9500</v>
      </c>
      <c r="E121" s="6">
        <f t="shared" si="1"/>
        <v>333100</v>
      </c>
    </row>
    <row r="122" spans="1:5">
      <c r="A122" s="4">
        <v>42892</v>
      </c>
      <c r="B122" s="7" t="s">
        <v>131</v>
      </c>
      <c r="C122" s="6" t="s">
        <v>97</v>
      </c>
      <c r="D122" s="9">
        <v>9500</v>
      </c>
      <c r="E122" s="6">
        <f t="shared" si="1"/>
        <v>342600</v>
      </c>
    </row>
    <row r="123" spans="1:5">
      <c r="A123" s="4">
        <v>42892</v>
      </c>
      <c r="B123" s="7" t="s">
        <v>132</v>
      </c>
      <c r="C123" s="6" t="s">
        <v>97</v>
      </c>
      <c r="D123" s="9">
        <v>9500</v>
      </c>
      <c r="E123" s="6">
        <f t="shared" si="1"/>
        <v>352100</v>
      </c>
    </row>
    <row r="124" spans="1:5">
      <c r="A124" s="4">
        <v>42898</v>
      </c>
      <c r="B124" s="7" t="s">
        <v>27</v>
      </c>
      <c r="C124" s="6" t="s">
        <v>5</v>
      </c>
      <c r="D124" s="9">
        <v>-75000</v>
      </c>
      <c r="E124" s="6">
        <f t="shared" si="1"/>
        <v>277100</v>
      </c>
    </row>
    <row r="125" spans="1:5">
      <c r="A125" s="4">
        <v>42898</v>
      </c>
      <c r="B125" s="7" t="s">
        <v>28</v>
      </c>
      <c r="C125" s="6" t="s">
        <v>6</v>
      </c>
      <c r="D125" s="9">
        <v>-25000</v>
      </c>
      <c r="E125" s="6">
        <f t="shared" si="1"/>
        <v>252100</v>
      </c>
    </row>
    <row r="126" spans="1:5">
      <c r="A126" s="4">
        <v>42898</v>
      </c>
      <c r="B126" s="7" t="s">
        <v>29</v>
      </c>
      <c r="C126" s="6" t="s">
        <v>7</v>
      </c>
      <c r="D126" s="9">
        <v>-50000</v>
      </c>
      <c r="E126" s="6">
        <f t="shared" si="1"/>
        <v>202100</v>
      </c>
    </row>
    <row r="127" spans="1:5">
      <c r="A127" s="4">
        <v>42900</v>
      </c>
      <c r="B127" s="7" t="s">
        <v>30</v>
      </c>
      <c r="C127" s="6" t="s">
        <v>19</v>
      </c>
      <c r="D127" s="9">
        <v>-30000</v>
      </c>
      <c r="E127" s="6">
        <f t="shared" si="1"/>
        <v>172100</v>
      </c>
    </row>
    <row r="128" spans="1:5">
      <c r="A128" s="4">
        <v>42900</v>
      </c>
      <c r="B128" s="7" t="s">
        <v>31</v>
      </c>
      <c r="C128" s="6" t="s">
        <v>32</v>
      </c>
      <c r="D128" s="9">
        <v>-50000</v>
      </c>
      <c r="E128" s="6">
        <f t="shared" si="1"/>
        <v>122100</v>
      </c>
    </row>
    <row r="129" spans="1:5">
      <c r="A129" s="4">
        <v>42900</v>
      </c>
      <c r="B129" s="7" t="s">
        <v>33</v>
      </c>
      <c r="C129" s="6" t="s">
        <v>9</v>
      </c>
      <c r="D129" s="9">
        <v>-1000</v>
      </c>
      <c r="E129" s="6">
        <f t="shared" si="1"/>
        <v>121100</v>
      </c>
    </row>
    <row r="130" spans="1:5">
      <c r="A130" s="4">
        <v>42900</v>
      </c>
      <c r="B130" s="7" t="s">
        <v>34</v>
      </c>
      <c r="C130" s="6" t="s">
        <v>35</v>
      </c>
      <c r="D130" s="9">
        <v>-75000</v>
      </c>
      <c r="E130" s="6">
        <f t="shared" si="1"/>
        <v>46100</v>
      </c>
    </row>
    <row r="131" spans="1:5">
      <c r="A131" s="4">
        <v>42900</v>
      </c>
      <c r="B131" s="7" t="s">
        <v>36</v>
      </c>
      <c r="C131" s="6" t="s">
        <v>37</v>
      </c>
      <c r="D131" s="9">
        <v>-25000</v>
      </c>
      <c r="E131" s="6">
        <f t="shared" si="1"/>
        <v>21100</v>
      </c>
    </row>
    <row r="132" spans="1:5">
      <c r="A132" s="4">
        <v>42919</v>
      </c>
      <c r="B132" s="7" t="s">
        <v>133</v>
      </c>
      <c r="C132" s="6" t="s">
        <v>96</v>
      </c>
      <c r="D132" s="9">
        <v>9500</v>
      </c>
      <c r="E132" s="6">
        <f t="shared" si="1"/>
        <v>30600</v>
      </c>
    </row>
    <row r="133" spans="1:5">
      <c r="A133" s="4">
        <v>42919</v>
      </c>
      <c r="B133" s="7" t="s">
        <v>134</v>
      </c>
      <c r="C133" s="6" t="s">
        <v>96</v>
      </c>
      <c r="D133" s="9">
        <v>10000</v>
      </c>
      <c r="E133" s="6">
        <f t="shared" si="1"/>
        <v>40600</v>
      </c>
    </row>
    <row r="134" spans="1:5">
      <c r="A134" s="4">
        <v>42919</v>
      </c>
      <c r="B134" s="7" t="s">
        <v>135</v>
      </c>
      <c r="C134" s="6" t="s">
        <v>119</v>
      </c>
      <c r="D134" s="9">
        <v>160000</v>
      </c>
      <c r="E134" s="6">
        <f t="shared" si="1"/>
        <v>200600</v>
      </c>
    </row>
    <row r="135" spans="1:5">
      <c r="A135" s="4">
        <v>42919</v>
      </c>
      <c r="B135" s="7" t="s">
        <v>136</v>
      </c>
      <c r="C135" s="6" t="s">
        <v>98</v>
      </c>
      <c r="D135" s="9">
        <v>12000</v>
      </c>
      <c r="E135" s="6">
        <f t="shared" si="1"/>
        <v>212600</v>
      </c>
    </row>
    <row r="136" spans="1:5">
      <c r="A136" s="4">
        <v>42921</v>
      </c>
      <c r="B136" s="7" t="s">
        <v>137</v>
      </c>
      <c r="C136" s="6" t="s">
        <v>98</v>
      </c>
      <c r="D136" s="9">
        <v>9500</v>
      </c>
      <c r="E136" s="6">
        <f t="shared" ref="E136:E199" si="2">E135+D136</f>
        <v>222100</v>
      </c>
    </row>
    <row r="137" spans="1:5">
      <c r="A137" s="4">
        <v>42921</v>
      </c>
      <c r="B137" s="7" t="s">
        <v>138</v>
      </c>
      <c r="C137" s="6" t="s">
        <v>98</v>
      </c>
      <c r="D137" s="9">
        <v>10000</v>
      </c>
      <c r="E137" s="6">
        <f t="shared" si="2"/>
        <v>232100</v>
      </c>
    </row>
    <row r="138" spans="1:5">
      <c r="A138" s="4">
        <v>42921</v>
      </c>
      <c r="B138" s="7" t="s">
        <v>139</v>
      </c>
      <c r="C138" s="6" t="s">
        <v>99</v>
      </c>
      <c r="D138" s="9">
        <v>10000</v>
      </c>
      <c r="E138" s="6">
        <f t="shared" si="2"/>
        <v>242100</v>
      </c>
    </row>
    <row r="139" spans="1:5">
      <c r="A139" s="4">
        <v>42923</v>
      </c>
      <c r="B139" s="7" t="s">
        <v>140</v>
      </c>
      <c r="C139" s="6" t="s">
        <v>99</v>
      </c>
      <c r="D139" s="9">
        <v>10000</v>
      </c>
      <c r="E139" s="6">
        <f t="shared" si="2"/>
        <v>252100</v>
      </c>
    </row>
    <row r="140" spans="1:5">
      <c r="A140" s="4">
        <v>42923</v>
      </c>
      <c r="B140" s="7" t="s">
        <v>141</v>
      </c>
      <c r="C140" s="6" t="s">
        <v>97</v>
      </c>
      <c r="D140" s="9">
        <v>10000</v>
      </c>
      <c r="E140" s="6">
        <f t="shared" si="2"/>
        <v>262100</v>
      </c>
    </row>
    <row r="141" spans="1:5">
      <c r="A141" s="4">
        <v>42923</v>
      </c>
      <c r="B141" s="7" t="s">
        <v>142</v>
      </c>
      <c r="C141" s="6" t="s">
        <v>97</v>
      </c>
      <c r="D141" s="9">
        <v>9500</v>
      </c>
      <c r="E141" s="6">
        <f t="shared" si="2"/>
        <v>271600</v>
      </c>
    </row>
    <row r="142" spans="1:5">
      <c r="A142" s="4">
        <v>42923</v>
      </c>
      <c r="B142" s="7" t="s">
        <v>143</v>
      </c>
      <c r="C142" s="6" t="s">
        <v>97</v>
      </c>
      <c r="D142" s="9">
        <v>9500</v>
      </c>
      <c r="E142" s="6">
        <f t="shared" si="2"/>
        <v>281100</v>
      </c>
    </row>
    <row r="143" spans="1:5">
      <c r="A143" s="4">
        <v>42923</v>
      </c>
      <c r="B143" s="7" t="s">
        <v>144</v>
      </c>
      <c r="C143" s="6" t="s">
        <v>97</v>
      </c>
      <c r="D143" s="9">
        <v>9500</v>
      </c>
      <c r="E143" s="6">
        <f t="shared" si="2"/>
        <v>290600</v>
      </c>
    </row>
    <row r="144" spans="1:5">
      <c r="A144" s="4">
        <v>42923</v>
      </c>
      <c r="B144" s="7" t="s">
        <v>145</v>
      </c>
      <c r="C144" s="6" t="s">
        <v>97</v>
      </c>
      <c r="D144" s="9">
        <v>10000</v>
      </c>
      <c r="E144" s="6">
        <f t="shared" si="2"/>
        <v>300600</v>
      </c>
    </row>
    <row r="145" spans="1:5">
      <c r="A145" s="4">
        <v>42926</v>
      </c>
      <c r="B145" s="7" t="s">
        <v>38</v>
      </c>
      <c r="C145" s="6" t="s">
        <v>5</v>
      </c>
      <c r="D145" s="9">
        <v>-30000</v>
      </c>
      <c r="E145" s="6">
        <f t="shared" si="2"/>
        <v>270600</v>
      </c>
    </row>
    <row r="146" spans="1:5">
      <c r="A146" s="4">
        <v>42926</v>
      </c>
      <c r="B146" s="7" t="s">
        <v>39</v>
      </c>
      <c r="C146" s="6" t="s">
        <v>37</v>
      </c>
      <c r="D146" s="9">
        <v>-25000</v>
      </c>
      <c r="E146" s="6">
        <f t="shared" si="2"/>
        <v>245600</v>
      </c>
    </row>
    <row r="147" spans="1:5">
      <c r="A147" s="4">
        <v>42926</v>
      </c>
      <c r="B147" s="7" t="s">
        <v>40</v>
      </c>
      <c r="C147" s="6" t="s">
        <v>6</v>
      </c>
      <c r="D147" s="9">
        <v>-30000</v>
      </c>
      <c r="E147" s="6">
        <f t="shared" si="2"/>
        <v>215600</v>
      </c>
    </row>
    <row r="148" spans="1:5">
      <c r="A148" s="4">
        <v>42926</v>
      </c>
      <c r="B148" s="7" t="s">
        <v>41</v>
      </c>
      <c r="C148" s="6" t="s">
        <v>7</v>
      </c>
      <c r="D148" s="9">
        <v>-24000</v>
      </c>
      <c r="E148" s="6">
        <f t="shared" si="2"/>
        <v>191600</v>
      </c>
    </row>
    <row r="149" spans="1:5">
      <c r="A149" s="4">
        <v>42928</v>
      </c>
      <c r="B149" s="7" t="s">
        <v>42</v>
      </c>
      <c r="C149" s="6" t="s">
        <v>19</v>
      </c>
      <c r="D149" s="9">
        <v>-20000</v>
      </c>
      <c r="E149" s="6">
        <f t="shared" si="2"/>
        <v>171600</v>
      </c>
    </row>
    <row r="150" spans="1:5">
      <c r="A150" s="4">
        <v>42928</v>
      </c>
      <c r="B150" s="7" t="s">
        <v>43</v>
      </c>
      <c r="C150" s="6" t="s">
        <v>32</v>
      </c>
      <c r="D150" s="9">
        <v>-55000</v>
      </c>
      <c r="E150" s="6">
        <f t="shared" si="2"/>
        <v>116600</v>
      </c>
    </row>
    <row r="151" spans="1:5">
      <c r="A151" s="4">
        <v>42928</v>
      </c>
      <c r="B151" s="7" t="s">
        <v>44</v>
      </c>
      <c r="C151" s="6" t="s">
        <v>9</v>
      </c>
      <c r="D151" s="9">
        <v>-1000</v>
      </c>
      <c r="E151" s="6">
        <f t="shared" si="2"/>
        <v>115600</v>
      </c>
    </row>
    <row r="152" spans="1:5">
      <c r="A152" s="4">
        <v>42928</v>
      </c>
      <c r="B152" s="7" t="s">
        <v>45</v>
      </c>
      <c r="C152" s="6" t="s">
        <v>9</v>
      </c>
      <c r="D152" s="9">
        <v>-1000</v>
      </c>
      <c r="E152" s="6">
        <f t="shared" si="2"/>
        <v>114600</v>
      </c>
    </row>
    <row r="153" spans="1:5">
      <c r="A153" s="4">
        <v>42928</v>
      </c>
      <c r="B153" s="7" t="s">
        <v>46</v>
      </c>
      <c r="C153" s="6" t="s">
        <v>35</v>
      </c>
      <c r="D153" s="9">
        <v>-100000</v>
      </c>
      <c r="E153" s="6">
        <f t="shared" si="2"/>
        <v>14600</v>
      </c>
    </row>
    <row r="154" spans="1:5">
      <c r="A154" s="4">
        <v>42930</v>
      </c>
      <c r="B154" s="7" t="s">
        <v>47</v>
      </c>
      <c r="C154" s="6" t="s">
        <v>9</v>
      </c>
      <c r="D154" s="9">
        <v>-1000</v>
      </c>
      <c r="E154" s="6">
        <f t="shared" si="2"/>
        <v>13600</v>
      </c>
    </row>
    <row r="155" spans="1:5">
      <c r="A155" s="4">
        <v>42930</v>
      </c>
      <c r="B155" s="7" t="s">
        <v>48</v>
      </c>
      <c r="C155" s="6" t="s">
        <v>9</v>
      </c>
      <c r="D155" s="9">
        <v>-1000</v>
      </c>
      <c r="E155" s="6">
        <f t="shared" si="2"/>
        <v>12600</v>
      </c>
    </row>
    <row r="156" spans="1:5">
      <c r="A156" s="4">
        <v>42930</v>
      </c>
      <c r="B156" s="7" t="s">
        <v>49</v>
      </c>
      <c r="C156" s="6" t="s">
        <v>9</v>
      </c>
      <c r="D156" s="9">
        <v>-1000</v>
      </c>
      <c r="E156" s="6">
        <f t="shared" si="2"/>
        <v>11600</v>
      </c>
    </row>
    <row r="157" spans="1:5">
      <c r="A157" s="4">
        <v>42948</v>
      </c>
      <c r="B157" s="7" t="s">
        <v>146</v>
      </c>
      <c r="C157" s="6" t="s">
        <v>119</v>
      </c>
      <c r="D157" s="9">
        <v>250000</v>
      </c>
      <c r="E157" s="6">
        <f t="shared" si="2"/>
        <v>261600</v>
      </c>
    </row>
    <row r="158" spans="1:5">
      <c r="A158" s="4">
        <v>42948</v>
      </c>
      <c r="B158" s="7" t="s">
        <v>147</v>
      </c>
      <c r="C158" s="6" t="s">
        <v>96</v>
      </c>
      <c r="D158" s="9">
        <v>10000</v>
      </c>
      <c r="E158" s="6">
        <f t="shared" si="2"/>
        <v>271600</v>
      </c>
    </row>
    <row r="159" spans="1:5">
      <c r="A159" s="4">
        <v>42948</v>
      </c>
      <c r="B159" s="7" t="s">
        <v>148</v>
      </c>
      <c r="C159" s="6" t="s">
        <v>100</v>
      </c>
      <c r="D159" s="9">
        <v>10000</v>
      </c>
      <c r="E159" s="6">
        <f t="shared" si="2"/>
        <v>281600</v>
      </c>
    </row>
    <row r="160" spans="1:5">
      <c r="A160" s="4">
        <v>42948</v>
      </c>
      <c r="B160" s="7" t="s">
        <v>149</v>
      </c>
      <c r="C160" s="6" t="s">
        <v>98</v>
      </c>
      <c r="D160" s="9">
        <v>10000</v>
      </c>
      <c r="E160" s="6">
        <f t="shared" si="2"/>
        <v>291600</v>
      </c>
    </row>
    <row r="161" spans="1:5">
      <c r="A161" s="4">
        <v>42952</v>
      </c>
      <c r="B161" s="7" t="s">
        <v>150</v>
      </c>
      <c r="C161" s="6" t="s">
        <v>98</v>
      </c>
      <c r="D161" s="9">
        <v>9500</v>
      </c>
      <c r="E161" s="6">
        <f t="shared" si="2"/>
        <v>301100</v>
      </c>
    </row>
    <row r="162" spans="1:5">
      <c r="A162" s="4">
        <v>42952</v>
      </c>
      <c r="B162" s="7" t="s">
        <v>151</v>
      </c>
      <c r="C162" s="6" t="s">
        <v>98</v>
      </c>
      <c r="D162" s="9">
        <v>9500</v>
      </c>
      <c r="E162" s="6">
        <f t="shared" si="2"/>
        <v>310600</v>
      </c>
    </row>
    <row r="163" spans="1:5">
      <c r="A163" s="4">
        <v>42952</v>
      </c>
      <c r="B163" s="7" t="s">
        <v>152</v>
      </c>
      <c r="C163" s="6" t="s">
        <v>99</v>
      </c>
      <c r="D163" s="9">
        <v>9500</v>
      </c>
      <c r="E163" s="6">
        <f t="shared" si="2"/>
        <v>320100</v>
      </c>
    </row>
    <row r="164" spans="1:5">
      <c r="A164" s="4">
        <v>42952</v>
      </c>
      <c r="B164" s="7" t="s">
        <v>153</v>
      </c>
      <c r="C164" s="6" t="s">
        <v>99</v>
      </c>
      <c r="D164" s="9">
        <v>9500</v>
      </c>
      <c r="E164" s="6">
        <f t="shared" si="2"/>
        <v>329600</v>
      </c>
    </row>
    <row r="165" spans="1:5">
      <c r="A165" s="4">
        <v>42952</v>
      </c>
      <c r="B165" s="7" t="s">
        <v>154</v>
      </c>
      <c r="C165" s="6" t="s">
        <v>97</v>
      </c>
      <c r="D165" s="9">
        <v>9500</v>
      </c>
      <c r="E165" s="6">
        <f t="shared" si="2"/>
        <v>339100</v>
      </c>
    </row>
    <row r="166" spans="1:5">
      <c r="A166" s="4">
        <v>42952</v>
      </c>
      <c r="B166" s="7" t="s">
        <v>155</v>
      </c>
      <c r="C166" s="6" t="s">
        <v>97</v>
      </c>
      <c r="D166" s="9">
        <v>9500</v>
      </c>
      <c r="E166" s="6">
        <f t="shared" si="2"/>
        <v>348600</v>
      </c>
    </row>
    <row r="167" spans="1:5">
      <c r="A167" s="4">
        <v>42952</v>
      </c>
      <c r="B167" s="7" t="s">
        <v>156</v>
      </c>
      <c r="C167" s="6" t="s">
        <v>97</v>
      </c>
      <c r="D167" s="9">
        <v>9500</v>
      </c>
      <c r="E167" s="6">
        <f t="shared" si="2"/>
        <v>358100</v>
      </c>
    </row>
    <row r="168" spans="1:5">
      <c r="A168" s="4">
        <v>42958</v>
      </c>
      <c r="B168" s="7" t="s">
        <v>50</v>
      </c>
      <c r="C168" s="6" t="s">
        <v>32</v>
      </c>
      <c r="D168" s="9">
        <v>-25000</v>
      </c>
      <c r="E168" s="6">
        <f t="shared" si="2"/>
        <v>333100</v>
      </c>
    </row>
    <row r="169" spans="1:5">
      <c r="A169" s="4">
        <v>42958</v>
      </c>
      <c r="B169" s="7" t="s">
        <v>51</v>
      </c>
      <c r="C169" s="6" t="s">
        <v>8</v>
      </c>
      <c r="D169" s="9">
        <v>-1000</v>
      </c>
      <c r="E169" s="6">
        <f t="shared" si="2"/>
        <v>332100</v>
      </c>
    </row>
    <row r="170" spans="1:5">
      <c r="A170" s="4">
        <v>42958</v>
      </c>
      <c r="B170" s="7" t="s">
        <v>52</v>
      </c>
      <c r="C170" s="6" t="s">
        <v>8</v>
      </c>
      <c r="D170" s="9">
        <v>-1000</v>
      </c>
      <c r="E170" s="6">
        <f t="shared" si="2"/>
        <v>331100</v>
      </c>
    </row>
    <row r="171" spans="1:5">
      <c r="A171" s="4">
        <v>42958</v>
      </c>
      <c r="B171" s="7" t="s">
        <v>53</v>
      </c>
      <c r="C171" s="6" t="s">
        <v>5</v>
      </c>
      <c r="D171" s="9">
        <v>-70000</v>
      </c>
      <c r="E171" s="6">
        <f t="shared" si="2"/>
        <v>261100</v>
      </c>
    </row>
    <row r="172" spans="1:5">
      <c r="A172" s="4">
        <v>42958</v>
      </c>
      <c r="B172" s="7" t="s">
        <v>54</v>
      </c>
      <c r="C172" s="6" t="s">
        <v>7</v>
      </c>
      <c r="D172" s="9">
        <v>-85000</v>
      </c>
      <c r="E172" s="6">
        <f t="shared" si="2"/>
        <v>176100</v>
      </c>
    </row>
    <row r="173" spans="1:5">
      <c r="A173" s="4">
        <v>42960</v>
      </c>
      <c r="B173" s="7" t="s">
        <v>55</v>
      </c>
      <c r="C173" s="6" t="s">
        <v>9</v>
      </c>
      <c r="D173" s="9">
        <v>-1000</v>
      </c>
      <c r="E173" s="6">
        <f t="shared" si="2"/>
        <v>175100</v>
      </c>
    </row>
    <row r="174" spans="1:5">
      <c r="A174" s="4">
        <v>42960</v>
      </c>
      <c r="B174" s="7" t="s">
        <v>56</v>
      </c>
      <c r="C174" s="6" t="s">
        <v>9</v>
      </c>
      <c r="D174" s="9">
        <v>-1000</v>
      </c>
      <c r="E174" s="6">
        <f t="shared" si="2"/>
        <v>174100</v>
      </c>
    </row>
    <row r="175" spans="1:5">
      <c r="A175" s="4">
        <v>42960</v>
      </c>
      <c r="B175" s="7" t="s">
        <v>57</v>
      </c>
      <c r="C175" s="6" t="s">
        <v>9</v>
      </c>
      <c r="D175" s="9">
        <v>-1000</v>
      </c>
      <c r="E175" s="6">
        <f t="shared" si="2"/>
        <v>173100</v>
      </c>
    </row>
    <row r="176" spans="1:5">
      <c r="A176" s="4">
        <v>42960</v>
      </c>
      <c r="B176" s="7" t="s">
        <v>58</v>
      </c>
      <c r="C176" s="6" t="s">
        <v>9</v>
      </c>
      <c r="D176" s="9">
        <v>-1000</v>
      </c>
      <c r="E176" s="6">
        <f t="shared" si="2"/>
        <v>172100</v>
      </c>
    </row>
    <row r="177" spans="1:5">
      <c r="A177" s="4">
        <v>42960</v>
      </c>
      <c r="B177" s="7" t="s">
        <v>59</v>
      </c>
      <c r="C177" s="6" t="s">
        <v>9</v>
      </c>
      <c r="D177" s="9">
        <v>-1000</v>
      </c>
      <c r="E177" s="6">
        <f t="shared" si="2"/>
        <v>171100</v>
      </c>
    </row>
    <row r="178" spans="1:5">
      <c r="A178" s="4">
        <v>42960</v>
      </c>
      <c r="B178" s="7" t="s">
        <v>60</v>
      </c>
      <c r="C178" s="6" t="s">
        <v>9</v>
      </c>
      <c r="D178" s="9">
        <v>-1000</v>
      </c>
      <c r="E178" s="6">
        <f t="shared" si="2"/>
        <v>170100</v>
      </c>
    </row>
    <row r="179" spans="1:5">
      <c r="A179" s="4">
        <v>42960</v>
      </c>
      <c r="B179" s="7" t="s">
        <v>61</v>
      </c>
      <c r="C179" s="6" t="s">
        <v>35</v>
      </c>
      <c r="D179" s="9">
        <v>-170000</v>
      </c>
      <c r="E179" s="6">
        <f t="shared" si="2"/>
        <v>100</v>
      </c>
    </row>
    <row r="180" spans="1:5">
      <c r="A180" s="4">
        <v>42981</v>
      </c>
      <c r="B180" s="7" t="s">
        <v>157</v>
      </c>
      <c r="C180" s="6" t="s">
        <v>119</v>
      </c>
      <c r="D180" s="9">
        <v>250000</v>
      </c>
      <c r="E180" s="6">
        <f t="shared" si="2"/>
        <v>250100</v>
      </c>
    </row>
    <row r="181" spans="1:5">
      <c r="A181" s="4">
        <v>42981</v>
      </c>
      <c r="B181" s="7" t="s">
        <v>158</v>
      </c>
      <c r="C181" s="6" t="s">
        <v>96</v>
      </c>
      <c r="D181" s="9">
        <v>10000</v>
      </c>
      <c r="E181" s="6">
        <f t="shared" si="2"/>
        <v>260100</v>
      </c>
    </row>
    <row r="182" spans="1:5">
      <c r="A182" s="4">
        <v>42981</v>
      </c>
      <c r="B182" s="7" t="s">
        <v>159</v>
      </c>
      <c r="C182" s="6" t="s">
        <v>100</v>
      </c>
      <c r="D182" s="9">
        <v>10000</v>
      </c>
      <c r="E182" s="6">
        <f t="shared" si="2"/>
        <v>270100</v>
      </c>
    </row>
    <row r="183" spans="1:5">
      <c r="A183" s="4">
        <v>42981</v>
      </c>
      <c r="B183" s="7" t="s">
        <v>160</v>
      </c>
      <c r="C183" s="6" t="s">
        <v>98</v>
      </c>
      <c r="D183" s="9">
        <v>10000</v>
      </c>
      <c r="E183" s="6">
        <f t="shared" si="2"/>
        <v>280100</v>
      </c>
    </row>
    <row r="184" spans="1:5">
      <c r="A184" s="4">
        <v>42982</v>
      </c>
      <c r="B184" s="7" t="s">
        <v>161</v>
      </c>
      <c r="C184" s="6" t="s">
        <v>98</v>
      </c>
      <c r="D184" s="9">
        <v>9500</v>
      </c>
      <c r="E184" s="6">
        <f t="shared" si="2"/>
        <v>289600</v>
      </c>
    </row>
    <row r="185" spans="1:5">
      <c r="A185" s="4">
        <v>42982</v>
      </c>
      <c r="B185" s="7" t="s">
        <v>162</v>
      </c>
      <c r="C185" s="6" t="s">
        <v>98</v>
      </c>
      <c r="D185" s="9">
        <v>9500</v>
      </c>
      <c r="E185" s="6">
        <f t="shared" si="2"/>
        <v>299100</v>
      </c>
    </row>
    <row r="186" spans="1:5">
      <c r="A186" s="4">
        <v>42982</v>
      </c>
      <c r="B186" s="7" t="s">
        <v>163</v>
      </c>
      <c r="C186" s="6" t="s">
        <v>99</v>
      </c>
      <c r="D186" s="9">
        <v>9500</v>
      </c>
      <c r="E186" s="6">
        <f t="shared" si="2"/>
        <v>308600</v>
      </c>
    </row>
    <row r="187" spans="1:5">
      <c r="A187" s="4">
        <v>42988</v>
      </c>
      <c r="B187" s="7" t="s">
        <v>62</v>
      </c>
      <c r="C187" s="6" t="s">
        <v>8</v>
      </c>
      <c r="D187" s="9">
        <v>-1000</v>
      </c>
      <c r="E187" s="6">
        <f t="shared" si="2"/>
        <v>307600</v>
      </c>
    </row>
    <row r="188" spans="1:5">
      <c r="A188" s="4">
        <v>42988</v>
      </c>
      <c r="B188" s="7" t="s">
        <v>63</v>
      </c>
      <c r="C188" s="6" t="s">
        <v>8</v>
      </c>
      <c r="D188" s="9">
        <v>-1000</v>
      </c>
      <c r="E188" s="6">
        <f t="shared" si="2"/>
        <v>306600</v>
      </c>
    </row>
    <row r="189" spans="1:5">
      <c r="A189" s="4">
        <v>42988</v>
      </c>
      <c r="B189" s="7" t="s">
        <v>64</v>
      </c>
      <c r="C189" s="6" t="s">
        <v>5</v>
      </c>
      <c r="D189" s="9">
        <v>-30000</v>
      </c>
      <c r="E189" s="6">
        <f t="shared" si="2"/>
        <v>276600</v>
      </c>
    </row>
    <row r="190" spans="1:5">
      <c r="A190" s="4">
        <v>42988</v>
      </c>
      <c r="B190" s="7" t="s">
        <v>65</v>
      </c>
      <c r="C190" s="6" t="s">
        <v>7</v>
      </c>
      <c r="D190" s="9">
        <v>-48000</v>
      </c>
      <c r="E190" s="6">
        <f t="shared" si="2"/>
        <v>228600</v>
      </c>
    </row>
    <row r="191" spans="1:5">
      <c r="A191" s="4">
        <v>42990</v>
      </c>
      <c r="B191" s="7" t="s">
        <v>66</v>
      </c>
      <c r="C191" s="6" t="s">
        <v>32</v>
      </c>
      <c r="D191" s="9">
        <v>-45000</v>
      </c>
      <c r="E191" s="6">
        <f t="shared" si="2"/>
        <v>183600</v>
      </c>
    </row>
    <row r="192" spans="1:5">
      <c r="A192" s="4">
        <v>42990</v>
      </c>
      <c r="B192" s="7" t="s">
        <v>67</v>
      </c>
      <c r="C192" s="6" t="s">
        <v>9</v>
      </c>
      <c r="D192" s="9">
        <v>-1000</v>
      </c>
      <c r="E192" s="6">
        <f t="shared" si="2"/>
        <v>182600</v>
      </c>
    </row>
    <row r="193" spans="1:5">
      <c r="A193" s="4">
        <v>42990</v>
      </c>
      <c r="B193" s="7" t="s">
        <v>68</v>
      </c>
      <c r="C193" s="6" t="s">
        <v>9</v>
      </c>
      <c r="D193" s="9">
        <v>-23000</v>
      </c>
      <c r="E193" s="6">
        <f t="shared" si="2"/>
        <v>159600</v>
      </c>
    </row>
    <row r="194" spans="1:5">
      <c r="A194" s="4">
        <v>42990</v>
      </c>
      <c r="B194" s="7" t="s">
        <v>69</v>
      </c>
      <c r="C194" s="6" t="s">
        <v>9</v>
      </c>
      <c r="D194" s="9">
        <v>-10000</v>
      </c>
      <c r="E194" s="6">
        <f t="shared" si="2"/>
        <v>149600</v>
      </c>
    </row>
    <row r="195" spans="1:5">
      <c r="A195" s="4">
        <v>42990</v>
      </c>
      <c r="B195" s="7" t="s">
        <v>70</v>
      </c>
      <c r="C195" s="6" t="s">
        <v>35</v>
      </c>
      <c r="D195" s="9">
        <v>-150000</v>
      </c>
      <c r="E195" s="6">
        <f t="shared" si="2"/>
        <v>-400</v>
      </c>
    </row>
    <row r="196" spans="1:5">
      <c r="A196" s="4">
        <v>43012</v>
      </c>
      <c r="B196" s="7" t="s">
        <v>164</v>
      </c>
      <c r="C196" s="6" t="s">
        <v>119</v>
      </c>
      <c r="D196" s="9">
        <v>250000</v>
      </c>
      <c r="E196" s="6">
        <f t="shared" si="2"/>
        <v>249600</v>
      </c>
    </row>
    <row r="197" spans="1:5">
      <c r="A197" s="4">
        <v>43012</v>
      </c>
      <c r="B197" s="7" t="s">
        <v>165</v>
      </c>
      <c r="C197" s="6" t="s">
        <v>96</v>
      </c>
      <c r="D197" s="9">
        <v>10000</v>
      </c>
      <c r="E197" s="6">
        <f t="shared" si="2"/>
        <v>259600</v>
      </c>
    </row>
    <row r="198" spans="1:5">
      <c r="A198" s="4">
        <v>43012</v>
      </c>
      <c r="B198" s="7" t="s">
        <v>166</v>
      </c>
      <c r="C198" s="6" t="s">
        <v>100</v>
      </c>
      <c r="D198" s="9">
        <v>10000</v>
      </c>
      <c r="E198" s="6">
        <f t="shared" si="2"/>
        <v>269600</v>
      </c>
    </row>
    <row r="199" spans="1:5">
      <c r="A199" s="4">
        <v>43012</v>
      </c>
      <c r="B199" s="7" t="s">
        <v>167</v>
      </c>
      <c r="C199" s="6" t="s">
        <v>98</v>
      </c>
      <c r="D199" s="9">
        <v>10000</v>
      </c>
      <c r="E199" s="6">
        <f t="shared" si="2"/>
        <v>279600</v>
      </c>
    </row>
    <row r="200" spans="1:5">
      <c r="A200" s="4">
        <v>43015</v>
      </c>
      <c r="B200" s="7" t="s">
        <v>168</v>
      </c>
      <c r="C200" s="6" t="s">
        <v>98</v>
      </c>
      <c r="D200" s="9">
        <v>9500</v>
      </c>
      <c r="E200" s="6">
        <f t="shared" ref="E200:E246" si="3">E199+D200</f>
        <v>289100</v>
      </c>
    </row>
    <row r="201" spans="1:5">
      <c r="A201" s="4">
        <v>43015</v>
      </c>
      <c r="B201" s="7" t="s">
        <v>169</v>
      </c>
      <c r="C201" s="6" t="s">
        <v>98</v>
      </c>
      <c r="D201" s="9">
        <v>9500</v>
      </c>
      <c r="E201" s="6">
        <f t="shared" si="3"/>
        <v>298600</v>
      </c>
    </row>
    <row r="202" spans="1:5">
      <c r="A202" s="4">
        <v>43015</v>
      </c>
      <c r="B202" s="7" t="s">
        <v>170</v>
      </c>
      <c r="C202" s="6" t="s">
        <v>99</v>
      </c>
      <c r="D202" s="9">
        <v>9500</v>
      </c>
      <c r="E202" s="6">
        <f t="shared" si="3"/>
        <v>308100</v>
      </c>
    </row>
    <row r="203" spans="1:5">
      <c r="A203" s="4">
        <v>43015</v>
      </c>
      <c r="B203" s="7" t="s">
        <v>171</v>
      </c>
      <c r="C203" s="6" t="s">
        <v>99</v>
      </c>
      <c r="D203" s="9">
        <v>9500</v>
      </c>
      <c r="E203" s="6">
        <f t="shared" si="3"/>
        <v>317600</v>
      </c>
    </row>
    <row r="204" spans="1:5">
      <c r="A204" s="4">
        <v>43015</v>
      </c>
      <c r="B204" s="7" t="s">
        <v>172</v>
      </c>
      <c r="C204" s="6" t="s">
        <v>97</v>
      </c>
      <c r="D204" s="9">
        <v>9500</v>
      </c>
      <c r="E204" s="6">
        <f t="shared" si="3"/>
        <v>327100</v>
      </c>
    </row>
    <row r="205" spans="1:5">
      <c r="A205" s="4">
        <v>43018</v>
      </c>
      <c r="B205" s="7" t="s">
        <v>71</v>
      </c>
      <c r="C205" s="6" t="s">
        <v>32</v>
      </c>
      <c r="D205" s="9">
        <v>-55000</v>
      </c>
      <c r="E205" s="6">
        <f t="shared" si="3"/>
        <v>272100</v>
      </c>
    </row>
    <row r="206" spans="1:5">
      <c r="A206" s="4">
        <v>43018</v>
      </c>
      <c r="B206" s="7" t="s">
        <v>72</v>
      </c>
      <c r="C206" s="6" t="s">
        <v>35</v>
      </c>
      <c r="D206" s="9">
        <v>-195000</v>
      </c>
      <c r="E206" s="6">
        <f t="shared" si="3"/>
        <v>77100</v>
      </c>
    </row>
    <row r="207" spans="1:5">
      <c r="A207" s="4">
        <v>43018</v>
      </c>
      <c r="B207" s="7" t="s">
        <v>73</v>
      </c>
      <c r="C207" s="6" t="s">
        <v>5</v>
      </c>
      <c r="D207" s="9">
        <v>-35000</v>
      </c>
      <c r="E207" s="6">
        <f t="shared" si="3"/>
        <v>42100</v>
      </c>
    </row>
    <row r="208" spans="1:5">
      <c r="A208" s="4">
        <v>43023</v>
      </c>
      <c r="B208" s="7" t="s">
        <v>74</v>
      </c>
      <c r="C208" s="6" t="s">
        <v>9</v>
      </c>
      <c r="D208" s="9">
        <v>-1000</v>
      </c>
      <c r="E208" s="6">
        <f t="shared" si="3"/>
        <v>41100</v>
      </c>
    </row>
    <row r="209" spans="1:5">
      <c r="A209" s="4">
        <v>43023</v>
      </c>
      <c r="B209" s="7" t="s">
        <v>75</v>
      </c>
      <c r="C209" s="6" t="s">
        <v>9</v>
      </c>
      <c r="D209" s="9">
        <v>-1000</v>
      </c>
      <c r="E209" s="6">
        <f t="shared" si="3"/>
        <v>40100</v>
      </c>
    </row>
    <row r="210" spans="1:5">
      <c r="A210" s="4">
        <v>43023</v>
      </c>
      <c r="B210" s="7" t="s">
        <v>76</v>
      </c>
      <c r="C210" s="6" t="s">
        <v>9</v>
      </c>
      <c r="D210" s="9">
        <v>-1000</v>
      </c>
      <c r="E210" s="6">
        <f t="shared" si="3"/>
        <v>39100</v>
      </c>
    </row>
    <row r="211" spans="1:5">
      <c r="A211" s="4">
        <v>43023</v>
      </c>
      <c r="B211" s="7" t="s">
        <v>77</v>
      </c>
      <c r="C211" s="6" t="s">
        <v>7</v>
      </c>
      <c r="D211" s="9">
        <v>-40000</v>
      </c>
      <c r="E211" s="6">
        <f t="shared" si="3"/>
        <v>-900</v>
      </c>
    </row>
    <row r="212" spans="1:5">
      <c r="A212" s="4">
        <v>43043</v>
      </c>
      <c r="B212" s="7" t="s">
        <v>173</v>
      </c>
      <c r="C212" s="6" t="s">
        <v>119</v>
      </c>
      <c r="D212" s="9">
        <v>250000</v>
      </c>
      <c r="E212" s="6">
        <f t="shared" si="3"/>
        <v>249100</v>
      </c>
    </row>
    <row r="213" spans="1:5">
      <c r="A213" s="4">
        <v>43043</v>
      </c>
      <c r="B213" s="7" t="s">
        <v>174</v>
      </c>
      <c r="C213" s="6" t="s">
        <v>96</v>
      </c>
      <c r="D213" s="9">
        <v>10000</v>
      </c>
      <c r="E213" s="6">
        <f t="shared" si="3"/>
        <v>259100</v>
      </c>
    </row>
    <row r="214" spans="1:5">
      <c r="A214" s="4">
        <v>43043</v>
      </c>
      <c r="B214" s="7" t="s">
        <v>175</v>
      </c>
      <c r="C214" s="6" t="s">
        <v>100</v>
      </c>
      <c r="D214" s="9">
        <v>10000</v>
      </c>
      <c r="E214" s="6">
        <f t="shared" si="3"/>
        <v>269100</v>
      </c>
    </row>
    <row r="215" spans="1:5">
      <c r="A215" s="4">
        <v>43043</v>
      </c>
      <c r="B215" s="7" t="s">
        <v>176</v>
      </c>
      <c r="C215" s="6" t="s">
        <v>98</v>
      </c>
      <c r="D215" s="9">
        <v>10000</v>
      </c>
      <c r="E215" s="6">
        <f t="shared" si="3"/>
        <v>279100</v>
      </c>
    </row>
    <row r="216" spans="1:5">
      <c r="A216" s="4">
        <v>43043</v>
      </c>
      <c r="B216" s="7" t="s">
        <v>177</v>
      </c>
      <c r="C216" s="6" t="s">
        <v>98</v>
      </c>
      <c r="D216" s="9">
        <v>9500</v>
      </c>
      <c r="E216" s="6">
        <f t="shared" si="3"/>
        <v>288600</v>
      </c>
    </row>
    <row r="217" spans="1:5">
      <c r="A217" s="4">
        <v>43045</v>
      </c>
      <c r="B217" s="7" t="s">
        <v>178</v>
      </c>
      <c r="C217" s="6" t="s">
        <v>98</v>
      </c>
      <c r="D217" s="9">
        <v>9500</v>
      </c>
      <c r="E217" s="6">
        <f t="shared" si="3"/>
        <v>298100</v>
      </c>
    </row>
    <row r="218" spans="1:5">
      <c r="A218" s="4">
        <v>43045</v>
      </c>
      <c r="B218" s="7" t="s">
        <v>179</v>
      </c>
      <c r="C218" s="6" t="s">
        <v>99</v>
      </c>
      <c r="D218" s="9">
        <v>9500</v>
      </c>
      <c r="E218" s="6">
        <f t="shared" si="3"/>
        <v>307600</v>
      </c>
    </row>
    <row r="219" spans="1:5">
      <c r="A219" s="4">
        <v>43045</v>
      </c>
      <c r="B219" s="7" t="s">
        <v>180</v>
      </c>
      <c r="C219" s="6" t="s">
        <v>99</v>
      </c>
      <c r="D219" s="9">
        <v>9500</v>
      </c>
      <c r="E219" s="6">
        <f t="shared" si="3"/>
        <v>317100</v>
      </c>
    </row>
    <row r="220" spans="1:5">
      <c r="A220" s="4">
        <v>43045</v>
      </c>
      <c r="B220" s="7" t="s">
        <v>181</v>
      </c>
      <c r="C220" s="6" t="s">
        <v>97</v>
      </c>
      <c r="D220" s="9">
        <v>9500</v>
      </c>
      <c r="E220" s="6">
        <f t="shared" si="3"/>
        <v>326600</v>
      </c>
    </row>
    <row r="221" spans="1:5">
      <c r="A221" s="4">
        <v>43045</v>
      </c>
      <c r="B221" s="7" t="s">
        <v>182</v>
      </c>
      <c r="C221" s="6" t="s">
        <v>97</v>
      </c>
      <c r="D221" s="9">
        <v>9500</v>
      </c>
      <c r="E221" s="6">
        <f t="shared" si="3"/>
        <v>336100</v>
      </c>
    </row>
    <row r="222" spans="1:5">
      <c r="A222" s="4">
        <v>43045</v>
      </c>
      <c r="B222" s="7" t="s">
        <v>183</v>
      </c>
      <c r="C222" s="6" t="s">
        <v>97</v>
      </c>
      <c r="D222" s="9">
        <v>9500</v>
      </c>
      <c r="E222" s="6">
        <f t="shared" si="3"/>
        <v>345600</v>
      </c>
    </row>
    <row r="223" spans="1:5">
      <c r="A223" s="4">
        <v>43050</v>
      </c>
      <c r="B223" s="7" t="s">
        <v>78</v>
      </c>
      <c r="C223" s="6" t="s">
        <v>35</v>
      </c>
      <c r="D223" s="9">
        <v>-150000</v>
      </c>
      <c r="E223" s="6">
        <f t="shared" si="3"/>
        <v>195600</v>
      </c>
    </row>
    <row r="224" spans="1:5">
      <c r="A224" s="4">
        <v>43050</v>
      </c>
      <c r="B224" s="7" t="s">
        <v>79</v>
      </c>
      <c r="C224" s="6" t="s">
        <v>5</v>
      </c>
      <c r="D224" s="9">
        <v>-32000</v>
      </c>
      <c r="E224" s="6">
        <f t="shared" si="3"/>
        <v>163600</v>
      </c>
    </row>
    <row r="225" spans="1:5">
      <c r="A225" s="4">
        <v>43050</v>
      </c>
      <c r="B225" s="7" t="s">
        <v>80</v>
      </c>
      <c r="C225" s="6" t="s">
        <v>37</v>
      </c>
      <c r="D225" s="10">
        <v>-35000</v>
      </c>
      <c r="E225" s="6">
        <f t="shared" si="3"/>
        <v>128600</v>
      </c>
    </row>
    <row r="226" spans="1:5">
      <c r="A226" s="4">
        <v>43051</v>
      </c>
      <c r="B226" s="7" t="s">
        <v>81</v>
      </c>
      <c r="C226" s="6" t="s">
        <v>19</v>
      </c>
      <c r="D226" s="9">
        <v>-70000</v>
      </c>
      <c r="E226" s="6">
        <f t="shared" si="3"/>
        <v>58600</v>
      </c>
    </row>
    <row r="227" spans="1:5">
      <c r="A227" s="4">
        <v>43051</v>
      </c>
      <c r="B227" s="7" t="s">
        <v>82</v>
      </c>
      <c r="C227" s="6" t="s">
        <v>9</v>
      </c>
      <c r="D227" s="9">
        <v>-10000</v>
      </c>
      <c r="E227" s="6">
        <f t="shared" si="3"/>
        <v>48600</v>
      </c>
    </row>
    <row r="228" spans="1:5">
      <c r="A228" s="4">
        <v>43051</v>
      </c>
      <c r="B228" s="7" t="s">
        <v>83</v>
      </c>
      <c r="C228" s="6" t="s">
        <v>9</v>
      </c>
      <c r="D228" s="9">
        <v>-10000</v>
      </c>
      <c r="E228" s="6">
        <f t="shared" si="3"/>
        <v>38600</v>
      </c>
    </row>
    <row r="229" spans="1:5">
      <c r="A229" s="4">
        <v>43051</v>
      </c>
      <c r="B229" s="7" t="s">
        <v>84</v>
      </c>
      <c r="C229" s="6" t="s">
        <v>7</v>
      </c>
      <c r="D229" s="9">
        <v>-38000</v>
      </c>
      <c r="E229" s="6">
        <f t="shared" si="3"/>
        <v>600</v>
      </c>
    </row>
    <row r="230" spans="1:5">
      <c r="A230" s="4">
        <v>43071</v>
      </c>
      <c r="B230" s="7" t="s">
        <v>184</v>
      </c>
      <c r="C230" s="6" t="s">
        <v>119</v>
      </c>
      <c r="D230" s="9">
        <v>340000</v>
      </c>
      <c r="E230" s="6">
        <f t="shared" si="3"/>
        <v>340600</v>
      </c>
    </row>
    <row r="231" spans="1:5">
      <c r="A231" s="4">
        <v>43071</v>
      </c>
      <c r="B231" s="7" t="s">
        <v>185</v>
      </c>
      <c r="C231" s="6" t="s">
        <v>96</v>
      </c>
      <c r="D231" s="9">
        <v>10000</v>
      </c>
      <c r="E231" s="6">
        <f t="shared" si="3"/>
        <v>350600</v>
      </c>
    </row>
    <row r="232" spans="1:5">
      <c r="A232" s="4">
        <v>43071</v>
      </c>
      <c r="B232" s="7" t="s">
        <v>186</v>
      </c>
      <c r="C232" s="6" t="s">
        <v>100</v>
      </c>
      <c r="D232" s="9">
        <v>10000</v>
      </c>
      <c r="E232" s="6">
        <f t="shared" si="3"/>
        <v>360600</v>
      </c>
    </row>
    <row r="233" spans="1:5">
      <c r="A233" s="4">
        <v>43071</v>
      </c>
      <c r="B233" s="7" t="s">
        <v>187</v>
      </c>
      <c r="C233" s="6" t="s">
        <v>98</v>
      </c>
      <c r="D233" s="9">
        <v>10000</v>
      </c>
      <c r="E233" s="6">
        <f t="shared" si="3"/>
        <v>370600</v>
      </c>
    </row>
    <row r="234" spans="1:5">
      <c r="A234" s="4">
        <v>43072</v>
      </c>
      <c r="B234" s="7" t="s">
        <v>188</v>
      </c>
      <c r="C234" s="6" t="s">
        <v>98</v>
      </c>
      <c r="D234" s="9">
        <v>10000</v>
      </c>
      <c r="E234" s="6">
        <f t="shared" si="3"/>
        <v>380600</v>
      </c>
    </row>
    <row r="235" spans="1:5">
      <c r="A235" s="4">
        <v>43072</v>
      </c>
      <c r="B235" s="7" t="s">
        <v>189</v>
      </c>
      <c r="C235" s="6" t="s">
        <v>98</v>
      </c>
      <c r="D235" s="9">
        <v>10000</v>
      </c>
      <c r="E235" s="6">
        <f t="shared" si="3"/>
        <v>390600</v>
      </c>
    </row>
    <row r="236" spans="1:5">
      <c r="A236" s="4">
        <v>43072</v>
      </c>
      <c r="B236" s="7" t="s">
        <v>190</v>
      </c>
      <c r="C236" s="6" t="s">
        <v>99</v>
      </c>
      <c r="D236" s="9">
        <v>10000</v>
      </c>
      <c r="E236" s="6">
        <f t="shared" si="3"/>
        <v>400600</v>
      </c>
    </row>
    <row r="237" spans="1:5">
      <c r="A237" s="4">
        <v>43081</v>
      </c>
      <c r="B237" s="7" t="s">
        <v>85</v>
      </c>
      <c r="C237" s="6" t="s">
        <v>19</v>
      </c>
      <c r="D237" s="9">
        <v>-45000</v>
      </c>
      <c r="E237" s="6">
        <f t="shared" si="3"/>
        <v>355600</v>
      </c>
    </row>
    <row r="238" spans="1:5">
      <c r="A238" s="4">
        <v>43081</v>
      </c>
      <c r="B238" s="7" t="s">
        <v>86</v>
      </c>
      <c r="C238" s="6" t="s">
        <v>35</v>
      </c>
      <c r="D238" s="9">
        <v>-215000</v>
      </c>
      <c r="E238" s="6">
        <f t="shared" si="3"/>
        <v>140600</v>
      </c>
    </row>
    <row r="239" spans="1:5">
      <c r="A239" s="4">
        <v>43081</v>
      </c>
      <c r="B239" s="7" t="s">
        <v>87</v>
      </c>
      <c r="C239" s="6" t="s">
        <v>5</v>
      </c>
      <c r="D239" s="9">
        <v>-43000</v>
      </c>
      <c r="E239" s="6">
        <f t="shared" si="3"/>
        <v>97600</v>
      </c>
    </row>
    <row r="240" spans="1:5">
      <c r="A240" s="4">
        <v>43081</v>
      </c>
      <c r="B240" s="7" t="s">
        <v>88</v>
      </c>
      <c r="C240" s="6" t="s">
        <v>37</v>
      </c>
      <c r="D240" s="9">
        <v>-55000</v>
      </c>
      <c r="E240" s="6">
        <f t="shared" si="3"/>
        <v>42600</v>
      </c>
    </row>
    <row r="241" spans="1:5">
      <c r="A241" s="4">
        <v>43086</v>
      </c>
      <c r="B241" s="7" t="s">
        <v>89</v>
      </c>
      <c r="C241" s="6" t="s">
        <v>32</v>
      </c>
      <c r="D241" s="9">
        <v>-35000</v>
      </c>
      <c r="E241" s="6">
        <f t="shared" si="3"/>
        <v>7600</v>
      </c>
    </row>
    <row r="242" spans="1:5">
      <c r="A242" s="4">
        <v>43086</v>
      </c>
      <c r="B242" s="7" t="s">
        <v>90</v>
      </c>
      <c r="C242" s="6" t="s">
        <v>9</v>
      </c>
      <c r="D242" s="9">
        <v>-1000</v>
      </c>
      <c r="E242" s="6">
        <f t="shared" si="3"/>
        <v>6600</v>
      </c>
    </row>
    <row r="243" spans="1:5">
      <c r="A243" s="4">
        <v>43086</v>
      </c>
      <c r="B243" s="7" t="s">
        <v>91</v>
      </c>
      <c r="C243" s="6" t="s">
        <v>9</v>
      </c>
      <c r="D243" s="9">
        <v>-1000</v>
      </c>
      <c r="E243" s="6">
        <f t="shared" si="3"/>
        <v>5600</v>
      </c>
    </row>
    <row r="244" spans="1:5">
      <c r="A244" s="4">
        <v>43086</v>
      </c>
      <c r="B244" s="7" t="s">
        <v>92</v>
      </c>
      <c r="C244" s="6" t="s">
        <v>9</v>
      </c>
      <c r="D244" s="9">
        <v>-1000</v>
      </c>
      <c r="E244" s="6">
        <f t="shared" si="3"/>
        <v>4600</v>
      </c>
    </row>
    <row r="245" spans="1:5">
      <c r="A245" s="4">
        <v>43086</v>
      </c>
      <c r="B245" s="7" t="s">
        <v>93</v>
      </c>
      <c r="C245" s="6" t="s">
        <v>9</v>
      </c>
      <c r="D245" s="9">
        <v>-1000</v>
      </c>
      <c r="E245" s="6">
        <f t="shared" si="3"/>
        <v>3600</v>
      </c>
    </row>
    <row r="246" spans="1:5">
      <c r="A246" s="4">
        <v>43089</v>
      </c>
      <c r="B246" s="7" t="s">
        <v>94</v>
      </c>
      <c r="C246" s="6" t="s">
        <v>9</v>
      </c>
      <c r="D246" s="9">
        <v>-1000</v>
      </c>
      <c r="E246" s="6">
        <f t="shared" si="3"/>
        <v>2600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F151-0E51-5C44-8884-B3763C84444C}">
  <dimension ref="A3:B27"/>
  <sheetViews>
    <sheetView zoomScale="125" workbookViewId="0">
      <selection activeCell="A17" sqref="A17"/>
    </sheetView>
  </sheetViews>
  <sheetFormatPr baseColWidth="10" defaultRowHeight="14"/>
  <cols>
    <col min="1" max="1" width="35" bestFit="1" customWidth="1"/>
    <col min="2" max="2" width="14.1640625" bestFit="1" customWidth="1"/>
    <col min="3" max="3" width="24.33203125" bestFit="1" customWidth="1"/>
  </cols>
  <sheetData>
    <row r="3" spans="1:2">
      <c r="A3" s="22" t="s">
        <v>209</v>
      </c>
      <c r="B3" t="s">
        <v>212</v>
      </c>
    </row>
    <row r="4" spans="1:2">
      <c r="A4" s="23" t="s">
        <v>99</v>
      </c>
      <c r="B4" s="21">
        <v>295300</v>
      </c>
    </row>
    <row r="5" spans="1:2">
      <c r="A5" s="24" t="s">
        <v>213</v>
      </c>
      <c r="B5" s="21">
        <v>28800</v>
      </c>
    </row>
    <row r="6" spans="1:2">
      <c r="A6" s="24" t="s">
        <v>214</v>
      </c>
      <c r="B6" s="21">
        <v>20000</v>
      </c>
    </row>
    <row r="7" spans="1:2">
      <c r="A7" s="24" t="s">
        <v>215</v>
      </c>
      <c r="B7" s="21">
        <v>10000</v>
      </c>
    </row>
    <row r="8" spans="1:2">
      <c r="A8" s="24" t="s">
        <v>216</v>
      </c>
      <c r="B8" s="21">
        <v>120000</v>
      </c>
    </row>
    <row r="9" spans="1:2">
      <c r="A9" s="24" t="s">
        <v>217</v>
      </c>
      <c r="B9" s="21">
        <v>20000</v>
      </c>
    </row>
    <row r="10" spans="1:2">
      <c r="A10" s="24" t="s">
        <v>218</v>
      </c>
      <c r="B10" s="21">
        <v>20000</v>
      </c>
    </row>
    <row r="11" spans="1:2">
      <c r="A11" s="24" t="s">
        <v>219</v>
      </c>
      <c r="B11" s="21">
        <v>19000</v>
      </c>
    </row>
    <row r="12" spans="1:2">
      <c r="A12" s="24" t="s">
        <v>220</v>
      </c>
      <c r="B12" s="21">
        <v>9500</v>
      </c>
    </row>
    <row r="13" spans="1:2">
      <c r="A13" s="24" t="s">
        <v>221</v>
      </c>
      <c r="B13" s="21">
        <v>19000</v>
      </c>
    </row>
    <row r="14" spans="1:2">
      <c r="A14" s="24" t="s">
        <v>222</v>
      </c>
      <c r="B14" s="21">
        <v>19000</v>
      </c>
    </row>
    <row r="15" spans="1:2">
      <c r="A15" s="24" t="s">
        <v>223</v>
      </c>
      <c r="B15" s="21">
        <v>10000</v>
      </c>
    </row>
    <row r="16" spans="1:2">
      <c r="A16" s="23" t="s">
        <v>97</v>
      </c>
      <c r="B16" s="21">
        <v>319000</v>
      </c>
    </row>
    <row r="17" spans="1:2">
      <c r="A17" s="24" t="s">
        <v>224</v>
      </c>
      <c r="B17" s="21">
        <v>30000</v>
      </c>
    </row>
    <row r="18" spans="1:2">
      <c r="A18" s="24" t="s">
        <v>213</v>
      </c>
      <c r="B18" s="21">
        <v>20000</v>
      </c>
    </row>
    <row r="19" spans="1:2">
      <c r="A19" s="24" t="s">
        <v>214</v>
      </c>
      <c r="B19" s="21">
        <v>19500</v>
      </c>
    </row>
    <row r="20" spans="1:2">
      <c r="A20" s="24" t="s">
        <v>215</v>
      </c>
      <c r="B20" s="21">
        <v>57000</v>
      </c>
    </row>
    <row r="21" spans="1:2">
      <c r="A21" s="24" t="s">
        <v>216</v>
      </c>
      <c r="B21" s="21">
        <v>10000</v>
      </c>
    </row>
    <row r="22" spans="1:2">
      <c r="A22" s="24" t="s">
        <v>217</v>
      </c>
      <c r="B22" s="21">
        <v>67500</v>
      </c>
    </row>
    <row r="23" spans="1:2">
      <c r="A23" s="24" t="s">
        <v>218</v>
      </c>
      <c r="B23" s="21">
        <v>48500</v>
      </c>
    </row>
    <row r="24" spans="1:2">
      <c r="A24" s="24" t="s">
        <v>219</v>
      </c>
      <c r="B24" s="21">
        <v>28500</v>
      </c>
    </row>
    <row r="25" spans="1:2">
      <c r="A25" s="24" t="s">
        <v>221</v>
      </c>
      <c r="B25" s="21">
        <v>9500</v>
      </c>
    </row>
    <row r="26" spans="1:2">
      <c r="A26" s="24" t="s">
        <v>222</v>
      </c>
      <c r="B26" s="21">
        <v>28500</v>
      </c>
    </row>
    <row r="27" spans="1:2">
      <c r="A27" s="23" t="s">
        <v>210</v>
      </c>
      <c r="B27" s="21">
        <v>614300</v>
      </c>
    </row>
  </sheetData>
  <phoneticPr fontId="7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C87E-2BC6-8247-AF47-D30797A87A4C}">
  <dimension ref="A3:B6"/>
  <sheetViews>
    <sheetView tabSelected="1" workbookViewId="0">
      <selection activeCell="F11" sqref="F11"/>
    </sheetView>
  </sheetViews>
  <sheetFormatPr baseColWidth="10" defaultRowHeight="14"/>
  <cols>
    <col min="1" max="1" width="33.1640625" bestFit="1" customWidth="1"/>
    <col min="2" max="2" width="14.1640625" bestFit="1" customWidth="1"/>
    <col min="3" max="3" width="31.5" bestFit="1" customWidth="1"/>
    <col min="4" max="5" width="9" bestFit="1" customWidth="1"/>
    <col min="6" max="6" width="10" bestFit="1" customWidth="1"/>
    <col min="7" max="7" width="5.6640625" bestFit="1" customWidth="1"/>
  </cols>
  <sheetData>
    <row r="3" spans="1:2">
      <c r="A3" s="22" t="s">
        <v>209</v>
      </c>
      <c r="B3" t="s">
        <v>212</v>
      </c>
    </row>
    <row r="4" spans="1:2">
      <c r="A4" s="23" t="s">
        <v>99</v>
      </c>
      <c r="B4" s="21">
        <v>295300</v>
      </c>
    </row>
    <row r="5" spans="1:2">
      <c r="A5" s="23" t="s">
        <v>97</v>
      </c>
      <c r="B5" s="21">
        <v>319000</v>
      </c>
    </row>
    <row r="6" spans="1:2">
      <c r="A6" s="23" t="s">
        <v>210</v>
      </c>
      <c r="B6" s="21">
        <v>614300</v>
      </c>
    </row>
  </sheetData>
  <phoneticPr fontId="7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4"/>
  <sheetViews>
    <sheetView workbookViewId="0">
      <selection activeCell="C19" sqref="C19"/>
    </sheetView>
  </sheetViews>
  <sheetFormatPr baseColWidth="10" defaultColWidth="8.83203125" defaultRowHeight="14"/>
  <cols>
    <col min="1" max="1" width="18.6640625" bestFit="1" customWidth="1"/>
    <col min="2" max="2" width="10" bestFit="1" customWidth="1"/>
    <col min="3" max="3" width="33.1640625" bestFit="1" customWidth="1"/>
    <col min="4" max="4" width="10" bestFit="1" customWidth="1"/>
  </cols>
  <sheetData>
    <row r="1" spans="1:4" ht="15">
      <c r="A1" s="1" t="s">
        <v>0</v>
      </c>
      <c r="B1" s="11" t="s">
        <v>1</v>
      </c>
      <c r="C1" s="3" t="s">
        <v>2</v>
      </c>
      <c r="D1" s="8" t="s">
        <v>95</v>
      </c>
    </row>
    <row r="2" spans="1:4">
      <c r="A2" s="4">
        <v>42737</v>
      </c>
      <c r="B2" s="12">
        <v>12546694</v>
      </c>
      <c r="C2" s="6" t="s">
        <v>97</v>
      </c>
      <c r="D2" s="9">
        <v>10000</v>
      </c>
    </row>
    <row r="3" spans="1:4">
      <c r="A3" s="4">
        <v>42738</v>
      </c>
      <c r="B3" s="12">
        <v>12546697</v>
      </c>
      <c r="C3" s="6" t="s">
        <v>97</v>
      </c>
      <c r="D3" s="9">
        <v>10000</v>
      </c>
    </row>
    <row r="4" spans="1:4">
      <c r="A4" s="4">
        <v>42738</v>
      </c>
      <c r="B4" s="12">
        <v>12546701</v>
      </c>
      <c r="C4" s="6" t="s">
        <v>97</v>
      </c>
      <c r="D4" s="9">
        <v>10000</v>
      </c>
    </row>
    <row r="5" spans="1:4">
      <c r="A5" s="4">
        <v>42768</v>
      </c>
      <c r="B5" s="12">
        <v>12546708</v>
      </c>
      <c r="C5" s="6" t="s">
        <v>99</v>
      </c>
      <c r="D5" s="9">
        <v>10000</v>
      </c>
    </row>
    <row r="6" spans="1:4">
      <c r="A6" s="4">
        <v>42768</v>
      </c>
      <c r="B6" s="12">
        <v>12546709</v>
      </c>
      <c r="C6" s="6" t="s">
        <v>99</v>
      </c>
      <c r="D6" s="9">
        <v>8800</v>
      </c>
    </row>
    <row r="7" spans="1:4">
      <c r="A7" s="4">
        <v>42768</v>
      </c>
      <c r="B7" s="12">
        <v>12546710</v>
      </c>
      <c r="C7" s="6" t="s">
        <v>99</v>
      </c>
      <c r="D7" s="9">
        <v>10000</v>
      </c>
    </row>
    <row r="8" spans="1:4">
      <c r="A8" s="4">
        <v>42768</v>
      </c>
      <c r="B8" s="12">
        <v>12546712</v>
      </c>
      <c r="C8" s="6" t="s">
        <v>97</v>
      </c>
      <c r="D8" s="9">
        <v>10000</v>
      </c>
    </row>
    <row r="9" spans="1:4">
      <c r="A9" s="4">
        <v>42772</v>
      </c>
      <c r="B9" s="12">
        <v>12546716</v>
      </c>
      <c r="C9" s="6" t="s">
        <v>97</v>
      </c>
      <c r="D9" s="9">
        <v>10000</v>
      </c>
    </row>
    <row r="10" spans="1:4">
      <c r="A10" s="4">
        <v>42800</v>
      </c>
      <c r="B10" s="12">
        <v>12546734</v>
      </c>
      <c r="C10" s="6" t="s">
        <v>99</v>
      </c>
      <c r="D10" s="9">
        <v>10000</v>
      </c>
    </row>
    <row r="11" spans="1:4">
      <c r="A11" s="4">
        <v>42800</v>
      </c>
      <c r="B11" s="12">
        <v>12546735</v>
      </c>
      <c r="C11" s="6" t="s">
        <v>99</v>
      </c>
      <c r="D11" s="9">
        <v>10000</v>
      </c>
    </row>
    <row r="12" spans="1:4">
      <c r="A12" s="4">
        <v>42800</v>
      </c>
      <c r="B12" s="12">
        <v>12546736</v>
      </c>
      <c r="C12" s="6" t="s">
        <v>97</v>
      </c>
      <c r="D12" s="9">
        <v>9500</v>
      </c>
    </row>
    <row r="13" spans="1:4">
      <c r="A13" s="4">
        <v>42800</v>
      </c>
      <c r="B13" s="12">
        <v>12546737</v>
      </c>
      <c r="C13" s="6" t="s">
        <v>97</v>
      </c>
      <c r="D13" s="9">
        <v>10000</v>
      </c>
    </row>
    <row r="14" spans="1:4">
      <c r="A14" s="4">
        <v>42828</v>
      </c>
      <c r="B14" s="12">
        <v>12546749</v>
      </c>
      <c r="C14" s="6" t="s">
        <v>97</v>
      </c>
      <c r="D14" s="9">
        <v>9000</v>
      </c>
    </row>
    <row r="15" spans="1:4">
      <c r="A15" s="4">
        <v>42828</v>
      </c>
      <c r="B15" s="12">
        <v>12546750</v>
      </c>
      <c r="C15" s="6" t="s">
        <v>97</v>
      </c>
      <c r="D15" s="9">
        <v>10000</v>
      </c>
    </row>
    <row r="16" spans="1:4">
      <c r="A16" s="4">
        <v>42828</v>
      </c>
      <c r="B16" s="12">
        <v>12546751</v>
      </c>
      <c r="C16" s="6" t="s">
        <v>97</v>
      </c>
      <c r="D16" s="9">
        <v>10000</v>
      </c>
    </row>
    <row r="17" spans="1:4">
      <c r="A17" s="4">
        <v>42828</v>
      </c>
      <c r="B17" s="12">
        <v>12546752</v>
      </c>
      <c r="C17" s="6" t="s">
        <v>97</v>
      </c>
      <c r="D17" s="9">
        <v>10000</v>
      </c>
    </row>
    <row r="18" spans="1:4">
      <c r="A18" s="4">
        <v>42828</v>
      </c>
      <c r="B18" s="12">
        <v>12546753</v>
      </c>
      <c r="C18" s="6" t="s">
        <v>97</v>
      </c>
      <c r="D18" s="9">
        <v>8000</v>
      </c>
    </row>
    <row r="19" spans="1:4">
      <c r="A19" s="4">
        <v>42828</v>
      </c>
      <c r="B19" s="12">
        <v>12546754</v>
      </c>
      <c r="C19" s="6" t="s">
        <v>99</v>
      </c>
      <c r="D19" s="9">
        <v>10000</v>
      </c>
    </row>
    <row r="20" spans="1:4">
      <c r="A20" s="4">
        <v>42828</v>
      </c>
      <c r="B20" s="12">
        <v>12546755</v>
      </c>
      <c r="C20" s="6" t="s">
        <v>97</v>
      </c>
      <c r="D20" s="9">
        <v>10000</v>
      </c>
    </row>
    <row r="21" spans="1:4">
      <c r="A21" s="4">
        <v>42856</v>
      </c>
      <c r="B21" s="13" t="s">
        <v>101</v>
      </c>
      <c r="C21" s="6" t="s">
        <v>99</v>
      </c>
      <c r="D21" s="9">
        <v>10000</v>
      </c>
    </row>
    <row r="22" spans="1:4">
      <c r="A22" s="4">
        <v>42856</v>
      </c>
      <c r="B22" s="13" t="s">
        <v>102</v>
      </c>
      <c r="C22" s="6" t="s">
        <v>99</v>
      </c>
      <c r="D22" s="9">
        <v>10000</v>
      </c>
    </row>
    <row r="23" spans="1:4">
      <c r="A23" s="4">
        <v>42856</v>
      </c>
      <c r="B23" s="13" t="s">
        <v>103</v>
      </c>
      <c r="C23" s="6" t="s">
        <v>99</v>
      </c>
      <c r="D23" s="9">
        <v>10000</v>
      </c>
    </row>
    <row r="24" spans="1:4">
      <c r="A24" s="4">
        <v>42856</v>
      </c>
      <c r="B24" s="13" t="s">
        <v>104</v>
      </c>
      <c r="C24" s="6" t="s">
        <v>99</v>
      </c>
      <c r="D24" s="9">
        <v>10000</v>
      </c>
    </row>
    <row r="25" spans="1:4">
      <c r="A25" s="4">
        <v>42856</v>
      </c>
      <c r="B25" s="13" t="s">
        <v>105</v>
      </c>
      <c r="C25" s="6" t="s">
        <v>99</v>
      </c>
      <c r="D25" s="9">
        <v>10000</v>
      </c>
    </row>
    <row r="26" spans="1:4">
      <c r="A26" s="4">
        <v>42856</v>
      </c>
      <c r="B26" s="13" t="s">
        <v>106</v>
      </c>
      <c r="C26" s="6" t="s">
        <v>99</v>
      </c>
      <c r="D26" s="9">
        <v>10000</v>
      </c>
    </row>
    <row r="27" spans="1:4">
      <c r="A27" s="4">
        <v>42856</v>
      </c>
      <c r="B27" s="13" t="s">
        <v>107</v>
      </c>
      <c r="C27" s="6" t="s">
        <v>99</v>
      </c>
      <c r="D27" s="9">
        <v>10000</v>
      </c>
    </row>
    <row r="28" spans="1:4">
      <c r="A28" s="4">
        <v>42856</v>
      </c>
      <c r="B28" s="13" t="s">
        <v>108</v>
      </c>
      <c r="C28" s="6" t="s">
        <v>99</v>
      </c>
      <c r="D28" s="9">
        <v>10000</v>
      </c>
    </row>
    <row r="29" spans="1:4">
      <c r="A29" s="4">
        <v>42856</v>
      </c>
      <c r="B29" s="13" t="s">
        <v>109</v>
      </c>
      <c r="C29" s="6" t="s">
        <v>99</v>
      </c>
      <c r="D29" s="9">
        <v>10000</v>
      </c>
    </row>
    <row r="30" spans="1:4">
      <c r="A30" s="4">
        <v>42856</v>
      </c>
      <c r="B30" s="13" t="s">
        <v>110</v>
      </c>
      <c r="C30" s="6" t="s">
        <v>99</v>
      </c>
      <c r="D30" s="9">
        <v>10000</v>
      </c>
    </row>
    <row r="31" spans="1:4">
      <c r="A31" s="4">
        <v>42856</v>
      </c>
      <c r="B31" s="13" t="s">
        <v>111</v>
      </c>
      <c r="C31" s="6" t="s">
        <v>99</v>
      </c>
      <c r="D31" s="9">
        <v>10000</v>
      </c>
    </row>
    <row r="32" spans="1:4">
      <c r="A32" s="4">
        <v>42856</v>
      </c>
      <c r="B32" s="13" t="s">
        <v>112</v>
      </c>
      <c r="C32" s="6" t="s">
        <v>99</v>
      </c>
      <c r="D32" s="9">
        <v>10000</v>
      </c>
    </row>
    <row r="33" spans="1:4">
      <c r="A33" s="4">
        <v>42859</v>
      </c>
      <c r="B33" s="13" t="s">
        <v>113</v>
      </c>
      <c r="C33" s="6" t="s">
        <v>97</v>
      </c>
      <c r="D33" s="9">
        <v>10000</v>
      </c>
    </row>
    <row r="34" spans="1:4">
      <c r="A34" s="4">
        <v>42892</v>
      </c>
      <c r="B34" s="13" t="s">
        <v>124</v>
      </c>
      <c r="C34" s="6" t="s">
        <v>99</v>
      </c>
      <c r="D34" s="9">
        <v>10000</v>
      </c>
    </row>
    <row r="35" spans="1:4">
      <c r="A35" s="4">
        <v>42892</v>
      </c>
      <c r="B35" s="13" t="s">
        <v>125</v>
      </c>
      <c r="C35" s="6" t="s">
        <v>99</v>
      </c>
      <c r="D35" s="9">
        <v>10000</v>
      </c>
    </row>
    <row r="36" spans="1:4">
      <c r="A36" s="4">
        <v>42892</v>
      </c>
      <c r="B36" s="13" t="s">
        <v>126</v>
      </c>
      <c r="C36" s="6" t="s">
        <v>97</v>
      </c>
      <c r="D36" s="9">
        <v>10000</v>
      </c>
    </row>
    <row r="37" spans="1:4">
      <c r="A37" s="4">
        <v>42892</v>
      </c>
      <c r="B37" s="13" t="s">
        <v>127</v>
      </c>
      <c r="C37" s="6" t="s">
        <v>97</v>
      </c>
      <c r="D37" s="9">
        <v>10000</v>
      </c>
    </row>
    <row r="38" spans="1:4">
      <c r="A38" s="4">
        <v>42892</v>
      </c>
      <c r="B38" s="13" t="s">
        <v>128</v>
      </c>
      <c r="C38" s="6" t="s">
        <v>97</v>
      </c>
      <c r="D38" s="9">
        <v>9500</v>
      </c>
    </row>
    <row r="39" spans="1:4">
      <c r="A39" s="4">
        <v>42892</v>
      </c>
      <c r="B39" s="13" t="s">
        <v>129</v>
      </c>
      <c r="C39" s="6" t="s">
        <v>97</v>
      </c>
      <c r="D39" s="9">
        <v>9500</v>
      </c>
    </row>
    <row r="40" spans="1:4">
      <c r="A40" s="4">
        <v>42892</v>
      </c>
      <c r="B40" s="13" t="s">
        <v>130</v>
      </c>
      <c r="C40" s="6" t="s">
        <v>97</v>
      </c>
      <c r="D40" s="9">
        <v>9500</v>
      </c>
    </row>
    <row r="41" spans="1:4">
      <c r="A41" s="4">
        <v>42892</v>
      </c>
      <c r="B41" s="13" t="s">
        <v>131</v>
      </c>
      <c r="C41" s="6" t="s">
        <v>97</v>
      </c>
      <c r="D41" s="9">
        <v>9500</v>
      </c>
    </row>
    <row r="42" spans="1:4">
      <c r="A42" s="4">
        <v>42892</v>
      </c>
      <c r="B42" s="13" t="s">
        <v>132</v>
      </c>
      <c r="C42" s="6" t="s">
        <v>97</v>
      </c>
      <c r="D42" s="9">
        <v>9500</v>
      </c>
    </row>
    <row r="43" spans="1:4">
      <c r="A43" s="4">
        <v>42921</v>
      </c>
      <c r="B43" s="13" t="s">
        <v>139</v>
      </c>
      <c r="C43" s="6" t="s">
        <v>99</v>
      </c>
      <c r="D43" s="9">
        <v>10000</v>
      </c>
    </row>
    <row r="44" spans="1:4">
      <c r="A44" s="4">
        <v>42923</v>
      </c>
      <c r="B44" s="13" t="s">
        <v>140</v>
      </c>
      <c r="C44" s="6" t="s">
        <v>99</v>
      </c>
      <c r="D44" s="9">
        <v>10000</v>
      </c>
    </row>
    <row r="45" spans="1:4">
      <c r="A45" s="4">
        <v>42923</v>
      </c>
      <c r="B45" s="13" t="s">
        <v>141</v>
      </c>
      <c r="C45" s="6" t="s">
        <v>97</v>
      </c>
      <c r="D45" s="9">
        <v>10000</v>
      </c>
    </row>
    <row r="46" spans="1:4">
      <c r="A46" s="4">
        <v>42923</v>
      </c>
      <c r="B46" s="13" t="s">
        <v>142</v>
      </c>
      <c r="C46" s="6" t="s">
        <v>97</v>
      </c>
      <c r="D46" s="9">
        <v>9500</v>
      </c>
    </row>
    <row r="47" spans="1:4">
      <c r="A47" s="4">
        <v>42923</v>
      </c>
      <c r="B47" s="13" t="s">
        <v>143</v>
      </c>
      <c r="C47" s="6" t="s">
        <v>97</v>
      </c>
      <c r="D47" s="9">
        <v>9500</v>
      </c>
    </row>
    <row r="48" spans="1:4">
      <c r="A48" s="4">
        <v>42923</v>
      </c>
      <c r="B48" s="13" t="s">
        <v>144</v>
      </c>
      <c r="C48" s="6" t="s">
        <v>97</v>
      </c>
      <c r="D48" s="9">
        <v>9500</v>
      </c>
    </row>
    <row r="49" spans="1:4">
      <c r="A49" s="4">
        <v>42923</v>
      </c>
      <c r="B49" s="13" t="s">
        <v>145</v>
      </c>
      <c r="C49" s="6" t="s">
        <v>97</v>
      </c>
      <c r="D49" s="9">
        <v>10000</v>
      </c>
    </row>
    <row r="50" spans="1:4">
      <c r="A50" s="4">
        <v>42952</v>
      </c>
      <c r="B50" s="13" t="s">
        <v>152</v>
      </c>
      <c r="C50" s="6" t="s">
        <v>99</v>
      </c>
      <c r="D50" s="9">
        <v>9500</v>
      </c>
    </row>
    <row r="51" spans="1:4">
      <c r="A51" s="4">
        <v>42952</v>
      </c>
      <c r="B51" s="13" t="s">
        <v>153</v>
      </c>
      <c r="C51" s="6" t="s">
        <v>99</v>
      </c>
      <c r="D51" s="9">
        <v>9500</v>
      </c>
    </row>
    <row r="52" spans="1:4">
      <c r="A52" s="4">
        <v>42952</v>
      </c>
      <c r="B52" s="13" t="s">
        <v>154</v>
      </c>
      <c r="C52" s="6" t="s">
        <v>97</v>
      </c>
      <c r="D52" s="9">
        <v>9500</v>
      </c>
    </row>
    <row r="53" spans="1:4">
      <c r="A53" s="4">
        <v>42952</v>
      </c>
      <c r="B53" s="13" t="s">
        <v>155</v>
      </c>
      <c r="C53" s="6" t="s">
        <v>97</v>
      </c>
      <c r="D53" s="9">
        <v>9500</v>
      </c>
    </row>
    <row r="54" spans="1:4">
      <c r="A54" s="4">
        <v>42952</v>
      </c>
      <c r="B54" s="13" t="s">
        <v>156</v>
      </c>
      <c r="C54" s="6" t="s">
        <v>97</v>
      </c>
      <c r="D54" s="9">
        <v>9500</v>
      </c>
    </row>
    <row r="55" spans="1:4">
      <c r="A55" s="4">
        <v>42982</v>
      </c>
      <c r="B55" s="13" t="s">
        <v>163</v>
      </c>
      <c r="C55" s="6" t="s">
        <v>99</v>
      </c>
      <c r="D55" s="9">
        <v>9500</v>
      </c>
    </row>
    <row r="56" spans="1:4">
      <c r="A56" s="4">
        <v>43015</v>
      </c>
      <c r="B56" s="13" t="s">
        <v>170</v>
      </c>
      <c r="C56" s="6" t="s">
        <v>99</v>
      </c>
      <c r="D56" s="9">
        <v>9500</v>
      </c>
    </row>
    <row r="57" spans="1:4">
      <c r="A57" s="4">
        <v>43015</v>
      </c>
      <c r="B57" s="13" t="s">
        <v>171</v>
      </c>
      <c r="C57" s="6" t="s">
        <v>99</v>
      </c>
      <c r="D57" s="9">
        <v>9500</v>
      </c>
    </row>
    <row r="58" spans="1:4">
      <c r="A58" s="4">
        <v>43015</v>
      </c>
      <c r="B58" s="13" t="s">
        <v>172</v>
      </c>
      <c r="C58" s="6" t="s">
        <v>97</v>
      </c>
      <c r="D58" s="9">
        <v>9500</v>
      </c>
    </row>
    <row r="59" spans="1:4">
      <c r="A59" s="4">
        <v>43045</v>
      </c>
      <c r="B59" s="13" t="s">
        <v>179</v>
      </c>
      <c r="C59" s="6" t="s">
        <v>99</v>
      </c>
      <c r="D59" s="9">
        <v>9500</v>
      </c>
    </row>
    <row r="60" spans="1:4">
      <c r="A60" s="4">
        <v>43045</v>
      </c>
      <c r="B60" s="13" t="s">
        <v>180</v>
      </c>
      <c r="C60" s="6" t="s">
        <v>99</v>
      </c>
      <c r="D60" s="9">
        <v>9500</v>
      </c>
    </row>
    <row r="61" spans="1:4">
      <c r="A61" s="4">
        <v>43045</v>
      </c>
      <c r="B61" s="13" t="s">
        <v>181</v>
      </c>
      <c r="C61" s="6" t="s">
        <v>97</v>
      </c>
      <c r="D61" s="9">
        <v>9500</v>
      </c>
    </row>
    <row r="62" spans="1:4">
      <c r="A62" s="4">
        <v>43045</v>
      </c>
      <c r="B62" s="13" t="s">
        <v>182</v>
      </c>
      <c r="C62" s="6" t="s">
        <v>97</v>
      </c>
      <c r="D62" s="9">
        <v>9500</v>
      </c>
    </row>
    <row r="63" spans="1:4">
      <c r="A63" s="4">
        <v>43045</v>
      </c>
      <c r="B63" s="13" t="s">
        <v>183</v>
      </c>
      <c r="C63" s="6" t="s">
        <v>97</v>
      </c>
      <c r="D63" s="9">
        <v>9500</v>
      </c>
    </row>
    <row r="64" spans="1:4">
      <c r="A64" s="4">
        <v>43072</v>
      </c>
      <c r="B64" s="13" t="s">
        <v>190</v>
      </c>
      <c r="C64" s="6" t="s">
        <v>99</v>
      </c>
      <c r="D64" s="9">
        <v>10000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What to do</vt:lpstr>
      <vt:lpstr>Statement of debit</vt:lpstr>
      <vt:lpstr>Statement of credit</vt:lpstr>
      <vt:lpstr>Original statement</vt:lpstr>
      <vt:lpstr>Sheet4</vt:lpstr>
      <vt:lpstr>Sheet5</vt:lpstr>
      <vt:lpstr>martha and john dep a branch</vt:lpstr>
      <vt:lpstr>'Original statement'!Excel_statement_exercise_for_pivot_and_filter1_1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Nasir BD</dc:creator>
  <cp:lastModifiedBy>xinyue chang</cp:lastModifiedBy>
  <dcterms:created xsi:type="dcterms:W3CDTF">2017-07-14T20:13:00Z</dcterms:created>
  <dcterms:modified xsi:type="dcterms:W3CDTF">2024-01-20T04:07:15Z</dcterms:modified>
</cp:coreProperties>
</file>