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68f08518c9ad86/Documents/Prio A/Informatik/2. Semester/Speech and Language Processing/"/>
    </mc:Choice>
  </mc:AlternateContent>
  <xr:revisionPtr revIDLastSave="119" documentId="8_{909EC8E8-8705-4AB6-A020-459DCE397426}" xr6:coauthVersionLast="47" xr6:coauthVersionMax="47" xr10:uidLastSave="{5C6ADA6C-743A-4E65-B96C-D51680695F56}"/>
  <bookViews>
    <workbookView xWindow="-108" yWindow="-108" windowWidth="23256" windowHeight="13896" xr2:uid="{C5B45AAC-1251-4455-8B13-5E1775B5E2B8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1" i="1" l="1"/>
  <c r="K17" i="1"/>
  <c r="K21" i="1"/>
  <c r="K22" i="1"/>
  <c r="K24" i="1"/>
  <c r="K26" i="1"/>
  <c r="K27" i="1"/>
  <c r="K31" i="1"/>
  <c r="K32" i="1"/>
  <c r="K33" i="1"/>
  <c r="K34" i="1"/>
  <c r="K37" i="1"/>
  <c r="K38" i="1"/>
  <c r="K40" i="1"/>
  <c r="K41" i="1"/>
  <c r="K43" i="1"/>
  <c r="K45" i="1"/>
  <c r="K47" i="1"/>
  <c r="K49" i="1"/>
  <c r="K50" i="1"/>
  <c r="K55" i="1"/>
  <c r="K57" i="1"/>
  <c r="K58" i="1"/>
  <c r="K59" i="1"/>
  <c r="K60" i="1"/>
  <c r="K62" i="1"/>
  <c r="K63" i="1"/>
  <c r="K64" i="1"/>
  <c r="K65" i="1"/>
  <c r="K66" i="1"/>
  <c r="K67" i="1"/>
  <c r="K70" i="1"/>
  <c r="K71" i="1"/>
  <c r="K73" i="1"/>
  <c r="K74" i="1"/>
  <c r="K78" i="1"/>
  <c r="K79" i="1"/>
  <c r="K81" i="1"/>
  <c r="K82" i="1"/>
  <c r="K83" i="1"/>
  <c r="K84" i="1"/>
  <c r="K91" i="1"/>
  <c r="K93" i="1"/>
  <c r="K94" i="1"/>
  <c r="K95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3" i="1"/>
  <c r="K124" i="1"/>
  <c r="K128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8" i="1"/>
  <c r="N3" i="1" s="1"/>
  <c r="K10" i="1"/>
  <c r="K11" i="1"/>
  <c r="N2" i="1" s="1"/>
  <c r="K12" i="1"/>
  <c r="K13" i="1"/>
  <c r="N10" i="1" l="1"/>
  <c r="N8" i="1"/>
  <c r="N7" i="1"/>
  <c r="N5" i="1"/>
  <c r="N4" i="1"/>
  <c r="N11" i="1"/>
  <c r="N9" i="1"/>
  <c r="N6" i="1"/>
</calcChain>
</file>

<file path=xl/sharedStrings.xml><?xml version="1.0" encoding="utf-8"?>
<sst xmlns="http://schemas.openxmlformats.org/spreadsheetml/2006/main" count="709" uniqueCount="177">
  <si>
    <t>Record-ID</t>
  </si>
  <si>
    <t>TrainOrDev</t>
  </si>
  <si>
    <t>Class</t>
  </si>
  <si>
    <t>Gender</t>
  </si>
  <si>
    <t>Age</t>
  </si>
  <si>
    <t>Converted-MMSE</t>
  </si>
  <si>
    <t>Converted-MMSE bert</t>
  </si>
  <si>
    <t>Process-rec-001</t>
  </si>
  <si>
    <t>train</t>
  </si>
  <si>
    <t>MCI</t>
  </si>
  <si>
    <t>male</t>
  </si>
  <si>
    <t>Process-rec-002</t>
  </si>
  <si>
    <t>dev</t>
  </si>
  <si>
    <t>Process-rec-003</t>
  </si>
  <si>
    <t>female</t>
  </si>
  <si>
    <t>Process-rec-004</t>
  </si>
  <si>
    <t>Process-rec-005</t>
  </si>
  <si>
    <t>Process-rec-006</t>
  </si>
  <si>
    <t>Dementia</t>
  </si>
  <si>
    <t>Process-rec-007</t>
  </si>
  <si>
    <t>HC</t>
  </si>
  <si>
    <t>Process-rec-008</t>
  </si>
  <si>
    <t>Process-rec-009</t>
  </si>
  <si>
    <t>Process-rec-010</t>
  </si>
  <si>
    <t>Process-rec-011</t>
  </si>
  <si>
    <t>Process-rec-012</t>
  </si>
  <si>
    <t>Process-rec-013</t>
  </si>
  <si>
    <t>Process-rec-014</t>
  </si>
  <si>
    <t>Process-rec-015</t>
  </si>
  <si>
    <t>Process-rec-016</t>
  </si>
  <si>
    <t>Process-rec-017</t>
  </si>
  <si>
    <t>Process-rec-018</t>
  </si>
  <si>
    <t>Process-rec-019</t>
  </si>
  <si>
    <t>Process-rec-020</t>
  </si>
  <si>
    <t>Process-rec-021</t>
  </si>
  <si>
    <t>Process-rec-022</t>
  </si>
  <si>
    <t>Process-rec-023</t>
  </si>
  <si>
    <t>Process-rec-024</t>
  </si>
  <si>
    <t>Process-rec-025</t>
  </si>
  <si>
    <t>Process-rec-026</t>
  </si>
  <si>
    <t>Process-rec-027</t>
  </si>
  <si>
    <t>Process-rec-028</t>
  </si>
  <si>
    <t>Process-rec-029</t>
  </si>
  <si>
    <t>Process-rec-030</t>
  </si>
  <si>
    <t>Process-rec-031</t>
  </si>
  <si>
    <t>Process-rec-032</t>
  </si>
  <si>
    <t>Process-rec-033</t>
  </si>
  <si>
    <t>Process-rec-034</t>
  </si>
  <si>
    <t>Process-rec-035</t>
  </si>
  <si>
    <t>Process-rec-036</t>
  </si>
  <si>
    <t>Process-rec-037</t>
  </si>
  <si>
    <t>Process-rec-038</t>
  </si>
  <si>
    <t>Process-rec-039</t>
  </si>
  <si>
    <t>Process-rec-040</t>
  </si>
  <si>
    <t>Process-rec-041</t>
  </si>
  <si>
    <t>Process-rec-042</t>
  </si>
  <si>
    <t>Process-rec-043</t>
  </si>
  <si>
    <t>Process-rec-044</t>
  </si>
  <si>
    <t>Process-rec-045</t>
  </si>
  <si>
    <t>Process-rec-046</t>
  </si>
  <si>
    <t>Process-rec-047</t>
  </si>
  <si>
    <t>Process-rec-048</t>
  </si>
  <si>
    <t>Process-rec-049</t>
  </si>
  <si>
    <t>Process-rec-050</t>
  </si>
  <si>
    <t>Process-rec-051</t>
  </si>
  <si>
    <t>Process-rec-052</t>
  </si>
  <si>
    <t>Process-rec-053</t>
  </si>
  <si>
    <t>Process-rec-054</t>
  </si>
  <si>
    <t>Process-rec-055</t>
  </si>
  <si>
    <t>Process-rec-056</t>
  </si>
  <si>
    <t>Process-rec-057</t>
  </si>
  <si>
    <t>Process-rec-058</t>
  </si>
  <si>
    <t>Process-rec-059</t>
  </si>
  <si>
    <t>Process-rec-060</t>
  </si>
  <si>
    <t>Process-rec-061</t>
  </si>
  <si>
    <t>Process-rec-062</t>
  </si>
  <si>
    <t>Process-rec-063</t>
  </si>
  <si>
    <t>Process-rec-064</t>
  </si>
  <si>
    <t>Process-rec-065</t>
  </si>
  <si>
    <t>Process-rec-066</t>
  </si>
  <si>
    <t>Process-rec-067</t>
  </si>
  <si>
    <t>Process-rec-068</t>
  </si>
  <si>
    <t>Process-rec-069</t>
  </si>
  <si>
    <t>Process-rec-070</t>
  </si>
  <si>
    <t>Process-rec-071</t>
  </si>
  <si>
    <t>other</t>
  </si>
  <si>
    <t>Process-rec-072</t>
  </si>
  <si>
    <t>Process-rec-073</t>
  </si>
  <si>
    <t>Process-rec-074</t>
  </si>
  <si>
    <t>Process-rec-075</t>
  </si>
  <si>
    <t>Process-rec-076</t>
  </si>
  <si>
    <t>Process-rec-077</t>
  </si>
  <si>
    <t>Process-rec-078</t>
  </si>
  <si>
    <t>Process-rec-079</t>
  </si>
  <si>
    <t>Process-rec-080</t>
  </si>
  <si>
    <t>Process-rec-081</t>
  </si>
  <si>
    <t>Process-rec-082</t>
  </si>
  <si>
    <t>Process-rec-083</t>
  </si>
  <si>
    <t>Process-rec-084</t>
  </si>
  <si>
    <t>Process-rec-085</t>
  </si>
  <si>
    <t>Process-rec-086</t>
  </si>
  <si>
    <t>Process-rec-087</t>
  </si>
  <si>
    <t>Process-rec-088</t>
  </si>
  <si>
    <t>Process-rec-089</t>
  </si>
  <si>
    <t>Process-rec-090</t>
  </si>
  <si>
    <t>Process-rec-091</t>
  </si>
  <si>
    <t>Process-rec-092</t>
  </si>
  <si>
    <t>Process-rec-093</t>
  </si>
  <si>
    <t>Process-rec-094</t>
  </si>
  <si>
    <t>Process-rec-095</t>
  </si>
  <si>
    <t>Process-rec-096</t>
  </si>
  <si>
    <t>Process-rec-097</t>
  </si>
  <si>
    <t>Process-rec-098</t>
  </si>
  <si>
    <t>Process-rec-099</t>
  </si>
  <si>
    <t>Process-rec-100</t>
  </si>
  <si>
    <t>Process-rec-101</t>
  </si>
  <si>
    <t>Process-rec-102</t>
  </si>
  <si>
    <t>Process-rec-103</t>
  </si>
  <si>
    <t>Process-rec-104</t>
  </si>
  <si>
    <t>Process-rec-105</t>
  </si>
  <si>
    <t>Process-rec-106</t>
  </si>
  <si>
    <t>Process-rec-107</t>
  </si>
  <si>
    <t>Process-rec-108</t>
  </si>
  <si>
    <t>Process-rec-109</t>
  </si>
  <si>
    <t>Process-rec-110</t>
  </si>
  <si>
    <t>Process-rec-111</t>
  </si>
  <si>
    <t>Process-rec-112</t>
  </si>
  <si>
    <t>Process-rec-113</t>
  </si>
  <si>
    <t>Process-rec-114</t>
  </si>
  <si>
    <t>Process-rec-115</t>
  </si>
  <si>
    <t>Process-rec-116</t>
  </si>
  <si>
    <t>Process-rec-117</t>
  </si>
  <si>
    <t>Process-rec-118</t>
  </si>
  <si>
    <t>Process-rec-119</t>
  </si>
  <si>
    <t>Process-rec-120</t>
  </si>
  <si>
    <t>Process-rec-121</t>
  </si>
  <si>
    <t>Process-rec-122</t>
  </si>
  <si>
    <t>Process-rec-123</t>
  </si>
  <si>
    <t>Process-rec-124</t>
  </si>
  <si>
    <t>Process-rec-125</t>
  </si>
  <si>
    <t>Process-rec-126</t>
  </si>
  <si>
    <t>Process-rec-127</t>
  </si>
  <si>
    <t>Process-rec-128</t>
  </si>
  <si>
    <t>Process-rec-129</t>
  </si>
  <si>
    <t>Process-rec-130</t>
  </si>
  <si>
    <t>Process-rec-131</t>
  </si>
  <si>
    <t>Process-rec-132</t>
  </si>
  <si>
    <t>Process-rec-133</t>
  </si>
  <si>
    <t>Process-rec-134</t>
  </si>
  <si>
    <t>Process-rec-135</t>
  </si>
  <si>
    <t>Process-rec-136</t>
  </si>
  <si>
    <t>Process-rec-137</t>
  </si>
  <si>
    <t>Process-rec-138</t>
  </si>
  <si>
    <t>Process-rec-139</t>
  </si>
  <si>
    <t>Process-rec-140</t>
  </si>
  <si>
    <t>Process-rec-141</t>
  </si>
  <si>
    <t>Process-rec-142</t>
  </si>
  <si>
    <t>Process-rec-143</t>
  </si>
  <si>
    <t>Process-rec-144</t>
  </si>
  <si>
    <t>Process-rec-145</t>
  </si>
  <si>
    <t>Process-rec-146</t>
  </si>
  <si>
    <t>Process-rec-147</t>
  </si>
  <si>
    <t>Process-rec-148</t>
  </si>
  <si>
    <t>Process-rec-149</t>
  </si>
  <si>
    <t>Process-rec-150</t>
  </si>
  <si>
    <t>Process-rec-151</t>
  </si>
  <si>
    <t>Process-rec-152</t>
  </si>
  <si>
    <t>Process-rec-153</t>
  </si>
  <si>
    <t>Process-rec-154</t>
  </si>
  <si>
    <t>Process-rec-155</t>
  </si>
  <si>
    <t>Process-rec-156</t>
  </si>
  <si>
    <t>Process-rec-157</t>
  </si>
  <si>
    <t>Abweichung</t>
  </si>
  <si>
    <t>Anzahl Farbskala</t>
  </si>
  <si>
    <t>-</t>
  </si>
  <si>
    <t>Abweichungszahl</t>
  </si>
  <si>
    <t>Converted-MMSE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</si>
</sst>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ptos Narrow"/>
      <family val="2"/>
    </font>
    <font>
      <b/>
      <sz val="12"/>
      <color rgb="FF000000"/>
      <name val="Aptos Narrow"/>
      <family val="2"/>
    </font>
    <font>
      <sz val="12"/>
      <color theme="0" tint="-0.499984740745262"/>
      <name val="Aptos Narrow"/>
      <family val="2"/>
    </font>
    <font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7D6B-AD14-495B-9527-4CBB0553AF6F}">
  <dimension ref="A1:N161"/>
  <sheetViews>
    <sheetView tabSelected="1" zoomScaleNormal="100" workbookViewId="0">
      <selection activeCell="I2" sqref="I2"/>
    </sheetView>
  </sheetViews>
  <sheetFormatPr baseColWidth="10" defaultRowHeight="15.6" x14ac:dyDescent="0.3"/>
  <cols>
    <col min="1" max="1" width="14.19921875" bestFit="1" customWidth="1"/>
    <col min="2" max="2" width="10.296875" bestFit="1" customWidth="1"/>
    <col min="3" max="3" width="8.8984375" bestFit="1" customWidth="1"/>
    <col min="4" max="4" width="7.09765625" bestFit="1" customWidth="1"/>
    <col min="5" max="5" width="3.8984375" bestFit="1" customWidth="1"/>
    <col min="6" max="6" width="11.19921875" customWidth="1"/>
    <col min="7" max="7" width="15.296875" bestFit="1" customWidth="1"/>
    <col min="8" max="8" width="18.19921875" bestFit="1" customWidth="1"/>
    <col min="9" max="9" width="19.19921875" bestFit="1" customWidth="1"/>
    <col min="10" max="10" width="11.19921875" customWidth="1"/>
    <col min="12" max="12" width="11.19921875" customWidth="1"/>
    <col min="13" max="13" width="15.5" bestFit="1" customWidth="1"/>
    <col min="14" max="14" width="15.09765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176</v>
      </c>
      <c r="I1" s="1" t="s">
        <v>6</v>
      </c>
      <c r="K1" s="1" t="s">
        <v>172</v>
      </c>
      <c r="M1" s="1" t="s">
        <v>175</v>
      </c>
      <c r="N1" s="1" t="s">
        <v>173</v>
      </c>
    </row>
    <row r="2" spans="1:14" x14ac:dyDescent="0.3">
      <c r="A2" s="2" t="s">
        <v>7</v>
      </c>
      <c r="B2" s="2" t="s">
        <v>8</v>
      </c>
      <c r="C2" s="2" t="s">
        <v>9</v>
      </c>
      <c r="D2" s="2" t="s">
        <v>10</v>
      </c>
      <c r="E2" s="2">
        <v>62</v>
      </c>
      <c r="F2" s="2"/>
      <c r="G2" s="2">
        <v>25</v>
      </c>
      <c r="H2" s="2">
        <v>25</v>
      </c>
      <c r="I2" s="2">
        <v>25</v>
      </c>
      <c r="K2" s="3" t="s">
        <v>174</v>
      </c>
      <c r="M2" s="3">
        <v>0</v>
      </c>
      <c r="N2">
        <f t="shared" ref="N2:N11" si="0">COUNTIF($K$2:$K$158,M2)</f>
        <v>4</v>
      </c>
    </row>
    <row r="3" spans="1:14" x14ac:dyDescent="0.3">
      <c r="A3" s="2" t="s">
        <v>11</v>
      </c>
      <c r="B3" s="2" t="s">
        <v>12</v>
      </c>
      <c r="C3" s="2" t="s">
        <v>9</v>
      </c>
      <c r="D3" s="2" t="s">
        <v>10</v>
      </c>
      <c r="E3" s="2">
        <v>61</v>
      </c>
      <c r="F3" s="2"/>
      <c r="G3" s="2">
        <v>25</v>
      </c>
      <c r="H3" s="2">
        <v>25</v>
      </c>
      <c r="I3" s="2">
        <v>25</v>
      </c>
      <c r="K3" s="3" t="s">
        <v>174</v>
      </c>
      <c r="M3" s="3">
        <v>1</v>
      </c>
      <c r="N3">
        <f t="shared" si="0"/>
        <v>15</v>
      </c>
    </row>
    <row r="4" spans="1:14" x14ac:dyDescent="0.3">
      <c r="A4" s="2" t="s">
        <v>13</v>
      </c>
      <c r="B4" s="2" t="s">
        <v>8</v>
      </c>
      <c r="C4" s="2" t="s">
        <v>9</v>
      </c>
      <c r="D4" s="2" t="s">
        <v>14</v>
      </c>
      <c r="E4" s="2">
        <v>62</v>
      </c>
      <c r="F4" s="2"/>
      <c r="G4" s="2">
        <v>29</v>
      </c>
      <c r="H4" s="2">
        <v>29</v>
      </c>
      <c r="I4" s="2">
        <v>29</v>
      </c>
      <c r="K4" s="3" t="s">
        <v>174</v>
      </c>
      <c r="M4" s="3">
        <v>2</v>
      </c>
      <c r="N4">
        <f t="shared" si="0"/>
        <v>14</v>
      </c>
    </row>
    <row r="5" spans="1:14" x14ac:dyDescent="0.3">
      <c r="A5" s="2" t="s">
        <v>15</v>
      </c>
      <c r="B5" s="2" t="s">
        <v>12</v>
      </c>
      <c r="C5" s="2" t="s">
        <v>9</v>
      </c>
      <c r="D5" s="2" t="s">
        <v>14</v>
      </c>
      <c r="E5" s="2">
        <v>67</v>
      </c>
      <c r="F5" s="2"/>
      <c r="G5" s="2">
        <v>29</v>
      </c>
      <c r="H5" s="2">
        <v>29</v>
      </c>
      <c r="I5" s="2">
        <v>29</v>
      </c>
      <c r="K5" s="3" t="s">
        <v>174</v>
      </c>
      <c r="M5" s="3">
        <v>3</v>
      </c>
      <c r="N5">
        <f t="shared" si="0"/>
        <v>19</v>
      </c>
    </row>
    <row r="6" spans="1:14" x14ac:dyDescent="0.3">
      <c r="A6" s="2" t="s">
        <v>16</v>
      </c>
      <c r="B6" s="2" t="s">
        <v>8</v>
      </c>
      <c r="C6" s="2" t="s">
        <v>9</v>
      </c>
      <c r="D6" s="2" t="s">
        <v>10</v>
      </c>
      <c r="E6" s="2">
        <v>65</v>
      </c>
      <c r="F6" s="2"/>
      <c r="G6" s="2">
        <v>27</v>
      </c>
      <c r="H6" s="2">
        <v>27</v>
      </c>
      <c r="I6" s="2">
        <v>27</v>
      </c>
      <c r="K6" s="3" t="s">
        <v>174</v>
      </c>
      <c r="M6" s="3">
        <v>4</v>
      </c>
      <c r="N6">
        <f t="shared" si="0"/>
        <v>13</v>
      </c>
    </row>
    <row r="7" spans="1:14" x14ac:dyDescent="0.3">
      <c r="A7" s="2" t="s">
        <v>17</v>
      </c>
      <c r="B7" s="2" t="s">
        <v>8</v>
      </c>
      <c r="C7" s="2" t="s">
        <v>18</v>
      </c>
      <c r="D7" s="2" t="s">
        <v>10</v>
      </c>
      <c r="E7" s="2">
        <v>83</v>
      </c>
      <c r="F7" s="2"/>
      <c r="G7" s="2">
        <v>26</v>
      </c>
      <c r="H7" s="2">
        <v>26</v>
      </c>
      <c r="I7" s="2">
        <v>26</v>
      </c>
      <c r="K7" s="3" t="s">
        <v>174</v>
      </c>
      <c r="M7" s="3">
        <v>5</v>
      </c>
      <c r="N7">
        <f t="shared" si="0"/>
        <v>7</v>
      </c>
    </row>
    <row r="8" spans="1:14" x14ac:dyDescent="0.3">
      <c r="A8" t="s">
        <v>19</v>
      </c>
      <c r="B8" t="s">
        <v>12</v>
      </c>
      <c r="C8" t="s">
        <v>20</v>
      </c>
      <c r="D8" t="s">
        <v>10</v>
      </c>
      <c r="E8">
        <v>65</v>
      </c>
      <c r="H8">
        <v>26</v>
      </c>
      <c r="I8">
        <v>26</v>
      </c>
      <c r="K8" s="3">
        <f t="shared" ref="K8:K66" si="1">ABS(H8-I8)</f>
        <v>0</v>
      </c>
      <c r="M8" s="3">
        <v>6</v>
      </c>
      <c r="N8">
        <f t="shared" si="0"/>
        <v>6</v>
      </c>
    </row>
    <row r="9" spans="1:14" x14ac:dyDescent="0.3">
      <c r="A9" s="2" t="s">
        <v>21</v>
      </c>
      <c r="B9" s="2" t="s">
        <v>12</v>
      </c>
      <c r="C9" s="2" t="s">
        <v>9</v>
      </c>
      <c r="D9" s="2" t="s">
        <v>14</v>
      </c>
      <c r="E9" s="2">
        <v>62</v>
      </c>
      <c r="F9" s="2"/>
      <c r="G9" s="2">
        <v>25</v>
      </c>
      <c r="H9" s="2">
        <v>25</v>
      </c>
      <c r="I9" s="2">
        <v>25</v>
      </c>
      <c r="K9" s="3" t="s">
        <v>174</v>
      </c>
      <c r="M9" s="3">
        <v>7</v>
      </c>
      <c r="N9">
        <f t="shared" si="0"/>
        <v>3</v>
      </c>
    </row>
    <row r="10" spans="1:14" x14ac:dyDescent="0.3">
      <c r="A10" t="s">
        <v>22</v>
      </c>
      <c r="B10" t="s">
        <v>8</v>
      </c>
      <c r="C10" t="s">
        <v>20</v>
      </c>
      <c r="D10" t="s">
        <v>14</v>
      </c>
      <c r="E10">
        <v>68</v>
      </c>
      <c r="H10">
        <v>28</v>
      </c>
      <c r="I10">
        <v>22</v>
      </c>
      <c r="K10" s="3">
        <f t="shared" si="1"/>
        <v>6</v>
      </c>
      <c r="M10" s="3">
        <v>8</v>
      </c>
      <c r="N10">
        <f t="shared" si="0"/>
        <v>3</v>
      </c>
    </row>
    <row r="11" spans="1:14" x14ac:dyDescent="0.3">
      <c r="A11" t="s">
        <v>23</v>
      </c>
      <c r="B11" t="s">
        <v>8</v>
      </c>
      <c r="C11" t="s">
        <v>20</v>
      </c>
      <c r="D11" t="s">
        <v>14</v>
      </c>
      <c r="E11">
        <v>77</v>
      </c>
      <c r="H11">
        <v>28</v>
      </c>
      <c r="I11">
        <v>19</v>
      </c>
      <c r="K11" s="3">
        <f t="shared" si="1"/>
        <v>9</v>
      </c>
      <c r="M11" s="3">
        <v>9</v>
      </c>
      <c r="N11">
        <f t="shared" si="0"/>
        <v>3</v>
      </c>
    </row>
    <row r="12" spans="1:14" x14ac:dyDescent="0.3">
      <c r="A12" t="s">
        <v>24</v>
      </c>
      <c r="B12" t="s">
        <v>8</v>
      </c>
      <c r="C12" t="s">
        <v>9</v>
      </c>
      <c r="D12" t="s">
        <v>10</v>
      </c>
      <c r="E12">
        <v>56</v>
      </c>
      <c r="H12">
        <v>28</v>
      </c>
      <c r="I12">
        <v>19</v>
      </c>
      <c r="K12" s="3">
        <f t="shared" si="1"/>
        <v>9</v>
      </c>
    </row>
    <row r="13" spans="1:14" x14ac:dyDescent="0.3">
      <c r="A13" t="s">
        <v>25</v>
      </c>
      <c r="B13" t="s">
        <v>8</v>
      </c>
      <c r="C13" t="s">
        <v>20</v>
      </c>
      <c r="D13" t="s">
        <v>14</v>
      </c>
      <c r="E13">
        <v>60</v>
      </c>
      <c r="H13">
        <v>29</v>
      </c>
      <c r="I13">
        <v>27</v>
      </c>
      <c r="K13" s="3">
        <f t="shared" si="1"/>
        <v>2</v>
      </c>
    </row>
    <row r="14" spans="1:14" x14ac:dyDescent="0.3">
      <c r="A14" s="2" t="s">
        <v>26</v>
      </c>
      <c r="B14" s="2" t="s">
        <v>8</v>
      </c>
      <c r="C14" s="2" t="s">
        <v>9</v>
      </c>
      <c r="D14" s="2" t="s">
        <v>14</v>
      </c>
      <c r="E14" s="2">
        <v>68</v>
      </c>
      <c r="F14" s="2"/>
      <c r="G14" s="2">
        <v>28</v>
      </c>
      <c r="H14" s="2">
        <v>28</v>
      </c>
      <c r="I14" s="2">
        <v>28</v>
      </c>
      <c r="K14" s="3" t="s">
        <v>174</v>
      </c>
    </row>
    <row r="15" spans="1:14" x14ac:dyDescent="0.3">
      <c r="A15" s="2" t="s">
        <v>27</v>
      </c>
      <c r="B15" s="2" t="s">
        <v>8</v>
      </c>
      <c r="C15" s="2" t="s">
        <v>9</v>
      </c>
      <c r="D15" s="2" t="s">
        <v>10</v>
      </c>
      <c r="E15" s="2">
        <v>72</v>
      </c>
      <c r="F15" s="2"/>
      <c r="G15" s="2">
        <v>25</v>
      </c>
      <c r="H15" s="2">
        <v>25</v>
      </c>
      <c r="I15" s="2">
        <v>25</v>
      </c>
      <c r="K15" s="3" t="s">
        <v>174</v>
      </c>
    </row>
    <row r="16" spans="1:14" x14ac:dyDescent="0.3">
      <c r="A16" s="2" t="s">
        <v>28</v>
      </c>
      <c r="B16" s="2" t="s">
        <v>8</v>
      </c>
      <c r="C16" s="2" t="s">
        <v>9</v>
      </c>
      <c r="D16" s="2" t="s">
        <v>10</v>
      </c>
      <c r="E16" s="2">
        <v>74</v>
      </c>
      <c r="F16" s="2"/>
      <c r="G16" s="2">
        <v>28</v>
      </c>
      <c r="H16" s="2">
        <v>28</v>
      </c>
      <c r="I16" s="2">
        <v>28</v>
      </c>
      <c r="K16" s="3" t="s">
        <v>174</v>
      </c>
    </row>
    <row r="17" spans="1:11" x14ac:dyDescent="0.3">
      <c r="A17" t="s">
        <v>29</v>
      </c>
      <c r="B17" t="s">
        <v>12</v>
      </c>
      <c r="C17" t="s">
        <v>18</v>
      </c>
      <c r="D17" t="s">
        <v>14</v>
      </c>
      <c r="E17">
        <v>66</v>
      </c>
      <c r="H17">
        <v>27</v>
      </c>
      <c r="I17">
        <v>27</v>
      </c>
      <c r="K17" s="3">
        <f t="shared" si="1"/>
        <v>0</v>
      </c>
    </row>
    <row r="18" spans="1:11" x14ac:dyDescent="0.3">
      <c r="A18" s="2" t="s">
        <v>30</v>
      </c>
      <c r="B18" s="2" t="s">
        <v>8</v>
      </c>
      <c r="C18" s="2" t="s">
        <v>9</v>
      </c>
      <c r="D18" s="2" t="s">
        <v>14</v>
      </c>
      <c r="E18" s="2">
        <v>45</v>
      </c>
      <c r="F18" s="2"/>
      <c r="G18" s="2">
        <v>28</v>
      </c>
      <c r="H18" s="2">
        <v>28</v>
      </c>
      <c r="I18" s="2">
        <v>28</v>
      </c>
      <c r="K18" s="3" t="s">
        <v>174</v>
      </c>
    </row>
    <row r="19" spans="1:11" x14ac:dyDescent="0.3">
      <c r="A19" s="2" t="s">
        <v>31</v>
      </c>
      <c r="B19" s="2" t="s">
        <v>8</v>
      </c>
      <c r="C19" s="2" t="s">
        <v>9</v>
      </c>
      <c r="D19" s="2" t="s">
        <v>14</v>
      </c>
      <c r="E19" s="2">
        <v>75</v>
      </c>
      <c r="F19" s="2"/>
      <c r="G19" s="2">
        <v>25</v>
      </c>
      <c r="H19" s="2">
        <v>25</v>
      </c>
      <c r="I19" s="2">
        <v>25</v>
      </c>
      <c r="K19" s="3" t="s">
        <v>174</v>
      </c>
    </row>
    <row r="20" spans="1:11" x14ac:dyDescent="0.3">
      <c r="A20" s="2" t="s">
        <v>32</v>
      </c>
      <c r="B20" s="2" t="s">
        <v>8</v>
      </c>
      <c r="C20" s="2" t="s">
        <v>9</v>
      </c>
      <c r="D20" s="2" t="s">
        <v>10</v>
      </c>
      <c r="E20" s="2">
        <v>70</v>
      </c>
      <c r="F20" s="2"/>
      <c r="G20" s="2">
        <v>27</v>
      </c>
      <c r="H20" s="2">
        <v>27</v>
      </c>
      <c r="I20" s="2">
        <v>27</v>
      </c>
      <c r="K20" s="3" t="s">
        <v>174</v>
      </c>
    </row>
    <row r="21" spans="1:11" x14ac:dyDescent="0.3">
      <c r="A21" t="s">
        <v>33</v>
      </c>
      <c r="B21" t="s">
        <v>8</v>
      </c>
      <c r="C21" t="s">
        <v>20</v>
      </c>
      <c r="D21" t="s">
        <v>14</v>
      </c>
      <c r="E21">
        <v>65</v>
      </c>
      <c r="H21">
        <v>28</v>
      </c>
      <c r="I21">
        <v>24</v>
      </c>
      <c r="K21" s="3">
        <f t="shared" si="1"/>
        <v>4</v>
      </c>
    </row>
    <row r="22" spans="1:11" x14ac:dyDescent="0.3">
      <c r="A22" t="s">
        <v>34</v>
      </c>
      <c r="B22" t="s">
        <v>12</v>
      </c>
      <c r="C22" t="s">
        <v>9</v>
      </c>
      <c r="D22" t="s">
        <v>10</v>
      </c>
      <c r="E22">
        <v>80</v>
      </c>
      <c r="H22">
        <v>23</v>
      </c>
      <c r="I22">
        <v>23</v>
      </c>
      <c r="K22" s="3">
        <f t="shared" si="1"/>
        <v>0</v>
      </c>
    </row>
    <row r="23" spans="1:11" x14ac:dyDescent="0.3">
      <c r="A23" s="2" t="s">
        <v>35</v>
      </c>
      <c r="B23" s="2" t="s">
        <v>12</v>
      </c>
      <c r="C23" s="2" t="s">
        <v>18</v>
      </c>
      <c r="D23" s="2" t="s">
        <v>10</v>
      </c>
      <c r="E23" s="2">
        <v>71</v>
      </c>
      <c r="F23" s="2"/>
      <c r="G23" s="2">
        <v>27</v>
      </c>
      <c r="H23" s="2">
        <v>27</v>
      </c>
      <c r="I23" s="2">
        <v>27</v>
      </c>
      <c r="K23" s="3" t="s">
        <v>174</v>
      </c>
    </row>
    <row r="24" spans="1:11" x14ac:dyDescent="0.3">
      <c r="A24" t="s">
        <v>36</v>
      </c>
      <c r="B24" t="s">
        <v>8</v>
      </c>
      <c r="C24" t="s">
        <v>20</v>
      </c>
      <c r="D24" t="s">
        <v>10</v>
      </c>
      <c r="E24">
        <v>74</v>
      </c>
      <c r="H24">
        <v>28</v>
      </c>
      <c r="I24">
        <v>27</v>
      </c>
      <c r="K24" s="3">
        <f t="shared" si="1"/>
        <v>1</v>
      </c>
    </row>
    <row r="25" spans="1:11" x14ac:dyDescent="0.3">
      <c r="A25" s="2" t="s">
        <v>37</v>
      </c>
      <c r="B25" s="2" t="s">
        <v>8</v>
      </c>
      <c r="C25" s="2" t="s">
        <v>9</v>
      </c>
      <c r="D25" s="2" t="s">
        <v>14</v>
      </c>
      <c r="E25" s="2">
        <v>69</v>
      </c>
      <c r="F25" s="2"/>
      <c r="G25" s="2">
        <v>26</v>
      </c>
      <c r="H25" s="2">
        <v>26</v>
      </c>
      <c r="I25" s="2">
        <v>26</v>
      </c>
      <c r="K25" s="3" t="s">
        <v>174</v>
      </c>
    </row>
    <row r="26" spans="1:11" x14ac:dyDescent="0.3">
      <c r="A26" t="s">
        <v>38</v>
      </c>
      <c r="B26" t="s">
        <v>8</v>
      </c>
      <c r="C26" t="s">
        <v>9</v>
      </c>
      <c r="D26" t="s">
        <v>10</v>
      </c>
      <c r="E26">
        <v>70</v>
      </c>
      <c r="H26">
        <v>27</v>
      </c>
      <c r="I26">
        <v>24</v>
      </c>
      <c r="K26" s="3">
        <f t="shared" si="1"/>
        <v>3</v>
      </c>
    </row>
    <row r="27" spans="1:11" x14ac:dyDescent="0.3">
      <c r="A27" t="s">
        <v>39</v>
      </c>
      <c r="B27" t="s">
        <v>8</v>
      </c>
      <c r="C27" t="s">
        <v>20</v>
      </c>
      <c r="D27" t="s">
        <v>14</v>
      </c>
      <c r="E27">
        <v>72</v>
      </c>
      <c r="H27">
        <v>27</v>
      </c>
      <c r="I27">
        <v>21</v>
      </c>
      <c r="K27" s="3">
        <f t="shared" si="1"/>
        <v>6</v>
      </c>
    </row>
    <row r="28" spans="1:11" x14ac:dyDescent="0.3">
      <c r="A28" s="2" t="s">
        <v>40</v>
      </c>
      <c r="B28" s="2" t="s">
        <v>8</v>
      </c>
      <c r="C28" s="2" t="s">
        <v>9</v>
      </c>
      <c r="D28" s="2" t="s">
        <v>10</v>
      </c>
      <c r="E28" s="2">
        <v>61</v>
      </c>
      <c r="F28" s="2"/>
      <c r="G28" s="2">
        <v>29</v>
      </c>
      <c r="H28" s="2">
        <v>29</v>
      </c>
      <c r="I28" s="2">
        <v>29</v>
      </c>
      <c r="K28" s="3" t="s">
        <v>174</v>
      </c>
    </row>
    <row r="29" spans="1:11" x14ac:dyDescent="0.3">
      <c r="A29" s="2" t="s">
        <v>41</v>
      </c>
      <c r="B29" s="2" t="s">
        <v>8</v>
      </c>
      <c r="C29" s="2" t="s">
        <v>9</v>
      </c>
      <c r="D29" s="2" t="s">
        <v>14</v>
      </c>
      <c r="E29" s="2">
        <v>73</v>
      </c>
      <c r="F29" s="2"/>
      <c r="G29" s="2">
        <v>19</v>
      </c>
      <c r="H29" s="2">
        <v>19</v>
      </c>
      <c r="I29" s="2">
        <v>19</v>
      </c>
      <c r="K29" s="3" t="s">
        <v>174</v>
      </c>
    </row>
    <row r="30" spans="1:11" x14ac:dyDescent="0.3">
      <c r="A30" s="2" t="s">
        <v>42</v>
      </c>
      <c r="B30" s="2" t="s">
        <v>8</v>
      </c>
      <c r="C30" s="2" t="s">
        <v>9</v>
      </c>
      <c r="D30" s="2" t="s">
        <v>14</v>
      </c>
      <c r="E30" s="2">
        <v>86</v>
      </c>
      <c r="F30" s="2"/>
      <c r="G30" s="2">
        <v>22</v>
      </c>
      <c r="H30" s="2">
        <v>22</v>
      </c>
      <c r="I30" s="2">
        <v>22</v>
      </c>
      <c r="K30" s="3" t="s">
        <v>174</v>
      </c>
    </row>
    <row r="31" spans="1:11" x14ac:dyDescent="0.3">
      <c r="A31" t="s">
        <v>43</v>
      </c>
      <c r="B31" t="s">
        <v>8</v>
      </c>
      <c r="C31" t="s">
        <v>20</v>
      </c>
      <c r="D31" t="s">
        <v>14</v>
      </c>
      <c r="E31">
        <v>74</v>
      </c>
      <c r="H31">
        <v>27</v>
      </c>
      <c r="I31">
        <v>24</v>
      </c>
      <c r="K31" s="3">
        <f t="shared" si="1"/>
        <v>3</v>
      </c>
    </row>
    <row r="32" spans="1:11" x14ac:dyDescent="0.3">
      <c r="A32" t="s">
        <v>44</v>
      </c>
      <c r="B32" t="s">
        <v>8</v>
      </c>
      <c r="C32" t="s">
        <v>20</v>
      </c>
      <c r="D32" t="s">
        <v>10</v>
      </c>
      <c r="E32">
        <v>73</v>
      </c>
      <c r="H32">
        <v>28</v>
      </c>
      <c r="I32">
        <v>24</v>
      </c>
      <c r="K32" s="3">
        <f t="shared" si="1"/>
        <v>4</v>
      </c>
    </row>
    <row r="33" spans="1:11" x14ac:dyDescent="0.3">
      <c r="A33" t="s">
        <v>45</v>
      </c>
      <c r="B33" t="s">
        <v>12</v>
      </c>
      <c r="C33" t="s">
        <v>9</v>
      </c>
      <c r="D33" t="s">
        <v>10</v>
      </c>
      <c r="E33">
        <v>62</v>
      </c>
      <c r="H33">
        <v>25</v>
      </c>
      <c r="I33">
        <v>27</v>
      </c>
      <c r="K33" s="3">
        <f t="shared" si="1"/>
        <v>2</v>
      </c>
    </row>
    <row r="34" spans="1:11" x14ac:dyDescent="0.3">
      <c r="A34" t="s">
        <v>46</v>
      </c>
      <c r="B34" t="s">
        <v>12</v>
      </c>
      <c r="C34" t="s">
        <v>9</v>
      </c>
      <c r="D34" t="s">
        <v>14</v>
      </c>
      <c r="E34">
        <v>71</v>
      </c>
      <c r="H34">
        <v>29</v>
      </c>
      <c r="I34">
        <v>28</v>
      </c>
      <c r="K34" s="3">
        <f t="shared" si="1"/>
        <v>1</v>
      </c>
    </row>
    <row r="35" spans="1:11" x14ac:dyDescent="0.3">
      <c r="A35" s="2" t="s">
        <v>47</v>
      </c>
      <c r="B35" s="2" t="s">
        <v>8</v>
      </c>
      <c r="C35" s="2" t="s">
        <v>9</v>
      </c>
      <c r="D35" s="2" t="s">
        <v>14</v>
      </c>
      <c r="E35" s="2">
        <v>68</v>
      </c>
      <c r="F35" s="2"/>
      <c r="G35" s="2">
        <v>29</v>
      </c>
      <c r="H35" s="2">
        <v>29</v>
      </c>
      <c r="I35" s="2">
        <v>29</v>
      </c>
      <c r="K35" s="3" t="s">
        <v>174</v>
      </c>
    </row>
    <row r="36" spans="1:11" x14ac:dyDescent="0.3">
      <c r="A36" s="2" t="s">
        <v>48</v>
      </c>
      <c r="B36" s="2" t="s">
        <v>12</v>
      </c>
      <c r="C36" s="2" t="s">
        <v>18</v>
      </c>
      <c r="D36" s="2" t="s">
        <v>10</v>
      </c>
      <c r="E36" s="2">
        <v>62</v>
      </c>
      <c r="F36" s="2"/>
      <c r="G36" s="2">
        <v>27</v>
      </c>
      <c r="H36" s="2">
        <v>27</v>
      </c>
      <c r="I36" s="2">
        <v>27</v>
      </c>
      <c r="K36" s="3" t="s">
        <v>174</v>
      </c>
    </row>
    <row r="37" spans="1:11" x14ac:dyDescent="0.3">
      <c r="A37" t="s">
        <v>49</v>
      </c>
      <c r="B37" t="s">
        <v>12</v>
      </c>
      <c r="C37" t="s">
        <v>20</v>
      </c>
      <c r="D37" t="s">
        <v>14</v>
      </c>
      <c r="E37">
        <v>51</v>
      </c>
      <c r="H37">
        <v>29</v>
      </c>
      <c r="I37">
        <v>27</v>
      </c>
      <c r="K37" s="3">
        <f t="shared" si="1"/>
        <v>2</v>
      </c>
    </row>
    <row r="38" spans="1:11" x14ac:dyDescent="0.3">
      <c r="A38" t="s">
        <v>50</v>
      </c>
      <c r="B38" t="s">
        <v>8</v>
      </c>
      <c r="C38" t="s">
        <v>20</v>
      </c>
      <c r="D38" t="s">
        <v>10</v>
      </c>
      <c r="E38">
        <v>60</v>
      </c>
      <c r="H38">
        <v>28</v>
      </c>
      <c r="I38">
        <v>25</v>
      </c>
      <c r="K38" s="3">
        <f t="shared" si="1"/>
        <v>3</v>
      </c>
    </row>
    <row r="39" spans="1:11" x14ac:dyDescent="0.3">
      <c r="A39" s="2" t="s">
        <v>51</v>
      </c>
      <c r="B39" s="2" t="s">
        <v>8</v>
      </c>
      <c r="C39" s="2" t="s">
        <v>9</v>
      </c>
      <c r="D39" s="2" t="s">
        <v>14</v>
      </c>
      <c r="E39" s="2">
        <v>68</v>
      </c>
      <c r="F39" s="2"/>
      <c r="G39" s="2">
        <v>27</v>
      </c>
      <c r="H39" s="2">
        <v>27</v>
      </c>
      <c r="I39" s="2">
        <v>27</v>
      </c>
      <c r="K39" s="3" t="s">
        <v>174</v>
      </c>
    </row>
    <row r="40" spans="1:11" x14ac:dyDescent="0.3">
      <c r="A40" t="s">
        <v>52</v>
      </c>
      <c r="B40" t="s">
        <v>8</v>
      </c>
      <c r="C40" t="s">
        <v>20</v>
      </c>
      <c r="D40" t="s">
        <v>14</v>
      </c>
      <c r="E40">
        <v>71</v>
      </c>
      <c r="H40">
        <v>26</v>
      </c>
      <c r="I40">
        <v>23</v>
      </c>
      <c r="K40" s="3">
        <f t="shared" si="1"/>
        <v>3</v>
      </c>
    </row>
    <row r="41" spans="1:11" x14ac:dyDescent="0.3">
      <c r="A41" t="s">
        <v>53</v>
      </c>
      <c r="B41" t="s">
        <v>8</v>
      </c>
      <c r="C41" t="s">
        <v>18</v>
      </c>
      <c r="D41" t="s">
        <v>10</v>
      </c>
      <c r="E41">
        <v>77</v>
      </c>
      <c r="H41">
        <v>27</v>
      </c>
      <c r="I41">
        <v>24</v>
      </c>
      <c r="K41" s="3">
        <f t="shared" si="1"/>
        <v>3</v>
      </c>
    </row>
    <row r="42" spans="1:11" x14ac:dyDescent="0.3">
      <c r="A42" s="2" t="s">
        <v>54</v>
      </c>
      <c r="B42" s="2" t="s">
        <v>8</v>
      </c>
      <c r="C42" s="2" t="s">
        <v>18</v>
      </c>
      <c r="D42" s="2" t="s">
        <v>10</v>
      </c>
      <c r="E42" s="2">
        <v>79</v>
      </c>
      <c r="F42" s="2"/>
      <c r="G42" s="2">
        <v>29</v>
      </c>
      <c r="H42" s="2">
        <v>29</v>
      </c>
      <c r="I42" s="2">
        <v>29</v>
      </c>
      <c r="K42" s="3" t="s">
        <v>174</v>
      </c>
    </row>
    <row r="43" spans="1:11" x14ac:dyDescent="0.3">
      <c r="A43" t="s">
        <v>55</v>
      </c>
      <c r="B43" t="s">
        <v>12</v>
      </c>
      <c r="C43" t="s">
        <v>20</v>
      </c>
      <c r="D43" t="s">
        <v>14</v>
      </c>
      <c r="E43">
        <v>71</v>
      </c>
      <c r="H43">
        <v>28</v>
      </c>
      <c r="I43">
        <v>24</v>
      </c>
      <c r="K43" s="3">
        <f t="shared" si="1"/>
        <v>4</v>
      </c>
    </row>
    <row r="44" spans="1:11" x14ac:dyDescent="0.3">
      <c r="A44" s="2" t="s">
        <v>56</v>
      </c>
      <c r="B44" s="2" t="s">
        <v>8</v>
      </c>
      <c r="C44" s="2" t="s">
        <v>9</v>
      </c>
      <c r="D44" s="2" t="s">
        <v>14</v>
      </c>
      <c r="E44" s="2">
        <v>55</v>
      </c>
      <c r="F44" s="2"/>
      <c r="G44" s="2">
        <v>28</v>
      </c>
      <c r="H44" s="2">
        <v>28</v>
      </c>
      <c r="I44" s="2">
        <v>28</v>
      </c>
      <c r="K44" s="3" t="s">
        <v>174</v>
      </c>
    </row>
    <row r="45" spans="1:11" x14ac:dyDescent="0.3">
      <c r="A45" t="s">
        <v>57</v>
      </c>
      <c r="B45" t="s">
        <v>8</v>
      </c>
      <c r="C45" t="s">
        <v>9</v>
      </c>
      <c r="D45" t="s">
        <v>14</v>
      </c>
      <c r="E45">
        <v>62</v>
      </c>
      <c r="H45">
        <v>22</v>
      </c>
      <c r="I45">
        <v>25</v>
      </c>
      <c r="K45" s="3">
        <f t="shared" si="1"/>
        <v>3</v>
      </c>
    </row>
    <row r="46" spans="1:11" x14ac:dyDescent="0.3">
      <c r="A46" s="2" t="s">
        <v>58</v>
      </c>
      <c r="B46" s="2" t="s">
        <v>8</v>
      </c>
      <c r="C46" s="2" t="s">
        <v>9</v>
      </c>
      <c r="D46" s="2" t="s">
        <v>10</v>
      </c>
      <c r="E46" s="2">
        <v>71</v>
      </c>
      <c r="F46" s="2"/>
      <c r="G46" s="2">
        <v>29</v>
      </c>
      <c r="H46" s="2">
        <v>29</v>
      </c>
      <c r="I46" s="2">
        <v>29</v>
      </c>
      <c r="K46" s="3" t="s">
        <v>174</v>
      </c>
    </row>
    <row r="47" spans="1:11" x14ac:dyDescent="0.3">
      <c r="A47" t="s">
        <v>59</v>
      </c>
      <c r="B47" t="s">
        <v>12</v>
      </c>
      <c r="C47" t="s">
        <v>20</v>
      </c>
      <c r="D47" t="s">
        <v>10</v>
      </c>
      <c r="E47">
        <v>70</v>
      </c>
      <c r="H47">
        <v>28</v>
      </c>
      <c r="I47">
        <v>25</v>
      </c>
      <c r="K47" s="3">
        <f t="shared" si="1"/>
        <v>3</v>
      </c>
    </row>
    <row r="48" spans="1:11" x14ac:dyDescent="0.3">
      <c r="A48" s="2" t="s">
        <v>60</v>
      </c>
      <c r="B48" s="2" t="s">
        <v>8</v>
      </c>
      <c r="C48" s="2" t="s">
        <v>9</v>
      </c>
      <c r="D48" s="2" t="s">
        <v>10</v>
      </c>
      <c r="E48" s="2">
        <v>70</v>
      </c>
      <c r="F48" s="2"/>
      <c r="G48" s="2">
        <v>29</v>
      </c>
      <c r="H48" s="2">
        <v>29</v>
      </c>
      <c r="I48" s="2">
        <v>29</v>
      </c>
      <c r="K48" s="3" t="s">
        <v>174</v>
      </c>
    </row>
    <row r="49" spans="1:11" x14ac:dyDescent="0.3">
      <c r="A49" t="s">
        <v>61</v>
      </c>
      <c r="B49" t="s">
        <v>8</v>
      </c>
      <c r="C49" t="s">
        <v>20</v>
      </c>
      <c r="D49" t="s">
        <v>10</v>
      </c>
      <c r="E49">
        <v>52</v>
      </c>
      <c r="H49">
        <v>28</v>
      </c>
      <c r="I49">
        <v>24</v>
      </c>
      <c r="K49" s="3">
        <f t="shared" si="1"/>
        <v>4</v>
      </c>
    </row>
    <row r="50" spans="1:11" x14ac:dyDescent="0.3">
      <c r="A50" t="s">
        <v>62</v>
      </c>
      <c r="B50" t="s">
        <v>8</v>
      </c>
      <c r="C50" t="s">
        <v>9</v>
      </c>
      <c r="D50" t="s">
        <v>10</v>
      </c>
      <c r="E50">
        <v>57</v>
      </c>
      <c r="H50">
        <v>27</v>
      </c>
      <c r="I50">
        <v>22</v>
      </c>
      <c r="K50" s="3">
        <f t="shared" si="1"/>
        <v>5</v>
      </c>
    </row>
    <row r="51" spans="1:11" x14ac:dyDescent="0.3">
      <c r="A51" s="2" t="s">
        <v>63</v>
      </c>
      <c r="B51" s="2" t="s">
        <v>12</v>
      </c>
      <c r="C51" s="2" t="s">
        <v>9</v>
      </c>
      <c r="D51" s="2" t="s">
        <v>10</v>
      </c>
      <c r="E51" s="2">
        <v>82</v>
      </c>
      <c r="F51" s="2"/>
      <c r="G51" s="2">
        <v>19</v>
      </c>
      <c r="H51" s="2">
        <v>19</v>
      </c>
      <c r="I51" s="2">
        <v>19</v>
      </c>
      <c r="K51" s="3" t="s">
        <v>174</v>
      </c>
    </row>
    <row r="52" spans="1:11" x14ac:dyDescent="0.3">
      <c r="A52" s="2" t="s">
        <v>64</v>
      </c>
      <c r="B52" s="2" t="s">
        <v>8</v>
      </c>
      <c r="C52" s="2" t="s">
        <v>9</v>
      </c>
      <c r="D52" s="2" t="s">
        <v>10</v>
      </c>
      <c r="E52" s="2">
        <v>76</v>
      </c>
      <c r="F52" s="2"/>
      <c r="G52" s="2">
        <v>23</v>
      </c>
      <c r="H52" s="2">
        <v>23</v>
      </c>
      <c r="I52" s="2">
        <v>23</v>
      </c>
      <c r="K52" s="3" t="s">
        <v>174</v>
      </c>
    </row>
    <row r="53" spans="1:11" x14ac:dyDescent="0.3">
      <c r="A53" s="2" t="s">
        <v>65</v>
      </c>
      <c r="B53" s="2" t="s">
        <v>8</v>
      </c>
      <c r="C53" s="2" t="s">
        <v>9</v>
      </c>
      <c r="D53" s="2" t="s">
        <v>10</v>
      </c>
      <c r="E53" s="2">
        <v>83</v>
      </c>
      <c r="F53" s="2"/>
      <c r="G53" s="2">
        <v>26</v>
      </c>
      <c r="H53" s="2">
        <v>26</v>
      </c>
      <c r="I53" s="2">
        <v>26</v>
      </c>
      <c r="K53" s="3" t="s">
        <v>174</v>
      </c>
    </row>
    <row r="54" spans="1:11" x14ac:dyDescent="0.3">
      <c r="A54" s="2" t="s">
        <v>66</v>
      </c>
      <c r="B54" s="2" t="s">
        <v>8</v>
      </c>
      <c r="C54" s="2" t="s">
        <v>9</v>
      </c>
      <c r="D54" s="2" t="s">
        <v>10</v>
      </c>
      <c r="E54" s="2">
        <v>69</v>
      </c>
      <c r="F54" s="2"/>
      <c r="G54" s="2">
        <v>28</v>
      </c>
      <c r="H54" s="2">
        <v>28</v>
      </c>
      <c r="I54" s="2">
        <v>28</v>
      </c>
      <c r="K54" s="3" t="s">
        <v>174</v>
      </c>
    </row>
    <row r="55" spans="1:11" x14ac:dyDescent="0.3">
      <c r="A55" t="s">
        <v>67</v>
      </c>
      <c r="B55" t="s">
        <v>8</v>
      </c>
      <c r="C55" t="s">
        <v>9</v>
      </c>
      <c r="D55" t="s">
        <v>14</v>
      </c>
      <c r="E55">
        <v>78</v>
      </c>
      <c r="H55">
        <v>29</v>
      </c>
      <c r="I55">
        <v>30</v>
      </c>
      <c r="K55" s="3">
        <f t="shared" si="1"/>
        <v>1</v>
      </c>
    </row>
    <row r="56" spans="1:11" x14ac:dyDescent="0.3">
      <c r="A56" s="2" t="s">
        <v>68</v>
      </c>
      <c r="B56" s="2" t="s">
        <v>12</v>
      </c>
      <c r="C56" s="2" t="s">
        <v>9</v>
      </c>
      <c r="D56" s="2" t="s">
        <v>14</v>
      </c>
      <c r="E56" s="2">
        <v>37</v>
      </c>
      <c r="F56" s="2"/>
      <c r="G56" s="2">
        <v>27</v>
      </c>
      <c r="H56" s="2">
        <v>27</v>
      </c>
      <c r="I56" s="2">
        <v>27</v>
      </c>
      <c r="K56" s="3" t="s">
        <v>174</v>
      </c>
    </row>
    <row r="57" spans="1:11" x14ac:dyDescent="0.3">
      <c r="A57" t="s">
        <v>69</v>
      </c>
      <c r="B57" t="s">
        <v>8</v>
      </c>
      <c r="C57" t="s">
        <v>20</v>
      </c>
      <c r="D57" t="s">
        <v>10</v>
      </c>
      <c r="E57">
        <v>76</v>
      </c>
      <c r="H57">
        <v>28</v>
      </c>
      <c r="I57">
        <v>26</v>
      </c>
      <c r="K57" s="3">
        <f t="shared" si="1"/>
        <v>2</v>
      </c>
    </row>
    <row r="58" spans="1:11" x14ac:dyDescent="0.3">
      <c r="A58" t="s">
        <v>70</v>
      </c>
      <c r="B58" t="s">
        <v>8</v>
      </c>
      <c r="C58" t="s">
        <v>20</v>
      </c>
      <c r="D58" t="s">
        <v>10</v>
      </c>
      <c r="E58">
        <v>72</v>
      </c>
      <c r="H58">
        <v>29</v>
      </c>
      <c r="I58">
        <v>25</v>
      </c>
      <c r="K58" s="3">
        <f t="shared" si="1"/>
        <v>4</v>
      </c>
    </row>
    <row r="59" spans="1:11" x14ac:dyDescent="0.3">
      <c r="A59" t="s">
        <v>71</v>
      </c>
      <c r="B59" t="s">
        <v>8</v>
      </c>
      <c r="C59" t="s">
        <v>20</v>
      </c>
      <c r="D59" t="s">
        <v>14</v>
      </c>
      <c r="E59">
        <v>23</v>
      </c>
      <c r="H59">
        <v>27</v>
      </c>
      <c r="I59">
        <v>23</v>
      </c>
      <c r="K59" s="3">
        <f t="shared" si="1"/>
        <v>4</v>
      </c>
    </row>
    <row r="60" spans="1:11" x14ac:dyDescent="0.3">
      <c r="A60" t="s">
        <v>72</v>
      </c>
      <c r="B60" t="s">
        <v>8</v>
      </c>
      <c r="C60" t="s">
        <v>20</v>
      </c>
      <c r="D60" t="s">
        <v>10</v>
      </c>
      <c r="E60">
        <v>49</v>
      </c>
      <c r="H60">
        <v>28</v>
      </c>
      <c r="I60">
        <v>19</v>
      </c>
      <c r="K60" s="3">
        <f t="shared" si="1"/>
        <v>9</v>
      </c>
    </row>
    <row r="61" spans="1:11" x14ac:dyDescent="0.3">
      <c r="A61" s="2" t="s">
        <v>73</v>
      </c>
      <c r="B61" s="2" t="s">
        <v>8</v>
      </c>
      <c r="C61" s="2" t="s">
        <v>20</v>
      </c>
      <c r="D61" s="2" t="s">
        <v>14</v>
      </c>
      <c r="E61" s="2">
        <v>70</v>
      </c>
      <c r="F61" s="2"/>
      <c r="G61" s="2">
        <v>27</v>
      </c>
      <c r="H61" s="2">
        <v>27</v>
      </c>
      <c r="I61" s="2">
        <v>27</v>
      </c>
      <c r="K61" s="3" t="s">
        <v>174</v>
      </c>
    </row>
    <row r="62" spans="1:11" x14ac:dyDescent="0.3">
      <c r="A62" t="s">
        <v>74</v>
      </c>
      <c r="B62" t="s">
        <v>12</v>
      </c>
      <c r="C62" t="s">
        <v>20</v>
      </c>
      <c r="D62" t="s">
        <v>10</v>
      </c>
      <c r="E62">
        <v>67</v>
      </c>
      <c r="H62">
        <v>26</v>
      </c>
      <c r="I62">
        <v>30</v>
      </c>
      <c r="K62" s="3">
        <f t="shared" si="1"/>
        <v>4</v>
      </c>
    </row>
    <row r="63" spans="1:11" x14ac:dyDescent="0.3">
      <c r="A63" t="s">
        <v>75</v>
      </c>
      <c r="B63" t="s">
        <v>8</v>
      </c>
      <c r="C63" t="s">
        <v>20</v>
      </c>
      <c r="D63" t="s">
        <v>10</v>
      </c>
      <c r="E63">
        <v>64</v>
      </c>
      <c r="H63">
        <v>29</v>
      </c>
      <c r="I63">
        <v>22</v>
      </c>
      <c r="K63" s="3">
        <f t="shared" si="1"/>
        <v>7</v>
      </c>
    </row>
    <row r="64" spans="1:11" x14ac:dyDescent="0.3">
      <c r="A64" t="s">
        <v>76</v>
      </c>
      <c r="B64" t="s">
        <v>8</v>
      </c>
      <c r="C64" t="s">
        <v>20</v>
      </c>
      <c r="D64" t="s">
        <v>10</v>
      </c>
      <c r="E64">
        <v>67</v>
      </c>
      <c r="H64">
        <v>27</v>
      </c>
      <c r="I64">
        <v>24</v>
      </c>
      <c r="K64" s="3">
        <f t="shared" si="1"/>
        <v>3</v>
      </c>
    </row>
    <row r="65" spans="1:11" x14ac:dyDescent="0.3">
      <c r="A65" t="s">
        <v>77</v>
      </c>
      <c r="B65" t="s">
        <v>12</v>
      </c>
      <c r="C65" t="s">
        <v>20</v>
      </c>
      <c r="D65" t="s">
        <v>10</v>
      </c>
      <c r="E65">
        <v>67</v>
      </c>
      <c r="H65">
        <v>29</v>
      </c>
      <c r="I65">
        <v>30</v>
      </c>
      <c r="K65" s="3">
        <f t="shared" si="1"/>
        <v>1</v>
      </c>
    </row>
    <row r="66" spans="1:11" x14ac:dyDescent="0.3">
      <c r="A66" t="s">
        <v>78</v>
      </c>
      <c r="B66" t="s">
        <v>8</v>
      </c>
      <c r="C66" t="s">
        <v>20</v>
      </c>
      <c r="D66" t="s">
        <v>14</v>
      </c>
      <c r="E66">
        <v>52</v>
      </c>
      <c r="H66">
        <v>26</v>
      </c>
      <c r="I66">
        <v>22</v>
      </c>
      <c r="K66" s="3">
        <f t="shared" si="1"/>
        <v>4</v>
      </c>
    </row>
    <row r="67" spans="1:11" x14ac:dyDescent="0.3">
      <c r="A67" t="s">
        <v>79</v>
      </c>
      <c r="B67" t="s">
        <v>8</v>
      </c>
      <c r="C67" t="s">
        <v>20</v>
      </c>
      <c r="D67" t="s">
        <v>10</v>
      </c>
      <c r="E67">
        <v>71</v>
      </c>
      <c r="H67">
        <v>29</v>
      </c>
      <c r="I67">
        <v>26</v>
      </c>
      <c r="K67" s="3">
        <f t="shared" ref="K67:K128" si="2">ABS(H67-I67)</f>
        <v>3</v>
      </c>
    </row>
    <row r="68" spans="1:11" x14ac:dyDescent="0.3">
      <c r="A68" s="2" t="s">
        <v>80</v>
      </c>
      <c r="B68" s="2" t="s">
        <v>8</v>
      </c>
      <c r="C68" s="2" t="s">
        <v>20</v>
      </c>
      <c r="D68" s="2" t="s">
        <v>14</v>
      </c>
      <c r="E68" s="2">
        <v>37</v>
      </c>
      <c r="F68" s="2"/>
      <c r="G68" s="2">
        <v>29</v>
      </c>
      <c r="H68" s="2">
        <v>29</v>
      </c>
      <c r="I68" s="2">
        <v>29</v>
      </c>
      <c r="K68" s="3" t="s">
        <v>174</v>
      </c>
    </row>
    <row r="69" spans="1:11" x14ac:dyDescent="0.3">
      <c r="A69" t="s">
        <v>81</v>
      </c>
      <c r="B69" t="s">
        <v>8</v>
      </c>
      <c r="C69" t="s">
        <v>20</v>
      </c>
      <c r="D69" t="s">
        <v>14</v>
      </c>
      <c r="E69">
        <v>71</v>
      </c>
      <c r="H69">
        <v>28</v>
      </c>
      <c r="I69">
        <v>28</v>
      </c>
      <c r="K69" s="3" t="s">
        <v>174</v>
      </c>
    </row>
    <row r="70" spans="1:11" x14ac:dyDescent="0.3">
      <c r="A70" t="s">
        <v>82</v>
      </c>
      <c r="B70" t="s">
        <v>12</v>
      </c>
      <c r="C70" t="s">
        <v>20</v>
      </c>
      <c r="D70" t="s">
        <v>14</v>
      </c>
      <c r="E70">
        <v>24</v>
      </c>
      <c r="H70">
        <v>29</v>
      </c>
      <c r="I70">
        <v>30</v>
      </c>
      <c r="K70" s="3">
        <f t="shared" si="2"/>
        <v>1</v>
      </c>
    </row>
    <row r="71" spans="1:11" x14ac:dyDescent="0.3">
      <c r="A71" t="s">
        <v>83</v>
      </c>
      <c r="B71" t="s">
        <v>8</v>
      </c>
      <c r="C71" t="s">
        <v>20</v>
      </c>
      <c r="D71" t="s">
        <v>14</v>
      </c>
      <c r="E71">
        <v>45</v>
      </c>
      <c r="H71">
        <v>29</v>
      </c>
      <c r="I71">
        <v>26</v>
      </c>
      <c r="K71" s="3">
        <f t="shared" si="2"/>
        <v>3</v>
      </c>
    </row>
    <row r="72" spans="1:11" x14ac:dyDescent="0.3">
      <c r="A72" s="2" t="s">
        <v>84</v>
      </c>
      <c r="B72" s="2" t="s">
        <v>8</v>
      </c>
      <c r="C72" s="2" t="s">
        <v>20</v>
      </c>
      <c r="D72" s="2" t="s">
        <v>85</v>
      </c>
      <c r="E72" s="2">
        <v>23</v>
      </c>
      <c r="F72" s="2"/>
      <c r="G72" s="2">
        <v>29</v>
      </c>
      <c r="H72" s="2">
        <v>29</v>
      </c>
      <c r="I72" s="2">
        <v>29</v>
      </c>
      <c r="K72" s="3" t="s">
        <v>174</v>
      </c>
    </row>
    <row r="73" spans="1:11" x14ac:dyDescent="0.3">
      <c r="A73" t="s">
        <v>86</v>
      </c>
      <c r="B73" t="s">
        <v>8</v>
      </c>
      <c r="C73" t="s">
        <v>20</v>
      </c>
      <c r="D73" t="s">
        <v>10</v>
      </c>
      <c r="E73">
        <v>36</v>
      </c>
      <c r="H73">
        <v>28</v>
      </c>
      <c r="I73">
        <v>26</v>
      </c>
      <c r="K73" s="3">
        <f t="shared" si="2"/>
        <v>2</v>
      </c>
    </row>
    <row r="74" spans="1:11" x14ac:dyDescent="0.3">
      <c r="A74" t="s">
        <v>87</v>
      </c>
      <c r="B74" t="s">
        <v>8</v>
      </c>
      <c r="C74" t="s">
        <v>20</v>
      </c>
      <c r="D74" t="s">
        <v>14</v>
      </c>
      <c r="E74">
        <v>30</v>
      </c>
      <c r="H74">
        <v>28</v>
      </c>
      <c r="I74">
        <v>21</v>
      </c>
      <c r="K74" s="3">
        <f t="shared" si="2"/>
        <v>7</v>
      </c>
    </row>
    <row r="75" spans="1:11" x14ac:dyDescent="0.3">
      <c r="A75" s="2" t="s">
        <v>88</v>
      </c>
      <c r="B75" s="2" t="s">
        <v>8</v>
      </c>
      <c r="C75" s="2" t="s">
        <v>20</v>
      </c>
      <c r="D75" s="2" t="s">
        <v>14</v>
      </c>
      <c r="E75" s="2">
        <v>52</v>
      </c>
      <c r="F75" s="2"/>
      <c r="G75" s="2">
        <v>30</v>
      </c>
      <c r="H75" s="2">
        <v>30</v>
      </c>
      <c r="I75" s="2">
        <v>30</v>
      </c>
      <c r="K75" s="3" t="s">
        <v>174</v>
      </c>
    </row>
    <row r="76" spans="1:11" x14ac:dyDescent="0.3">
      <c r="A76" s="2" t="s">
        <v>89</v>
      </c>
      <c r="B76" s="2" t="s">
        <v>12</v>
      </c>
      <c r="C76" s="2" t="s">
        <v>20</v>
      </c>
      <c r="D76" s="2" t="s">
        <v>10</v>
      </c>
      <c r="E76" s="2">
        <v>73</v>
      </c>
      <c r="F76" s="2"/>
      <c r="G76" s="2">
        <v>29</v>
      </c>
      <c r="H76" s="2">
        <v>29</v>
      </c>
      <c r="I76" s="2">
        <v>29</v>
      </c>
      <c r="K76" s="3" t="s">
        <v>174</v>
      </c>
    </row>
    <row r="77" spans="1:11" x14ac:dyDescent="0.3">
      <c r="A77" s="2" t="s">
        <v>90</v>
      </c>
      <c r="B77" s="2" t="s">
        <v>12</v>
      </c>
      <c r="C77" s="2" t="s">
        <v>20</v>
      </c>
      <c r="D77" s="2" t="s">
        <v>10</v>
      </c>
      <c r="E77" s="2">
        <v>23</v>
      </c>
      <c r="F77" s="2"/>
      <c r="G77" s="2">
        <v>30</v>
      </c>
      <c r="H77" s="2">
        <v>30</v>
      </c>
      <c r="I77" s="2">
        <v>30</v>
      </c>
      <c r="K77" s="3" t="s">
        <v>174</v>
      </c>
    </row>
    <row r="78" spans="1:11" x14ac:dyDescent="0.3">
      <c r="A78" t="s">
        <v>91</v>
      </c>
      <c r="B78" t="s">
        <v>8</v>
      </c>
      <c r="C78" t="s">
        <v>20</v>
      </c>
      <c r="D78" t="s">
        <v>10</v>
      </c>
      <c r="E78">
        <v>59</v>
      </c>
      <c r="H78">
        <v>27</v>
      </c>
      <c r="I78">
        <v>25</v>
      </c>
      <c r="K78" s="3">
        <f t="shared" si="2"/>
        <v>2</v>
      </c>
    </row>
    <row r="79" spans="1:11" x14ac:dyDescent="0.3">
      <c r="A79" t="s">
        <v>92</v>
      </c>
      <c r="B79" t="s">
        <v>12</v>
      </c>
      <c r="C79" t="s">
        <v>9</v>
      </c>
      <c r="D79" t="s">
        <v>14</v>
      </c>
      <c r="E79">
        <v>56</v>
      </c>
      <c r="H79">
        <v>25</v>
      </c>
      <c r="I79">
        <v>24</v>
      </c>
      <c r="K79" s="3">
        <f t="shared" si="2"/>
        <v>1</v>
      </c>
    </row>
    <row r="80" spans="1:11" x14ac:dyDescent="0.3">
      <c r="A80" s="2" t="s">
        <v>93</v>
      </c>
      <c r="B80" s="2" t="s">
        <v>8</v>
      </c>
      <c r="C80" s="2" t="s">
        <v>9</v>
      </c>
      <c r="D80" s="2" t="s">
        <v>10</v>
      </c>
      <c r="E80" s="2">
        <v>76</v>
      </c>
      <c r="F80" s="2"/>
      <c r="G80" s="2">
        <v>28</v>
      </c>
      <c r="H80" s="2">
        <v>28</v>
      </c>
      <c r="I80" s="2">
        <v>28</v>
      </c>
      <c r="K80" s="3" t="s">
        <v>174</v>
      </c>
    </row>
    <row r="81" spans="1:11" x14ac:dyDescent="0.3">
      <c r="A81" t="s">
        <v>94</v>
      </c>
      <c r="B81" t="s">
        <v>12</v>
      </c>
      <c r="C81" t="s">
        <v>9</v>
      </c>
      <c r="D81" t="s">
        <v>14</v>
      </c>
      <c r="E81">
        <v>83</v>
      </c>
      <c r="H81">
        <v>27</v>
      </c>
      <c r="I81">
        <v>26</v>
      </c>
      <c r="K81" s="3">
        <f t="shared" si="2"/>
        <v>1</v>
      </c>
    </row>
    <row r="82" spans="1:11" x14ac:dyDescent="0.3">
      <c r="A82" t="s">
        <v>95</v>
      </c>
      <c r="B82" t="s">
        <v>8</v>
      </c>
      <c r="C82" t="s">
        <v>9</v>
      </c>
      <c r="D82" t="s">
        <v>10</v>
      </c>
      <c r="E82">
        <v>63</v>
      </c>
      <c r="H82">
        <v>29</v>
      </c>
      <c r="I82">
        <v>21</v>
      </c>
      <c r="K82" s="3">
        <f t="shared" si="2"/>
        <v>8</v>
      </c>
    </row>
    <row r="83" spans="1:11" x14ac:dyDescent="0.3">
      <c r="A83" t="s">
        <v>96</v>
      </c>
      <c r="B83" t="s">
        <v>8</v>
      </c>
      <c r="C83" t="s">
        <v>9</v>
      </c>
      <c r="D83" t="s">
        <v>10</v>
      </c>
      <c r="E83">
        <v>86</v>
      </c>
      <c r="H83">
        <v>26</v>
      </c>
      <c r="I83">
        <v>24</v>
      </c>
      <c r="K83" s="3">
        <f t="shared" si="2"/>
        <v>2</v>
      </c>
    </row>
    <row r="84" spans="1:11" x14ac:dyDescent="0.3">
      <c r="A84" t="s">
        <v>97</v>
      </c>
      <c r="B84" t="s">
        <v>12</v>
      </c>
      <c r="C84" t="s">
        <v>20</v>
      </c>
      <c r="D84" t="s">
        <v>14</v>
      </c>
      <c r="E84">
        <v>73</v>
      </c>
      <c r="H84">
        <v>26</v>
      </c>
      <c r="I84">
        <v>23</v>
      </c>
      <c r="K84" s="3">
        <f t="shared" si="2"/>
        <v>3</v>
      </c>
    </row>
    <row r="85" spans="1:11" x14ac:dyDescent="0.3">
      <c r="A85" s="2" t="s">
        <v>98</v>
      </c>
      <c r="B85" s="2" t="s">
        <v>8</v>
      </c>
      <c r="C85" s="2" t="s">
        <v>9</v>
      </c>
      <c r="D85" s="2" t="s">
        <v>10</v>
      </c>
      <c r="E85" s="2">
        <v>61</v>
      </c>
      <c r="F85" s="2"/>
      <c r="G85" s="2">
        <v>27</v>
      </c>
      <c r="H85" s="2">
        <v>27</v>
      </c>
      <c r="I85" s="2">
        <v>27</v>
      </c>
      <c r="K85" s="3" t="s">
        <v>174</v>
      </c>
    </row>
    <row r="86" spans="1:11" x14ac:dyDescent="0.3">
      <c r="A86" s="2" t="s">
        <v>99</v>
      </c>
      <c r="B86" s="2" t="s">
        <v>12</v>
      </c>
      <c r="C86" s="2" t="s">
        <v>18</v>
      </c>
      <c r="D86" s="2" t="s">
        <v>10</v>
      </c>
      <c r="E86" s="2">
        <v>68</v>
      </c>
      <c r="F86" s="2"/>
      <c r="G86" s="2">
        <v>29</v>
      </c>
      <c r="H86" s="2">
        <v>29</v>
      </c>
      <c r="I86" s="2">
        <v>29</v>
      </c>
      <c r="K86" s="3" t="s">
        <v>174</v>
      </c>
    </row>
    <row r="87" spans="1:11" x14ac:dyDescent="0.3">
      <c r="A87" s="2" t="s">
        <v>100</v>
      </c>
      <c r="B87" s="2" t="s">
        <v>8</v>
      </c>
      <c r="C87" s="2" t="s">
        <v>9</v>
      </c>
      <c r="D87" s="2" t="s">
        <v>14</v>
      </c>
      <c r="E87" s="2">
        <v>94</v>
      </c>
      <c r="F87" s="2"/>
      <c r="G87" s="2">
        <v>25</v>
      </c>
      <c r="H87" s="2">
        <v>25</v>
      </c>
      <c r="I87" s="2">
        <v>25</v>
      </c>
      <c r="K87" s="3" t="s">
        <v>174</v>
      </c>
    </row>
    <row r="88" spans="1:11" x14ac:dyDescent="0.3">
      <c r="A88" s="2" t="s">
        <v>101</v>
      </c>
      <c r="B88" s="2" t="s">
        <v>8</v>
      </c>
      <c r="C88" s="2" t="s">
        <v>9</v>
      </c>
      <c r="D88" s="2" t="s">
        <v>14</v>
      </c>
      <c r="E88" s="2">
        <v>70</v>
      </c>
      <c r="F88" s="2"/>
      <c r="G88" s="2">
        <v>28</v>
      </c>
      <c r="H88" s="2">
        <v>28</v>
      </c>
      <c r="I88" s="2">
        <v>28</v>
      </c>
      <c r="K88" s="3" t="s">
        <v>174</v>
      </c>
    </row>
    <row r="89" spans="1:11" x14ac:dyDescent="0.3">
      <c r="A89" s="2" t="s">
        <v>102</v>
      </c>
      <c r="B89" s="2" t="s">
        <v>12</v>
      </c>
      <c r="C89" s="2" t="s">
        <v>9</v>
      </c>
      <c r="D89" s="2" t="s">
        <v>10</v>
      </c>
      <c r="E89" s="2">
        <v>76</v>
      </c>
      <c r="F89" s="2"/>
      <c r="G89" s="2">
        <v>27</v>
      </c>
      <c r="H89" s="2">
        <v>27</v>
      </c>
      <c r="I89" s="2">
        <v>27</v>
      </c>
      <c r="K89" s="3" t="s">
        <v>174</v>
      </c>
    </row>
    <row r="90" spans="1:11" x14ac:dyDescent="0.3">
      <c r="A90" s="2" t="s">
        <v>103</v>
      </c>
      <c r="B90" s="2" t="s">
        <v>8</v>
      </c>
      <c r="C90" s="2" t="s">
        <v>9</v>
      </c>
      <c r="D90" s="2" t="s">
        <v>14</v>
      </c>
      <c r="E90" s="2">
        <v>71</v>
      </c>
      <c r="F90" s="2"/>
      <c r="G90" s="2">
        <v>27</v>
      </c>
      <c r="H90" s="2">
        <v>27</v>
      </c>
      <c r="I90" s="2">
        <v>27</v>
      </c>
      <c r="K90" s="3" t="s">
        <v>174</v>
      </c>
    </row>
    <row r="91" spans="1:11" x14ac:dyDescent="0.3">
      <c r="A91" t="s">
        <v>104</v>
      </c>
      <c r="B91" t="s">
        <v>8</v>
      </c>
      <c r="C91" t="s">
        <v>20</v>
      </c>
      <c r="D91" t="s">
        <v>14</v>
      </c>
      <c r="E91">
        <v>60</v>
      </c>
      <c r="H91">
        <v>29</v>
      </c>
      <c r="I91">
        <v>24</v>
      </c>
      <c r="K91" s="3">
        <f t="shared" si="2"/>
        <v>5</v>
      </c>
    </row>
    <row r="92" spans="1:11" x14ac:dyDescent="0.3">
      <c r="A92" s="2" t="s">
        <v>105</v>
      </c>
      <c r="B92" s="2" t="s">
        <v>8</v>
      </c>
      <c r="C92" s="2" t="s">
        <v>18</v>
      </c>
      <c r="D92" s="2" t="s">
        <v>14</v>
      </c>
      <c r="E92" s="2">
        <v>73</v>
      </c>
      <c r="F92" s="2"/>
      <c r="G92" s="2">
        <v>20</v>
      </c>
      <c r="H92" s="2">
        <v>20</v>
      </c>
      <c r="I92" s="2">
        <v>20</v>
      </c>
      <c r="K92" s="3" t="s">
        <v>174</v>
      </c>
    </row>
    <row r="93" spans="1:11" x14ac:dyDescent="0.3">
      <c r="A93" t="s">
        <v>106</v>
      </c>
      <c r="B93" t="s">
        <v>8</v>
      </c>
      <c r="C93" t="s">
        <v>18</v>
      </c>
      <c r="D93" t="s">
        <v>14</v>
      </c>
      <c r="E93">
        <v>67</v>
      </c>
      <c r="H93">
        <v>28</v>
      </c>
      <c r="I93">
        <v>30</v>
      </c>
      <c r="K93" s="3">
        <f t="shared" si="2"/>
        <v>2</v>
      </c>
    </row>
    <row r="94" spans="1:11" x14ac:dyDescent="0.3">
      <c r="A94" t="s">
        <v>107</v>
      </c>
      <c r="B94" t="s">
        <v>12</v>
      </c>
      <c r="C94" t="s">
        <v>9</v>
      </c>
      <c r="D94" t="s">
        <v>14</v>
      </c>
      <c r="E94">
        <v>51</v>
      </c>
      <c r="H94">
        <v>29</v>
      </c>
      <c r="I94">
        <v>30</v>
      </c>
      <c r="K94" s="3">
        <f t="shared" si="2"/>
        <v>1</v>
      </c>
    </row>
    <row r="95" spans="1:11" x14ac:dyDescent="0.3">
      <c r="A95" t="s">
        <v>108</v>
      </c>
      <c r="B95" t="s">
        <v>8</v>
      </c>
      <c r="C95" t="s">
        <v>20</v>
      </c>
      <c r="D95" t="s">
        <v>14</v>
      </c>
      <c r="E95">
        <v>69</v>
      </c>
      <c r="H95">
        <v>28</v>
      </c>
      <c r="I95">
        <v>20</v>
      </c>
      <c r="K95" s="3">
        <f t="shared" si="2"/>
        <v>8</v>
      </c>
    </row>
    <row r="96" spans="1:11" x14ac:dyDescent="0.3">
      <c r="A96" s="2" t="s">
        <v>109</v>
      </c>
      <c r="B96" s="2" t="s">
        <v>8</v>
      </c>
      <c r="C96" s="2" t="s">
        <v>9</v>
      </c>
      <c r="D96" s="2" t="s">
        <v>14</v>
      </c>
      <c r="E96" s="2">
        <v>72</v>
      </c>
      <c r="F96" s="2"/>
      <c r="G96" s="2">
        <v>26</v>
      </c>
      <c r="H96" s="2">
        <v>26</v>
      </c>
      <c r="I96" s="2">
        <v>26</v>
      </c>
      <c r="K96" s="3" t="s">
        <v>174</v>
      </c>
    </row>
    <row r="97" spans="1:11" x14ac:dyDescent="0.3">
      <c r="A97" s="2" t="s">
        <v>110</v>
      </c>
      <c r="B97" s="2" t="s">
        <v>8</v>
      </c>
      <c r="C97" s="2" t="s">
        <v>9</v>
      </c>
      <c r="D97" s="2" t="s">
        <v>14</v>
      </c>
      <c r="E97" s="2">
        <v>67</v>
      </c>
      <c r="F97" s="2"/>
      <c r="G97" s="2">
        <v>29</v>
      </c>
      <c r="H97" s="2">
        <v>29</v>
      </c>
      <c r="I97" s="2">
        <v>29</v>
      </c>
      <c r="K97" s="3" t="s">
        <v>174</v>
      </c>
    </row>
    <row r="98" spans="1:11" x14ac:dyDescent="0.3">
      <c r="A98" s="2" t="s">
        <v>111</v>
      </c>
      <c r="B98" s="2" t="s">
        <v>8</v>
      </c>
      <c r="C98" s="2" t="s">
        <v>9</v>
      </c>
      <c r="D98" s="2" t="s">
        <v>14</v>
      </c>
      <c r="E98" s="2">
        <v>84</v>
      </c>
      <c r="F98" s="2"/>
      <c r="G98" s="2">
        <v>27</v>
      </c>
      <c r="H98" s="2">
        <v>27</v>
      </c>
      <c r="I98" s="2">
        <v>27</v>
      </c>
      <c r="K98" s="3" t="s">
        <v>174</v>
      </c>
    </row>
    <row r="99" spans="1:11" x14ac:dyDescent="0.3">
      <c r="A99" s="2" t="s">
        <v>112</v>
      </c>
      <c r="B99" s="2" t="s">
        <v>8</v>
      </c>
      <c r="C99" s="2" t="s">
        <v>9</v>
      </c>
      <c r="D99" s="2" t="s">
        <v>14</v>
      </c>
      <c r="E99" s="2">
        <v>62</v>
      </c>
      <c r="F99" s="2"/>
      <c r="G99" s="2">
        <v>28</v>
      </c>
      <c r="H99" s="2">
        <v>28</v>
      </c>
      <c r="I99" s="2">
        <v>28</v>
      </c>
      <c r="K99" s="3" t="s">
        <v>174</v>
      </c>
    </row>
    <row r="100" spans="1:11" x14ac:dyDescent="0.3">
      <c r="A100" t="s">
        <v>113</v>
      </c>
      <c r="B100" t="s">
        <v>8</v>
      </c>
      <c r="C100" t="s">
        <v>20</v>
      </c>
      <c r="D100" t="s">
        <v>10</v>
      </c>
      <c r="E100">
        <v>76</v>
      </c>
      <c r="H100">
        <v>28</v>
      </c>
      <c r="I100">
        <v>25</v>
      </c>
      <c r="K100" s="3">
        <f t="shared" si="2"/>
        <v>3</v>
      </c>
    </row>
    <row r="101" spans="1:11" x14ac:dyDescent="0.3">
      <c r="A101" t="s">
        <v>114</v>
      </c>
      <c r="B101" t="s">
        <v>8</v>
      </c>
      <c r="C101" t="s">
        <v>9</v>
      </c>
      <c r="D101" t="s">
        <v>14</v>
      </c>
      <c r="E101">
        <v>74</v>
      </c>
      <c r="H101">
        <v>28</v>
      </c>
      <c r="I101">
        <v>26</v>
      </c>
      <c r="K101" s="3">
        <f t="shared" si="2"/>
        <v>2</v>
      </c>
    </row>
    <row r="102" spans="1:11" x14ac:dyDescent="0.3">
      <c r="A102" t="s">
        <v>115</v>
      </c>
      <c r="B102" t="s">
        <v>8</v>
      </c>
      <c r="C102" t="s">
        <v>20</v>
      </c>
      <c r="D102" t="s">
        <v>14</v>
      </c>
      <c r="E102">
        <v>57</v>
      </c>
      <c r="H102">
        <v>29</v>
      </c>
      <c r="I102">
        <v>23</v>
      </c>
      <c r="K102" s="3">
        <f t="shared" si="2"/>
        <v>6</v>
      </c>
    </row>
    <row r="103" spans="1:11" x14ac:dyDescent="0.3">
      <c r="A103" s="2" t="s">
        <v>116</v>
      </c>
      <c r="B103" s="2" t="s">
        <v>8</v>
      </c>
      <c r="C103" s="2" t="s">
        <v>9</v>
      </c>
      <c r="D103" s="2" t="s">
        <v>10</v>
      </c>
      <c r="E103" s="2">
        <v>79</v>
      </c>
      <c r="F103" s="2"/>
      <c r="G103" s="2">
        <v>29</v>
      </c>
      <c r="H103" s="2">
        <v>29</v>
      </c>
      <c r="I103" s="2">
        <v>29</v>
      </c>
      <c r="K103" s="3" t="s">
        <v>174</v>
      </c>
    </row>
    <row r="104" spans="1:11" x14ac:dyDescent="0.3">
      <c r="A104" t="s">
        <v>117</v>
      </c>
      <c r="B104" t="s">
        <v>8</v>
      </c>
      <c r="C104" t="s">
        <v>18</v>
      </c>
      <c r="D104" t="s">
        <v>10</v>
      </c>
      <c r="E104">
        <v>73</v>
      </c>
      <c r="H104">
        <v>28</v>
      </c>
      <c r="I104">
        <v>23</v>
      </c>
      <c r="K104" s="3">
        <f t="shared" si="2"/>
        <v>5</v>
      </c>
    </row>
    <row r="105" spans="1:11" x14ac:dyDescent="0.3">
      <c r="A105" t="s">
        <v>118</v>
      </c>
      <c r="B105" t="s">
        <v>12</v>
      </c>
      <c r="C105" t="s">
        <v>9</v>
      </c>
      <c r="D105" t="s">
        <v>10</v>
      </c>
      <c r="E105">
        <v>50</v>
      </c>
      <c r="H105">
        <v>28</v>
      </c>
      <c r="I105">
        <v>24</v>
      </c>
      <c r="K105" s="3">
        <f t="shared" si="2"/>
        <v>4</v>
      </c>
    </row>
    <row r="106" spans="1:11" x14ac:dyDescent="0.3">
      <c r="A106" t="s">
        <v>119</v>
      </c>
      <c r="B106" t="s">
        <v>8</v>
      </c>
      <c r="C106" t="s">
        <v>18</v>
      </c>
      <c r="D106" t="s">
        <v>10</v>
      </c>
      <c r="E106">
        <v>87</v>
      </c>
      <c r="H106">
        <v>27</v>
      </c>
      <c r="I106">
        <v>26</v>
      </c>
      <c r="K106" s="3">
        <f t="shared" si="2"/>
        <v>1</v>
      </c>
    </row>
    <row r="107" spans="1:11" x14ac:dyDescent="0.3">
      <c r="A107" t="s">
        <v>120</v>
      </c>
      <c r="B107" t="s">
        <v>8</v>
      </c>
      <c r="C107" t="s">
        <v>18</v>
      </c>
      <c r="D107" t="s">
        <v>10</v>
      </c>
      <c r="E107">
        <v>76</v>
      </c>
      <c r="H107">
        <v>26</v>
      </c>
      <c r="I107">
        <v>25</v>
      </c>
      <c r="K107" s="3">
        <f t="shared" si="2"/>
        <v>1</v>
      </c>
    </row>
    <row r="108" spans="1:11" x14ac:dyDescent="0.3">
      <c r="A108" t="s">
        <v>121</v>
      </c>
      <c r="B108" t="s">
        <v>8</v>
      </c>
      <c r="C108" t="s">
        <v>18</v>
      </c>
      <c r="D108" t="s">
        <v>14</v>
      </c>
      <c r="E108">
        <v>75</v>
      </c>
      <c r="H108">
        <v>27</v>
      </c>
      <c r="I108">
        <v>24</v>
      </c>
      <c r="K108" s="3">
        <f t="shared" si="2"/>
        <v>3</v>
      </c>
    </row>
    <row r="109" spans="1:11" x14ac:dyDescent="0.3">
      <c r="A109" t="s">
        <v>122</v>
      </c>
      <c r="B109" t="s">
        <v>8</v>
      </c>
      <c r="C109" t="s">
        <v>20</v>
      </c>
      <c r="D109" t="s">
        <v>14</v>
      </c>
      <c r="E109">
        <v>66</v>
      </c>
      <c r="H109">
        <v>28</v>
      </c>
      <c r="I109">
        <v>27</v>
      </c>
      <c r="K109" s="3">
        <f t="shared" si="2"/>
        <v>1</v>
      </c>
    </row>
    <row r="110" spans="1:11" x14ac:dyDescent="0.3">
      <c r="A110" t="s">
        <v>123</v>
      </c>
      <c r="B110" t="s">
        <v>8</v>
      </c>
      <c r="C110" t="s">
        <v>20</v>
      </c>
      <c r="D110" t="s">
        <v>10</v>
      </c>
      <c r="E110">
        <v>66</v>
      </c>
      <c r="H110">
        <v>29</v>
      </c>
      <c r="I110">
        <v>24</v>
      </c>
      <c r="K110" s="3">
        <f t="shared" si="2"/>
        <v>5</v>
      </c>
    </row>
    <row r="111" spans="1:11" x14ac:dyDescent="0.3">
      <c r="A111" t="s">
        <v>124</v>
      </c>
      <c r="B111" t="s">
        <v>12</v>
      </c>
      <c r="C111" t="s">
        <v>20</v>
      </c>
      <c r="D111" t="s">
        <v>10</v>
      </c>
      <c r="E111">
        <v>66</v>
      </c>
      <c r="H111">
        <v>28</v>
      </c>
      <c r="I111">
        <v>23</v>
      </c>
      <c r="K111" s="3">
        <f t="shared" si="2"/>
        <v>5</v>
      </c>
    </row>
    <row r="112" spans="1:11" x14ac:dyDescent="0.3">
      <c r="A112" t="s">
        <v>125</v>
      </c>
      <c r="B112" t="s">
        <v>8</v>
      </c>
      <c r="C112" t="s">
        <v>20</v>
      </c>
      <c r="D112" t="s">
        <v>14</v>
      </c>
      <c r="E112">
        <v>66</v>
      </c>
      <c r="H112">
        <v>28</v>
      </c>
      <c r="I112">
        <v>22</v>
      </c>
      <c r="K112" s="3">
        <f t="shared" si="2"/>
        <v>6</v>
      </c>
    </row>
    <row r="113" spans="1:11" x14ac:dyDescent="0.3">
      <c r="A113" t="s">
        <v>126</v>
      </c>
      <c r="B113" t="s">
        <v>12</v>
      </c>
      <c r="C113" t="s">
        <v>20</v>
      </c>
      <c r="D113" t="s">
        <v>14</v>
      </c>
      <c r="E113">
        <v>66</v>
      </c>
      <c r="H113">
        <v>29</v>
      </c>
      <c r="I113">
        <v>21</v>
      </c>
      <c r="K113" s="3">
        <f t="shared" si="2"/>
        <v>8</v>
      </c>
    </row>
    <row r="114" spans="1:11" x14ac:dyDescent="0.3">
      <c r="A114" t="s">
        <v>127</v>
      </c>
      <c r="B114" t="s">
        <v>8</v>
      </c>
      <c r="C114" t="s">
        <v>20</v>
      </c>
      <c r="D114" t="s">
        <v>14</v>
      </c>
      <c r="E114">
        <v>66</v>
      </c>
      <c r="H114">
        <v>29</v>
      </c>
      <c r="I114">
        <v>27</v>
      </c>
      <c r="K114" s="3">
        <f t="shared" si="2"/>
        <v>2</v>
      </c>
    </row>
    <row r="115" spans="1:11" x14ac:dyDescent="0.3">
      <c r="A115" t="s">
        <v>128</v>
      </c>
      <c r="B115" t="s">
        <v>8</v>
      </c>
      <c r="C115" t="s">
        <v>20</v>
      </c>
      <c r="D115" t="s">
        <v>14</v>
      </c>
      <c r="E115">
        <v>66</v>
      </c>
      <c r="H115">
        <v>29</v>
      </c>
      <c r="I115">
        <v>23</v>
      </c>
      <c r="K115" s="3">
        <f t="shared" si="2"/>
        <v>6</v>
      </c>
    </row>
    <row r="116" spans="1:11" x14ac:dyDescent="0.3">
      <c r="A116" t="s">
        <v>129</v>
      </c>
      <c r="B116" t="s">
        <v>8</v>
      </c>
      <c r="C116" t="s">
        <v>9</v>
      </c>
      <c r="D116" t="s">
        <v>10</v>
      </c>
      <c r="E116">
        <v>66</v>
      </c>
      <c r="H116">
        <v>27</v>
      </c>
      <c r="I116">
        <v>21</v>
      </c>
      <c r="K116" s="3">
        <f t="shared" si="2"/>
        <v>6</v>
      </c>
    </row>
    <row r="117" spans="1:11" x14ac:dyDescent="0.3">
      <c r="A117" t="s">
        <v>130</v>
      </c>
      <c r="B117" t="s">
        <v>8</v>
      </c>
      <c r="C117" t="s">
        <v>9</v>
      </c>
      <c r="D117" t="s">
        <v>10</v>
      </c>
      <c r="E117">
        <v>66</v>
      </c>
      <c r="H117">
        <v>25</v>
      </c>
      <c r="I117">
        <v>23</v>
      </c>
      <c r="K117" s="3">
        <f t="shared" si="2"/>
        <v>2</v>
      </c>
    </row>
    <row r="118" spans="1:11" x14ac:dyDescent="0.3">
      <c r="A118" t="s">
        <v>131</v>
      </c>
      <c r="B118" t="s">
        <v>12</v>
      </c>
      <c r="C118" t="s">
        <v>9</v>
      </c>
      <c r="D118" t="s">
        <v>10</v>
      </c>
      <c r="E118">
        <v>66</v>
      </c>
      <c r="H118">
        <v>26</v>
      </c>
      <c r="I118">
        <v>23</v>
      </c>
      <c r="K118" s="3">
        <f t="shared" si="2"/>
        <v>3</v>
      </c>
    </row>
    <row r="119" spans="1:11" x14ac:dyDescent="0.3">
      <c r="A119" s="2" t="s">
        <v>132</v>
      </c>
      <c r="B119" s="2" t="s">
        <v>8</v>
      </c>
      <c r="C119" s="2" t="s">
        <v>20</v>
      </c>
      <c r="D119" s="2" t="s">
        <v>10</v>
      </c>
      <c r="E119" s="2">
        <v>71</v>
      </c>
      <c r="F119" s="2"/>
      <c r="G119" s="2">
        <v>29</v>
      </c>
      <c r="H119" s="2">
        <v>29</v>
      </c>
      <c r="I119" s="2">
        <v>29</v>
      </c>
      <c r="K119" s="3" t="s">
        <v>174</v>
      </c>
    </row>
    <row r="120" spans="1:11" x14ac:dyDescent="0.3">
      <c r="A120" s="2" t="s">
        <v>133</v>
      </c>
      <c r="B120" s="2" t="s">
        <v>8</v>
      </c>
      <c r="C120" s="2" t="s">
        <v>20</v>
      </c>
      <c r="D120" s="2" t="s">
        <v>10</v>
      </c>
      <c r="E120" s="2">
        <v>69</v>
      </c>
      <c r="F120" s="2"/>
      <c r="G120" s="2">
        <v>29</v>
      </c>
      <c r="H120" s="2">
        <v>29</v>
      </c>
      <c r="I120" s="2">
        <v>29</v>
      </c>
      <c r="K120" s="3" t="s">
        <v>174</v>
      </c>
    </row>
    <row r="121" spans="1:11" x14ac:dyDescent="0.3">
      <c r="A121" s="2" t="s">
        <v>134</v>
      </c>
      <c r="B121" s="2" t="s">
        <v>12</v>
      </c>
      <c r="C121" s="2" t="s">
        <v>20</v>
      </c>
      <c r="D121" s="2" t="s">
        <v>14</v>
      </c>
      <c r="E121" s="2">
        <v>65</v>
      </c>
      <c r="F121" s="2"/>
      <c r="G121" s="2">
        <v>30</v>
      </c>
      <c r="H121" s="2">
        <v>30</v>
      </c>
      <c r="I121" s="2">
        <v>30</v>
      </c>
      <c r="K121" s="3" t="s">
        <v>174</v>
      </c>
    </row>
    <row r="122" spans="1:11" x14ac:dyDescent="0.3">
      <c r="A122" s="2" t="s">
        <v>135</v>
      </c>
      <c r="B122" s="2" t="s">
        <v>8</v>
      </c>
      <c r="C122" s="2" t="s">
        <v>20</v>
      </c>
      <c r="D122" s="2" t="s">
        <v>14</v>
      </c>
      <c r="E122" s="2">
        <v>66</v>
      </c>
      <c r="F122" s="2"/>
      <c r="G122" s="2">
        <v>29</v>
      </c>
      <c r="H122" s="2">
        <v>29</v>
      </c>
      <c r="I122" s="2">
        <v>29</v>
      </c>
      <c r="K122" s="3" t="s">
        <v>174</v>
      </c>
    </row>
    <row r="123" spans="1:11" x14ac:dyDescent="0.3">
      <c r="A123" t="s">
        <v>136</v>
      </c>
      <c r="B123" t="s">
        <v>12</v>
      </c>
      <c r="C123" t="s">
        <v>20</v>
      </c>
      <c r="D123" t="s">
        <v>10</v>
      </c>
      <c r="E123">
        <v>66</v>
      </c>
      <c r="H123">
        <v>27</v>
      </c>
      <c r="I123">
        <v>26</v>
      </c>
      <c r="K123" s="3">
        <f t="shared" si="2"/>
        <v>1</v>
      </c>
    </row>
    <row r="124" spans="1:11" x14ac:dyDescent="0.3">
      <c r="A124" t="s">
        <v>137</v>
      </c>
      <c r="B124" t="s">
        <v>8</v>
      </c>
      <c r="C124" t="s">
        <v>20</v>
      </c>
      <c r="D124" t="s">
        <v>14</v>
      </c>
      <c r="E124">
        <v>66</v>
      </c>
      <c r="H124">
        <v>28</v>
      </c>
      <c r="I124">
        <v>26</v>
      </c>
      <c r="K124" s="3">
        <f t="shared" si="2"/>
        <v>2</v>
      </c>
    </row>
    <row r="125" spans="1:11" x14ac:dyDescent="0.3">
      <c r="A125" s="2" t="s">
        <v>138</v>
      </c>
      <c r="B125" s="2" t="s">
        <v>8</v>
      </c>
      <c r="C125" s="2" t="s">
        <v>20</v>
      </c>
      <c r="D125" s="2" t="s">
        <v>10</v>
      </c>
      <c r="E125" s="2">
        <v>83</v>
      </c>
      <c r="F125" s="2"/>
      <c r="G125" s="2">
        <v>29</v>
      </c>
      <c r="H125" s="2">
        <v>29</v>
      </c>
      <c r="I125" s="2">
        <v>29</v>
      </c>
      <c r="K125" s="3" t="s">
        <v>174</v>
      </c>
    </row>
    <row r="126" spans="1:11" x14ac:dyDescent="0.3">
      <c r="A126" s="2" t="s">
        <v>139</v>
      </c>
      <c r="B126" s="2" t="s">
        <v>8</v>
      </c>
      <c r="C126" s="2" t="s">
        <v>20</v>
      </c>
      <c r="D126" s="2" t="s">
        <v>14</v>
      </c>
      <c r="E126" s="2">
        <v>58</v>
      </c>
      <c r="F126" s="2"/>
      <c r="G126" s="2">
        <v>30</v>
      </c>
      <c r="H126" s="2">
        <v>30</v>
      </c>
      <c r="I126" s="2">
        <v>30</v>
      </c>
      <c r="K126" s="3" t="s">
        <v>174</v>
      </c>
    </row>
    <row r="127" spans="1:11" x14ac:dyDescent="0.3">
      <c r="A127" s="2" t="s">
        <v>140</v>
      </c>
      <c r="B127" s="2" t="s">
        <v>8</v>
      </c>
      <c r="C127" s="2" t="s">
        <v>20</v>
      </c>
      <c r="D127" s="2" t="s">
        <v>10</v>
      </c>
      <c r="E127" s="2">
        <v>27</v>
      </c>
      <c r="F127" s="2"/>
      <c r="G127" s="2">
        <v>30</v>
      </c>
      <c r="H127" s="2">
        <v>30</v>
      </c>
      <c r="I127" s="2">
        <v>30</v>
      </c>
      <c r="K127" s="3" t="s">
        <v>174</v>
      </c>
    </row>
    <row r="128" spans="1:11" x14ac:dyDescent="0.3">
      <c r="A128" t="s">
        <v>141</v>
      </c>
      <c r="B128" t="s">
        <v>8</v>
      </c>
      <c r="C128" t="s">
        <v>20</v>
      </c>
      <c r="D128" t="s">
        <v>10</v>
      </c>
      <c r="E128">
        <v>66</v>
      </c>
      <c r="H128">
        <v>28</v>
      </c>
      <c r="I128">
        <v>21</v>
      </c>
      <c r="K128" s="3">
        <f t="shared" si="2"/>
        <v>7</v>
      </c>
    </row>
    <row r="129" spans="1:11" x14ac:dyDescent="0.3">
      <c r="A129" s="2" t="s">
        <v>142</v>
      </c>
      <c r="B129" s="2" t="s">
        <v>8</v>
      </c>
      <c r="C129" s="2" t="s">
        <v>20</v>
      </c>
      <c r="D129" s="2" t="s">
        <v>14</v>
      </c>
      <c r="E129" s="2">
        <v>66</v>
      </c>
      <c r="F129" s="2"/>
      <c r="G129" s="2">
        <v>29</v>
      </c>
      <c r="H129" s="2">
        <v>29</v>
      </c>
      <c r="I129" s="2">
        <v>29</v>
      </c>
      <c r="K129" s="3" t="s">
        <v>174</v>
      </c>
    </row>
    <row r="130" spans="1:11" x14ac:dyDescent="0.3">
      <c r="A130" s="2" t="s">
        <v>143</v>
      </c>
      <c r="B130" s="2" t="s">
        <v>12</v>
      </c>
      <c r="C130" s="2" t="s">
        <v>20</v>
      </c>
      <c r="D130" s="2" t="s">
        <v>10</v>
      </c>
      <c r="E130" s="2">
        <v>71</v>
      </c>
      <c r="F130" s="2"/>
      <c r="G130" s="2">
        <v>30</v>
      </c>
      <c r="H130" s="2">
        <v>30</v>
      </c>
      <c r="I130" s="2">
        <v>30</v>
      </c>
      <c r="K130" s="3" t="s">
        <v>174</v>
      </c>
    </row>
    <row r="131" spans="1:11" x14ac:dyDescent="0.3">
      <c r="A131" t="s">
        <v>144</v>
      </c>
      <c r="B131" t="s">
        <v>12</v>
      </c>
      <c r="C131" t="s">
        <v>20</v>
      </c>
      <c r="D131" t="s">
        <v>10</v>
      </c>
      <c r="E131">
        <v>66</v>
      </c>
      <c r="H131">
        <v>29</v>
      </c>
      <c r="I131">
        <v>27</v>
      </c>
      <c r="K131" s="3">
        <f t="shared" ref="K131:K148" si="3">ABS(H131-I131)</f>
        <v>2</v>
      </c>
    </row>
    <row r="132" spans="1:11" x14ac:dyDescent="0.3">
      <c r="A132" t="s">
        <v>145</v>
      </c>
      <c r="B132" t="s">
        <v>8</v>
      </c>
      <c r="C132" t="s">
        <v>20</v>
      </c>
      <c r="D132" t="s">
        <v>10</v>
      </c>
      <c r="E132">
        <v>66</v>
      </c>
      <c r="H132">
        <v>28</v>
      </c>
      <c r="I132">
        <v>27</v>
      </c>
      <c r="K132" s="3">
        <f t="shared" si="3"/>
        <v>1</v>
      </c>
    </row>
    <row r="133" spans="1:11" x14ac:dyDescent="0.3">
      <c r="A133" t="s">
        <v>146</v>
      </c>
      <c r="B133" t="s">
        <v>8</v>
      </c>
      <c r="C133" t="s">
        <v>20</v>
      </c>
      <c r="D133" t="s">
        <v>14</v>
      </c>
      <c r="E133">
        <v>66</v>
      </c>
      <c r="H133">
        <v>28</v>
      </c>
      <c r="I133">
        <v>28</v>
      </c>
      <c r="K133" s="3">
        <f t="shared" si="3"/>
        <v>0</v>
      </c>
    </row>
    <row r="134" spans="1:11" x14ac:dyDescent="0.3">
      <c r="A134" t="s">
        <v>147</v>
      </c>
      <c r="B134" t="s">
        <v>8</v>
      </c>
      <c r="C134" t="s">
        <v>20</v>
      </c>
      <c r="D134" t="s">
        <v>14</v>
      </c>
      <c r="E134">
        <v>66</v>
      </c>
      <c r="H134">
        <v>28</v>
      </c>
      <c r="I134">
        <v>24</v>
      </c>
      <c r="K134" s="3">
        <f t="shared" si="3"/>
        <v>4</v>
      </c>
    </row>
    <row r="135" spans="1:11" x14ac:dyDescent="0.3">
      <c r="A135" t="s">
        <v>148</v>
      </c>
      <c r="B135" t="s">
        <v>8</v>
      </c>
      <c r="C135" t="s">
        <v>20</v>
      </c>
      <c r="D135" t="s">
        <v>14</v>
      </c>
      <c r="E135">
        <v>66</v>
      </c>
      <c r="H135">
        <v>29</v>
      </c>
      <c r="I135">
        <v>26</v>
      </c>
      <c r="K135" s="3">
        <f t="shared" si="3"/>
        <v>3</v>
      </c>
    </row>
    <row r="136" spans="1:11" x14ac:dyDescent="0.3">
      <c r="A136" t="s">
        <v>149</v>
      </c>
      <c r="B136" t="s">
        <v>8</v>
      </c>
      <c r="C136" t="s">
        <v>20</v>
      </c>
      <c r="D136" t="s">
        <v>14</v>
      </c>
      <c r="E136">
        <v>66</v>
      </c>
      <c r="H136">
        <v>29</v>
      </c>
      <c r="I136">
        <v>28</v>
      </c>
      <c r="K136" s="3">
        <f t="shared" si="3"/>
        <v>1</v>
      </c>
    </row>
    <row r="137" spans="1:11" x14ac:dyDescent="0.3">
      <c r="A137" t="s">
        <v>150</v>
      </c>
      <c r="B137" t="s">
        <v>8</v>
      </c>
      <c r="C137" t="s">
        <v>20</v>
      </c>
      <c r="D137" t="s">
        <v>14</v>
      </c>
      <c r="E137">
        <v>66</v>
      </c>
      <c r="H137">
        <v>26</v>
      </c>
      <c r="I137">
        <v>27</v>
      </c>
      <c r="K137" s="3">
        <f t="shared" si="3"/>
        <v>1</v>
      </c>
    </row>
    <row r="138" spans="1:11" x14ac:dyDescent="0.3">
      <c r="A138" t="s">
        <v>151</v>
      </c>
      <c r="B138" t="s">
        <v>8</v>
      </c>
      <c r="C138" t="s">
        <v>20</v>
      </c>
      <c r="D138" t="s">
        <v>14</v>
      </c>
      <c r="E138">
        <v>66</v>
      </c>
      <c r="H138">
        <v>28</v>
      </c>
      <c r="I138">
        <v>25</v>
      </c>
      <c r="K138" s="3">
        <f t="shared" si="3"/>
        <v>3</v>
      </c>
    </row>
    <row r="139" spans="1:11" x14ac:dyDescent="0.3">
      <c r="A139" t="s">
        <v>152</v>
      </c>
      <c r="B139" t="s">
        <v>12</v>
      </c>
      <c r="C139" t="s">
        <v>20</v>
      </c>
      <c r="D139" t="s">
        <v>14</v>
      </c>
      <c r="E139">
        <v>66</v>
      </c>
      <c r="H139">
        <v>28</v>
      </c>
      <c r="I139">
        <v>24</v>
      </c>
      <c r="K139" s="3">
        <f t="shared" si="3"/>
        <v>4</v>
      </c>
    </row>
    <row r="140" spans="1:11" x14ac:dyDescent="0.3">
      <c r="A140" t="s">
        <v>153</v>
      </c>
      <c r="B140" t="s">
        <v>8</v>
      </c>
      <c r="C140" t="s">
        <v>20</v>
      </c>
      <c r="D140" t="s">
        <v>14</v>
      </c>
      <c r="E140">
        <v>66</v>
      </c>
      <c r="H140">
        <v>27</v>
      </c>
      <c r="I140">
        <v>24</v>
      </c>
      <c r="K140" s="3">
        <f t="shared" si="3"/>
        <v>3</v>
      </c>
    </row>
    <row r="141" spans="1:11" x14ac:dyDescent="0.3">
      <c r="A141" t="s">
        <v>154</v>
      </c>
      <c r="B141" t="s">
        <v>8</v>
      </c>
      <c r="C141" t="s">
        <v>20</v>
      </c>
      <c r="D141" t="s">
        <v>14</v>
      </c>
      <c r="E141">
        <v>66</v>
      </c>
      <c r="H141">
        <v>29</v>
      </c>
      <c r="I141">
        <v>24</v>
      </c>
      <c r="K141" s="3">
        <f t="shared" si="3"/>
        <v>5</v>
      </c>
    </row>
    <row r="142" spans="1:11" x14ac:dyDescent="0.3">
      <c r="A142" t="s">
        <v>155</v>
      </c>
      <c r="B142" t="s">
        <v>12</v>
      </c>
      <c r="C142" t="s">
        <v>20</v>
      </c>
      <c r="D142" t="s">
        <v>14</v>
      </c>
      <c r="E142">
        <v>66</v>
      </c>
      <c r="H142">
        <v>28</v>
      </c>
      <c r="I142">
        <v>24</v>
      </c>
      <c r="K142" s="3">
        <f t="shared" si="3"/>
        <v>4</v>
      </c>
    </row>
    <row r="143" spans="1:11" x14ac:dyDescent="0.3">
      <c r="A143" t="s">
        <v>156</v>
      </c>
      <c r="B143" t="s">
        <v>8</v>
      </c>
      <c r="C143" t="s">
        <v>9</v>
      </c>
      <c r="D143" t="s">
        <v>14</v>
      </c>
      <c r="E143">
        <v>66</v>
      </c>
      <c r="H143">
        <v>27</v>
      </c>
      <c r="I143">
        <v>22</v>
      </c>
      <c r="K143" s="3">
        <f t="shared" si="3"/>
        <v>5</v>
      </c>
    </row>
    <row r="144" spans="1:11" x14ac:dyDescent="0.3">
      <c r="A144" s="2" t="s">
        <v>157</v>
      </c>
      <c r="B144" s="2" t="s">
        <v>8</v>
      </c>
      <c r="C144" s="2" t="s">
        <v>18</v>
      </c>
      <c r="D144" s="2" t="s">
        <v>10</v>
      </c>
      <c r="E144" s="2">
        <v>70</v>
      </c>
      <c r="F144" s="2"/>
      <c r="G144" s="2">
        <v>24</v>
      </c>
      <c r="H144" s="2">
        <v>24</v>
      </c>
      <c r="I144" s="2">
        <v>24</v>
      </c>
      <c r="K144" s="3" t="s">
        <v>174</v>
      </c>
    </row>
    <row r="145" spans="1:11" x14ac:dyDescent="0.3">
      <c r="A145" t="s">
        <v>158</v>
      </c>
      <c r="B145" t="s">
        <v>12</v>
      </c>
      <c r="C145" t="s">
        <v>9</v>
      </c>
      <c r="D145" t="s">
        <v>14</v>
      </c>
      <c r="E145">
        <v>66</v>
      </c>
      <c r="H145">
        <v>28</v>
      </c>
      <c r="I145">
        <v>26</v>
      </c>
      <c r="K145" s="3">
        <f t="shared" si="3"/>
        <v>2</v>
      </c>
    </row>
    <row r="146" spans="1:11" x14ac:dyDescent="0.3">
      <c r="A146" t="s">
        <v>159</v>
      </c>
      <c r="B146" t="s">
        <v>8</v>
      </c>
      <c r="C146" t="s">
        <v>9</v>
      </c>
      <c r="D146" t="s">
        <v>10</v>
      </c>
      <c r="E146">
        <v>66</v>
      </c>
      <c r="H146">
        <v>26</v>
      </c>
      <c r="I146">
        <v>23</v>
      </c>
      <c r="K146" s="3">
        <f t="shared" si="3"/>
        <v>3</v>
      </c>
    </row>
    <row r="147" spans="1:11" x14ac:dyDescent="0.3">
      <c r="A147" t="s">
        <v>160</v>
      </c>
      <c r="B147" t="s">
        <v>8</v>
      </c>
      <c r="C147" t="s">
        <v>9</v>
      </c>
      <c r="D147" t="s">
        <v>14</v>
      </c>
      <c r="E147">
        <v>66</v>
      </c>
      <c r="H147">
        <v>26</v>
      </c>
      <c r="I147">
        <v>23</v>
      </c>
      <c r="K147" s="3">
        <f t="shared" si="3"/>
        <v>3</v>
      </c>
    </row>
    <row r="148" spans="1:11" x14ac:dyDescent="0.3">
      <c r="A148" t="s">
        <v>161</v>
      </c>
      <c r="B148" t="s">
        <v>8</v>
      </c>
      <c r="C148" t="s">
        <v>18</v>
      </c>
      <c r="D148" t="s">
        <v>14</v>
      </c>
      <c r="E148">
        <v>61</v>
      </c>
      <c r="H148">
        <v>28</v>
      </c>
      <c r="I148">
        <v>24</v>
      </c>
      <c r="K148" s="3">
        <f t="shared" si="3"/>
        <v>4</v>
      </c>
    </row>
    <row r="149" spans="1:11" x14ac:dyDescent="0.3">
      <c r="A149" s="2" t="s">
        <v>162</v>
      </c>
      <c r="B149" s="2" t="s">
        <v>8</v>
      </c>
      <c r="C149" s="2" t="s">
        <v>20</v>
      </c>
      <c r="D149" s="2" t="s">
        <v>14</v>
      </c>
      <c r="E149" s="2">
        <v>72</v>
      </c>
      <c r="F149" s="2"/>
      <c r="G149" s="2">
        <v>29</v>
      </c>
      <c r="H149" s="2">
        <v>29</v>
      </c>
      <c r="I149" s="2">
        <v>29</v>
      </c>
      <c r="K149" s="3" t="s">
        <v>174</v>
      </c>
    </row>
    <row r="150" spans="1:11" x14ac:dyDescent="0.3">
      <c r="A150" s="2" t="s">
        <v>163</v>
      </c>
      <c r="B150" s="2" t="s">
        <v>12</v>
      </c>
      <c r="C150" s="2" t="s">
        <v>20</v>
      </c>
      <c r="D150" s="2" t="s">
        <v>10</v>
      </c>
      <c r="E150" s="2">
        <v>74</v>
      </c>
      <c r="F150" s="2"/>
      <c r="G150" s="2">
        <v>27</v>
      </c>
      <c r="H150" s="2">
        <v>27</v>
      </c>
      <c r="I150" s="2">
        <v>27</v>
      </c>
      <c r="K150" s="3" t="s">
        <v>174</v>
      </c>
    </row>
    <row r="151" spans="1:11" x14ac:dyDescent="0.3">
      <c r="A151" s="2" t="s">
        <v>164</v>
      </c>
      <c r="B151" s="2" t="s">
        <v>12</v>
      </c>
      <c r="C151" s="2" t="s">
        <v>20</v>
      </c>
      <c r="D151" s="2" t="s">
        <v>10</v>
      </c>
      <c r="E151" s="2">
        <v>55</v>
      </c>
      <c r="F151" s="2"/>
      <c r="G151" s="2">
        <v>30</v>
      </c>
      <c r="H151" s="2">
        <v>30</v>
      </c>
      <c r="I151" s="2">
        <v>30</v>
      </c>
      <c r="K151" s="3" t="s">
        <v>174</v>
      </c>
    </row>
    <row r="152" spans="1:11" x14ac:dyDescent="0.3">
      <c r="A152" s="2" t="s">
        <v>165</v>
      </c>
      <c r="B152" s="2" t="s">
        <v>8</v>
      </c>
      <c r="C152" s="2" t="s">
        <v>20</v>
      </c>
      <c r="D152" s="2" t="s">
        <v>14</v>
      </c>
      <c r="E152" s="2">
        <v>76</v>
      </c>
      <c r="F152" s="2"/>
      <c r="G152" s="2">
        <v>28</v>
      </c>
      <c r="H152" s="2">
        <v>28</v>
      </c>
      <c r="I152" s="2">
        <v>28</v>
      </c>
      <c r="K152" s="3" t="s">
        <v>174</v>
      </c>
    </row>
    <row r="153" spans="1:11" x14ac:dyDescent="0.3">
      <c r="A153" s="2" t="s">
        <v>166</v>
      </c>
      <c r="B153" s="2" t="s">
        <v>12</v>
      </c>
      <c r="C153" s="2" t="s">
        <v>20</v>
      </c>
      <c r="D153" s="2" t="s">
        <v>14</v>
      </c>
      <c r="E153" s="2">
        <v>67</v>
      </c>
      <c r="F153" s="2"/>
      <c r="G153" s="2">
        <v>29</v>
      </c>
      <c r="H153" s="2">
        <v>29</v>
      </c>
      <c r="I153" s="2">
        <v>29</v>
      </c>
      <c r="K153" s="3" t="s">
        <v>174</v>
      </c>
    </row>
    <row r="154" spans="1:11" x14ac:dyDescent="0.3">
      <c r="A154" s="2" t="s">
        <v>167</v>
      </c>
      <c r="B154" s="2" t="s">
        <v>8</v>
      </c>
      <c r="C154" s="2" t="s">
        <v>20</v>
      </c>
      <c r="D154" s="2" t="s">
        <v>10</v>
      </c>
      <c r="E154" s="2">
        <v>63</v>
      </c>
      <c r="F154" s="2"/>
      <c r="G154" s="2">
        <v>28</v>
      </c>
      <c r="H154" s="2">
        <v>28</v>
      </c>
      <c r="I154" s="2">
        <v>28</v>
      </c>
      <c r="K154" s="3" t="s">
        <v>174</v>
      </c>
    </row>
    <row r="155" spans="1:11" x14ac:dyDescent="0.3">
      <c r="A155" s="2" t="s">
        <v>168</v>
      </c>
      <c r="B155" s="2" t="s">
        <v>8</v>
      </c>
      <c r="C155" s="2" t="s">
        <v>20</v>
      </c>
      <c r="D155" s="2" t="s">
        <v>14</v>
      </c>
      <c r="E155" s="2">
        <v>79</v>
      </c>
      <c r="F155" s="2"/>
      <c r="G155" s="2">
        <v>30</v>
      </c>
      <c r="H155" s="2">
        <v>30</v>
      </c>
      <c r="I155" s="2">
        <v>30</v>
      </c>
      <c r="K155" s="3" t="s">
        <v>174</v>
      </c>
    </row>
    <row r="156" spans="1:11" x14ac:dyDescent="0.3">
      <c r="A156" s="2" t="s">
        <v>169</v>
      </c>
      <c r="B156" s="2" t="s">
        <v>8</v>
      </c>
      <c r="C156" s="2" t="s">
        <v>20</v>
      </c>
      <c r="D156" s="2" t="s">
        <v>10</v>
      </c>
      <c r="E156" s="2">
        <v>86</v>
      </c>
      <c r="F156" s="2"/>
      <c r="G156" s="2">
        <v>29</v>
      </c>
      <c r="H156" s="2">
        <v>29</v>
      </c>
      <c r="I156" s="2">
        <v>29</v>
      </c>
      <c r="K156" s="3" t="s">
        <v>174</v>
      </c>
    </row>
    <row r="157" spans="1:11" x14ac:dyDescent="0.3">
      <c r="A157" s="2" t="s">
        <v>170</v>
      </c>
      <c r="B157" s="2" t="s">
        <v>8</v>
      </c>
      <c r="C157" s="2" t="s">
        <v>18</v>
      </c>
      <c r="D157" s="2" t="s">
        <v>10</v>
      </c>
      <c r="E157" s="2">
        <v>61</v>
      </c>
      <c r="F157" s="2"/>
      <c r="G157" s="2">
        <v>26</v>
      </c>
      <c r="H157" s="2">
        <v>26</v>
      </c>
      <c r="I157" s="2">
        <v>26</v>
      </c>
      <c r="K157" s="3" t="s">
        <v>174</v>
      </c>
    </row>
    <row r="158" spans="1:11" x14ac:dyDescent="0.3">
      <c r="A158" s="2" t="s">
        <v>171</v>
      </c>
      <c r="B158" s="2" t="s">
        <v>8</v>
      </c>
      <c r="C158" s="2" t="s">
        <v>20</v>
      </c>
      <c r="D158" s="2" t="s">
        <v>10</v>
      </c>
      <c r="E158" s="2">
        <v>65</v>
      </c>
      <c r="F158" s="2"/>
      <c r="G158" s="2">
        <v>28</v>
      </c>
      <c r="H158" s="2">
        <v>28</v>
      </c>
      <c r="I158" s="2">
        <v>28</v>
      </c>
      <c r="K158" s="3" t="s">
        <v>174</v>
      </c>
    </row>
    <row r="161" spans="7:7" x14ac:dyDescent="0.3">
      <c r="G161">
        <f>COUNTA(G2:G158)</f>
        <v>69</v>
      </c>
    </row>
  </sheetData>
  <conditionalFormatting sqref="K2:K158">
    <cfRule type="cellIs" dxfId="7" priority="17" operator="between">
      <formula>7</formula>
      <formula>9</formula>
    </cfRule>
    <cfRule type="cellIs" dxfId="6" priority="18" operator="between">
      <formula>4</formula>
      <formula>6</formula>
    </cfRule>
    <cfRule type="cellIs" dxfId="5" priority="19" operator="between">
      <formula>1</formula>
      <formula>3</formula>
    </cfRule>
    <cfRule type="cellIs" dxfId="4" priority="20" operator="equal">
      <formula>0</formula>
    </cfRule>
  </conditionalFormatting>
  <conditionalFormatting sqref="M2:M11">
    <cfRule type="cellIs" dxfId="3" priority="1" operator="between">
      <formula>7</formula>
      <formula>9</formula>
    </cfRule>
    <cfRule type="cellIs" dxfId="2" priority="2" operator="between">
      <formula>4</formula>
      <formula>6</formula>
    </cfRule>
    <cfRule type="cellIs" dxfId="1" priority="3" operator="between">
      <formula>1</formula>
      <formula>3</formula>
    </cfRule>
    <cfRule type="cellIs" dxfId="0" priority="4" operator="equal">
      <formula>0</formula>
    </cfRule>
  </conditionalFormatting>
  <pageMargins left="0.70000000000000007" right="0.70000000000000007" top="0.78740157500000008" bottom="0.78740157500000008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Lachner</dc:creator>
  <cp:lastModifiedBy>Ben Lachner</cp:lastModifiedBy>
  <dcterms:created xsi:type="dcterms:W3CDTF">2025-01-17T08:59:31Z</dcterms:created>
  <dcterms:modified xsi:type="dcterms:W3CDTF">2025-01-20T14:27:37Z</dcterms:modified>
</cp:coreProperties>
</file>