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kag326\Documents\Sediment_Mapping_DEC\Spatial_Data\"/>
    </mc:Choice>
  </mc:AlternateContent>
  <xr:revisionPtr revIDLastSave="0" documentId="13_ncr:1_{3DB19496-8045-451F-AB60-78BA92974D1D}" xr6:coauthVersionLast="36" xr6:coauthVersionMax="36" xr10:uidLastSave="{00000000-0000-0000-0000-000000000000}"/>
  <bookViews>
    <workbookView xWindow="0" yWindow="0" windowWidth="14460" windowHeight="10980" xr2:uid="{00000000-000D-0000-FFFF-FFFF00000000}"/>
  </bookViews>
  <sheets>
    <sheet name="Mapping" sheetId="1" r:id="rId1"/>
    <sheet name="Coring" sheetId="2" r:id="rId2"/>
  </sheets>
  <calcPr calcId="191029"/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<sst xmlns="http://schemas.openxmlformats.org/spreadsheetml/2006/main" count="1265" uniqueCount="337">
  <si>
    <t xml:space="preserve">Pond Name </t>
  </si>
  <si>
    <t>Date</t>
  </si>
  <si>
    <t>Scientists</t>
  </si>
  <si>
    <t>Site Number</t>
  </si>
  <si>
    <t>Site Coordinates</t>
  </si>
  <si>
    <t>Site Notes</t>
  </si>
  <si>
    <t>Pond Notes</t>
  </si>
  <si>
    <t>Ellen's Pond</t>
  </si>
  <si>
    <t>MAH, KAG, LF, DC, WR</t>
  </si>
  <si>
    <t>01</t>
  </si>
  <si>
    <t>42.408894, -76.373376</t>
  </si>
  <si>
    <t>ELLEN'S POND NOTES</t>
  </si>
  <si>
    <t>02</t>
  </si>
  <si>
    <t>42.408901, -76.373428</t>
  </si>
  <si>
    <t>* fishless</t>
  </si>
  <si>
    <t>03</t>
  </si>
  <si>
    <t>42.408914, -76.373476</t>
  </si>
  <si>
    <t>* many frog species</t>
  </si>
  <si>
    <t>04</t>
  </si>
  <si>
    <t>42.408929, -76.373540</t>
  </si>
  <si>
    <t>clay on spike</t>
  </si>
  <si>
    <t>* human created</t>
  </si>
  <si>
    <t>05</t>
  </si>
  <si>
    <t>42.408952, -76.373589</t>
  </si>
  <si>
    <t>06</t>
  </si>
  <si>
    <t>42.408958, -76.373631</t>
  </si>
  <si>
    <t>07</t>
  </si>
  <si>
    <t>42.409014, -76.373318</t>
  </si>
  <si>
    <t>08</t>
  </si>
  <si>
    <t>42.409033, -76.373340</t>
  </si>
  <si>
    <t>09</t>
  </si>
  <si>
    <t>42.409045, -76.373387</t>
  </si>
  <si>
    <t>10</t>
  </si>
  <si>
    <t>42.409037, -76.373419</t>
  </si>
  <si>
    <t xml:space="preserve">Depth finder used </t>
  </si>
  <si>
    <t>11</t>
  </si>
  <si>
    <t>42.409033, -76.373446</t>
  </si>
  <si>
    <t>12</t>
  </si>
  <si>
    <t>42.409028, -76.373476</t>
  </si>
  <si>
    <t>13</t>
  </si>
  <si>
    <t>42.409017, -76.373521</t>
  </si>
  <si>
    <t>14</t>
  </si>
  <si>
    <t>42.409012, -76.373575</t>
  </si>
  <si>
    <t>15</t>
  </si>
  <si>
    <t>42.409012, -76.373632</t>
  </si>
  <si>
    <t>16</t>
  </si>
  <si>
    <t>42.409118, -76.373622</t>
  </si>
  <si>
    <t>17</t>
  </si>
  <si>
    <t>42.409125, -76.373571</t>
  </si>
  <si>
    <t>18</t>
  </si>
  <si>
    <t>42.409130, -76.373520</t>
  </si>
  <si>
    <t>19</t>
  </si>
  <si>
    <t>42.409138, -76.373456</t>
  </si>
  <si>
    <t>20</t>
  </si>
  <si>
    <t>42.409109, -76.373412</t>
  </si>
  <si>
    <t>21</t>
  </si>
  <si>
    <t>42.409130, -76.373370</t>
  </si>
  <si>
    <t>22</t>
  </si>
  <si>
    <t>42.409136, -76.373317</t>
  </si>
  <si>
    <t>23</t>
  </si>
  <si>
    <t>42.409206, -76.373678</t>
  </si>
  <si>
    <t>24</t>
  </si>
  <si>
    <t>42.409220, -76.373634</t>
  </si>
  <si>
    <t>25</t>
  </si>
  <si>
    <t>42.409243, -76.373561</t>
  </si>
  <si>
    <t>26</t>
  </si>
  <si>
    <t>42.409256, -76.373503</t>
  </si>
  <si>
    <t>27</t>
  </si>
  <si>
    <t>42.409265, -76.373450</t>
  </si>
  <si>
    <t>Aquadro Pond</t>
  </si>
  <si>
    <t>42.439610, -76.403003</t>
  </si>
  <si>
    <t>AQUADRO NOTES:</t>
  </si>
  <si>
    <t>42.439679, -76.403017</t>
  </si>
  <si>
    <t>* edges of pond have lilypads</t>
  </si>
  <si>
    <t>42.439774, -76.403053</t>
  </si>
  <si>
    <t>* marshy shores</t>
  </si>
  <si>
    <t>42.439777, -76.403099</t>
  </si>
  <si>
    <t>* green tinted water</t>
  </si>
  <si>
    <t>42.439708, -76.403102</t>
  </si>
  <si>
    <t>* anoxic on bottom</t>
  </si>
  <si>
    <t>42.439653, -76.403081</t>
  </si>
  <si>
    <t>* very stratified; top is around 180% saturated DO</t>
  </si>
  <si>
    <t>42.439596, -76.403081</t>
  </si>
  <si>
    <t>* sheltered ponds, minimal ripples on surface</t>
  </si>
  <si>
    <t>42.439554, -76.403105</t>
  </si>
  <si>
    <t>mineral residue on pole</t>
  </si>
  <si>
    <t>42.439609, -76.403116</t>
  </si>
  <si>
    <t>~30 cm of clay on pole</t>
  </si>
  <si>
    <t>42.439666, -76.403099</t>
  </si>
  <si>
    <t>42.439720, -76.403133</t>
  </si>
  <si>
    <t>2.439805, -76.403122</t>
  </si>
  <si>
    <t>42.439815, -76.403175</t>
  </si>
  <si>
    <t>42.439745, -76.403166</t>
  </si>
  <si>
    <t>42.439699, -76.403161</t>
  </si>
  <si>
    <t>42.439636, -76.403140</t>
  </si>
  <si>
    <t>42.439575, -76.403159</t>
  </si>
  <si>
    <t>42.439573, -76.403225</t>
  </si>
  <si>
    <t>42.439638, -76.403194</t>
  </si>
  <si>
    <t>42.439691, -76.403194</t>
  </si>
  <si>
    <t>42.439760, -76.403198</t>
  </si>
  <si>
    <t>42.439830, -76.403193</t>
  </si>
  <si>
    <t>42.439877, -76.403236</t>
  </si>
  <si>
    <t>42.439824, -76.403268</t>
  </si>
  <si>
    <t>42.439771, -76.403267</t>
  </si>
  <si>
    <t>42.439706, -76.403267</t>
  </si>
  <si>
    <t>42.439650, -76.403263</t>
  </si>
  <si>
    <t>28</t>
  </si>
  <si>
    <t>42.439577, -76.403249</t>
  </si>
  <si>
    <t>Applegate Pond</t>
  </si>
  <si>
    <t>KAG, DC, WR</t>
  </si>
  <si>
    <t>APPLEGATE NOTES</t>
  </si>
  <si>
    <t>* submerged stock tanks</t>
  </si>
  <si>
    <t>* hoses from pond down to feed garden</t>
  </si>
  <si>
    <t>* muskrats and beavers, snapping turtles</t>
  </si>
  <si>
    <t>* fish stocked over 20 years ago; bass and bluegill</t>
  </si>
  <si>
    <t>* saw bullhead, koi fish</t>
  </si>
  <si>
    <t>* engineered pond, outlet blocked; water exits through emergency outlet</t>
  </si>
  <si>
    <t>* down to 4m depth in center</t>
  </si>
  <si>
    <t>Depth finder used</t>
  </si>
  <si>
    <t>* metal outflow pipe submerged ~1 foot</t>
  </si>
  <si>
    <t xml:space="preserve">29 </t>
  </si>
  <si>
    <t xml:space="preserve">Bensons Pond </t>
  </si>
  <si>
    <t>KAG, WR, and LF</t>
  </si>
  <si>
    <t xml:space="preserve">BENSON: </t>
  </si>
  <si>
    <t>* height of pond determined by nearby spring</t>
  </si>
  <si>
    <t>* pond sometimes overflows into creek</t>
  </si>
  <si>
    <t>* pond dug in 1984, partially drained and one end dredged 8 years ago</t>
  </si>
  <si>
    <t>* deepest 8ft, shallowest 4ft</t>
  </si>
  <si>
    <t>* about 3 years ago the pond was excavated again</t>
  </si>
  <si>
    <t>* restocked with fish last year; grass eating carp, large mouth bass, catfish</t>
  </si>
  <si>
    <t>* normally blueing is added</t>
  </si>
  <si>
    <t>* pond gets good, solid ice in the winter</t>
  </si>
  <si>
    <t>* there is almost no sediment, clay on the bottom, gravel, and then nothing</t>
  </si>
  <si>
    <t>Christianne's Pond</t>
  </si>
  <si>
    <t>KAG, LF, DC</t>
  </si>
  <si>
    <t>CHRISTIANNE'S POND NOTES</t>
  </si>
  <si>
    <t xml:space="preserve">* generally seeing a bit of clay on the end of metal spike </t>
  </si>
  <si>
    <t>* water is not very clear</t>
  </si>
  <si>
    <t>* agriculture active: sweet corn, cover crops, and SHEEP!</t>
  </si>
  <si>
    <t>* turtles, snakes, and fish seen at pond</t>
  </si>
  <si>
    <t>lots of clay on spike</t>
  </si>
  <si>
    <t>Peter's Pond</t>
  </si>
  <si>
    <t>DC, WR</t>
  </si>
  <si>
    <t>PETER'S POND NOTES</t>
  </si>
  <si>
    <t>*no obvious water plants</t>
  </si>
  <si>
    <t>*water was a rich green</t>
  </si>
  <si>
    <t>*tadpoles, frogs, leeches</t>
  </si>
  <si>
    <t>*Peter mentioned pond was fully colonized by zooplankton within 5-6 years of creation</t>
  </si>
  <si>
    <t xml:space="preserve">Depth finder </t>
  </si>
  <si>
    <t>Ecovillage Pond (Jeff Gilmore)</t>
  </si>
  <si>
    <t>LF, DC, WR</t>
  </si>
  <si>
    <t>ECOVILLAGE POND NOTES</t>
  </si>
  <si>
    <t>Ecovillage Pond</t>
  </si>
  <si>
    <t>*nutrient rich ponds</t>
  </si>
  <si>
    <t xml:space="preserve">*lots of wildlife </t>
  </si>
  <si>
    <t>*thick mats of common waterweed</t>
  </si>
  <si>
    <t>*wildmint, cattails, ducks, turtles, frogs, fish</t>
  </si>
  <si>
    <t>Depth finder</t>
  </si>
  <si>
    <t>&gt;300</t>
  </si>
  <si>
    <t>Unable to read with depth finder</t>
  </si>
  <si>
    <t>Clay on tip</t>
  </si>
  <si>
    <t>29</t>
  </si>
  <si>
    <t>30</t>
  </si>
  <si>
    <t>Longhouse Cooperative Pond</t>
  </si>
  <si>
    <t>LONGHOUSE COOPERATIVE POND NOTES</t>
  </si>
  <si>
    <t>*cattails line the shore</t>
  </si>
  <si>
    <t>*enormous bullfrogs, biggest to date</t>
  </si>
  <si>
    <t>Renee &amp; Marty's Pond</t>
  </si>
  <si>
    <t>KG, WR</t>
  </si>
  <si>
    <t>42.546807, -76.670882</t>
  </si>
  <si>
    <t>RENEE + MARTY'S POND NOTES</t>
  </si>
  <si>
    <t>42.546875, -76.670882</t>
  </si>
  <si>
    <t>* koi, bass, frogs - usually don't freeze solid</t>
  </si>
  <si>
    <t>42.546940, -76.670907</t>
  </si>
  <si>
    <t>* lots of vegetation</t>
  </si>
  <si>
    <t>42.546959, -76.670958</t>
  </si>
  <si>
    <t>* downstream of a lot of nitrates and human development</t>
  </si>
  <si>
    <t>42.546940, -76.670968</t>
  </si>
  <si>
    <t>* rakes pond of vegetation</t>
  </si>
  <si>
    <t>42.546881, -76.670955</t>
  </si>
  <si>
    <t xml:space="preserve">* lots of bubbles from depth, been tested by professor from tompkins </t>
  </si>
  <si>
    <t>42.546841, -76.670955</t>
  </si>
  <si>
    <t xml:space="preserve">hit rocks </t>
  </si>
  <si>
    <t>42.546811, -76.670955</t>
  </si>
  <si>
    <t>42.546822, -76.671007</t>
  </si>
  <si>
    <t>42.546890, -76.671014</t>
  </si>
  <si>
    <t>42.546933, -76.671007</t>
  </si>
  <si>
    <t>*no X on the map to show where this site was located</t>
  </si>
  <si>
    <t>Dawn's Pond</t>
  </si>
  <si>
    <t>KAG, WR</t>
  </si>
  <si>
    <t>42.517660, -76.766975</t>
  </si>
  <si>
    <t>clay on tip</t>
  </si>
  <si>
    <t>DAWN'S POND NOTES</t>
  </si>
  <si>
    <t>42.517572, -76.767184</t>
  </si>
  <si>
    <t>* noticed fish in pond, often surfacing</t>
  </si>
  <si>
    <t>42.517458, -76.767214</t>
  </si>
  <si>
    <t>* shallow by dock</t>
  </si>
  <si>
    <t>42.517269, -76.767071</t>
  </si>
  <si>
    <t>lots of plant material</t>
  </si>
  <si>
    <t>* very clear water</t>
  </si>
  <si>
    <t>42.517297, -76.767328</t>
  </si>
  <si>
    <t xml:space="preserve">* milfoil </t>
  </si>
  <si>
    <t>42.517383, -76.767505</t>
  </si>
  <si>
    <t>* thick submerged vegetation</t>
  </si>
  <si>
    <t>42.517535, -76.767426</t>
  </si>
  <si>
    <t>42.517711, -76.767297</t>
  </si>
  <si>
    <t>depth finder</t>
  </si>
  <si>
    <t>42.517816, -76.767203</t>
  </si>
  <si>
    <t>42.517942, -76.767374</t>
  </si>
  <si>
    <t>42.517770, -76.767464</t>
  </si>
  <si>
    <t>42.517626, -76.767617</t>
  </si>
  <si>
    <t>42.517446, -76.767743</t>
  </si>
  <si>
    <t>42.517527, -76.768038</t>
  </si>
  <si>
    <t>42.517667, -76.767933</t>
  </si>
  <si>
    <t>first resistence</t>
  </si>
  <si>
    <t>42.517855, -76.767802</t>
  </si>
  <si>
    <t>42.518011, -76.767638</t>
  </si>
  <si>
    <t>42.518039, -76.767853</t>
  </si>
  <si>
    <t>42.517948, -76.767982</t>
  </si>
  <si>
    <t>42.517796, -76.768081</t>
  </si>
  <si>
    <t>42.517650, -76.768111</t>
  </si>
  <si>
    <t>Whitmore's Pond</t>
  </si>
  <si>
    <t>DC, LF</t>
  </si>
  <si>
    <t>42.410817, -76.347584</t>
  </si>
  <si>
    <t>Whitmore's Pond Notes</t>
  </si>
  <si>
    <t>42.410795, -76.347494</t>
  </si>
  <si>
    <t xml:space="preserve">*The pond was deeper than 3m in many places </t>
  </si>
  <si>
    <t>42.410771, -76.347355</t>
  </si>
  <si>
    <t>*and we did not have the depth finder at the time</t>
  </si>
  <si>
    <t>42.410742, -76.347209</t>
  </si>
  <si>
    <t xml:space="preserve">: therefore there are "missing measurements" </t>
  </si>
  <si>
    <t>42.410798, -76.347087</t>
  </si>
  <si>
    <t>- we still marked the spots we attempted to measure but did not enter any reading</t>
  </si>
  <si>
    <t>42.410828, -76.347236</t>
  </si>
  <si>
    <t>42.410880, -76.347575</t>
  </si>
  <si>
    <t>42.410962, -76.347574</t>
  </si>
  <si>
    <t>42.410891, -76.347132</t>
  </si>
  <si>
    <t>42.410884, -76.347044</t>
  </si>
  <si>
    <t>42.410985, -76.346887</t>
  </si>
  <si>
    <t>42.411134, -76.346854</t>
  </si>
  <si>
    <t>42.411162, -76.346764</t>
  </si>
  <si>
    <t>42.411085, -76.346932</t>
  </si>
  <si>
    <t>42.411081, -76.347089</t>
  </si>
  <si>
    <t>42.411133, -76.347369</t>
  </si>
  <si>
    <t>42.411207, -76.347321</t>
  </si>
  <si>
    <t>42.411213, -76.347182</t>
  </si>
  <si>
    <t>42.411200, -76.346892</t>
  </si>
  <si>
    <t>42.411259, -76.346826</t>
  </si>
  <si>
    <t>42.411276, -76.346937</t>
  </si>
  <si>
    <t>42.411297, -76.347069</t>
  </si>
  <si>
    <t>31</t>
  </si>
  <si>
    <t>42.411274, -76.347230</t>
  </si>
  <si>
    <t>Howarth's Pond</t>
  </si>
  <si>
    <t>42.501936, -76.640453</t>
  </si>
  <si>
    <t>Howarth's Pond Notes:Lots of Plants on the Bottom</t>
  </si>
  <si>
    <t>42.502010, -76.640414</t>
  </si>
  <si>
    <t>42.501958, -76.640366</t>
  </si>
  <si>
    <t>42.502094, -76.640290</t>
  </si>
  <si>
    <t xml:space="preserve">42.502025, -76.640256 </t>
  </si>
  <si>
    <t>42.501938, -76.640228</t>
  </si>
  <si>
    <t>42.501971, -76.640144</t>
  </si>
  <si>
    <t>42.502026, -76.640166</t>
  </si>
  <si>
    <t>42.502128, -76.640239</t>
  </si>
  <si>
    <t>42.502159, -76.640154</t>
  </si>
  <si>
    <t>42.502081, -76.640081</t>
  </si>
  <si>
    <t>42.502054, -76.639992</t>
  </si>
  <si>
    <t>42.502121, -76.640034</t>
  </si>
  <si>
    <t>42.502212, -76.640106</t>
  </si>
  <si>
    <t>42.502301, -76.639993</t>
  </si>
  <si>
    <t>42.502246, -76.639948</t>
  </si>
  <si>
    <t>42.502171, -76.639844</t>
  </si>
  <si>
    <t>42.502218, -76.639798</t>
  </si>
  <si>
    <t>42.502272, -76.639876</t>
  </si>
  <si>
    <t>42.502332, -76.639921</t>
  </si>
  <si>
    <t>42.502324, -76.639854</t>
  </si>
  <si>
    <t>42.502255, -76.639780</t>
  </si>
  <si>
    <t>Sarah's Pond</t>
  </si>
  <si>
    <t>Sarah's Pond Notes</t>
  </si>
  <si>
    <t>* tons of plants in pond; algae, macrophytes, duckweed</t>
  </si>
  <si>
    <t xml:space="preserve">* lots of dead fish, mainly sunfish </t>
  </si>
  <si>
    <t>* one large dead fish approx. 1.2 m in length</t>
  </si>
  <si>
    <t>* most fish appeared to be dead for a while, though some seemed recent</t>
  </si>
  <si>
    <t>* swampy conditions</t>
  </si>
  <si>
    <t>* eutrophied</t>
  </si>
  <si>
    <t>* green heron sighting</t>
  </si>
  <si>
    <t>EUREKA NOTE: there were two measurements taken</t>
  </si>
  <si>
    <t>one is labeled clear to indicate there was no surface plant material</t>
  </si>
  <si>
    <t xml:space="preserve">the other was taken at a locale with high level of algae and macrophytes </t>
  </si>
  <si>
    <t>grey clay</t>
  </si>
  <si>
    <t>16 cm grey clay</t>
  </si>
  <si>
    <t>10 cm grey clay</t>
  </si>
  <si>
    <t>Core Number</t>
  </si>
  <si>
    <t>Pond depth where core taken (cm)</t>
  </si>
  <si>
    <r>
      <rPr>
        <b/>
        <sz val="10"/>
        <color theme="1"/>
        <rFont val="Arial"/>
      </rPr>
      <t xml:space="preserve">Total height of sediment in core (cm) </t>
    </r>
    <r>
      <rPr>
        <sz val="10"/>
        <color theme="1"/>
        <rFont val="Arial"/>
      </rPr>
      <t xml:space="preserve">includes any clay plus overlaying sediments </t>
    </r>
  </si>
  <si>
    <t>Height of clay in core (cm)</t>
  </si>
  <si>
    <t>Core ID</t>
  </si>
  <si>
    <t>Notes</t>
  </si>
  <si>
    <t>Bensons Pond</t>
  </si>
  <si>
    <t>KAG, WR, LF</t>
  </si>
  <si>
    <t>FAILED CORES</t>
  </si>
  <si>
    <t>x</t>
  </si>
  <si>
    <t>* hit a big rock with corer, only the rock came up</t>
  </si>
  <si>
    <t>KAG, LF, and DC</t>
  </si>
  <si>
    <t>310</t>
  </si>
  <si>
    <t xml:space="preserve">18 </t>
  </si>
  <si>
    <t xml:space="preserve"> "CHRIS 0-2 R1" </t>
  </si>
  <si>
    <t>230</t>
  </si>
  <si>
    <t>7</t>
  </si>
  <si>
    <t xml:space="preserve"> "CHRIS 0-2 R2" </t>
  </si>
  <si>
    <t>300</t>
  </si>
  <si>
    <t xml:space="preserve"> "CHRIS 0-2 R3" </t>
  </si>
  <si>
    <t>4</t>
  </si>
  <si>
    <t>8</t>
  </si>
  <si>
    <t>DEC_RM_C1</t>
  </si>
  <si>
    <t>60</t>
  </si>
  <si>
    <t>34</t>
  </si>
  <si>
    <t>DEC_RM_C2</t>
  </si>
  <si>
    <t>105</t>
  </si>
  <si>
    <t>41</t>
  </si>
  <si>
    <t>6</t>
  </si>
  <si>
    <t>DEC_RM_C3</t>
  </si>
  <si>
    <t>* difficulty determining how much clay was in the core</t>
  </si>
  <si>
    <t xml:space="preserve">*extremely difficult to core here; we attempted 8-9 failed cores before we were able to get one core only because a large rock was stuck inside the tube </t>
  </si>
  <si>
    <t>1</t>
  </si>
  <si>
    <t>aprox. 190 cm</t>
  </si>
  <si>
    <t>14 cm</t>
  </si>
  <si>
    <t>Howard Pond Core 1 "#" cm</t>
  </si>
  <si>
    <t>2</t>
  </si>
  <si>
    <t>aprox. 170 cm</t>
  </si>
  <si>
    <t>8 cm</t>
  </si>
  <si>
    <t>Howard Pond Core 2 "#" cm</t>
  </si>
  <si>
    <t>42.501980, -76.640085</t>
  </si>
  <si>
    <t>lat</t>
  </si>
  <si>
    <t>long</t>
  </si>
  <si>
    <t>Sediment_Thickness_cm</t>
  </si>
  <si>
    <t>Depth_top_sediments_cm</t>
  </si>
  <si>
    <t>Depth_btm_sediments_cm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</si>
</sst>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/dd"/>
    <numFmt numFmtId="166" formatCode="m/d/yy"/>
  </numFmts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9"/>
      <color rgb="FF1A73E8"/>
      <name val="Roboto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164" fontId="2" fillId="0" borderId="0" xfId="0" applyNumberFormat="1" applyFont="1" applyAlignment="1"/>
    <xf numFmtId="49" fontId="2" fillId="0" borderId="0" xfId="0" applyNumberFormat="1" applyFont="1" applyAlignment="1"/>
    <xf numFmtId="49" fontId="2" fillId="0" borderId="0" xfId="0" applyNumberFormat="1" applyFont="1"/>
    <xf numFmtId="0" fontId="3" fillId="2" borderId="0" xfId="0" applyFont="1" applyFill="1" applyAlignment="1">
      <alignment horizontal="left"/>
    </xf>
    <xf numFmtId="0" fontId="1" fillId="0" borderId="0" xfId="0" applyFont="1" applyAlignment="1"/>
    <xf numFmtId="166" fontId="2" fillId="0" borderId="0" xfId="0" applyNumberFormat="1" applyFont="1" applyAlignme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164" fontId="9" fillId="0" borderId="0" xfId="0" applyNumberFormat="1" applyFont="1" applyAlignment="1"/>
    <xf numFmtId="49" fontId="9" fillId="0" borderId="0" xfId="0" applyNumberFormat="1" applyFont="1" applyAlignment="1"/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/>
    <xf numFmtId="0" fontId="8" fillId="0" borderId="0" xfId="0" applyFont="1" applyAlignment="1"/>
    <xf numFmtId="0" fontId="9" fillId="0" borderId="0" xfId="0" applyFont="1" applyFill="1" applyAlignment="1">
      <alignment horizontal="left"/>
    </xf>
    <xf numFmtId="0" fontId="8" fillId="0" borderId="0" xfId="0" applyFont="1" applyFill="1" applyAlignment="1"/>
    <xf numFmtId="165" fontId="9" fillId="0" borderId="0" xfId="0" applyNumberFormat="1" applyFont="1" applyAlignment="1"/>
    <xf numFmtId="0" fontId="9" fillId="0" borderId="0" xfId="0" applyFont="1" applyFill="1" applyAlignment="1"/>
    <xf numFmtId="49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14" fontId="9" fillId="0" borderId="0" xfId="0" applyNumberFormat="1" applyFont="1" applyAlignment="1"/>
    <xf numFmtId="0" fontId="1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tabSelected="1" workbookViewId="0">
      <pane ySplit="1" topLeftCell="A2" activePane="bottomLeft" state="frozen"/>
      <selection pane="bottomLeft" activeCell="E22" sqref="E22"/>
    </sheetView>
  </sheetViews>
  <sheetFormatPr defaultColWidth="12.5703125" defaultRowHeight="15.75" customHeight="1"/>
  <cols>
    <col min="1" max="1" width="22.42578125" style="21" customWidth="1"/>
    <col min="2" max="2" width="12.5703125" style="21"/>
    <col min="3" max="3" width="20.140625" style="21" customWidth="1"/>
    <col min="4" max="4" width="12.5703125" style="21"/>
    <col min="5" max="5" width="23.140625" style="21" customWidth="1"/>
    <col min="6" max="6" width="23.140625" style="23" customWidth="1"/>
    <col min="7" max="7" width="15.28515625" style="21" customWidth="1"/>
    <col min="8" max="8" width="12.5703125" style="21"/>
    <col min="9" max="10" width="16.42578125" style="21" customWidth="1"/>
    <col min="11" max="14" width="12.5703125" style="21"/>
    <col min="15" max="15" width="14.28515625" style="21" customWidth="1"/>
    <col min="16" max="16384" width="12.5703125" style="21"/>
  </cols>
  <sheetData>
    <row r="1" spans="1:30" s="13" customFormat="1" ht="35.25" customHeight="1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332</v>
      </c>
      <c r="G1" s="10" t="s">
        <v>333</v>
      </c>
      <c r="H1" s="10" t="s">
        <v>335</v>
      </c>
      <c r="I1" s="10" t="s">
        <v>336</v>
      </c>
      <c r="J1" s="10" t="s">
        <v>334</v>
      </c>
      <c r="K1" s="10" t="s">
        <v>5</v>
      </c>
      <c r="L1" s="12" t="s">
        <v>6</v>
      </c>
      <c r="O1" s="10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2.75">
      <c r="A2" s="15" t="s">
        <v>7</v>
      </c>
      <c r="B2" s="16">
        <v>44729</v>
      </c>
      <c r="C2" s="15" t="s">
        <v>8</v>
      </c>
      <c r="D2" s="17" t="s">
        <v>9</v>
      </c>
      <c r="E2" s="18" t="s">
        <v>10</v>
      </c>
      <c r="F2" s="19">
        <v>42.408893999999997</v>
      </c>
      <c r="G2" s="17">
        <v>-76.373375999999993</v>
      </c>
      <c r="H2" s="20">
        <v>87</v>
      </c>
      <c r="I2" s="20">
        <v>90</v>
      </c>
      <c r="J2" s="20">
        <f>I2-H2</f>
        <v>3</v>
      </c>
      <c r="L2" s="15" t="s">
        <v>11</v>
      </c>
      <c r="O2" s="17"/>
    </row>
    <row r="3" spans="1:30" ht="12.75">
      <c r="A3" s="15" t="s">
        <v>7</v>
      </c>
      <c r="B3" s="16">
        <v>44729</v>
      </c>
      <c r="C3" s="15" t="s">
        <v>8</v>
      </c>
      <c r="D3" s="17" t="s">
        <v>12</v>
      </c>
      <c r="E3" s="18" t="s">
        <v>13</v>
      </c>
      <c r="F3" s="19">
        <v>42.408901</v>
      </c>
      <c r="G3" s="17">
        <v>-76.373428000000004</v>
      </c>
      <c r="H3" s="20">
        <v>220.00000000000003</v>
      </c>
      <c r="I3" s="20">
        <v>240</v>
      </c>
      <c r="J3" s="20">
        <f t="shared" ref="J3:J66" si="0">I3-H3</f>
        <v>19.999999999999972</v>
      </c>
      <c r="L3" s="15" t="s">
        <v>14</v>
      </c>
      <c r="O3" s="17"/>
    </row>
    <row r="4" spans="1:30" ht="12.75">
      <c r="A4" s="15" t="s">
        <v>7</v>
      </c>
      <c r="B4" s="16">
        <v>44729</v>
      </c>
      <c r="C4" s="15" t="s">
        <v>8</v>
      </c>
      <c r="D4" s="17" t="s">
        <v>15</v>
      </c>
      <c r="E4" s="18" t="s">
        <v>16</v>
      </c>
      <c r="F4" s="19">
        <v>42.408914000000003</v>
      </c>
      <c r="G4" s="17">
        <v>-76.373475999999997</v>
      </c>
      <c r="H4" s="20">
        <v>240</v>
      </c>
      <c r="I4" s="20">
        <v>260</v>
      </c>
      <c r="J4" s="20">
        <f t="shared" si="0"/>
        <v>20</v>
      </c>
      <c r="L4" s="15" t="s">
        <v>17</v>
      </c>
      <c r="O4" s="17"/>
    </row>
    <row r="5" spans="1:30" ht="12.75">
      <c r="A5" s="15" t="s">
        <v>7</v>
      </c>
      <c r="B5" s="16">
        <v>44729</v>
      </c>
      <c r="C5" s="15" t="s">
        <v>8</v>
      </c>
      <c r="D5" s="17" t="s">
        <v>18</v>
      </c>
      <c r="E5" s="18" t="s">
        <v>19</v>
      </c>
      <c r="F5" s="19">
        <v>42.408929000000001</v>
      </c>
      <c r="G5" s="17">
        <v>-76.373540000000006</v>
      </c>
      <c r="H5" s="20">
        <v>250</v>
      </c>
      <c r="I5" s="20">
        <v>285</v>
      </c>
      <c r="J5" s="20">
        <f t="shared" si="0"/>
        <v>35</v>
      </c>
      <c r="K5" s="15" t="s">
        <v>20</v>
      </c>
      <c r="L5" s="15" t="s">
        <v>21</v>
      </c>
      <c r="O5" s="17"/>
    </row>
    <row r="6" spans="1:30" ht="12.75">
      <c r="A6" s="15" t="s">
        <v>7</v>
      </c>
      <c r="B6" s="16">
        <v>44729</v>
      </c>
      <c r="C6" s="15" t="s">
        <v>8</v>
      </c>
      <c r="D6" s="17" t="s">
        <v>22</v>
      </c>
      <c r="E6" s="18" t="s">
        <v>23</v>
      </c>
      <c r="F6" s="19">
        <v>42.408951999999999</v>
      </c>
      <c r="G6" s="17">
        <v>-76.373588999999996</v>
      </c>
      <c r="H6" s="20">
        <v>213</v>
      </c>
      <c r="I6" s="20">
        <v>229.99999999999997</v>
      </c>
      <c r="J6" s="20">
        <f t="shared" si="0"/>
        <v>16.999999999999972</v>
      </c>
      <c r="O6" s="17"/>
    </row>
    <row r="7" spans="1:30" ht="12.75">
      <c r="A7" s="15" t="s">
        <v>7</v>
      </c>
      <c r="B7" s="16">
        <v>44729</v>
      </c>
      <c r="C7" s="15" t="s">
        <v>8</v>
      </c>
      <c r="D7" s="17" t="s">
        <v>24</v>
      </c>
      <c r="E7" s="18" t="s">
        <v>25</v>
      </c>
      <c r="F7" s="19">
        <v>42.408957999999998</v>
      </c>
      <c r="G7" s="17">
        <v>-76.373631000000003</v>
      </c>
      <c r="H7" s="20">
        <v>150</v>
      </c>
      <c r="I7" s="20">
        <v>162</v>
      </c>
      <c r="J7" s="20">
        <f t="shared" si="0"/>
        <v>12</v>
      </c>
      <c r="O7" s="17"/>
    </row>
    <row r="8" spans="1:30" ht="12.75">
      <c r="A8" s="15" t="s">
        <v>7</v>
      </c>
      <c r="B8" s="16">
        <v>44729</v>
      </c>
      <c r="C8" s="15" t="s">
        <v>8</v>
      </c>
      <c r="D8" s="17" t="s">
        <v>26</v>
      </c>
      <c r="E8" s="18" t="s">
        <v>27</v>
      </c>
      <c r="F8" s="19">
        <v>42.409013999999999</v>
      </c>
      <c r="G8" s="17">
        <v>-76.373317999999998</v>
      </c>
      <c r="H8" s="20">
        <v>72</v>
      </c>
      <c r="I8" s="20">
        <v>92</v>
      </c>
      <c r="J8" s="20">
        <f t="shared" si="0"/>
        <v>20</v>
      </c>
      <c r="O8" s="17"/>
    </row>
    <row r="9" spans="1:30" ht="12.75">
      <c r="A9" s="15" t="s">
        <v>7</v>
      </c>
      <c r="B9" s="16">
        <v>44729</v>
      </c>
      <c r="C9" s="15" t="s">
        <v>8</v>
      </c>
      <c r="D9" s="17" t="s">
        <v>28</v>
      </c>
      <c r="E9" s="18" t="s">
        <v>29</v>
      </c>
      <c r="F9" s="19">
        <v>42.409033000000001</v>
      </c>
      <c r="G9" s="17">
        <v>-76.373339999999999</v>
      </c>
      <c r="H9" s="20">
        <v>185</v>
      </c>
      <c r="I9" s="20">
        <v>204.99999999999997</v>
      </c>
      <c r="J9" s="20">
        <f t="shared" si="0"/>
        <v>19.999999999999972</v>
      </c>
      <c r="O9" s="17"/>
    </row>
    <row r="10" spans="1:30" ht="12.75">
      <c r="A10" s="15" t="s">
        <v>7</v>
      </c>
      <c r="B10" s="16">
        <v>44729</v>
      </c>
      <c r="C10" s="15" t="s">
        <v>8</v>
      </c>
      <c r="D10" s="17" t="s">
        <v>30</v>
      </c>
      <c r="E10" s="18" t="s">
        <v>31</v>
      </c>
      <c r="F10" s="19">
        <v>42.409044999999999</v>
      </c>
      <c r="G10" s="17">
        <v>-76.373386999999994</v>
      </c>
      <c r="H10" s="20">
        <v>260</v>
      </c>
      <c r="I10" s="20">
        <v>275</v>
      </c>
      <c r="J10" s="20">
        <f t="shared" si="0"/>
        <v>15</v>
      </c>
      <c r="O10" s="17"/>
    </row>
    <row r="11" spans="1:30" ht="12.75">
      <c r="A11" s="15" t="s">
        <v>7</v>
      </c>
      <c r="B11" s="16">
        <v>44729</v>
      </c>
      <c r="C11" s="15" t="s">
        <v>8</v>
      </c>
      <c r="D11" s="17" t="s">
        <v>32</v>
      </c>
      <c r="E11" s="18" t="s">
        <v>33</v>
      </c>
      <c r="F11" s="19">
        <v>42.409036999999998</v>
      </c>
      <c r="G11" s="17">
        <v>-76.373418999999998</v>
      </c>
      <c r="H11" s="20">
        <v>290</v>
      </c>
      <c r="I11" s="20">
        <v>310</v>
      </c>
      <c r="J11" s="20">
        <f t="shared" si="0"/>
        <v>20</v>
      </c>
      <c r="K11" s="15" t="s">
        <v>34</v>
      </c>
      <c r="O11" s="17"/>
    </row>
    <row r="12" spans="1:30" ht="12.75">
      <c r="A12" s="15" t="s">
        <v>7</v>
      </c>
      <c r="B12" s="16">
        <v>44729</v>
      </c>
      <c r="C12" s="15" t="s">
        <v>8</v>
      </c>
      <c r="D12" s="17" t="s">
        <v>35</v>
      </c>
      <c r="E12" s="18" t="s">
        <v>36</v>
      </c>
      <c r="F12" s="19">
        <v>42.409033000000001</v>
      </c>
      <c r="G12" s="17">
        <v>-76.373446000000001</v>
      </c>
      <c r="H12" s="20">
        <v>270</v>
      </c>
      <c r="I12" s="20">
        <v>303</v>
      </c>
      <c r="J12" s="20">
        <f t="shared" si="0"/>
        <v>33</v>
      </c>
      <c r="O12" s="17"/>
    </row>
    <row r="13" spans="1:30" ht="12.75">
      <c r="A13" s="15" t="s">
        <v>7</v>
      </c>
      <c r="B13" s="16">
        <v>44729</v>
      </c>
      <c r="C13" s="15" t="s">
        <v>8</v>
      </c>
      <c r="D13" s="17" t="s">
        <v>37</v>
      </c>
      <c r="E13" s="18" t="s">
        <v>38</v>
      </c>
      <c r="F13" s="19">
        <v>42.409027999999999</v>
      </c>
      <c r="G13" s="17">
        <v>-76.373475999999997</v>
      </c>
      <c r="H13" s="20">
        <v>250</v>
      </c>
      <c r="I13" s="20">
        <v>290</v>
      </c>
      <c r="J13" s="20">
        <f t="shared" si="0"/>
        <v>40</v>
      </c>
      <c r="O13" s="17"/>
    </row>
    <row r="14" spans="1:30" ht="12.75">
      <c r="A14" s="15" t="s">
        <v>7</v>
      </c>
      <c r="B14" s="16">
        <v>44729</v>
      </c>
      <c r="C14" s="15" t="s">
        <v>8</v>
      </c>
      <c r="D14" s="17" t="s">
        <v>39</v>
      </c>
      <c r="E14" s="18" t="s">
        <v>40</v>
      </c>
      <c r="F14" s="19">
        <v>42.409016999999999</v>
      </c>
      <c r="G14" s="17">
        <v>-76.373520999999997</v>
      </c>
      <c r="H14" s="20">
        <v>260</v>
      </c>
      <c r="I14" s="20">
        <v>290</v>
      </c>
      <c r="J14" s="20">
        <f t="shared" si="0"/>
        <v>30</v>
      </c>
      <c r="O14" s="17"/>
    </row>
    <row r="15" spans="1:30" ht="12.75">
      <c r="A15" s="15" t="s">
        <v>7</v>
      </c>
      <c r="B15" s="16">
        <v>44729</v>
      </c>
      <c r="C15" s="15" t="s">
        <v>8</v>
      </c>
      <c r="D15" s="17" t="s">
        <v>41</v>
      </c>
      <c r="E15" s="15" t="s">
        <v>42</v>
      </c>
      <c r="F15" s="22">
        <v>42.409011999999997</v>
      </c>
      <c r="G15" s="17">
        <v>-76.373575000000002</v>
      </c>
      <c r="H15" s="20">
        <v>252</v>
      </c>
      <c r="I15" s="20">
        <v>265</v>
      </c>
      <c r="J15" s="20">
        <f t="shared" si="0"/>
        <v>13</v>
      </c>
      <c r="O15" s="17"/>
    </row>
    <row r="16" spans="1:30" ht="12.75">
      <c r="A16" s="15" t="s">
        <v>7</v>
      </c>
      <c r="B16" s="16">
        <v>44729</v>
      </c>
      <c r="C16" s="15" t="s">
        <v>8</v>
      </c>
      <c r="D16" s="17" t="s">
        <v>43</v>
      </c>
      <c r="E16" s="18" t="s">
        <v>44</v>
      </c>
      <c r="F16" s="19">
        <v>42.409011999999997</v>
      </c>
      <c r="G16" s="17">
        <v>-76.373632000000001</v>
      </c>
      <c r="H16" s="20">
        <v>128</v>
      </c>
      <c r="I16" s="20">
        <v>134</v>
      </c>
      <c r="J16" s="20">
        <f t="shared" si="0"/>
        <v>6</v>
      </c>
      <c r="O16" s="17"/>
    </row>
    <row r="17" spans="1:15" ht="12.75">
      <c r="A17" s="15" t="s">
        <v>7</v>
      </c>
      <c r="B17" s="16">
        <v>44729</v>
      </c>
      <c r="C17" s="15" t="s">
        <v>8</v>
      </c>
      <c r="D17" s="17" t="s">
        <v>45</v>
      </c>
      <c r="E17" s="18" t="s">
        <v>46</v>
      </c>
      <c r="F17" s="19">
        <v>42.409117999999999</v>
      </c>
      <c r="G17" s="17">
        <v>-76.373621999999997</v>
      </c>
      <c r="H17" s="20">
        <v>102</v>
      </c>
      <c r="I17" s="20">
        <v>107</v>
      </c>
      <c r="J17" s="20">
        <f t="shared" si="0"/>
        <v>5</v>
      </c>
      <c r="O17" s="17"/>
    </row>
    <row r="18" spans="1:15" ht="12.75">
      <c r="A18" s="15" t="s">
        <v>7</v>
      </c>
      <c r="B18" s="16">
        <v>44729</v>
      </c>
      <c r="C18" s="15" t="s">
        <v>8</v>
      </c>
      <c r="D18" s="17" t="s">
        <v>47</v>
      </c>
      <c r="E18" s="18" t="s">
        <v>48</v>
      </c>
      <c r="F18" s="19">
        <v>42.409125000000003</v>
      </c>
      <c r="G18" s="17">
        <v>-76.373570999999998</v>
      </c>
      <c r="H18" s="20">
        <v>158</v>
      </c>
      <c r="I18" s="20">
        <v>162</v>
      </c>
      <c r="J18" s="20">
        <f t="shared" si="0"/>
        <v>4</v>
      </c>
      <c r="O18" s="17"/>
    </row>
    <row r="19" spans="1:15" ht="12.75">
      <c r="A19" s="15" t="s">
        <v>7</v>
      </c>
      <c r="B19" s="16">
        <v>44729</v>
      </c>
      <c r="C19" s="15" t="s">
        <v>8</v>
      </c>
      <c r="D19" s="17" t="s">
        <v>49</v>
      </c>
      <c r="E19" s="18" t="s">
        <v>50</v>
      </c>
      <c r="F19" s="19">
        <v>42.409129999999998</v>
      </c>
      <c r="G19" s="17">
        <v>-76.373519999999999</v>
      </c>
      <c r="H19" s="20">
        <v>278</v>
      </c>
      <c r="I19" s="20">
        <v>295</v>
      </c>
      <c r="J19" s="20">
        <f t="shared" si="0"/>
        <v>17</v>
      </c>
      <c r="O19" s="17"/>
    </row>
    <row r="20" spans="1:15" ht="12.75">
      <c r="A20" s="15" t="s">
        <v>7</v>
      </c>
      <c r="B20" s="16">
        <v>44729</v>
      </c>
      <c r="C20" s="15" t="s">
        <v>8</v>
      </c>
      <c r="D20" s="17" t="s">
        <v>51</v>
      </c>
      <c r="E20" s="18" t="s">
        <v>52</v>
      </c>
      <c r="F20" s="19">
        <v>42.409137999999999</v>
      </c>
      <c r="G20" s="17">
        <v>-76.373456000000004</v>
      </c>
      <c r="H20" s="20">
        <v>310</v>
      </c>
      <c r="I20" s="20">
        <v>340</v>
      </c>
      <c r="J20" s="20">
        <f t="shared" si="0"/>
        <v>30</v>
      </c>
      <c r="K20" s="15" t="s">
        <v>34</v>
      </c>
      <c r="O20" s="17"/>
    </row>
    <row r="21" spans="1:15" ht="12.75">
      <c r="A21" s="15" t="s">
        <v>7</v>
      </c>
      <c r="B21" s="16">
        <v>44729</v>
      </c>
      <c r="C21" s="15" t="s">
        <v>8</v>
      </c>
      <c r="D21" s="17" t="s">
        <v>53</v>
      </c>
      <c r="E21" s="18" t="s">
        <v>54</v>
      </c>
      <c r="F21" s="19">
        <v>42.409109000000001</v>
      </c>
      <c r="G21" s="17">
        <v>-76.373412000000002</v>
      </c>
      <c r="H21" s="20">
        <v>320</v>
      </c>
      <c r="I21" s="20">
        <v>334</v>
      </c>
      <c r="J21" s="20">
        <f t="shared" si="0"/>
        <v>14</v>
      </c>
      <c r="K21" s="15" t="s">
        <v>34</v>
      </c>
      <c r="O21" s="17"/>
    </row>
    <row r="22" spans="1:15" ht="12.75">
      <c r="A22" s="15" t="s">
        <v>7</v>
      </c>
      <c r="B22" s="16">
        <v>44729</v>
      </c>
      <c r="C22" s="15" t="s">
        <v>8</v>
      </c>
      <c r="D22" s="17" t="s">
        <v>55</v>
      </c>
      <c r="E22" s="18" t="s">
        <v>56</v>
      </c>
      <c r="F22" s="19">
        <v>42.409129999999998</v>
      </c>
      <c r="G22" s="17">
        <v>-76.373369999999994</v>
      </c>
      <c r="H22" s="20">
        <v>300</v>
      </c>
      <c r="I22" s="20">
        <v>318</v>
      </c>
      <c r="J22" s="20">
        <f t="shared" si="0"/>
        <v>18</v>
      </c>
      <c r="K22" s="15" t="s">
        <v>34</v>
      </c>
      <c r="O22" s="17"/>
    </row>
    <row r="23" spans="1:15" ht="12.75">
      <c r="A23" s="15" t="s">
        <v>7</v>
      </c>
      <c r="B23" s="16">
        <v>44729</v>
      </c>
      <c r="C23" s="15" t="s">
        <v>8</v>
      </c>
      <c r="D23" s="17" t="s">
        <v>57</v>
      </c>
      <c r="E23" s="18" t="s">
        <v>58</v>
      </c>
      <c r="F23" s="19">
        <v>42.409135999999997</v>
      </c>
      <c r="G23" s="17">
        <v>-76.373317</v>
      </c>
      <c r="H23" s="20">
        <v>130</v>
      </c>
      <c r="I23" s="20">
        <v>155</v>
      </c>
      <c r="J23" s="20">
        <f t="shared" si="0"/>
        <v>25</v>
      </c>
      <c r="O23" s="17"/>
    </row>
    <row r="24" spans="1:15" ht="12.75">
      <c r="A24" s="15" t="s">
        <v>7</v>
      </c>
      <c r="B24" s="16">
        <v>44729</v>
      </c>
      <c r="C24" s="15" t="s">
        <v>8</v>
      </c>
      <c r="D24" s="17" t="s">
        <v>59</v>
      </c>
      <c r="E24" s="18" t="s">
        <v>60</v>
      </c>
      <c r="F24" s="19">
        <v>42.409205999999998</v>
      </c>
      <c r="G24" s="17">
        <v>-76.373677999999998</v>
      </c>
      <c r="H24" s="20">
        <v>95</v>
      </c>
      <c r="I24" s="20">
        <v>100</v>
      </c>
      <c r="J24" s="20">
        <f t="shared" si="0"/>
        <v>5</v>
      </c>
      <c r="O24" s="17"/>
    </row>
    <row r="25" spans="1:15" ht="12.75">
      <c r="A25" s="15" t="s">
        <v>7</v>
      </c>
      <c r="B25" s="16">
        <v>44729</v>
      </c>
      <c r="C25" s="15" t="s">
        <v>8</v>
      </c>
      <c r="D25" s="17" t="s">
        <v>61</v>
      </c>
      <c r="E25" s="18" t="s">
        <v>62</v>
      </c>
      <c r="F25" s="19">
        <v>42.409219999999998</v>
      </c>
      <c r="G25" s="17">
        <v>-76.373633999999996</v>
      </c>
      <c r="H25" s="20">
        <v>215</v>
      </c>
      <c r="I25" s="20">
        <v>220.00000000000003</v>
      </c>
      <c r="J25" s="20">
        <f t="shared" si="0"/>
        <v>5.0000000000000284</v>
      </c>
      <c r="O25" s="17"/>
    </row>
    <row r="26" spans="1:15" ht="12.75">
      <c r="A26" s="15" t="s">
        <v>7</v>
      </c>
      <c r="B26" s="16">
        <v>44729</v>
      </c>
      <c r="C26" s="15" t="s">
        <v>8</v>
      </c>
      <c r="D26" s="17" t="s">
        <v>63</v>
      </c>
      <c r="E26" s="18" t="s">
        <v>64</v>
      </c>
      <c r="F26" s="19">
        <v>42.409242999999996</v>
      </c>
      <c r="G26" s="17">
        <v>-76.373560999999995</v>
      </c>
      <c r="H26" s="20">
        <v>285</v>
      </c>
      <c r="I26" s="20">
        <v>290</v>
      </c>
      <c r="J26" s="20">
        <f t="shared" si="0"/>
        <v>5</v>
      </c>
      <c r="O26" s="17"/>
    </row>
    <row r="27" spans="1:15" ht="12.75">
      <c r="A27" s="15" t="s">
        <v>7</v>
      </c>
      <c r="B27" s="16">
        <v>44729</v>
      </c>
      <c r="C27" s="15" t="s">
        <v>8</v>
      </c>
      <c r="D27" s="17" t="s">
        <v>65</v>
      </c>
      <c r="E27" s="18" t="s">
        <v>66</v>
      </c>
      <c r="F27" s="19">
        <v>42.409255999999999</v>
      </c>
      <c r="G27" s="17">
        <v>-76.373502999999999</v>
      </c>
      <c r="H27" s="20">
        <v>222.00000000000003</v>
      </c>
      <c r="I27" s="20">
        <v>240</v>
      </c>
      <c r="J27" s="20">
        <f t="shared" si="0"/>
        <v>17.999999999999972</v>
      </c>
      <c r="O27" s="17"/>
    </row>
    <row r="28" spans="1:15" ht="12.75">
      <c r="A28" s="15" t="s">
        <v>7</v>
      </c>
      <c r="B28" s="16">
        <v>44729</v>
      </c>
      <c r="C28" s="15" t="s">
        <v>8</v>
      </c>
      <c r="D28" s="17" t="s">
        <v>67</v>
      </c>
      <c r="E28" s="18" t="s">
        <v>68</v>
      </c>
      <c r="F28" s="19">
        <v>42.409264999999998</v>
      </c>
      <c r="G28" s="17">
        <v>-76.373450000000005</v>
      </c>
      <c r="H28" s="20">
        <v>130</v>
      </c>
      <c r="I28" s="20">
        <v>145</v>
      </c>
      <c r="J28" s="20">
        <f t="shared" si="0"/>
        <v>15</v>
      </c>
      <c r="O28" s="17"/>
    </row>
    <row r="29" spans="1:15" ht="12.75">
      <c r="A29" s="15" t="s">
        <v>69</v>
      </c>
      <c r="B29" s="16">
        <v>44729</v>
      </c>
      <c r="C29" s="15" t="s">
        <v>8</v>
      </c>
      <c r="D29" s="17" t="s">
        <v>9</v>
      </c>
      <c r="E29" s="18" t="s">
        <v>70</v>
      </c>
      <c r="F29" s="19">
        <v>42.439610000000002</v>
      </c>
      <c r="G29" s="17">
        <v>-76.403002999999998</v>
      </c>
      <c r="H29" s="20">
        <v>90</v>
      </c>
      <c r="I29" s="20">
        <v>122</v>
      </c>
      <c r="J29" s="20">
        <f t="shared" si="0"/>
        <v>32</v>
      </c>
      <c r="L29" s="15" t="s">
        <v>71</v>
      </c>
      <c r="O29" s="17"/>
    </row>
    <row r="30" spans="1:15" ht="12.75">
      <c r="A30" s="15" t="s">
        <v>69</v>
      </c>
      <c r="B30" s="16">
        <v>44729</v>
      </c>
      <c r="C30" s="15" t="s">
        <v>8</v>
      </c>
      <c r="D30" s="17" t="s">
        <v>12</v>
      </c>
      <c r="E30" s="18" t="s">
        <v>72</v>
      </c>
      <c r="F30" s="19">
        <v>42.439678999999998</v>
      </c>
      <c r="G30" s="17">
        <v>-76.403017000000006</v>
      </c>
      <c r="H30" s="20">
        <v>155</v>
      </c>
      <c r="I30" s="20">
        <v>174</v>
      </c>
      <c r="J30" s="20">
        <f t="shared" si="0"/>
        <v>19</v>
      </c>
      <c r="L30" s="15" t="s">
        <v>73</v>
      </c>
      <c r="O30" s="17"/>
    </row>
    <row r="31" spans="1:15" ht="12.75">
      <c r="A31" s="15" t="s">
        <v>69</v>
      </c>
      <c r="B31" s="16">
        <v>44729</v>
      </c>
      <c r="C31" s="15" t="s">
        <v>8</v>
      </c>
      <c r="D31" s="17" t="s">
        <v>15</v>
      </c>
      <c r="E31" s="18" t="s">
        <v>74</v>
      </c>
      <c r="F31" s="19">
        <v>42.439774</v>
      </c>
      <c r="G31" s="17">
        <v>-76.403053</v>
      </c>
      <c r="H31" s="20">
        <v>133</v>
      </c>
      <c r="I31" s="20">
        <v>152</v>
      </c>
      <c r="J31" s="20">
        <f t="shared" si="0"/>
        <v>19</v>
      </c>
      <c r="L31" s="15" t="s">
        <v>75</v>
      </c>
      <c r="O31" s="17"/>
    </row>
    <row r="32" spans="1:15" ht="12.75">
      <c r="A32" s="15" t="s">
        <v>69</v>
      </c>
      <c r="B32" s="16">
        <v>44729</v>
      </c>
      <c r="C32" s="15" t="s">
        <v>8</v>
      </c>
      <c r="D32" s="17" t="s">
        <v>18</v>
      </c>
      <c r="E32" s="18" t="s">
        <v>76</v>
      </c>
      <c r="F32" s="19">
        <v>42.439776999999999</v>
      </c>
      <c r="G32" s="17">
        <v>-76.403098999999997</v>
      </c>
      <c r="H32" s="20">
        <v>120</v>
      </c>
      <c r="I32" s="20">
        <v>141</v>
      </c>
      <c r="J32" s="20">
        <f t="shared" si="0"/>
        <v>21</v>
      </c>
      <c r="L32" s="15" t="s">
        <v>77</v>
      </c>
      <c r="O32" s="17"/>
    </row>
    <row r="33" spans="1:15" ht="12.75">
      <c r="A33" s="15" t="s">
        <v>69</v>
      </c>
      <c r="B33" s="16">
        <v>44729</v>
      </c>
      <c r="C33" s="15" t="s">
        <v>8</v>
      </c>
      <c r="D33" s="17" t="s">
        <v>22</v>
      </c>
      <c r="E33" s="18" t="s">
        <v>78</v>
      </c>
      <c r="F33" s="19">
        <v>42.439708000000003</v>
      </c>
      <c r="G33" s="17">
        <v>-76.403102000000004</v>
      </c>
      <c r="H33" s="20">
        <v>181</v>
      </c>
      <c r="I33" s="20">
        <v>196</v>
      </c>
      <c r="J33" s="20">
        <f t="shared" si="0"/>
        <v>15</v>
      </c>
      <c r="L33" s="15" t="s">
        <v>79</v>
      </c>
      <c r="O33" s="17"/>
    </row>
    <row r="34" spans="1:15" ht="12.75">
      <c r="A34" s="15" t="s">
        <v>69</v>
      </c>
      <c r="B34" s="16">
        <v>44729</v>
      </c>
      <c r="C34" s="15" t="s">
        <v>8</v>
      </c>
      <c r="D34" s="17" t="s">
        <v>24</v>
      </c>
      <c r="E34" s="18" t="s">
        <v>80</v>
      </c>
      <c r="F34" s="19">
        <v>42.439653</v>
      </c>
      <c r="G34" s="17">
        <v>-76.403081</v>
      </c>
      <c r="H34" s="20">
        <v>200</v>
      </c>
      <c r="I34" s="20">
        <v>213</v>
      </c>
      <c r="J34" s="20">
        <f t="shared" si="0"/>
        <v>13</v>
      </c>
      <c r="L34" s="15" t="s">
        <v>81</v>
      </c>
      <c r="O34" s="17"/>
    </row>
    <row r="35" spans="1:15" ht="12.75">
      <c r="A35" s="15" t="s">
        <v>69</v>
      </c>
      <c r="B35" s="16">
        <v>44729</v>
      </c>
      <c r="C35" s="15" t="s">
        <v>8</v>
      </c>
      <c r="D35" s="17" t="s">
        <v>26</v>
      </c>
      <c r="E35" s="18" t="s">
        <v>82</v>
      </c>
      <c r="F35" s="19">
        <v>42.439596000000002</v>
      </c>
      <c r="G35" s="17">
        <v>-76.403081</v>
      </c>
      <c r="H35" s="20">
        <v>166</v>
      </c>
      <c r="I35" s="20">
        <v>179</v>
      </c>
      <c r="J35" s="20">
        <f t="shared" si="0"/>
        <v>13</v>
      </c>
      <c r="L35" s="15" t="s">
        <v>83</v>
      </c>
      <c r="O35" s="17"/>
    </row>
    <row r="36" spans="1:15" ht="12.75">
      <c r="A36" s="15" t="s">
        <v>69</v>
      </c>
      <c r="B36" s="16">
        <v>44729</v>
      </c>
      <c r="C36" s="15" t="s">
        <v>8</v>
      </c>
      <c r="D36" s="17" t="s">
        <v>28</v>
      </c>
      <c r="E36" s="18" t="s">
        <v>84</v>
      </c>
      <c r="F36" s="19">
        <v>42.439554000000001</v>
      </c>
      <c r="G36" s="17">
        <v>-76.403104999999996</v>
      </c>
      <c r="H36" s="20">
        <v>117</v>
      </c>
      <c r="I36" s="20">
        <v>127</v>
      </c>
      <c r="J36" s="20">
        <f t="shared" si="0"/>
        <v>10</v>
      </c>
      <c r="K36" s="15" t="s">
        <v>85</v>
      </c>
      <c r="O36" s="17"/>
    </row>
    <row r="37" spans="1:15" ht="12.75">
      <c r="A37" s="15" t="s">
        <v>69</v>
      </c>
      <c r="B37" s="16">
        <v>44729</v>
      </c>
      <c r="C37" s="15" t="s">
        <v>8</v>
      </c>
      <c r="D37" s="17" t="s">
        <v>30</v>
      </c>
      <c r="E37" s="18" t="s">
        <v>86</v>
      </c>
      <c r="F37" s="19">
        <v>42.439608999999997</v>
      </c>
      <c r="G37" s="17">
        <v>-76.403115999999997</v>
      </c>
      <c r="H37" s="20">
        <v>227.99999999999997</v>
      </c>
      <c r="I37" s="20">
        <v>267</v>
      </c>
      <c r="J37" s="20">
        <f t="shared" si="0"/>
        <v>39.000000000000028</v>
      </c>
      <c r="K37" s="15" t="s">
        <v>87</v>
      </c>
      <c r="O37" s="17"/>
    </row>
    <row r="38" spans="1:15" ht="12.75">
      <c r="A38" s="15" t="s">
        <v>69</v>
      </c>
      <c r="B38" s="16">
        <v>44729</v>
      </c>
      <c r="C38" s="15" t="s">
        <v>8</v>
      </c>
      <c r="D38" s="17" t="s">
        <v>32</v>
      </c>
      <c r="E38" s="18" t="s">
        <v>88</v>
      </c>
      <c r="F38" s="19">
        <v>42.439666000000003</v>
      </c>
      <c r="G38" s="17">
        <v>-76.403098999999997</v>
      </c>
      <c r="H38" s="20">
        <v>215</v>
      </c>
      <c r="I38" s="20">
        <v>234</v>
      </c>
      <c r="J38" s="20">
        <f t="shared" si="0"/>
        <v>19</v>
      </c>
      <c r="O38" s="17"/>
    </row>
    <row r="39" spans="1:15" ht="12.75">
      <c r="A39" s="15" t="s">
        <v>69</v>
      </c>
      <c r="B39" s="16">
        <v>44729</v>
      </c>
      <c r="C39" s="15" t="s">
        <v>8</v>
      </c>
      <c r="D39" s="17" t="s">
        <v>35</v>
      </c>
      <c r="E39" s="18" t="s">
        <v>89</v>
      </c>
      <c r="F39" s="19">
        <v>42.439720000000001</v>
      </c>
      <c r="G39" s="17">
        <v>-76.403132999999997</v>
      </c>
      <c r="H39" s="20">
        <v>204</v>
      </c>
      <c r="I39" s="20">
        <v>213</v>
      </c>
      <c r="J39" s="20">
        <f t="shared" si="0"/>
        <v>9</v>
      </c>
      <c r="O39" s="17"/>
    </row>
    <row r="40" spans="1:15" ht="12.75">
      <c r="A40" s="15" t="s">
        <v>69</v>
      </c>
      <c r="B40" s="16">
        <v>44729</v>
      </c>
      <c r="C40" s="15" t="s">
        <v>8</v>
      </c>
      <c r="D40" s="17" t="s">
        <v>37</v>
      </c>
      <c r="E40" s="18" t="s">
        <v>90</v>
      </c>
      <c r="F40" s="19">
        <v>2.4398049999999998</v>
      </c>
      <c r="G40" s="17">
        <v>-76.403121999999996</v>
      </c>
      <c r="H40" s="20">
        <v>127</v>
      </c>
      <c r="I40" s="20">
        <v>143</v>
      </c>
      <c r="J40" s="20">
        <f t="shared" si="0"/>
        <v>16</v>
      </c>
      <c r="O40" s="17"/>
    </row>
    <row r="41" spans="1:15" ht="12.75">
      <c r="A41" s="15" t="s">
        <v>69</v>
      </c>
      <c r="B41" s="16">
        <v>44729</v>
      </c>
      <c r="C41" s="15" t="s">
        <v>8</v>
      </c>
      <c r="D41" s="17" t="s">
        <v>39</v>
      </c>
      <c r="E41" s="18" t="s">
        <v>91</v>
      </c>
      <c r="F41" s="19">
        <v>42.439815000000003</v>
      </c>
      <c r="G41" s="17">
        <v>-76.403175000000005</v>
      </c>
      <c r="H41" s="20">
        <v>130</v>
      </c>
      <c r="I41" s="20">
        <v>145</v>
      </c>
      <c r="J41" s="20">
        <f t="shared" si="0"/>
        <v>15</v>
      </c>
      <c r="O41" s="17"/>
    </row>
    <row r="42" spans="1:15" ht="12.75">
      <c r="A42" s="15" t="s">
        <v>69</v>
      </c>
      <c r="B42" s="16">
        <v>44729</v>
      </c>
      <c r="C42" s="15" t="s">
        <v>8</v>
      </c>
      <c r="D42" s="17" t="s">
        <v>41</v>
      </c>
      <c r="E42" s="18" t="s">
        <v>92</v>
      </c>
      <c r="F42" s="19">
        <v>42.439745000000002</v>
      </c>
      <c r="G42" s="17">
        <v>-76.403165999999999</v>
      </c>
      <c r="H42" s="20">
        <v>225.99999999999997</v>
      </c>
      <c r="I42" s="20">
        <v>250.99999999999997</v>
      </c>
      <c r="J42" s="20">
        <f t="shared" si="0"/>
        <v>25</v>
      </c>
      <c r="O42" s="17"/>
    </row>
    <row r="43" spans="1:15" ht="12.75">
      <c r="A43" s="15" t="s">
        <v>69</v>
      </c>
      <c r="B43" s="16">
        <v>44729</v>
      </c>
      <c r="C43" s="15" t="s">
        <v>8</v>
      </c>
      <c r="D43" s="17" t="s">
        <v>43</v>
      </c>
      <c r="E43" s="18" t="s">
        <v>93</v>
      </c>
      <c r="F43" s="19">
        <v>42.439698999999997</v>
      </c>
      <c r="G43" s="17">
        <v>-76.403160999999997</v>
      </c>
      <c r="H43" s="20">
        <v>244</v>
      </c>
      <c r="I43" s="20">
        <v>260</v>
      </c>
      <c r="J43" s="20">
        <f t="shared" si="0"/>
        <v>16</v>
      </c>
      <c r="O43" s="17"/>
    </row>
    <row r="44" spans="1:15" ht="12.75">
      <c r="A44" s="15" t="s">
        <v>69</v>
      </c>
      <c r="B44" s="16">
        <v>44729</v>
      </c>
      <c r="C44" s="15" t="s">
        <v>8</v>
      </c>
      <c r="D44" s="17" t="s">
        <v>45</v>
      </c>
      <c r="E44" s="18" t="s">
        <v>94</v>
      </c>
      <c r="F44" s="19">
        <v>42.439636</v>
      </c>
      <c r="G44" s="17">
        <v>-76.403139999999993</v>
      </c>
      <c r="H44" s="20">
        <v>184</v>
      </c>
      <c r="I44" s="20">
        <v>211</v>
      </c>
      <c r="J44" s="20">
        <f t="shared" si="0"/>
        <v>27</v>
      </c>
      <c r="O44" s="17"/>
    </row>
    <row r="45" spans="1:15" ht="12.75">
      <c r="A45" s="15" t="s">
        <v>69</v>
      </c>
      <c r="B45" s="16">
        <v>44729</v>
      </c>
      <c r="C45" s="15" t="s">
        <v>8</v>
      </c>
      <c r="D45" s="17" t="s">
        <v>47</v>
      </c>
      <c r="E45" s="18" t="s">
        <v>95</v>
      </c>
      <c r="F45" s="19">
        <v>42.439574999999998</v>
      </c>
      <c r="G45" s="17">
        <v>-76.403159000000002</v>
      </c>
      <c r="H45" s="20">
        <v>119</v>
      </c>
      <c r="I45" s="20">
        <v>138</v>
      </c>
      <c r="J45" s="20">
        <f t="shared" si="0"/>
        <v>19</v>
      </c>
      <c r="O45" s="17"/>
    </row>
    <row r="46" spans="1:15" ht="12.75">
      <c r="A46" s="15" t="s">
        <v>69</v>
      </c>
      <c r="B46" s="16">
        <v>44729</v>
      </c>
      <c r="C46" s="15" t="s">
        <v>8</v>
      </c>
      <c r="D46" s="17" t="s">
        <v>49</v>
      </c>
      <c r="E46" s="18" t="s">
        <v>96</v>
      </c>
      <c r="F46" s="19">
        <v>42.439573000000003</v>
      </c>
      <c r="G46" s="17">
        <v>-76.403225000000006</v>
      </c>
      <c r="H46" s="20">
        <v>138</v>
      </c>
      <c r="I46" s="20">
        <v>148</v>
      </c>
      <c r="J46" s="20">
        <f t="shared" si="0"/>
        <v>10</v>
      </c>
      <c r="O46" s="17"/>
    </row>
    <row r="47" spans="1:15" ht="12.75">
      <c r="A47" s="15" t="s">
        <v>69</v>
      </c>
      <c r="B47" s="16">
        <v>44729</v>
      </c>
      <c r="C47" s="15" t="s">
        <v>8</v>
      </c>
      <c r="D47" s="17" t="s">
        <v>51</v>
      </c>
      <c r="E47" s="18" t="s">
        <v>97</v>
      </c>
      <c r="F47" s="19">
        <v>42.439638000000002</v>
      </c>
      <c r="G47" s="17">
        <v>-76.403193999999999</v>
      </c>
      <c r="H47" s="20">
        <v>233</v>
      </c>
      <c r="I47" s="20">
        <v>246</v>
      </c>
      <c r="J47" s="20">
        <f t="shared" si="0"/>
        <v>13</v>
      </c>
      <c r="O47" s="17"/>
    </row>
    <row r="48" spans="1:15" ht="12.75">
      <c r="A48" s="15" t="s">
        <v>69</v>
      </c>
      <c r="B48" s="16">
        <v>44729</v>
      </c>
      <c r="C48" s="15" t="s">
        <v>8</v>
      </c>
      <c r="D48" s="17" t="s">
        <v>53</v>
      </c>
      <c r="E48" s="18" t="s">
        <v>98</v>
      </c>
      <c r="F48" s="19">
        <v>42.439691000000003</v>
      </c>
      <c r="G48" s="17">
        <v>-76.403193999999999</v>
      </c>
      <c r="H48" s="20">
        <v>227.99999999999997</v>
      </c>
      <c r="I48" s="20">
        <v>240</v>
      </c>
      <c r="J48" s="20">
        <f t="shared" si="0"/>
        <v>12.000000000000028</v>
      </c>
      <c r="O48" s="17"/>
    </row>
    <row r="49" spans="1:15" ht="12.75">
      <c r="A49" s="15" t="s">
        <v>69</v>
      </c>
      <c r="B49" s="16">
        <v>44729</v>
      </c>
      <c r="C49" s="15" t="s">
        <v>8</v>
      </c>
      <c r="D49" s="17" t="s">
        <v>55</v>
      </c>
      <c r="E49" s="18" t="s">
        <v>99</v>
      </c>
      <c r="F49" s="19">
        <v>42.43976</v>
      </c>
      <c r="G49" s="17">
        <v>-76.403198000000003</v>
      </c>
      <c r="H49" s="20">
        <v>175</v>
      </c>
      <c r="I49" s="20">
        <v>185</v>
      </c>
      <c r="J49" s="20">
        <f t="shared" si="0"/>
        <v>10</v>
      </c>
      <c r="O49" s="17"/>
    </row>
    <row r="50" spans="1:15" ht="12.75">
      <c r="A50" s="15" t="s">
        <v>69</v>
      </c>
      <c r="B50" s="16">
        <v>44729</v>
      </c>
      <c r="C50" s="15" t="s">
        <v>8</v>
      </c>
      <c r="D50" s="17" t="s">
        <v>57</v>
      </c>
      <c r="E50" s="18" t="s">
        <v>100</v>
      </c>
      <c r="F50" s="19">
        <v>42.439830000000001</v>
      </c>
      <c r="G50" s="17">
        <v>-76.403193000000002</v>
      </c>
      <c r="H50" s="20">
        <v>121</v>
      </c>
      <c r="I50" s="20">
        <v>127</v>
      </c>
      <c r="J50" s="20">
        <f t="shared" si="0"/>
        <v>6</v>
      </c>
      <c r="O50" s="17"/>
    </row>
    <row r="51" spans="1:15" ht="12.75">
      <c r="A51" s="15" t="s">
        <v>69</v>
      </c>
      <c r="B51" s="16">
        <v>44729</v>
      </c>
      <c r="C51" s="15" t="s">
        <v>8</v>
      </c>
      <c r="D51" s="17" t="s">
        <v>59</v>
      </c>
      <c r="E51" s="18" t="s">
        <v>101</v>
      </c>
      <c r="F51" s="19">
        <v>42.439877000000003</v>
      </c>
      <c r="G51" s="17">
        <v>-76.403236000000007</v>
      </c>
      <c r="H51" s="20">
        <v>61</v>
      </c>
      <c r="I51" s="20">
        <v>68</v>
      </c>
      <c r="J51" s="20">
        <f t="shared" si="0"/>
        <v>7</v>
      </c>
      <c r="O51" s="17"/>
    </row>
    <row r="52" spans="1:15" ht="12.75">
      <c r="A52" s="15" t="s">
        <v>69</v>
      </c>
      <c r="B52" s="16">
        <v>44729</v>
      </c>
      <c r="C52" s="15" t="s">
        <v>8</v>
      </c>
      <c r="D52" s="17" t="s">
        <v>61</v>
      </c>
      <c r="E52" s="18" t="s">
        <v>102</v>
      </c>
      <c r="F52" s="19">
        <v>42.439824000000002</v>
      </c>
      <c r="G52" s="17">
        <v>-76.403267999999997</v>
      </c>
      <c r="H52" s="20">
        <v>54</v>
      </c>
      <c r="I52" s="20">
        <v>65</v>
      </c>
      <c r="J52" s="20">
        <f t="shared" si="0"/>
        <v>11</v>
      </c>
      <c r="O52" s="17"/>
    </row>
    <row r="53" spans="1:15" ht="12.75">
      <c r="A53" s="15" t="s">
        <v>69</v>
      </c>
      <c r="B53" s="16">
        <v>44729</v>
      </c>
      <c r="C53" s="15" t="s">
        <v>8</v>
      </c>
      <c r="D53" s="17" t="s">
        <v>63</v>
      </c>
      <c r="E53" s="18" t="s">
        <v>103</v>
      </c>
      <c r="F53" s="19">
        <v>42.439771</v>
      </c>
      <c r="G53" s="17">
        <v>-76.403267</v>
      </c>
      <c r="H53" s="20">
        <v>86</v>
      </c>
      <c r="I53" s="20">
        <v>97</v>
      </c>
      <c r="J53" s="20">
        <f t="shared" si="0"/>
        <v>11</v>
      </c>
      <c r="O53" s="17"/>
    </row>
    <row r="54" spans="1:15" ht="12.75">
      <c r="A54" s="15" t="s">
        <v>69</v>
      </c>
      <c r="B54" s="16">
        <v>44729</v>
      </c>
      <c r="C54" s="15" t="s">
        <v>8</v>
      </c>
      <c r="D54" s="17" t="s">
        <v>65</v>
      </c>
      <c r="E54" s="18" t="s">
        <v>104</v>
      </c>
      <c r="F54" s="19">
        <v>42.439706000000001</v>
      </c>
      <c r="G54" s="17">
        <v>-76.403267</v>
      </c>
      <c r="H54" s="20">
        <v>112.00000000000001</v>
      </c>
      <c r="I54" s="20">
        <v>126</v>
      </c>
      <c r="J54" s="20">
        <f t="shared" si="0"/>
        <v>13.999999999999986</v>
      </c>
      <c r="O54" s="17"/>
    </row>
    <row r="55" spans="1:15" ht="12.75">
      <c r="A55" s="15" t="s">
        <v>69</v>
      </c>
      <c r="B55" s="16">
        <v>44729</v>
      </c>
      <c r="C55" s="15" t="s">
        <v>8</v>
      </c>
      <c r="D55" s="17" t="s">
        <v>67</v>
      </c>
      <c r="E55" s="18" t="s">
        <v>105</v>
      </c>
      <c r="F55" s="19">
        <v>42.43965</v>
      </c>
      <c r="G55" s="17">
        <v>-76.403262999999995</v>
      </c>
      <c r="H55" s="20">
        <v>117</v>
      </c>
      <c r="I55" s="20">
        <v>122</v>
      </c>
      <c r="J55" s="20">
        <f t="shared" si="0"/>
        <v>5</v>
      </c>
      <c r="O55" s="17"/>
    </row>
    <row r="56" spans="1:15" ht="12.75">
      <c r="A56" s="15" t="s">
        <v>69</v>
      </c>
      <c r="B56" s="16">
        <v>44729</v>
      </c>
      <c r="C56" s="15" t="s">
        <v>8</v>
      </c>
      <c r="D56" s="17" t="s">
        <v>106</v>
      </c>
      <c r="E56" s="18" t="s">
        <v>107</v>
      </c>
      <c r="F56" s="19">
        <v>42.439577</v>
      </c>
      <c r="G56" s="17">
        <v>-76.403249000000002</v>
      </c>
      <c r="H56" s="20">
        <v>96</v>
      </c>
      <c r="I56" s="20">
        <v>100</v>
      </c>
      <c r="J56" s="20">
        <f t="shared" si="0"/>
        <v>4</v>
      </c>
      <c r="O56" s="17"/>
    </row>
    <row r="57" spans="1:15" ht="12.75">
      <c r="A57" s="15" t="s">
        <v>108</v>
      </c>
      <c r="B57" s="16">
        <v>44734</v>
      </c>
      <c r="C57" s="15" t="s">
        <v>109</v>
      </c>
      <c r="D57" s="17" t="s">
        <v>9</v>
      </c>
      <c r="G57" s="17"/>
      <c r="H57" s="20">
        <v>93</v>
      </c>
      <c r="I57" s="20">
        <v>95</v>
      </c>
      <c r="J57" s="20">
        <f t="shared" si="0"/>
        <v>2</v>
      </c>
      <c r="L57" s="15" t="s">
        <v>110</v>
      </c>
      <c r="O57" s="17"/>
    </row>
    <row r="58" spans="1:15" ht="12.75">
      <c r="A58" s="15" t="s">
        <v>108</v>
      </c>
      <c r="B58" s="16">
        <v>44734</v>
      </c>
      <c r="C58" s="15" t="s">
        <v>109</v>
      </c>
      <c r="D58" s="17" t="s">
        <v>12</v>
      </c>
      <c r="G58" s="17"/>
      <c r="H58" s="20">
        <v>206.99999999999997</v>
      </c>
      <c r="I58" s="20">
        <v>214</v>
      </c>
      <c r="J58" s="20">
        <f t="shared" si="0"/>
        <v>7.0000000000000284</v>
      </c>
      <c r="L58" s="15" t="s">
        <v>111</v>
      </c>
      <c r="O58" s="17"/>
    </row>
    <row r="59" spans="1:15" ht="12.75">
      <c r="A59" s="15" t="s">
        <v>108</v>
      </c>
      <c r="B59" s="16">
        <v>44734</v>
      </c>
      <c r="C59" s="15" t="s">
        <v>109</v>
      </c>
      <c r="D59" s="17" t="s">
        <v>15</v>
      </c>
      <c r="G59" s="17"/>
      <c r="H59" s="20">
        <v>160</v>
      </c>
      <c r="I59" s="20">
        <v>167</v>
      </c>
      <c r="J59" s="20">
        <f t="shared" si="0"/>
        <v>7</v>
      </c>
      <c r="L59" s="15" t="s">
        <v>112</v>
      </c>
      <c r="O59" s="17"/>
    </row>
    <row r="60" spans="1:15" ht="12.75">
      <c r="A60" s="15" t="s">
        <v>108</v>
      </c>
      <c r="B60" s="16">
        <v>44734</v>
      </c>
      <c r="C60" s="15" t="s">
        <v>109</v>
      </c>
      <c r="D60" s="17" t="s">
        <v>18</v>
      </c>
      <c r="G60" s="17"/>
      <c r="H60" s="20">
        <v>158</v>
      </c>
      <c r="I60" s="20">
        <v>162</v>
      </c>
      <c r="J60" s="20">
        <f t="shared" si="0"/>
        <v>4</v>
      </c>
      <c r="L60" s="15" t="s">
        <v>113</v>
      </c>
      <c r="O60" s="17"/>
    </row>
    <row r="61" spans="1:15" ht="12.75">
      <c r="A61" s="15" t="s">
        <v>108</v>
      </c>
      <c r="B61" s="16">
        <v>44734</v>
      </c>
      <c r="C61" s="15" t="s">
        <v>109</v>
      </c>
      <c r="D61" s="17" t="s">
        <v>22</v>
      </c>
      <c r="G61" s="17"/>
      <c r="H61" s="20">
        <v>217</v>
      </c>
      <c r="I61" s="20">
        <v>234</v>
      </c>
      <c r="J61" s="20">
        <f t="shared" si="0"/>
        <v>17</v>
      </c>
      <c r="L61" s="15" t="s">
        <v>114</v>
      </c>
      <c r="O61" s="17"/>
    </row>
    <row r="62" spans="1:15" ht="12.75">
      <c r="A62" s="15" t="s">
        <v>108</v>
      </c>
      <c r="B62" s="16">
        <v>44734</v>
      </c>
      <c r="C62" s="15" t="s">
        <v>109</v>
      </c>
      <c r="D62" s="17" t="s">
        <v>24</v>
      </c>
      <c r="G62" s="17"/>
      <c r="H62" s="20">
        <v>164</v>
      </c>
      <c r="I62" s="20">
        <v>178</v>
      </c>
      <c r="J62" s="20">
        <f t="shared" si="0"/>
        <v>14</v>
      </c>
      <c r="L62" s="15" t="s">
        <v>115</v>
      </c>
      <c r="O62" s="17"/>
    </row>
    <row r="63" spans="1:15" ht="12.75">
      <c r="A63" s="15" t="s">
        <v>108</v>
      </c>
      <c r="B63" s="16">
        <v>44734</v>
      </c>
      <c r="C63" s="15" t="s">
        <v>109</v>
      </c>
      <c r="D63" s="17" t="s">
        <v>26</v>
      </c>
      <c r="G63" s="17"/>
      <c r="H63" s="20">
        <v>300</v>
      </c>
      <c r="I63" s="20">
        <v>313</v>
      </c>
      <c r="J63" s="20">
        <f t="shared" si="0"/>
        <v>13</v>
      </c>
      <c r="L63" s="15" t="s">
        <v>116</v>
      </c>
      <c r="O63" s="17"/>
    </row>
    <row r="64" spans="1:15" ht="12.75">
      <c r="A64" s="15" t="s">
        <v>108</v>
      </c>
      <c r="B64" s="16">
        <v>44734</v>
      </c>
      <c r="C64" s="15" t="s">
        <v>109</v>
      </c>
      <c r="D64" s="17" t="s">
        <v>28</v>
      </c>
      <c r="G64" s="17"/>
      <c r="H64" s="20">
        <v>274</v>
      </c>
      <c r="I64" s="20">
        <v>285</v>
      </c>
      <c r="J64" s="20">
        <f t="shared" si="0"/>
        <v>11</v>
      </c>
      <c r="L64" s="15" t="s">
        <v>117</v>
      </c>
      <c r="O64" s="17"/>
    </row>
    <row r="65" spans="1:15" ht="12.75">
      <c r="A65" s="15" t="s">
        <v>108</v>
      </c>
      <c r="B65" s="16">
        <v>44734</v>
      </c>
      <c r="C65" s="15" t="s">
        <v>109</v>
      </c>
      <c r="D65" s="17" t="s">
        <v>30</v>
      </c>
      <c r="G65" s="17"/>
      <c r="H65" s="20">
        <v>250</v>
      </c>
      <c r="I65" s="20">
        <v>261</v>
      </c>
      <c r="J65" s="20">
        <f t="shared" si="0"/>
        <v>11</v>
      </c>
      <c r="K65" s="15" t="s">
        <v>118</v>
      </c>
      <c r="L65" s="15" t="s">
        <v>119</v>
      </c>
      <c r="O65" s="17"/>
    </row>
    <row r="66" spans="1:15" ht="12.75">
      <c r="A66" s="15" t="s">
        <v>108</v>
      </c>
      <c r="B66" s="16">
        <v>44734</v>
      </c>
      <c r="C66" s="15" t="s">
        <v>109</v>
      </c>
      <c r="D66" s="17" t="s">
        <v>32</v>
      </c>
      <c r="G66" s="17"/>
      <c r="H66" s="20">
        <v>243.00000000000003</v>
      </c>
      <c r="I66" s="20">
        <v>252</v>
      </c>
      <c r="J66" s="20">
        <f t="shared" si="0"/>
        <v>8.9999999999999716</v>
      </c>
      <c r="O66" s="17"/>
    </row>
    <row r="67" spans="1:15" ht="12.75">
      <c r="A67" s="15" t="s">
        <v>108</v>
      </c>
      <c r="B67" s="16">
        <v>44734</v>
      </c>
      <c r="C67" s="15" t="s">
        <v>109</v>
      </c>
      <c r="D67" s="17" t="s">
        <v>35</v>
      </c>
      <c r="G67" s="17"/>
      <c r="H67" s="20">
        <v>221</v>
      </c>
      <c r="I67" s="20">
        <v>231</v>
      </c>
      <c r="J67" s="20">
        <f t="shared" ref="J67:J130" si="1">I67-H67</f>
        <v>10</v>
      </c>
      <c r="O67" s="17"/>
    </row>
    <row r="68" spans="1:15" ht="12.75">
      <c r="A68" s="15" t="s">
        <v>108</v>
      </c>
      <c r="B68" s="16">
        <v>44734</v>
      </c>
      <c r="C68" s="15" t="s">
        <v>109</v>
      </c>
      <c r="D68" s="17" t="s">
        <v>37</v>
      </c>
      <c r="G68" s="17"/>
      <c r="H68" s="20">
        <v>330</v>
      </c>
      <c r="I68" s="20">
        <v>347</v>
      </c>
      <c r="J68" s="20">
        <f t="shared" si="1"/>
        <v>17</v>
      </c>
      <c r="K68" s="18" t="s">
        <v>118</v>
      </c>
      <c r="O68" s="17"/>
    </row>
    <row r="69" spans="1:15" ht="12.75">
      <c r="A69" s="15" t="s">
        <v>108</v>
      </c>
      <c r="B69" s="16">
        <v>44734</v>
      </c>
      <c r="C69" s="15" t="s">
        <v>109</v>
      </c>
      <c r="D69" s="17" t="s">
        <v>39</v>
      </c>
      <c r="G69" s="17"/>
      <c r="H69" s="20">
        <v>290</v>
      </c>
      <c r="I69" s="20">
        <v>312</v>
      </c>
      <c r="J69" s="20">
        <f t="shared" si="1"/>
        <v>22</v>
      </c>
      <c r="K69" s="18" t="s">
        <v>118</v>
      </c>
      <c r="O69" s="17"/>
    </row>
    <row r="70" spans="1:15" ht="12.75">
      <c r="A70" s="15" t="s">
        <v>108</v>
      </c>
      <c r="B70" s="16">
        <v>44734</v>
      </c>
      <c r="C70" s="15" t="s">
        <v>109</v>
      </c>
      <c r="D70" s="17" t="s">
        <v>41</v>
      </c>
      <c r="G70" s="17"/>
      <c r="H70" s="20">
        <v>300</v>
      </c>
      <c r="I70" s="20">
        <v>328</v>
      </c>
      <c r="J70" s="20">
        <f t="shared" si="1"/>
        <v>28</v>
      </c>
      <c r="K70" s="18" t="s">
        <v>118</v>
      </c>
      <c r="O70" s="17"/>
    </row>
    <row r="71" spans="1:15" ht="12.75">
      <c r="A71" s="15" t="s">
        <v>108</v>
      </c>
      <c r="B71" s="16">
        <v>44734</v>
      </c>
      <c r="C71" s="15" t="s">
        <v>109</v>
      </c>
      <c r="D71" s="17" t="s">
        <v>43</v>
      </c>
      <c r="G71" s="17"/>
      <c r="H71" s="20">
        <v>250</v>
      </c>
      <c r="I71" s="20">
        <v>270</v>
      </c>
      <c r="J71" s="20">
        <f t="shared" si="1"/>
        <v>20</v>
      </c>
      <c r="K71" s="18" t="s">
        <v>118</v>
      </c>
      <c r="O71" s="17"/>
    </row>
    <row r="72" spans="1:15" ht="12.75">
      <c r="A72" s="15" t="s">
        <v>108</v>
      </c>
      <c r="B72" s="16">
        <v>44734</v>
      </c>
      <c r="C72" s="15" t="s">
        <v>109</v>
      </c>
      <c r="D72" s="17" t="s">
        <v>45</v>
      </c>
      <c r="G72" s="17"/>
      <c r="H72" s="20">
        <v>250</v>
      </c>
      <c r="I72" s="20">
        <v>262</v>
      </c>
      <c r="J72" s="20">
        <f t="shared" si="1"/>
        <v>12</v>
      </c>
      <c r="K72" s="18" t="s">
        <v>118</v>
      </c>
      <c r="O72" s="17"/>
    </row>
    <row r="73" spans="1:15" ht="12.75">
      <c r="A73" s="15" t="s">
        <v>108</v>
      </c>
      <c r="B73" s="16">
        <v>44734</v>
      </c>
      <c r="C73" s="15" t="s">
        <v>109</v>
      </c>
      <c r="D73" s="17" t="s">
        <v>47</v>
      </c>
      <c r="G73" s="17"/>
      <c r="H73" s="20">
        <v>320</v>
      </c>
      <c r="I73" s="20">
        <v>333</v>
      </c>
      <c r="J73" s="20">
        <f t="shared" si="1"/>
        <v>13</v>
      </c>
      <c r="K73" s="18" t="s">
        <v>118</v>
      </c>
      <c r="O73" s="17"/>
    </row>
    <row r="74" spans="1:15" ht="12.75">
      <c r="A74" s="15" t="s">
        <v>108</v>
      </c>
      <c r="B74" s="16">
        <v>44734</v>
      </c>
      <c r="C74" s="15" t="s">
        <v>109</v>
      </c>
      <c r="D74" s="17" t="s">
        <v>49</v>
      </c>
      <c r="G74" s="17"/>
      <c r="H74" s="20">
        <v>320</v>
      </c>
      <c r="I74" s="20">
        <v>328</v>
      </c>
      <c r="J74" s="20">
        <f t="shared" si="1"/>
        <v>8</v>
      </c>
      <c r="K74" s="18" t="s">
        <v>118</v>
      </c>
      <c r="O74" s="17"/>
    </row>
    <row r="75" spans="1:15" ht="12.75">
      <c r="A75" s="15" t="s">
        <v>108</v>
      </c>
      <c r="B75" s="16">
        <v>44734</v>
      </c>
      <c r="C75" s="15" t="s">
        <v>109</v>
      </c>
      <c r="D75" s="17" t="s">
        <v>51</v>
      </c>
      <c r="G75" s="17"/>
      <c r="H75" s="20">
        <v>330</v>
      </c>
      <c r="I75" s="20">
        <v>344</v>
      </c>
      <c r="J75" s="20">
        <f t="shared" si="1"/>
        <v>14</v>
      </c>
      <c r="K75" s="18" t="s">
        <v>118</v>
      </c>
      <c r="O75" s="17"/>
    </row>
    <row r="76" spans="1:15" ht="12.75">
      <c r="A76" s="15" t="s">
        <v>108</v>
      </c>
      <c r="B76" s="16">
        <v>44734</v>
      </c>
      <c r="C76" s="15" t="s">
        <v>109</v>
      </c>
      <c r="D76" s="17" t="s">
        <v>53</v>
      </c>
      <c r="G76" s="17"/>
      <c r="H76" s="20">
        <v>270</v>
      </c>
      <c r="I76" s="20">
        <v>285</v>
      </c>
      <c r="J76" s="20">
        <f t="shared" si="1"/>
        <v>15</v>
      </c>
      <c r="O76" s="17"/>
    </row>
    <row r="77" spans="1:15" ht="12.75">
      <c r="A77" s="15" t="s">
        <v>108</v>
      </c>
      <c r="B77" s="16">
        <v>44734</v>
      </c>
      <c r="C77" s="15" t="s">
        <v>109</v>
      </c>
      <c r="D77" s="17" t="s">
        <v>55</v>
      </c>
      <c r="G77" s="17"/>
      <c r="H77" s="20">
        <v>160</v>
      </c>
      <c r="I77" s="20">
        <v>165</v>
      </c>
      <c r="J77" s="20">
        <f t="shared" si="1"/>
        <v>5</v>
      </c>
      <c r="O77" s="17"/>
    </row>
    <row r="78" spans="1:15" ht="12.75">
      <c r="A78" s="15" t="s">
        <v>108</v>
      </c>
      <c r="B78" s="16">
        <v>44734</v>
      </c>
      <c r="C78" s="15" t="s">
        <v>109</v>
      </c>
      <c r="D78" s="17" t="s">
        <v>57</v>
      </c>
      <c r="G78" s="17"/>
      <c r="H78" s="20">
        <v>272</v>
      </c>
      <c r="I78" s="20">
        <v>285</v>
      </c>
      <c r="J78" s="20">
        <f t="shared" si="1"/>
        <v>13</v>
      </c>
      <c r="O78" s="17"/>
    </row>
    <row r="79" spans="1:15" ht="12.75">
      <c r="A79" s="15" t="s">
        <v>108</v>
      </c>
      <c r="B79" s="16">
        <v>44734</v>
      </c>
      <c r="C79" s="15" t="s">
        <v>109</v>
      </c>
      <c r="D79" s="17" t="s">
        <v>59</v>
      </c>
      <c r="G79" s="17"/>
      <c r="H79" s="20">
        <v>215</v>
      </c>
      <c r="I79" s="20">
        <v>225</v>
      </c>
      <c r="J79" s="20">
        <f t="shared" si="1"/>
        <v>10</v>
      </c>
      <c r="O79" s="17"/>
    </row>
    <row r="80" spans="1:15" ht="12.75">
      <c r="A80" s="15" t="s">
        <v>108</v>
      </c>
      <c r="B80" s="16">
        <v>44734</v>
      </c>
      <c r="C80" s="15" t="s">
        <v>109</v>
      </c>
      <c r="D80" s="17" t="s">
        <v>61</v>
      </c>
      <c r="G80" s="17"/>
      <c r="H80" s="20">
        <v>248</v>
      </c>
      <c r="I80" s="20">
        <v>258</v>
      </c>
      <c r="J80" s="20">
        <f t="shared" si="1"/>
        <v>10</v>
      </c>
      <c r="O80" s="17"/>
    </row>
    <row r="81" spans="1:15" ht="12.75">
      <c r="A81" s="15" t="s">
        <v>108</v>
      </c>
      <c r="B81" s="16">
        <v>44734</v>
      </c>
      <c r="C81" s="15" t="s">
        <v>109</v>
      </c>
      <c r="D81" s="17" t="s">
        <v>63</v>
      </c>
      <c r="G81" s="17"/>
      <c r="H81" s="20">
        <v>180</v>
      </c>
      <c r="I81" s="20">
        <v>188</v>
      </c>
      <c r="J81" s="20">
        <f t="shared" si="1"/>
        <v>8</v>
      </c>
      <c r="O81" s="17"/>
    </row>
    <row r="82" spans="1:15" ht="12.75">
      <c r="A82" s="15" t="s">
        <v>108</v>
      </c>
      <c r="B82" s="16">
        <v>44734</v>
      </c>
      <c r="C82" s="15" t="s">
        <v>109</v>
      </c>
      <c r="D82" s="17" t="s">
        <v>65</v>
      </c>
      <c r="G82" s="17"/>
      <c r="H82" s="20">
        <v>78</v>
      </c>
      <c r="I82" s="20">
        <v>82</v>
      </c>
      <c r="J82" s="20">
        <f t="shared" si="1"/>
        <v>4</v>
      </c>
      <c r="O82" s="17"/>
    </row>
    <row r="83" spans="1:15" ht="12.75">
      <c r="A83" s="15" t="s">
        <v>108</v>
      </c>
      <c r="B83" s="16">
        <v>44734</v>
      </c>
      <c r="C83" s="15" t="s">
        <v>109</v>
      </c>
      <c r="D83" s="17" t="s">
        <v>67</v>
      </c>
      <c r="G83" s="17"/>
      <c r="H83" s="20">
        <v>108</v>
      </c>
      <c r="I83" s="20">
        <v>113.99999999999999</v>
      </c>
      <c r="J83" s="20">
        <f t="shared" si="1"/>
        <v>5.9999999999999858</v>
      </c>
      <c r="O83" s="17"/>
    </row>
    <row r="84" spans="1:15" ht="12.75">
      <c r="A84" s="15" t="s">
        <v>108</v>
      </c>
      <c r="B84" s="16">
        <v>44734</v>
      </c>
      <c r="C84" s="15" t="s">
        <v>109</v>
      </c>
      <c r="D84" s="17" t="s">
        <v>106</v>
      </c>
      <c r="G84" s="17"/>
      <c r="H84" s="20">
        <v>135</v>
      </c>
      <c r="I84" s="20">
        <v>140</v>
      </c>
      <c r="J84" s="20">
        <f t="shared" si="1"/>
        <v>5</v>
      </c>
      <c r="O84" s="17"/>
    </row>
    <row r="85" spans="1:15" ht="12.75">
      <c r="A85" s="15" t="s">
        <v>108</v>
      </c>
      <c r="B85" s="16">
        <v>44734</v>
      </c>
      <c r="C85" s="15" t="s">
        <v>109</v>
      </c>
      <c r="D85" s="17" t="s">
        <v>120</v>
      </c>
      <c r="G85" s="17"/>
      <c r="H85" s="20">
        <v>170</v>
      </c>
      <c r="I85" s="20">
        <v>180</v>
      </c>
      <c r="J85" s="20">
        <f t="shared" si="1"/>
        <v>10</v>
      </c>
      <c r="O85" s="17"/>
    </row>
    <row r="86" spans="1:15" ht="12.75">
      <c r="A86" s="15" t="s">
        <v>121</v>
      </c>
      <c r="B86" s="24">
        <v>44739</v>
      </c>
      <c r="C86" s="15" t="s">
        <v>122</v>
      </c>
      <c r="D86" s="17" t="s">
        <v>9</v>
      </c>
      <c r="G86" s="17"/>
      <c r="H86" s="20">
        <v>112.00000000000001</v>
      </c>
      <c r="I86" s="20">
        <v>112.5</v>
      </c>
      <c r="J86" s="20">
        <f t="shared" si="1"/>
        <v>0.49999999999998579</v>
      </c>
      <c r="K86" s="14"/>
      <c r="L86" s="15" t="s">
        <v>123</v>
      </c>
      <c r="O86" s="17"/>
    </row>
    <row r="87" spans="1:15" ht="12.75">
      <c r="A87" s="15" t="s">
        <v>121</v>
      </c>
      <c r="B87" s="24">
        <v>44739</v>
      </c>
      <c r="C87" s="15" t="s">
        <v>122</v>
      </c>
      <c r="D87" s="17" t="s">
        <v>12</v>
      </c>
      <c r="G87" s="17"/>
      <c r="H87" s="20">
        <v>92</v>
      </c>
      <c r="I87" s="20">
        <v>104</v>
      </c>
      <c r="J87" s="20">
        <f t="shared" si="1"/>
        <v>12</v>
      </c>
      <c r="L87" s="15" t="s">
        <v>124</v>
      </c>
      <c r="O87" s="17"/>
    </row>
    <row r="88" spans="1:15" ht="12.75">
      <c r="A88" s="15" t="s">
        <v>121</v>
      </c>
      <c r="B88" s="24">
        <v>44739</v>
      </c>
      <c r="C88" s="15" t="s">
        <v>122</v>
      </c>
      <c r="D88" s="17" t="s">
        <v>15</v>
      </c>
      <c r="G88" s="17"/>
      <c r="H88" s="20">
        <v>102</v>
      </c>
      <c r="I88" s="20">
        <v>108</v>
      </c>
      <c r="J88" s="20">
        <f t="shared" si="1"/>
        <v>6</v>
      </c>
      <c r="L88" s="15" t="s">
        <v>125</v>
      </c>
      <c r="O88" s="17"/>
    </row>
    <row r="89" spans="1:15" ht="12.75">
      <c r="A89" s="15" t="s">
        <v>121</v>
      </c>
      <c r="B89" s="24">
        <v>44739</v>
      </c>
      <c r="C89" s="15" t="s">
        <v>122</v>
      </c>
      <c r="D89" s="17" t="s">
        <v>18</v>
      </c>
      <c r="H89" s="20">
        <v>85</v>
      </c>
      <c r="I89" s="20">
        <v>100</v>
      </c>
      <c r="J89" s="20">
        <f t="shared" si="1"/>
        <v>15</v>
      </c>
      <c r="L89" s="15" t="s">
        <v>126</v>
      </c>
      <c r="O89" s="17"/>
    </row>
    <row r="90" spans="1:15" ht="12.75">
      <c r="A90" s="15" t="s">
        <v>121</v>
      </c>
      <c r="B90" s="24">
        <v>44739</v>
      </c>
      <c r="C90" s="15" t="s">
        <v>122</v>
      </c>
      <c r="D90" s="17" t="s">
        <v>22</v>
      </c>
      <c r="G90" s="17"/>
      <c r="H90" s="20">
        <v>124</v>
      </c>
      <c r="I90" s="20">
        <v>132</v>
      </c>
      <c r="J90" s="20">
        <f t="shared" si="1"/>
        <v>8</v>
      </c>
      <c r="L90" s="15" t="s">
        <v>127</v>
      </c>
      <c r="O90" s="17"/>
    </row>
    <row r="91" spans="1:15" ht="12.75">
      <c r="A91" s="15" t="s">
        <v>121</v>
      </c>
      <c r="B91" s="24">
        <v>44739</v>
      </c>
      <c r="C91" s="15" t="s">
        <v>122</v>
      </c>
      <c r="D91" s="17" t="s">
        <v>24</v>
      </c>
      <c r="G91" s="17"/>
      <c r="H91" s="20">
        <v>145</v>
      </c>
      <c r="I91" s="20">
        <v>150</v>
      </c>
      <c r="J91" s="20">
        <f t="shared" si="1"/>
        <v>5</v>
      </c>
      <c r="L91" s="15" t="s">
        <v>128</v>
      </c>
      <c r="O91" s="17"/>
    </row>
    <row r="92" spans="1:15" ht="12.75">
      <c r="A92" s="15" t="s">
        <v>121</v>
      </c>
      <c r="B92" s="24">
        <v>44739</v>
      </c>
      <c r="C92" s="15" t="s">
        <v>122</v>
      </c>
      <c r="D92" s="17" t="s">
        <v>26</v>
      </c>
      <c r="G92" s="17"/>
      <c r="H92" s="20">
        <v>160</v>
      </c>
      <c r="I92" s="20">
        <v>164</v>
      </c>
      <c r="J92" s="20">
        <f t="shared" si="1"/>
        <v>4</v>
      </c>
      <c r="L92" s="15" t="s">
        <v>129</v>
      </c>
      <c r="O92" s="17"/>
    </row>
    <row r="93" spans="1:15" ht="12.75">
      <c r="A93" s="15" t="s">
        <v>121</v>
      </c>
      <c r="B93" s="24">
        <v>44739</v>
      </c>
      <c r="C93" s="15" t="s">
        <v>122</v>
      </c>
      <c r="D93" s="17" t="s">
        <v>28</v>
      </c>
      <c r="G93" s="17"/>
      <c r="H93" s="20">
        <v>130</v>
      </c>
      <c r="I93" s="20">
        <v>140</v>
      </c>
      <c r="J93" s="20">
        <f t="shared" si="1"/>
        <v>10</v>
      </c>
      <c r="L93" s="15" t="s">
        <v>130</v>
      </c>
      <c r="O93" s="17"/>
    </row>
    <row r="94" spans="1:15" ht="12.75">
      <c r="A94" s="15" t="s">
        <v>121</v>
      </c>
      <c r="B94" s="24">
        <v>44739</v>
      </c>
      <c r="C94" s="15" t="s">
        <v>122</v>
      </c>
      <c r="D94" s="17" t="s">
        <v>30</v>
      </c>
      <c r="G94" s="17"/>
      <c r="H94" s="20">
        <v>150</v>
      </c>
      <c r="I94" s="20">
        <v>155</v>
      </c>
      <c r="J94" s="20">
        <f t="shared" si="1"/>
        <v>5</v>
      </c>
      <c r="L94" s="15" t="s">
        <v>131</v>
      </c>
      <c r="O94" s="17"/>
    </row>
    <row r="95" spans="1:15" ht="12.75">
      <c r="A95" s="15" t="s">
        <v>121</v>
      </c>
      <c r="B95" s="24">
        <v>44739</v>
      </c>
      <c r="C95" s="15" t="s">
        <v>122</v>
      </c>
      <c r="D95" s="17" t="s">
        <v>32</v>
      </c>
      <c r="G95" s="17"/>
      <c r="H95" s="20">
        <v>140</v>
      </c>
      <c r="I95" s="20">
        <v>145</v>
      </c>
      <c r="J95" s="20">
        <f t="shared" si="1"/>
        <v>5</v>
      </c>
      <c r="L95" s="15" t="s">
        <v>132</v>
      </c>
      <c r="O95" s="17"/>
    </row>
    <row r="96" spans="1:15" ht="12.75">
      <c r="A96" s="15" t="s">
        <v>121</v>
      </c>
      <c r="B96" s="24">
        <v>44739</v>
      </c>
      <c r="C96" s="15" t="s">
        <v>122</v>
      </c>
      <c r="D96" s="17" t="s">
        <v>35</v>
      </c>
      <c r="G96" s="17"/>
      <c r="H96" s="20">
        <v>150</v>
      </c>
      <c r="I96" s="20">
        <v>158</v>
      </c>
      <c r="J96" s="20">
        <f t="shared" si="1"/>
        <v>8</v>
      </c>
      <c r="O96" s="17"/>
    </row>
    <row r="97" spans="1:15" ht="12.75">
      <c r="A97" s="15" t="s">
        <v>121</v>
      </c>
      <c r="B97" s="24">
        <v>44739</v>
      </c>
      <c r="C97" s="15" t="s">
        <v>122</v>
      </c>
      <c r="D97" s="17" t="s">
        <v>37</v>
      </c>
      <c r="G97" s="17"/>
      <c r="H97" s="20">
        <v>135</v>
      </c>
      <c r="I97" s="20">
        <v>138</v>
      </c>
      <c r="J97" s="20">
        <f t="shared" si="1"/>
        <v>3</v>
      </c>
      <c r="O97" s="17"/>
    </row>
    <row r="98" spans="1:15" ht="12.75">
      <c r="A98" s="15" t="s">
        <v>121</v>
      </c>
      <c r="B98" s="24">
        <v>44739</v>
      </c>
      <c r="C98" s="15" t="s">
        <v>122</v>
      </c>
      <c r="D98" s="17" t="s">
        <v>39</v>
      </c>
      <c r="G98" s="17"/>
      <c r="H98" s="20">
        <v>120</v>
      </c>
      <c r="I98" s="20">
        <v>145</v>
      </c>
      <c r="J98" s="20">
        <f t="shared" si="1"/>
        <v>25</v>
      </c>
      <c r="O98" s="17"/>
    </row>
    <row r="99" spans="1:15" ht="12.75">
      <c r="A99" s="15" t="s">
        <v>121</v>
      </c>
      <c r="B99" s="24">
        <v>44739</v>
      </c>
      <c r="C99" s="15" t="s">
        <v>122</v>
      </c>
      <c r="D99" s="17" t="s">
        <v>41</v>
      </c>
      <c r="G99" s="17"/>
      <c r="H99" s="20">
        <v>138</v>
      </c>
      <c r="I99" s="20">
        <v>147</v>
      </c>
      <c r="J99" s="20">
        <f t="shared" si="1"/>
        <v>9</v>
      </c>
      <c r="O99" s="17"/>
    </row>
    <row r="100" spans="1:15" ht="12.75">
      <c r="A100" s="15" t="s">
        <v>121</v>
      </c>
      <c r="B100" s="24">
        <v>44739</v>
      </c>
      <c r="C100" s="15" t="s">
        <v>122</v>
      </c>
      <c r="D100" s="17" t="s">
        <v>43</v>
      </c>
      <c r="G100" s="17"/>
      <c r="H100" s="20">
        <v>160</v>
      </c>
      <c r="I100" s="20">
        <v>170</v>
      </c>
      <c r="J100" s="20">
        <f t="shared" si="1"/>
        <v>10</v>
      </c>
      <c r="O100" s="17"/>
    </row>
    <row r="101" spans="1:15" ht="12.75">
      <c r="A101" s="15" t="s">
        <v>121</v>
      </c>
      <c r="B101" s="24">
        <v>44739</v>
      </c>
      <c r="C101" s="15" t="s">
        <v>122</v>
      </c>
      <c r="D101" s="17" t="s">
        <v>45</v>
      </c>
      <c r="G101" s="17"/>
      <c r="H101" s="20">
        <v>80</v>
      </c>
      <c r="I101" s="20">
        <v>95</v>
      </c>
      <c r="J101" s="20">
        <f t="shared" si="1"/>
        <v>15</v>
      </c>
      <c r="O101" s="17"/>
    </row>
    <row r="102" spans="1:15" ht="12.75">
      <c r="A102" s="15" t="s">
        <v>121</v>
      </c>
      <c r="B102" s="24">
        <v>44739</v>
      </c>
      <c r="C102" s="15" t="s">
        <v>122</v>
      </c>
      <c r="D102" s="17" t="s">
        <v>47</v>
      </c>
      <c r="G102" s="17"/>
      <c r="H102" s="20">
        <v>112.00000000000001</v>
      </c>
      <c r="I102" s="20">
        <v>118</v>
      </c>
      <c r="J102" s="20">
        <f t="shared" si="1"/>
        <v>5.9999999999999858</v>
      </c>
      <c r="O102" s="17"/>
    </row>
    <row r="103" spans="1:15" ht="12.75">
      <c r="A103" s="15" t="s">
        <v>121</v>
      </c>
      <c r="B103" s="24">
        <v>44739</v>
      </c>
      <c r="C103" s="15" t="s">
        <v>122</v>
      </c>
      <c r="D103" s="17" t="s">
        <v>49</v>
      </c>
      <c r="G103" s="17"/>
      <c r="H103" s="20">
        <v>135</v>
      </c>
      <c r="I103" s="20">
        <v>150</v>
      </c>
      <c r="J103" s="20">
        <f t="shared" si="1"/>
        <v>15</v>
      </c>
      <c r="O103" s="17"/>
    </row>
    <row r="104" spans="1:15" ht="12.75">
      <c r="A104" s="15" t="s">
        <v>121</v>
      </c>
      <c r="B104" s="24">
        <v>44739</v>
      </c>
      <c r="C104" s="15" t="s">
        <v>122</v>
      </c>
      <c r="D104" s="17" t="s">
        <v>51</v>
      </c>
      <c r="G104" s="17"/>
      <c r="H104" s="20">
        <v>150</v>
      </c>
      <c r="I104" s="20">
        <v>175</v>
      </c>
      <c r="J104" s="20">
        <f t="shared" si="1"/>
        <v>25</v>
      </c>
      <c r="O104" s="17"/>
    </row>
    <row r="105" spans="1:15" ht="12.75">
      <c r="A105" s="15" t="s">
        <v>121</v>
      </c>
      <c r="B105" s="24">
        <v>44739</v>
      </c>
      <c r="C105" s="15" t="s">
        <v>122</v>
      </c>
      <c r="D105" s="17" t="s">
        <v>53</v>
      </c>
      <c r="E105" s="15"/>
      <c r="F105" s="25"/>
      <c r="G105" s="17"/>
      <c r="H105" s="15">
        <v>90</v>
      </c>
      <c r="I105" s="15">
        <v>95</v>
      </c>
      <c r="J105" s="20">
        <f t="shared" si="1"/>
        <v>5</v>
      </c>
      <c r="O105" s="17"/>
    </row>
    <row r="106" spans="1:15" ht="12.75">
      <c r="A106" s="15" t="s">
        <v>133</v>
      </c>
      <c r="B106" s="16">
        <v>44743</v>
      </c>
      <c r="C106" s="15" t="s">
        <v>134</v>
      </c>
      <c r="D106" s="17" t="s">
        <v>9</v>
      </c>
      <c r="E106" s="15"/>
      <c r="F106" s="25"/>
      <c r="G106" s="26"/>
      <c r="H106" s="15">
        <v>80</v>
      </c>
      <c r="I106" s="15">
        <v>85</v>
      </c>
      <c r="J106" s="20">
        <f t="shared" si="1"/>
        <v>5</v>
      </c>
      <c r="L106" s="15" t="s">
        <v>135</v>
      </c>
      <c r="O106" s="26"/>
    </row>
    <row r="107" spans="1:15" ht="12.75">
      <c r="A107" s="15" t="s">
        <v>133</v>
      </c>
      <c r="B107" s="16">
        <v>44743</v>
      </c>
      <c r="C107" s="15" t="s">
        <v>134</v>
      </c>
      <c r="D107" s="17" t="s">
        <v>12</v>
      </c>
      <c r="E107" s="15"/>
      <c r="F107" s="25"/>
      <c r="G107" s="26"/>
      <c r="H107" s="15">
        <v>130</v>
      </c>
      <c r="I107" s="15">
        <v>135</v>
      </c>
      <c r="J107" s="20">
        <f t="shared" si="1"/>
        <v>5</v>
      </c>
      <c r="L107" s="15" t="s">
        <v>136</v>
      </c>
      <c r="O107" s="26"/>
    </row>
    <row r="108" spans="1:15" ht="12.75">
      <c r="A108" s="15" t="s">
        <v>133</v>
      </c>
      <c r="B108" s="16">
        <v>44743</v>
      </c>
      <c r="C108" s="15" t="s">
        <v>134</v>
      </c>
      <c r="D108" s="17" t="s">
        <v>15</v>
      </c>
      <c r="E108" s="15"/>
      <c r="F108" s="25"/>
      <c r="G108" s="26"/>
      <c r="H108" s="15">
        <v>195</v>
      </c>
      <c r="I108" s="15">
        <v>200</v>
      </c>
      <c r="J108" s="20">
        <f t="shared" si="1"/>
        <v>5</v>
      </c>
      <c r="L108" s="15" t="s">
        <v>137</v>
      </c>
      <c r="O108" s="26"/>
    </row>
    <row r="109" spans="1:15" ht="12.75">
      <c r="A109" s="15" t="s">
        <v>133</v>
      </c>
      <c r="B109" s="16">
        <v>44743</v>
      </c>
      <c r="C109" s="15" t="s">
        <v>134</v>
      </c>
      <c r="D109" s="17" t="s">
        <v>18</v>
      </c>
      <c r="E109" s="15"/>
      <c r="F109" s="25"/>
      <c r="G109" s="26"/>
      <c r="H109" s="15">
        <v>165</v>
      </c>
      <c r="I109" s="15">
        <v>175</v>
      </c>
      <c r="J109" s="20">
        <f t="shared" si="1"/>
        <v>10</v>
      </c>
      <c r="L109" s="15" t="s">
        <v>138</v>
      </c>
      <c r="O109" s="26"/>
    </row>
    <row r="110" spans="1:15" ht="12.75">
      <c r="A110" s="15" t="s">
        <v>133</v>
      </c>
      <c r="B110" s="16">
        <v>44743</v>
      </c>
      <c r="C110" s="15" t="s">
        <v>134</v>
      </c>
      <c r="D110" s="17" t="s">
        <v>22</v>
      </c>
      <c r="E110" s="15"/>
      <c r="F110" s="25"/>
      <c r="G110" s="26"/>
      <c r="H110" s="15">
        <v>185</v>
      </c>
      <c r="I110" s="15">
        <v>200</v>
      </c>
      <c r="J110" s="20">
        <f t="shared" si="1"/>
        <v>15</v>
      </c>
      <c r="L110" s="15" t="s">
        <v>139</v>
      </c>
      <c r="O110" s="26"/>
    </row>
    <row r="111" spans="1:15" ht="12.75">
      <c r="A111" s="15" t="s">
        <v>133</v>
      </c>
      <c r="B111" s="16">
        <v>44743</v>
      </c>
      <c r="C111" s="15" t="s">
        <v>134</v>
      </c>
      <c r="D111" s="17" t="s">
        <v>24</v>
      </c>
      <c r="E111" s="15"/>
      <c r="F111" s="25"/>
      <c r="G111" s="26"/>
      <c r="H111" s="15">
        <v>310</v>
      </c>
      <c r="I111" s="15">
        <v>335</v>
      </c>
      <c r="J111" s="20">
        <f t="shared" si="1"/>
        <v>25</v>
      </c>
      <c r="K111" s="15" t="s">
        <v>118</v>
      </c>
      <c r="O111" s="26"/>
    </row>
    <row r="112" spans="1:15" ht="12.75">
      <c r="A112" s="15" t="s">
        <v>133</v>
      </c>
      <c r="B112" s="16">
        <v>44743</v>
      </c>
      <c r="C112" s="15" t="s">
        <v>134</v>
      </c>
      <c r="D112" s="17" t="s">
        <v>26</v>
      </c>
      <c r="E112" s="15"/>
      <c r="F112" s="25"/>
      <c r="G112" s="26"/>
      <c r="H112" s="15">
        <v>272</v>
      </c>
      <c r="I112" s="15">
        <v>278</v>
      </c>
      <c r="J112" s="20">
        <f t="shared" si="1"/>
        <v>6</v>
      </c>
      <c r="O112" s="26"/>
    </row>
    <row r="113" spans="1:15" ht="12.75">
      <c r="A113" s="15" t="s">
        <v>133</v>
      </c>
      <c r="B113" s="16">
        <v>44743</v>
      </c>
      <c r="C113" s="15" t="s">
        <v>134</v>
      </c>
      <c r="D113" s="17" t="s">
        <v>28</v>
      </c>
      <c r="E113" s="15"/>
      <c r="F113" s="25"/>
      <c r="G113" s="26"/>
      <c r="H113" s="15">
        <v>245</v>
      </c>
      <c r="I113" s="15">
        <v>250</v>
      </c>
      <c r="J113" s="20">
        <f t="shared" si="1"/>
        <v>5</v>
      </c>
      <c r="O113" s="26"/>
    </row>
    <row r="114" spans="1:15" ht="12.75">
      <c r="A114" s="15" t="s">
        <v>133</v>
      </c>
      <c r="B114" s="16">
        <v>44743</v>
      </c>
      <c r="C114" s="15" t="s">
        <v>134</v>
      </c>
      <c r="D114" s="17" t="s">
        <v>30</v>
      </c>
      <c r="E114" s="15"/>
      <c r="F114" s="25"/>
      <c r="G114" s="26"/>
      <c r="H114" s="15">
        <v>188</v>
      </c>
      <c r="I114" s="15">
        <v>192</v>
      </c>
      <c r="J114" s="20">
        <f t="shared" si="1"/>
        <v>4</v>
      </c>
      <c r="O114" s="26"/>
    </row>
    <row r="115" spans="1:15" ht="12.75">
      <c r="A115" s="15" t="s">
        <v>133</v>
      </c>
      <c r="B115" s="16">
        <v>44743</v>
      </c>
      <c r="C115" s="15" t="s">
        <v>134</v>
      </c>
      <c r="D115" s="17" t="s">
        <v>32</v>
      </c>
      <c r="E115" s="15"/>
      <c r="F115" s="25"/>
      <c r="G115" s="26"/>
      <c r="H115" s="15">
        <v>105</v>
      </c>
      <c r="I115" s="15">
        <v>110</v>
      </c>
      <c r="J115" s="20">
        <f t="shared" si="1"/>
        <v>5</v>
      </c>
      <c r="O115" s="26"/>
    </row>
    <row r="116" spans="1:15" ht="12.75">
      <c r="A116" s="15" t="s">
        <v>133</v>
      </c>
      <c r="B116" s="16">
        <v>44743</v>
      </c>
      <c r="C116" s="15" t="s">
        <v>134</v>
      </c>
      <c r="D116" s="17" t="s">
        <v>35</v>
      </c>
      <c r="E116" s="15"/>
      <c r="F116" s="25"/>
      <c r="G116" s="26"/>
      <c r="H116" s="15">
        <v>68</v>
      </c>
      <c r="I116" s="15">
        <v>75</v>
      </c>
      <c r="J116" s="20">
        <f t="shared" si="1"/>
        <v>7</v>
      </c>
      <c r="K116" s="15" t="s">
        <v>140</v>
      </c>
      <c r="O116" s="26"/>
    </row>
    <row r="117" spans="1:15" ht="12.75">
      <c r="A117" s="15" t="s">
        <v>133</v>
      </c>
      <c r="B117" s="16">
        <v>44743</v>
      </c>
      <c r="C117" s="15" t="s">
        <v>134</v>
      </c>
      <c r="D117" s="17" t="s">
        <v>37</v>
      </c>
      <c r="E117" s="15"/>
      <c r="F117" s="25"/>
      <c r="G117" s="26"/>
      <c r="H117" s="15">
        <v>150</v>
      </c>
      <c r="I117" s="15">
        <v>160</v>
      </c>
      <c r="J117" s="20">
        <f t="shared" si="1"/>
        <v>10</v>
      </c>
      <c r="O117" s="26"/>
    </row>
    <row r="118" spans="1:15" ht="12.75">
      <c r="A118" s="15" t="s">
        <v>133</v>
      </c>
      <c r="B118" s="16">
        <v>44743</v>
      </c>
      <c r="C118" s="15" t="s">
        <v>134</v>
      </c>
      <c r="D118" s="17" t="s">
        <v>39</v>
      </c>
      <c r="E118" s="15"/>
      <c r="F118" s="25"/>
      <c r="G118" s="26"/>
      <c r="H118" s="15">
        <v>244</v>
      </c>
      <c r="I118" s="15">
        <v>250</v>
      </c>
      <c r="J118" s="20">
        <f t="shared" si="1"/>
        <v>6</v>
      </c>
      <c r="O118" s="26"/>
    </row>
    <row r="119" spans="1:15" ht="12.75">
      <c r="A119" s="15" t="s">
        <v>133</v>
      </c>
      <c r="B119" s="16">
        <v>44743</v>
      </c>
      <c r="C119" s="15" t="s">
        <v>134</v>
      </c>
      <c r="D119" s="17" t="s">
        <v>41</v>
      </c>
      <c r="E119" s="15"/>
      <c r="F119" s="25"/>
      <c r="G119" s="26"/>
      <c r="H119" s="15">
        <v>268</v>
      </c>
      <c r="I119" s="15">
        <v>275</v>
      </c>
      <c r="J119" s="20">
        <f t="shared" si="1"/>
        <v>7</v>
      </c>
      <c r="O119" s="26"/>
    </row>
    <row r="120" spans="1:15" ht="12.75">
      <c r="A120" s="15" t="s">
        <v>133</v>
      </c>
      <c r="B120" s="16">
        <v>44743</v>
      </c>
      <c r="C120" s="15" t="s">
        <v>134</v>
      </c>
      <c r="D120" s="17" t="s">
        <v>43</v>
      </c>
      <c r="E120" s="15"/>
      <c r="F120" s="25"/>
      <c r="G120" s="26"/>
      <c r="H120" s="15">
        <v>300</v>
      </c>
      <c r="I120" s="15">
        <v>315</v>
      </c>
      <c r="J120" s="20">
        <f t="shared" si="1"/>
        <v>15</v>
      </c>
      <c r="O120" s="26"/>
    </row>
    <row r="121" spans="1:15" ht="12.75">
      <c r="A121" s="15" t="s">
        <v>133</v>
      </c>
      <c r="B121" s="16">
        <v>44743</v>
      </c>
      <c r="C121" s="15" t="s">
        <v>134</v>
      </c>
      <c r="D121" s="17" t="s">
        <v>45</v>
      </c>
      <c r="E121" s="15"/>
      <c r="F121" s="25"/>
      <c r="G121" s="26"/>
      <c r="H121" s="15">
        <v>175</v>
      </c>
      <c r="I121" s="15">
        <v>185</v>
      </c>
      <c r="J121" s="20">
        <f t="shared" si="1"/>
        <v>10</v>
      </c>
      <c r="O121" s="26"/>
    </row>
    <row r="122" spans="1:15" ht="12.75">
      <c r="A122" s="15" t="s">
        <v>133</v>
      </c>
      <c r="B122" s="16">
        <v>44743</v>
      </c>
      <c r="C122" s="15" t="s">
        <v>134</v>
      </c>
      <c r="D122" s="17" t="s">
        <v>47</v>
      </c>
      <c r="E122" s="15"/>
      <c r="F122" s="25"/>
      <c r="G122" s="26"/>
      <c r="H122" s="15">
        <v>142</v>
      </c>
      <c r="I122" s="15">
        <v>152</v>
      </c>
      <c r="J122" s="20">
        <f t="shared" si="1"/>
        <v>10</v>
      </c>
      <c r="O122" s="26"/>
    </row>
    <row r="123" spans="1:15" ht="12.75">
      <c r="A123" s="15" t="s">
        <v>133</v>
      </c>
      <c r="B123" s="16">
        <v>44743</v>
      </c>
      <c r="C123" s="15" t="s">
        <v>134</v>
      </c>
      <c r="D123" s="17" t="s">
        <v>49</v>
      </c>
      <c r="E123" s="15"/>
      <c r="F123" s="25"/>
      <c r="G123" s="26"/>
      <c r="H123" s="15">
        <v>290</v>
      </c>
      <c r="I123" s="15">
        <v>310</v>
      </c>
      <c r="J123" s="20">
        <f t="shared" si="1"/>
        <v>20</v>
      </c>
      <c r="O123" s="26"/>
    </row>
    <row r="124" spans="1:15" ht="12.75">
      <c r="A124" s="15" t="s">
        <v>133</v>
      </c>
      <c r="B124" s="16">
        <v>44743</v>
      </c>
      <c r="C124" s="15" t="s">
        <v>134</v>
      </c>
      <c r="D124" s="17" t="s">
        <v>51</v>
      </c>
      <c r="E124" s="15"/>
      <c r="F124" s="25"/>
      <c r="G124" s="26"/>
      <c r="H124" s="15">
        <v>182</v>
      </c>
      <c r="I124" s="15">
        <v>212</v>
      </c>
      <c r="J124" s="20">
        <f t="shared" si="1"/>
        <v>30</v>
      </c>
      <c r="O124" s="26"/>
    </row>
    <row r="125" spans="1:15" ht="12.75">
      <c r="A125" s="15" t="s">
        <v>133</v>
      </c>
      <c r="B125" s="16">
        <v>44743</v>
      </c>
      <c r="C125" s="15" t="s">
        <v>134</v>
      </c>
      <c r="D125" s="17" t="s">
        <v>53</v>
      </c>
      <c r="E125" s="15"/>
      <c r="F125" s="25"/>
      <c r="G125" s="26"/>
      <c r="H125" s="15">
        <v>215</v>
      </c>
      <c r="I125" s="15">
        <v>222</v>
      </c>
      <c r="J125" s="20">
        <f t="shared" si="1"/>
        <v>7</v>
      </c>
      <c r="O125" s="26"/>
    </row>
    <row r="126" spans="1:15" ht="12.75">
      <c r="A126" s="15" t="s">
        <v>133</v>
      </c>
      <c r="B126" s="16">
        <v>44743</v>
      </c>
      <c r="C126" s="15" t="s">
        <v>134</v>
      </c>
      <c r="D126" s="17" t="s">
        <v>55</v>
      </c>
      <c r="E126" s="15"/>
      <c r="F126" s="25"/>
      <c r="G126" s="26"/>
      <c r="H126" s="15">
        <v>190</v>
      </c>
      <c r="I126" s="15">
        <v>200</v>
      </c>
      <c r="J126" s="20">
        <f t="shared" si="1"/>
        <v>10</v>
      </c>
      <c r="O126" s="26"/>
    </row>
    <row r="127" spans="1:15" ht="12.75">
      <c r="A127" s="15" t="s">
        <v>133</v>
      </c>
      <c r="B127" s="16">
        <v>44743</v>
      </c>
      <c r="C127" s="15" t="s">
        <v>134</v>
      </c>
      <c r="D127" s="17" t="s">
        <v>57</v>
      </c>
      <c r="E127" s="15"/>
      <c r="F127" s="25"/>
      <c r="G127" s="26"/>
      <c r="H127" s="15">
        <v>200</v>
      </c>
      <c r="I127" s="15">
        <v>205</v>
      </c>
      <c r="J127" s="20">
        <f t="shared" si="1"/>
        <v>5</v>
      </c>
      <c r="O127" s="26"/>
    </row>
    <row r="128" spans="1:15" ht="12.75">
      <c r="A128" s="15" t="s">
        <v>141</v>
      </c>
      <c r="B128" s="16">
        <v>44748</v>
      </c>
      <c r="C128" s="15" t="s">
        <v>142</v>
      </c>
      <c r="D128" s="17" t="s">
        <v>9</v>
      </c>
      <c r="E128" s="15"/>
      <c r="F128" s="25"/>
      <c r="H128" s="15">
        <v>123</v>
      </c>
      <c r="I128" s="15">
        <v>157</v>
      </c>
      <c r="J128" s="20">
        <f t="shared" si="1"/>
        <v>34</v>
      </c>
      <c r="L128" s="15" t="s">
        <v>143</v>
      </c>
    </row>
    <row r="129" spans="1:12" ht="12.75">
      <c r="A129" s="15" t="s">
        <v>141</v>
      </c>
      <c r="B129" s="16">
        <v>44748</v>
      </c>
      <c r="C129" s="15" t="s">
        <v>142</v>
      </c>
      <c r="D129" s="17" t="s">
        <v>12</v>
      </c>
      <c r="E129" s="15"/>
      <c r="F129" s="25"/>
      <c r="H129" s="15">
        <v>124</v>
      </c>
      <c r="I129" s="15">
        <v>133</v>
      </c>
      <c r="J129" s="20">
        <f t="shared" si="1"/>
        <v>9</v>
      </c>
      <c r="L129" s="15" t="s">
        <v>144</v>
      </c>
    </row>
    <row r="130" spans="1:12" ht="12.75">
      <c r="A130" s="15" t="s">
        <v>141</v>
      </c>
      <c r="B130" s="16">
        <v>44748</v>
      </c>
      <c r="C130" s="15" t="s">
        <v>142</v>
      </c>
      <c r="D130" s="17" t="s">
        <v>15</v>
      </c>
      <c r="E130" s="15"/>
      <c r="F130" s="25"/>
      <c r="H130" s="15">
        <v>200</v>
      </c>
      <c r="I130" s="15">
        <v>217</v>
      </c>
      <c r="J130" s="20">
        <f t="shared" si="1"/>
        <v>17</v>
      </c>
      <c r="L130" s="15" t="s">
        <v>145</v>
      </c>
    </row>
    <row r="131" spans="1:12" ht="12.75">
      <c r="A131" s="15" t="s">
        <v>141</v>
      </c>
      <c r="B131" s="16">
        <v>44748</v>
      </c>
      <c r="C131" s="15" t="s">
        <v>142</v>
      </c>
      <c r="D131" s="17" t="s">
        <v>18</v>
      </c>
      <c r="E131" s="15"/>
      <c r="F131" s="25"/>
      <c r="H131" s="15">
        <v>254</v>
      </c>
      <c r="I131" s="15">
        <v>268</v>
      </c>
      <c r="J131" s="20">
        <f t="shared" ref="J131:J194" si="2">I131-H131</f>
        <v>14</v>
      </c>
      <c r="L131" s="15" t="s">
        <v>146</v>
      </c>
    </row>
    <row r="132" spans="1:12" ht="12.75">
      <c r="A132" s="15" t="s">
        <v>141</v>
      </c>
      <c r="B132" s="16">
        <v>44748</v>
      </c>
      <c r="C132" s="15" t="s">
        <v>142</v>
      </c>
      <c r="D132" s="17" t="s">
        <v>22</v>
      </c>
      <c r="E132" s="15"/>
      <c r="F132" s="25"/>
      <c r="H132" s="15">
        <v>121</v>
      </c>
      <c r="I132" s="15">
        <v>136</v>
      </c>
      <c r="J132" s="20">
        <f t="shared" si="2"/>
        <v>15</v>
      </c>
      <c r="L132" s="15" t="s">
        <v>147</v>
      </c>
    </row>
    <row r="133" spans="1:12" ht="12.75">
      <c r="A133" s="15" t="s">
        <v>141</v>
      </c>
      <c r="B133" s="16">
        <v>44748</v>
      </c>
      <c r="C133" s="15" t="s">
        <v>142</v>
      </c>
      <c r="D133" s="17" t="s">
        <v>24</v>
      </c>
      <c r="E133" s="15"/>
      <c r="F133" s="25"/>
      <c r="H133" s="15">
        <v>115</v>
      </c>
      <c r="I133" s="15">
        <v>130</v>
      </c>
      <c r="J133" s="20">
        <f t="shared" si="2"/>
        <v>15</v>
      </c>
    </row>
    <row r="134" spans="1:12" ht="12.75">
      <c r="A134" s="15" t="s">
        <v>141</v>
      </c>
      <c r="B134" s="16">
        <v>44748</v>
      </c>
      <c r="C134" s="15" t="s">
        <v>142</v>
      </c>
      <c r="D134" s="17" t="s">
        <v>26</v>
      </c>
      <c r="E134" s="15"/>
      <c r="F134" s="25"/>
      <c r="H134" s="15">
        <v>175</v>
      </c>
      <c r="I134" s="15">
        <v>197</v>
      </c>
      <c r="J134" s="20">
        <f t="shared" si="2"/>
        <v>22</v>
      </c>
    </row>
    <row r="135" spans="1:12" ht="12.75">
      <c r="A135" s="15" t="s">
        <v>141</v>
      </c>
      <c r="B135" s="16">
        <v>44748</v>
      </c>
      <c r="C135" s="15" t="s">
        <v>142</v>
      </c>
      <c r="D135" s="17" t="s">
        <v>28</v>
      </c>
      <c r="E135" s="15"/>
      <c r="F135" s="25"/>
      <c r="H135" s="15">
        <v>116</v>
      </c>
      <c r="I135" s="15">
        <v>130</v>
      </c>
      <c r="J135" s="20">
        <f t="shared" si="2"/>
        <v>14</v>
      </c>
    </row>
    <row r="136" spans="1:12" ht="12.75">
      <c r="A136" s="15" t="s">
        <v>141</v>
      </c>
      <c r="B136" s="16">
        <v>44748</v>
      </c>
      <c r="C136" s="15" t="s">
        <v>142</v>
      </c>
      <c r="D136" s="17" t="s">
        <v>30</v>
      </c>
      <c r="E136" s="15"/>
      <c r="F136" s="25"/>
      <c r="H136" s="15">
        <v>172</v>
      </c>
      <c r="I136" s="15">
        <v>182</v>
      </c>
      <c r="J136" s="20">
        <f t="shared" si="2"/>
        <v>10</v>
      </c>
    </row>
    <row r="137" spans="1:12" ht="12.75">
      <c r="A137" s="15" t="s">
        <v>141</v>
      </c>
      <c r="B137" s="16">
        <v>44748</v>
      </c>
      <c r="C137" s="15" t="s">
        <v>142</v>
      </c>
      <c r="D137" s="17" t="s">
        <v>32</v>
      </c>
      <c r="E137" s="15"/>
      <c r="F137" s="25"/>
      <c r="H137" s="15">
        <v>131</v>
      </c>
      <c r="I137" s="15">
        <v>142</v>
      </c>
      <c r="J137" s="20">
        <f t="shared" si="2"/>
        <v>11</v>
      </c>
    </row>
    <row r="138" spans="1:12" ht="12.75">
      <c r="A138" s="15" t="s">
        <v>141</v>
      </c>
      <c r="B138" s="16">
        <v>44748</v>
      </c>
      <c r="C138" s="15" t="s">
        <v>142</v>
      </c>
      <c r="D138" s="27">
        <v>11</v>
      </c>
      <c r="E138" s="15"/>
      <c r="F138" s="25"/>
      <c r="H138" s="15">
        <v>250</v>
      </c>
      <c r="I138" s="15">
        <v>310</v>
      </c>
      <c r="J138" s="20">
        <f t="shared" si="2"/>
        <v>60</v>
      </c>
      <c r="K138" s="15" t="s">
        <v>148</v>
      </c>
    </row>
    <row r="139" spans="1:12" ht="12.75">
      <c r="A139" s="15" t="s">
        <v>141</v>
      </c>
      <c r="B139" s="16">
        <v>44748</v>
      </c>
      <c r="C139" s="15" t="s">
        <v>142</v>
      </c>
      <c r="D139" s="27">
        <v>12</v>
      </c>
      <c r="E139" s="15"/>
      <c r="F139" s="25"/>
      <c r="H139" s="15">
        <v>370</v>
      </c>
      <c r="I139" s="15">
        <v>390</v>
      </c>
      <c r="J139" s="20">
        <f t="shared" si="2"/>
        <v>20</v>
      </c>
      <c r="K139" s="15" t="s">
        <v>148</v>
      </c>
    </row>
    <row r="140" spans="1:12" ht="12.75">
      <c r="A140" s="15" t="s">
        <v>141</v>
      </c>
      <c r="B140" s="16">
        <v>44748</v>
      </c>
      <c r="C140" s="15" t="s">
        <v>142</v>
      </c>
      <c r="D140" s="27">
        <v>13</v>
      </c>
      <c r="E140" s="15"/>
      <c r="F140" s="25"/>
      <c r="H140" s="15">
        <v>260</v>
      </c>
      <c r="I140" s="15">
        <v>305</v>
      </c>
      <c r="J140" s="20">
        <f t="shared" si="2"/>
        <v>45</v>
      </c>
      <c r="K140" s="15" t="s">
        <v>148</v>
      </c>
    </row>
    <row r="141" spans="1:12" ht="12.75">
      <c r="A141" s="15" t="s">
        <v>141</v>
      </c>
      <c r="B141" s="16">
        <v>44748</v>
      </c>
      <c r="C141" s="15" t="s">
        <v>142</v>
      </c>
      <c r="D141" s="27">
        <v>14</v>
      </c>
      <c r="E141" s="15"/>
      <c r="F141" s="25"/>
      <c r="H141" s="15">
        <v>260</v>
      </c>
      <c r="I141" s="15">
        <v>303</v>
      </c>
      <c r="J141" s="20">
        <f t="shared" si="2"/>
        <v>43</v>
      </c>
      <c r="K141" s="15" t="s">
        <v>148</v>
      </c>
    </row>
    <row r="142" spans="1:12" ht="12.75">
      <c r="A142" s="15" t="s">
        <v>141</v>
      </c>
      <c r="B142" s="16">
        <v>44748</v>
      </c>
      <c r="C142" s="15" t="s">
        <v>142</v>
      </c>
      <c r="D142" s="27">
        <v>15</v>
      </c>
      <c r="E142" s="15"/>
      <c r="F142" s="25"/>
      <c r="H142" s="15">
        <v>270</v>
      </c>
      <c r="I142" s="15">
        <v>280</v>
      </c>
      <c r="J142" s="20">
        <f t="shared" si="2"/>
        <v>10</v>
      </c>
      <c r="K142" s="15" t="s">
        <v>148</v>
      </c>
    </row>
    <row r="143" spans="1:12" ht="12.75">
      <c r="A143" s="15" t="s">
        <v>141</v>
      </c>
      <c r="B143" s="16">
        <v>44748</v>
      </c>
      <c r="C143" s="15" t="s">
        <v>142</v>
      </c>
      <c r="D143" s="27">
        <v>16</v>
      </c>
      <c r="E143" s="15"/>
      <c r="F143" s="25"/>
      <c r="H143" s="15">
        <v>200</v>
      </c>
      <c r="I143" s="15">
        <v>211</v>
      </c>
      <c r="J143" s="20">
        <f t="shared" si="2"/>
        <v>11</v>
      </c>
      <c r="K143" s="15" t="s">
        <v>148</v>
      </c>
    </row>
    <row r="144" spans="1:12" ht="12.75">
      <c r="A144" s="15" t="s">
        <v>141</v>
      </c>
      <c r="B144" s="16">
        <v>44748</v>
      </c>
      <c r="C144" s="15" t="s">
        <v>142</v>
      </c>
      <c r="D144" s="27">
        <v>17</v>
      </c>
      <c r="E144" s="15"/>
      <c r="F144" s="25"/>
      <c r="H144" s="15">
        <v>340</v>
      </c>
      <c r="I144" s="15">
        <v>365</v>
      </c>
      <c r="J144" s="20">
        <f t="shared" si="2"/>
        <v>25</v>
      </c>
      <c r="K144" s="15" t="s">
        <v>148</v>
      </c>
    </row>
    <row r="145" spans="1:12" ht="12.75">
      <c r="A145" s="15" t="s">
        <v>141</v>
      </c>
      <c r="B145" s="16">
        <v>44748</v>
      </c>
      <c r="C145" s="15" t="s">
        <v>142</v>
      </c>
      <c r="D145" s="27">
        <v>18</v>
      </c>
      <c r="E145" s="15"/>
      <c r="F145" s="25"/>
      <c r="H145" s="15">
        <v>330</v>
      </c>
      <c r="I145" s="15">
        <v>350</v>
      </c>
      <c r="J145" s="20">
        <f t="shared" si="2"/>
        <v>20</v>
      </c>
      <c r="K145" s="15" t="s">
        <v>148</v>
      </c>
    </row>
    <row r="146" spans="1:12" ht="12.75">
      <c r="A146" s="15" t="s">
        <v>141</v>
      </c>
      <c r="B146" s="16">
        <v>44748</v>
      </c>
      <c r="C146" s="15" t="s">
        <v>142</v>
      </c>
      <c r="D146" s="27">
        <v>19</v>
      </c>
      <c r="E146" s="15"/>
      <c r="F146" s="25"/>
      <c r="H146" s="15">
        <v>330</v>
      </c>
      <c r="I146" s="15">
        <v>368</v>
      </c>
      <c r="J146" s="20">
        <f t="shared" si="2"/>
        <v>38</v>
      </c>
      <c r="K146" s="15" t="s">
        <v>148</v>
      </c>
    </row>
    <row r="147" spans="1:12" ht="12.75">
      <c r="A147" s="15" t="s">
        <v>141</v>
      </c>
      <c r="B147" s="16">
        <v>44748</v>
      </c>
      <c r="C147" s="15" t="s">
        <v>142</v>
      </c>
      <c r="D147" s="27">
        <v>20</v>
      </c>
      <c r="E147" s="15"/>
      <c r="F147" s="25"/>
      <c r="H147" s="15">
        <v>360</v>
      </c>
      <c r="I147" s="15">
        <v>395</v>
      </c>
      <c r="J147" s="20">
        <f t="shared" si="2"/>
        <v>35</v>
      </c>
      <c r="K147" s="15" t="s">
        <v>148</v>
      </c>
    </row>
    <row r="148" spans="1:12" ht="12.75">
      <c r="A148" s="15" t="s">
        <v>141</v>
      </c>
      <c r="B148" s="16">
        <v>44748</v>
      </c>
      <c r="C148" s="15" t="s">
        <v>142</v>
      </c>
      <c r="D148" s="27">
        <v>21</v>
      </c>
      <c r="E148" s="15"/>
      <c r="F148" s="25"/>
      <c r="H148" s="15">
        <v>220</v>
      </c>
      <c r="I148" s="15">
        <v>235</v>
      </c>
      <c r="J148" s="20">
        <f t="shared" si="2"/>
        <v>15</v>
      </c>
      <c r="K148" s="15" t="s">
        <v>148</v>
      </c>
    </row>
    <row r="149" spans="1:12" ht="12.75">
      <c r="A149" s="15" t="s">
        <v>149</v>
      </c>
      <c r="B149" s="16">
        <v>44749</v>
      </c>
      <c r="C149" s="15" t="s">
        <v>150</v>
      </c>
      <c r="D149" s="28" t="s">
        <v>9</v>
      </c>
      <c r="E149" s="15"/>
      <c r="F149" s="25"/>
      <c r="H149" s="15">
        <v>57</v>
      </c>
      <c r="I149" s="15">
        <v>62</v>
      </c>
      <c r="J149" s="20">
        <f t="shared" si="2"/>
        <v>5</v>
      </c>
      <c r="L149" s="15" t="s">
        <v>151</v>
      </c>
    </row>
    <row r="150" spans="1:12" ht="12.75">
      <c r="A150" s="15" t="s">
        <v>152</v>
      </c>
      <c r="B150" s="16">
        <v>44749</v>
      </c>
      <c r="C150" s="15" t="s">
        <v>150</v>
      </c>
      <c r="D150" s="28" t="s">
        <v>12</v>
      </c>
      <c r="E150" s="15"/>
      <c r="F150" s="25"/>
      <c r="H150" s="15">
        <v>121</v>
      </c>
      <c r="I150" s="15">
        <v>128</v>
      </c>
      <c r="J150" s="20">
        <f t="shared" si="2"/>
        <v>7</v>
      </c>
      <c r="L150" s="15" t="s">
        <v>153</v>
      </c>
    </row>
    <row r="151" spans="1:12" ht="12.75">
      <c r="A151" s="15" t="s">
        <v>152</v>
      </c>
      <c r="B151" s="16">
        <v>44749</v>
      </c>
      <c r="C151" s="15" t="s">
        <v>150</v>
      </c>
      <c r="D151" s="28" t="s">
        <v>15</v>
      </c>
      <c r="E151" s="15"/>
      <c r="F151" s="25"/>
      <c r="H151" s="15">
        <v>147</v>
      </c>
      <c r="I151" s="15">
        <v>161</v>
      </c>
      <c r="J151" s="20">
        <f t="shared" si="2"/>
        <v>14</v>
      </c>
      <c r="L151" s="15" t="s">
        <v>154</v>
      </c>
    </row>
    <row r="152" spans="1:12" ht="12.75">
      <c r="A152" s="15" t="s">
        <v>152</v>
      </c>
      <c r="B152" s="16">
        <v>44749</v>
      </c>
      <c r="C152" s="15" t="s">
        <v>150</v>
      </c>
      <c r="D152" s="28" t="s">
        <v>18</v>
      </c>
      <c r="E152" s="15"/>
      <c r="F152" s="25"/>
      <c r="H152" s="15">
        <v>218</v>
      </c>
      <c r="I152" s="15">
        <v>227</v>
      </c>
      <c r="J152" s="20">
        <f t="shared" si="2"/>
        <v>9</v>
      </c>
      <c r="L152" s="15" t="s">
        <v>155</v>
      </c>
    </row>
    <row r="153" spans="1:12" ht="12.75">
      <c r="A153" s="15" t="s">
        <v>152</v>
      </c>
      <c r="B153" s="16">
        <v>44749</v>
      </c>
      <c r="C153" s="15" t="s">
        <v>150</v>
      </c>
      <c r="D153" s="28" t="s">
        <v>22</v>
      </c>
      <c r="E153" s="15"/>
      <c r="F153" s="25"/>
      <c r="H153" s="15">
        <v>200</v>
      </c>
      <c r="I153" s="15">
        <v>215</v>
      </c>
      <c r="J153" s="20">
        <f t="shared" si="2"/>
        <v>15</v>
      </c>
      <c r="L153" s="15" t="s">
        <v>156</v>
      </c>
    </row>
    <row r="154" spans="1:12" ht="12.75">
      <c r="A154" s="15" t="s">
        <v>152</v>
      </c>
      <c r="B154" s="16">
        <v>44749</v>
      </c>
      <c r="C154" s="15" t="s">
        <v>150</v>
      </c>
      <c r="D154" s="28" t="s">
        <v>24</v>
      </c>
      <c r="E154" s="15"/>
      <c r="F154" s="25"/>
      <c r="H154" s="15">
        <v>184</v>
      </c>
      <c r="I154" s="15">
        <v>201</v>
      </c>
      <c r="J154" s="20">
        <f t="shared" si="2"/>
        <v>17</v>
      </c>
    </row>
    <row r="155" spans="1:12" ht="12.75">
      <c r="A155" s="15" t="s">
        <v>152</v>
      </c>
      <c r="B155" s="16">
        <v>44749</v>
      </c>
      <c r="C155" s="15" t="s">
        <v>150</v>
      </c>
      <c r="D155" s="28" t="s">
        <v>26</v>
      </c>
      <c r="E155" s="15"/>
      <c r="F155" s="25"/>
      <c r="H155" s="15">
        <v>129</v>
      </c>
      <c r="I155" s="15">
        <v>149</v>
      </c>
      <c r="J155" s="20">
        <f t="shared" si="2"/>
        <v>20</v>
      </c>
    </row>
    <row r="156" spans="1:12" ht="12.75">
      <c r="A156" s="15" t="s">
        <v>152</v>
      </c>
      <c r="B156" s="16">
        <v>44749</v>
      </c>
      <c r="C156" s="15" t="s">
        <v>150</v>
      </c>
      <c r="D156" s="28" t="s">
        <v>28</v>
      </c>
      <c r="E156" s="15"/>
      <c r="F156" s="25"/>
      <c r="H156" s="15">
        <v>123</v>
      </c>
      <c r="I156" s="15">
        <v>142</v>
      </c>
      <c r="J156" s="20">
        <f t="shared" si="2"/>
        <v>19</v>
      </c>
    </row>
    <row r="157" spans="1:12" ht="12.75">
      <c r="A157" s="15" t="s">
        <v>152</v>
      </c>
      <c r="B157" s="16">
        <v>44749</v>
      </c>
      <c r="C157" s="15" t="s">
        <v>150</v>
      </c>
      <c r="D157" s="28" t="s">
        <v>30</v>
      </c>
      <c r="E157" s="15"/>
      <c r="F157" s="25"/>
      <c r="H157" s="15">
        <v>117</v>
      </c>
      <c r="I157" s="15">
        <v>136</v>
      </c>
      <c r="J157" s="20">
        <f t="shared" si="2"/>
        <v>19</v>
      </c>
    </row>
    <row r="158" spans="1:12" ht="12.75">
      <c r="A158" s="15" t="s">
        <v>152</v>
      </c>
      <c r="B158" s="16">
        <v>44749</v>
      </c>
      <c r="C158" s="15" t="s">
        <v>150</v>
      </c>
      <c r="D158" s="27">
        <v>10</v>
      </c>
      <c r="E158" s="15"/>
      <c r="F158" s="25"/>
      <c r="H158" s="15">
        <v>230</v>
      </c>
      <c r="I158" s="15">
        <v>245</v>
      </c>
      <c r="J158" s="20">
        <f t="shared" si="2"/>
        <v>15</v>
      </c>
    </row>
    <row r="159" spans="1:12" ht="12.75">
      <c r="A159" s="15" t="s">
        <v>152</v>
      </c>
      <c r="B159" s="16">
        <v>44749</v>
      </c>
      <c r="C159" s="15" t="s">
        <v>150</v>
      </c>
      <c r="D159" s="27">
        <v>11</v>
      </c>
      <c r="E159" s="15"/>
      <c r="F159" s="25"/>
      <c r="H159" s="15">
        <v>291</v>
      </c>
      <c r="I159" s="15">
        <v>314</v>
      </c>
      <c r="J159" s="20">
        <f t="shared" si="2"/>
        <v>23</v>
      </c>
    </row>
    <row r="160" spans="1:12" ht="12.75">
      <c r="A160" s="15" t="s">
        <v>152</v>
      </c>
      <c r="B160" s="16">
        <v>44749</v>
      </c>
      <c r="C160" s="15" t="s">
        <v>150</v>
      </c>
      <c r="D160" s="27">
        <v>12</v>
      </c>
      <c r="E160" s="15"/>
      <c r="F160" s="25"/>
      <c r="H160" s="15">
        <v>257</v>
      </c>
      <c r="I160" s="15">
        <v>273</v>
      </c>
      <c r="J160" s="20">
        <f t="shared" si="2"/>
        <v>16</v>
      </c>
    </row>
    <row r="161" spans="1:12" ht="12.75">
      <c r="A161" s="15" t="s">
        <v>152</v>
      </c>
      <c r="B161" s="16">
        <v>44749</v>
      </c>
      <c r="C161" s="15" t="s">
        <v>150</v>
      </c>
      <c r="D161" s="17" t="s">
        <v>39</v>
      </c>
      <c r="E161" s="15"/>
      <c r="F161" s="25"/>
      <c r="H161" s="15">
        <v>223</v>
      </c>
      <c r="I161" s="15">
        <v>255</v>
      </c>
      <c r="J161" s="20">
        <f t="shared" si="2"/>
        <v>32</v>
      </c>
    </row>
    <row r="162" spans="1:12" ht="12.75">
      <c r="A162" s="15" t="s">
        <v>152</v>
      </c>
      <c r="B162" s="16">
        <v>44749</v>
      </c>
      <c r="C162" s="15" t="s">
        <v>150</v>
      </c>
      <c r="D162" s="17" t="s">
        <v>41</v>
      </c>
      <c r="E162" s="15"/>
      <c r="F162" s="25"/>
      <c r="H162" s="15">
        <v>223</v>
      </c>
      <c r="I162" s="15">
        <v>242</v>
      </c>
      <c r="J162" s="20">
        <f t="shared" si="2"/>
        <v>19</v>
      </c>
    </row>
    <row r="163" spans="1:12" ht="12.75">
      <c r="A163" s="15" t="s">
        <v>152</v>
      </c>
      <c r="B163" s="16">
        <v>44749</v>
      </c>
      <c r="C163" s="15" t="s">
        <v>150</v>
      </c>
      <c r="D163" s="17" t="s">
        <v>43</v>
      </c>
      <c r="E163" s="15"/>
      <c r="F163" s="25"/>
      <c r="H163" s="15">
        <v>134</v>
      </c>
      <c r="I163" s="15">
        <v>143</v>
      </c>
      <c r="J163" s="20">
        <f t="shared" si="2"/>
        <v>9</v>
      </c>
    </row>
    <row r="164" spans="1:12" ht="12.75">
      <c r="A164" s="15" t="s">
        <v>152</v>
      </c>
      <c r="B164" s="16">
        <v>44749</v>
      </c>
      <c r="C164" s="15" t="s">
        <v>150</v>
      </c>
      <c r="D164" s="17" t="s">
        <v>45</v>
      </c>
      <c r="E164" s="15"/>
      <c r="F164" s="25"/>
      <c r="H164" s="15">
        <v>223</v>
      </c>
      <c r="I164" s="15">
        <v>243</v>
      </c>
      <c r="J164" s="20">
        <f t="shared" si="2"/>
        <v>20</v>
      </c>
    </row>
    <row r="165" spans="1:12" ht="12.75">
      <c r="A165" s="15" t="s">
        <v>152</v>
      </c>
      <c r="B165" s="16">
        <v>44749</v>
      </c>
      <c r="C165" s="15" t="s">
        <v>150</v>
      </c>
      <c r="D165" s="17" t="s">
        <v>47</v>
      </c>
      <c r="E165" s="15"/>
      <c r="F165" s="25"/>
      <c r="H165" s="15">
        <v>249</v>
      </c>
      <c r="I165" s="15">
        <v>278</v>
      </c>
      <c r="J165" s="20">
        <f t="shared" si="2"/>
        <v>29</v>
      </c>
    </row>
    <row r="166" spans="1:12" ht="12.75">
      <c r="A166" s="15" t="s">
        <v>152</v>
      </c>
      <c r="B166" s="16">
        <v>44749</v>
      </c>
      <c r="C166" s="15" t="s">
        <v>150</v>
      </c>
      <c r="D166" s="17" t="s">
        <v>49</v>
      </c>
      <c r="E166" s="15"/>
      <c r="F166" s="25"/>
      <c r="H166" s="15">
        <v>278</v>
      </c>
      <c r="I166" s="15">
        <v>307</v>
      </c>
      <c r="J166" s="20">
        <f t="shared" si="2"/>
        <v>29</v>
      </c>
    </row>
    <row r="167" spans="1:12" ht="12.75">
      <c r="A167" s="15" t="s">
        <v>152</v>
      </c>
      <c r="B167" s="16">
        <v>44749</v>
      </c>
      <c r="C167" s="15" t="s">
        <v>150</v>
      </c>
      <c r="D167" s="17" t="s">
        <v>51</v>
      </c>
      <c r="E167" s="15"/>
      <c r="F167" s="25"/>
      <c r="H167" s="15">
        <v>340</v>
      </c>
      <c r="I167" s="15">
        <v>378</v>
      </c>
      <c r="J167" s="20">
        <f t="shared" si="2"/>
        <v>38</v>
      </c>
      <c r="K167" s="15" t="s">
        <v>157</v>
      </c>
    </row>
    <row r="168" spans="1:12" ht="12.75">
      <c r="A168" s="15" t="s">
        <v>152</v>
      </c>
      <c r="B168" s="16">
        <v>44749</v>
      </c>
      <c r="C168" s="15" t="s">
        <v>150</v>
      </c>
      <c r="D168" s="17" t="s">
        <v>53</v>
      </c>
      <c r="E168" s="15"/>
      <c r="F168" s="25"/>
      <c r="H168" s="15">
        <v>370</v>
      </c>
      <c r="I168" s="15">
        <v>378</v>
      </c>
      <c r="J168" s="20">
        <f t="shared" si="2"/>
        <v>8</v>
      </c>
      <c r="K168" s="15" t="s">
        <v>157</v>
      </c>
    </row>
    <row r="169" spans="1:12" ht="12.75">
      <c r="A169" s="15" t="s">
        <v>152</v>
      </c>
      <c r="B169" s="16">
        <v>44749</v>
      </c>
      <c r="C169" s="15" t="s">
        <v>150</v>
      </c>
      <c r="D169" s="17" t="s">
        <v>55</v>
      </c>
      <c r="E169" s="29"/>
      <c r="F169" s="30"/>
      <c r="H169" s="29" t="s">
        <v>158</v>
      </c>
      <c r="I169" s="15">
        <v>338</v>
      </c>
      <c r="J169" s="20" t="e">
        <f t="shared" si="2"/>
        <v>#VALUE!</v>
      </c>
      <c r="K169" s="15" t="s">
        <v>159</v>
      </c>
      <c r="L169" s="15" t="s">
        <v>160</v>
      </c>
    </row>
    <row r="170" spans="1:12" ht="12.75">
      <c r="A170" s="15" t="s">
        <v>152</v>
      </c>
      <c r="B170" s="16">
        <v>44749</v>
      </c>
      <c r="C170" s="15" t="s">
        <v>150</v>
      </c>
      <c r="D170" s="17" t="s">
        <v>57</v>
      </c>
      <c r="E170" s="15"/>
      <c r="F170" s="25"/>
      <c r="H170" s="15">
        <v>176</v>
      </c>
      <c r="I170" s="15">
        <v>197</v>
      </c>
      <c r="J170" s="20">
        <f t="shared" si="2"/>
        <v>21</v>
      </c>
    </row>
    <row r="171" spans="1:12" ht="12.75">
      <c r="A171" s="15" t="s">
        <v>152</v>
      </c>
      <c r="B171" s="16">
        <v>44749</v>
      </c>
      <c r="C171" s="15" t="s">
        <v>150</v>
      </c>
      <c r="D171" s="17" t="s">
        <v>59</v>
      </c>
      <c r="E171" s="15"/>
      <c r="F171" s="25"/>
      <c r="H171" s="15">
        <v>247</v>
      </c>
      <c r="I171" s="15">
        <v>266</v>
      </c>
      <c r="J171" s="20">
        <f t="shared" si="2"/>
        <v>19</v>
      </c>
    </row>
    <row r="172" spans="1:12" ht="12.75">
      <c r="A172" s="15" t="s">
        <v>152</v>
      </c>
      <c r="B172" s="16">
        <v>44749</v>
      </c>
      <c r="C172" s="15" t="s">
        <v>150</v>
      </c>
      <c r="D172" s="17" t="s">
        <v>61</v>
      </c>
      <c r="E172" s="15"/>
      <c r="F172" s="25"/>
      <c r="H172" s="15">
        <v>245</v>
      </c>
      <c r="I172" s="15">
        <v>276</v>
      </c>
      <c r="J172" s="20">
        <f t="shared" si="2"/>
        <v>31</v>
      </c>
    </row>
    <row r="173" spans="1:12" ht="12.75">
      <c r="A173" s="15" t="s">
        <v>152</v>
      </c>
      <c r="B173" s="16">
        <v>44749</v>
      </c>
      <c r="C173" s="15" t="s">
        <v>150</v>
      </c>
      <c r="D173" s="17" t="s">
        <v>63</v>
      </c>
      <c r="E173" s="15"/>
      <c r="F173" s="25"/>
      <c r="H173" s="15">
        <v>194</v>
      </c>
      <c r="I173" s="15">
        <v>217</v>
      </c>
      <c r="J173" s="20">
        <f t="shared" si="2"/>
        <v>23</v>
      </c>
    </row>
    <row r="174" spans="1:12" ht="12.75">
      <c r="A174" s="15" t="s">
        <v>152</v>
      </c>
      <c r="B174" s="16">
        <v>44749</v>
      </c>
      <c r="C174" s="15" t="s">
        <v>150</v>
      </c>
      <c r="D174" s="17" t="s">
        <v>65</v>
      </c>
      <c r="E174" s="15"/>
      <c r="F174" s="25"/>
      <c r="H174" s="15">
        <v>185</v>
      </c>
      <c r="I174" s="15">
        <v>201</v>
      </c>
      <c r="J174" s="20">
        <f t="shared" si="2"/>
        <v>16</v>
      </c>
    </row>
    <row r="175" spans="1:12" ht="12.75">
      <c r="A175" s="15" t="s">
        <v>152</v>
      </c>
      <c r="B175" s="16">
        <v>44749</v>
      </c>
      <c r="C175" s="15" t="s">
        <v>150</v>
      </c>
      <c r="D175" s="17" t="s">
        <v>67</v>
      </c>
      <c r="E175" s="15"/>
      <c r="F175" s="25"/>
      <c r="H175" s="15">
        <v>186</v>
      </c>
      <c r="I175" s="15">
        <v>203</v>
      </c>
      <c r="J175" s="20">
        <f t="shared" si="2"/>
        <v>17</v>
      </c>
    </row>
    <row r="176" spans="1:12" ht="12.75">
      <c r="A176" s="15" t="s">
        <v>152</v>
      </c>
      <c r="B176" s="16">
        <v>44749</v>
      </c>
      <c r="C176" s="15" t="s">
        <v>150</v>
      </c>
      <c r="D176" s="17" t="s">
        <v>106</v>
      </c>
      <c r="E176" s="15"/>
      <c r="F176" s="25"/>
      <c r="H176" s="15">
        <v>169</v>
      </c>
      <c r="I176" s="15">
        <v>184</v>
      </c>
      <c r="J176" s="20">
        <f t="shared" si="2"/>
        <v>15</v>
      </c>
    </row>
    <row r="177" spans="1:12" ht="12.75">
      <c r="A177" s="15" t="s">
        <v>152</v>
      </c>
      <c r="B177" s="16">
        <v>44749</v>
      </c>
      <c r="C177" s="15" t="s">
        <v>150</v>
      </c>
      <c r="D177" s="17" t="s">
        <v>161</v>
      </c>
      <c r="E177" s="15"/>
      <c r="F177" s="25"/>
      <c r="H177" s="15">
        <v>179</v>
      </c>
      <c r="I177" s="15">
        <v>198</v>
      </c>
      <c r="J177" s="20">
        <f t="shared" si="2"/>
        <v>19</v>
      </c>
    </row>
    <row r="178" spans="1:12" ht="12.75">
      <c r="A178" s="15" t="s">
        <v>152</v>
      </c>
      <c r="B178" s="16">
        <v>44749</v>
      </c>
      <c r="C178" s="15" t="s">
        <v>150</v>
      </c>
      <c r="D178" s="17" t="s">
        <v>162</v>
      </c>
      <c r="E178" s="15"/>
      <c r="F178" s="25"/>
      <c r="H178" s="15">
        <v>155</v>
      </c>
      <c r="I178" s="15">
        <v>174</v>
      </c>
      <c r="J178" s="20">
        <f t="shared" si="2"/>
        <v>19</v>
      </c>
    </row>
    <row r="179" spans="1:12" ht="12.75">
      <c r="A179" s="15" t="s">
        <v>163</v>
      </c>
      <c r="B179" s="16">
        <v>44749</v>
      </c>
      <c r="C179" s="15" t="s">
        <v>150</v>
      </c>
      <c r="D179" s="17" t="s">
        <v>9</v>
      </c>
      <c r="E179" s="15"/>
      <c r="F179" s="25"/>
      <c r="H179" s="15">
        <v>130</v>
      </c>
      <c r="I179" s="15">
        <v>140</v>
      </c>
      <c r="J179" s="20">
        <f t="shared" si="2"/>
        <v>10</v>
      </c>
      <c r="K179" s="15" t="s">
        <v>160</v>
      </c>
      <c r="L179" s="15" t="s">
        <v>164</v>
      </c>
    </row>
    <row r="180" spans="1:12" ht="12.75">
      <c r="A180" s="15" t="s">
        <v>163</v>
      </c>
      <c r="B180" s="16">
        <v>44749</v>
      </c>
      <c r="C180" s="15" t="s">
        <v>150</v>
      </c>
      <c r="D180" s="17" t="s">
        <v>12</v>
      </c>
      <c r="E180" s="15"/>
      <c r="F180" s="25"/>
      <c r="H180" s="15">
        <v>148</v>
      </c>
      <c r="I180" s="15">
        <v>160</v>
      </c>
      <c r="J180" s="20">
        <f t="shared" si="2"/>
        <v>12</v>
      </c>
      <c r="L180" s="15" t="s">
        <v>165</v>
      </c>
    </row>
    <row r="181" spans="1:12" ht="12.75">
      <c r="A181" s="15" t="s">
        <v>163</v>
      </c>
      <c r="B181" s="16">
        <v>44749</v>
      </c>
      <c r="C181" s="15" t="s">
        <v>150</v>
      </c>
      <c r="D181" s="17" t="s">
        <v>15</v>
      </c>
      <c r="E181" s="15"/>
      <c r="F181" s="25"/>
      <c r="H181" s="15">
        <v>182</v>
      </c>
      <c r="I181" s="15">
        <v>194</v>
      </c>
      <c r="J181" s="20">
        <f t="shared" si="2"/>
        <v>12</v>
      </c>
      <c r="L181" s="15" t="s">
        <v>166</v>
      </c>
    </row>
    <row r="182" spans="1:12" ht="12.75">
      <c r="A182" s="15" t="s">
        <v>163</v>
      </c>
      <c r="B182" s="16">
        <v>44749</v>
      </c>
      <c r="C182" s="15" t="s">
        <v>150</v>
      </c>
      <c r="D182" s="17" t="s">
        <v>18</v>
      </c>
      <c r="E182" s="15"/>
      <c r="F182" s="25"/>
      <c r="H182" s="15">
        <v>170</v>
      </c>
      <c r="I182" s="15">
        <v>185</v>
      </c>
      <c r="J182" s="20">
        <f t="shared" si="2"/>
        <v>15</v>
      </c>
    </row>
    <row r="183" spans="1:12" ht="12.75">
      <c r="A183" s="15" t="s">
        <v>163</v>
      </c>
      <c r="B183" s="16">
        <v>44749</v>
      </c>
      <c r="C183" s="15" t="s">
        <v>150</v>
      </c>
      <c r="D183" s="17" t="s">
        <v>22</v>
      </c>
      <c r="E183" s="15"/>
      <c r="F183" s="25"/>
      <c r="H183" s="15">
        <v>111</v>
      </c>
      <c r="I183" s="15">
        <v>120</v>
      </c>
      <c r="J183" s="20">
        <f t="shared" si="2"/>
        <v>9</v>
      </c>
    </row>
    <row r="184" spans="1:12" ht="12.75">
      <c r="A184" s="15" t="s">
        <v>163</v>
      </c>
      <c r="B184" s="16">
        <v>44749</v>
      </c>
      <c r="C184" s="15" t="s">
        <v>150</v>
      </c>
      <c r="D184" s="17" t="s">
        <v>24</v>
      </c>
      <c r="E184" s="15"/>
      <c r="F184" s="25"/>
      <c r="H184" s="15">
        <v>191</v>
      </c>
      <c r="I184" s="15">
        <v>208</v>
      </c>
      <c r="J184" s="20">
        <f t="shared" si="2"/>
        <v>17</v>
      </c>
    </row>
    <row r="185" spans="1:12" ht="12.75">
      <c r="A185" s="15" t="s">
        <v>163</v>
      </c>
      <c r="B185" s="16">
        <v>44749</v>
      </c>
      <c r="C185" s="15" t="s">
        <v>150</v>
      </c>
      <c r="D185" s="17" t="s">
        <v>26</v>
      </c>
      <c r="E185" s="15"/>
      <c r="F185" s="25"/>
      <c r="H185" s="15">
        <v>287</v>
      </c>
      <c r="I185" s="15">
        <v>314</v>
      </c>
      <c r="J185" s="20">
        <f t="shared" si="2"/>
        <v>27</v>
      </c>
    </row>
    <row r="186" spans="1:12" ht="12.75">
      <c r="A186" s="15" t="s">
        <v>163</v>
      </c>
      <c r="B186" s="16">
        <v>44749</v>
      </c>
      <c r="C186" s="15" t="s">
        <v>150</v>
      </c>
      <c r="D186" s="17" t="s">
        <v>28</v>
      </c>
      <c r="E186" s="15"/>
      <c r="F186" s="25"/>
      <c r="H186" s="15">
        <v>265</v>
      </c>
      <c r="I186" s="15">
        <v>279</v>
      </c>
      <c r="J186" s="20">
        <f t="shared" si="2"/>
        <v>14</v>
      </c>
    </row>
    <row r="187" spans="1:12" ht="12.75">
      <c r="A187" s="15" t="s">
        <v>163</v>
      </c>
      <c r="B187" s="16">
        <v>44749</v>
      </c>
      <c r="C187" s="15" t="s">
        <v>150</v>
      </c>
      <c r="D187" s="17" t="s">
        <v>30</v>
      </c>
      <c r="E187" s="15"/>
      <c r="F187" s="25"/>
      <c r="H187" s="15">
        <v>239</v>
      </c>
      <c r="I187" s="15">
        <v>250</v>
      </c>
      <c r="J187" s="20">
        <f t="shared" si="2"/>
        <v>11</v>
      </c>
    </row>
    <row r="188" spans="1:12" ht="12.75">
      <c r="A188" s="15" t="s">
        <v>163</v>
      </c>
      <c r="B188" s="16">
        <v>44749</v>
      </c>
      <c r="C188" s="15" t="s">
        <v>150</v>
      </c>
      <c r="D188" s="17" t="s">
        <v>32</v>
      </c>
      <c r="E188" s="15"/>
      <c r="F188" s="25"/>
      <c r="H188" s="15">
        <v>120</v>
      </c>
      <c r="I188" s="15">
        <v>130</v>
      </c>
      <c r="J188" s="20">
        <f t="shared" si="2"/>
        <v>10</v>
      </c>
    </row>
    <row r="189" spans="1:12" ht="12.75">
      <c r="A189" s="15" t="s">
        <v>163</v>
      </c>
      <c r="B189" s="16">
        <v>44749</v>
      </c>
      <c r="C189" s="15" t="s">
        <v>150</v>
      </c>
      <c r="D189" s="17" t="s">
        <v>35</v>
      </c>
      <c r="E189" s="15"/>
      <c r="F189" s="25"/>
      <c r="H189" s="15">
        <v>71</v>
      </c>
      <c r="I189" s="15">
        <v>80</v>
      </c>
      <c r="J189" s="20">
        <f t="shared" si="2"/>
        <v>9</v>
      </c>
    </row>
    <row r="190" spans="1:12" ht="12.75">
      <c r="A190" s="15" t="s">
        <v>163</v>
      </c>
      <c r="B190" s="16">
        <v>44749</v>
      </c>
      <c r="C190" s="15" t="s">
        <v>150</v>
      </c>
      <c r="D190" s="17" t="s">
        <v>37</v>
      </c>
      <c r="E190" s="15"/>
      <c r="F190" s="25"/>
      <c r="H190" s="15">
        <v>216</v>
      </c>
      <c r="I190" s="15">
        <v>232</v>
      </c>
      <c r="J190" s="20">
        <f t="shared" si="2"/>
        <v>16</v>
      </c>
    </row>
    <row r="191" spans="1:12" ht="12.75">
      <c r="A191" s="15" t="s">
        <v>163</v>
      </c>
      <c r="B191" s="16">
        <v>44749</v>
      </c>
      <c r="C191" s="15" t="s">
        <v>150</v>
      </c>
      <c r="D191" s="17" t="s">
        <v>39</v>
      </c>
      <c r="E191" s="15"/>
      <c r="F191" s="25"/>
      <c r="H191" s="15">
        <v>260</v>
      </c>
      <c r="I191" s="15">
        <v>280</v>
      </c>
      <c r="J191" s="20">
        <f t="shared" si="2"/>
        <v>20</v>
      </c>
    </row>
    <row r="192" spans="1:12" ht="12.75">
      <c r="A192" s="15" t="s">
        <v>163</v>
      </c>
      <c r="B192" s="16">
        <v>44749</v>
      </c>
      <c r="C192" s="15" t="s">
        <v>150</v>
      </c>
      <c r="D192" s="17" t="s">
        <v>41</v>
      </c>
      <c r="E192" s="15"/>
      <c r="F192" s="25"/>
      <c r="H192" s="15">
        <v>223</v>
      </c>
      <c r="I192" s="15">
        <v>233</v>
      </c>
      <c r="J192" s="20">
        <f t="shared" si="2"/>
        <v>10</v>
      </c>
    </row>
    <row r="193" spans="1:12" ht="12.75">
      <c r="A193" s="15" t="s">
        <v>163</v>
      </c>
      <c r="B193" s="16">
        <v>44749</v>
      </c>
      <c r="C193" s="15" t="s">
        <v>150</v>
      </c>
      <c r="D193" s="17" t="s">
        <v>43</v>
      </c>
      <c r="E193" s="15"/>
      <c r="F193" s="25"/>
      <c r="H193" s="15">
        <v>192</v>
      </c>
      <c r="I193" s="15">
        <v>205</v>
      </c>
      <c r="J193" s="20">
        <f t="shared" si="2"/>
        <v>13</v>
      </c>
    </row>
    <row r="194" spans="1:12" ht="12.75">
      <c r="A194" s="15" t="s">
        <v>163</v>
      </c>
      <c r="B194" s="16">
        <v>44749</v>
      </c>
      <c r="C194" s="15" t="s">
        <v>150</v>
      </c>
      <c r="D194" s="17" t="s">
        <v>45</v>
      </c>
      <c r="E194" s="15"/>
      <c r="F194" s="25"/>
      <c r="H194" s="15">
        <v>228</v>
      </c>
      <c r="I194" s="15">
        <v>237</v>
      </c>
      <c r="J194" s="20">
        <f t="shared" si="2"/>
        <v>9</v>
      </c>
    </row>
    <row r="195" spans="1:12" ht="12.75">
      <c r="A195" s="15" t="s">
        <v>163</v>
      </c>
      <c r="B195" s="16">
        <v>44749</v>
      </c>
      <c r="C195" s="15" t="s">
        <v>150</v>
      </c>
      <c r="D195" s="17" t="s">
        <v>47</v>
      </c>
      <c r="E195" s="15"/>
      <c r="F195" s="25"/>
      <c r="H195" s="15">
        <v>200</v>
      </c>
      <c r="I195" s="15">
        <v>221</v>
      </c>
      <c r="J195" s="20">
        <f t="shared" ref="J195:J258" si="3">I195-H195</f>
        <v>21</v>
      </c>
    </row>
    <row r="196" spans="1:12" ht="12.75">
      <c r="A196" s="15" t="s">
        <v>163</v>
      </c>
      <c r="B196" s="16">
        <v>44749</v>
      </c>
      <c r="C196" s="15" t="s">
        <v>150</v>
      </c>
      <c r="D196" s="17" t="s">
        <v>49</v>
      </c>
      <c r="E196" s="15"/>
      <c r="F196" s="25"/>
      <c r="H196" s="15">
        <v>110</v>
      </c>
      <c r="I196" s="15">
        <v>120</v>
      </c>
      <c r="J196" s="20">
        <f t="shared" si="3"/>
        <v>10</v>
      </c>
    </row>
    <row r="197" spans="1:12" ht="12.75">
      <c r="A197" s="15" t="s">
        <v>163</v>
      </c>
      <c r="B197" s="16">
        <v>44749</v>
      </c>
      <c r="C197" s="15" t="s">
        <v>150</v>
      </c>
      <c r="D197" s="17" t="s">
        <v>51</v>
      </c>
      <c r="E197" s="15"/>
      <c r="F197" s="25"/>
      <c r="H197" s="15">
        <v>127</v>
      </c>
      <c r="I197" s="15">
        <v>139</v>
      </c>
      <c r="J197" s="20">
        <f t="shared" si="3"/>
        <v>12</v>
      </c>
    </row>
    <row r="198" spans="1:12" ht="12.75">
      <c r="A198" s="15" t="s">
        <v>163</v>
      </c>
      <c r="B198" s="16">
        <v>44749</v>
      </c>
      <c r="C198" s="15" t="s">
        <v>150</v>
      </c>
      <c r="D198" s="17" t="s">
        <v>53</v>
      </c>
      <c r="E198" s="15"/>
      <c r="F198" s="25"/>
      <c r="H198" s="15">
        <v>74</v>
      </c>
      <c r="I198" s="15">
        <v>90</v>
      </c>
      <c r="J198" s="20">
        <f t="shared" si="3"/>
        <v>16</v>
      </c>
    </row>
    <row r="199" spans="1:12" ht="12.75">
      <c r="A199" s="15" t="s">
        <v>163</v>
      </c>
      <c r="B199" s="16">
        <v>44749</v>
      </c>
      <c r="C199" s="15" t="s">
        <v>150</v>
      </c>
      <c r="D199" s="17" t="s">
        <v>55</v>
      </c>
      <c r="E199" s="15"/>
      <c r="F199" s="25"/>
      <c r="H199" s="15">
        <v>163</v>
      </c>
      <c r="I199" s="15">
        <v>174</v>
      </c>
      <c r="J199" s="20">
        <f t="shared" si="3"/>
        <v>11</v>
      </c>
    </row>
    <row r="200" spans="1:12" ht="12.75">
      <c r="A200" s="15" t="s">
        <v>163</v>
      </c>
      <c r="B200" s="16">
        <v>44749</v>
      </c>
      <c r="C200" s="15" t="s">
        <v>150</v>
      </c>
      <c r="D200" s="17" t="s">
        <v>57</v>
      </c>
      <c r="E200" s="15"/>
      <c r="F200" s="25"/>
      <c r="H200" s="15">
        <v>127</v>
      </c>
      <c r="I200" s="15">
        <v>139</v>
      </c>
      <c r="J200" s="20">
        <f t="shared" si="3"/>
        <v>12</v>
      </c>
    </row>
    <row r="201" spans="1:12" ht="12.75">
      <c r="A201" s="15" t="s">
        <v>163</v>
      </c>
      <c r="B201" s="16">
        <v>44749</v>
      </c>
      <c r="C201" s="15" t="s">
        <v>150</v>
      </c>
      <c r="D201" s="17" t="s">
        <v>59</v>
      </c>
      <c r="E201" s="15"/>
      <c r="F201" s="25"/>
      <c r="H201" s="15">
        <v>74</v>
      </c>
      <c r="I201" s="15">
        <v>80</v>
      </c>
      <c r="J201" s="20">
        <f t="shared" si="3"/>
        <v>6</v>
      </c>
    </row>
    <row r="202" spans="1:12" ht="12.75">
      <c r="A202" s="15" t="s">
        <v>167</v>
      </c>
      <c r="B202" s="16">
        <v>44755</v>
      </c>
      <c r="C202" s="15" t="s">
        <v>168</v>
      </c>
      <c r="D202" s="17" t="s">
        <v>9</v>
      </c>
      <c r="E202" s="18" t="s">
        <v>169</v>
      </c>
      <c r="F202" s="19">
        <v>42.546807000000001</v>
      </c>
      <c r="G202" s="21">
        <v>-76.670882000000006</v>
      </c>
      <c r="H202" s="15">
        <v>60</v>
      </c>
      <c r="I202" s="15">
        <v>80</v>
      </c>
      <c r="J202" s="20">
        <f t="shared" si="3"/>
        <v>20</v>
      </c>
      <c r="L202" s="15" t="s">
        <v>170</v>
      </c>
    </row>
    <row r="203" spans="1:12" ht="12.75">
      <c r="A203" s="15" t="s">
        <v>167</v>
      </c>
      <c r="B203" s="16">
        <v>44755</v>
      </c>
      <c r="C203" s="15" t="s">
        <v>168</v>
      </c>
      <c r="D203" s="17" t="s">
        <v>12</v>
      </c>
      <c r="E203" s="18" t="s">
        <v>171</v>
      </c>
      <c r="F203" s="19">
        <v>42.546875</v>
      </c>
      <c r="G203" s="21">
        <v>-76.670882000000006</v>
      </c>
      <c r="H203" s="15">
        <v>62</v>
      </c>
      <c r="I203" s="15">
        <v>80</v>
      </c>
      <c r="J203" s="20">
        <f t="shared" si="3"/>
        <v>18</v>
      </c>
      <c r="L203" s="15" t="s">
        <v>172</v>
      </c>
    </row>
    <row r="204" spans="1:12" ht="12.75">
      <c r="A204" s="15" t="s">
        <v>167</v>
      </c>
      <c r="B204" s="16">
        <v>44755</v>
      </c>
      <c r="C204" s="15" t="s">
        <v>168</v>
      </c>
      <c r="D204" s="17" t="s">
        <v>15</v>
      </c>
      <c r="E204" s="18" t="s">
        <v>173</v>
      </c>
      <c r="F204" s="19">
        <v>42.546939999999999</v>
      </c>
      <c r="G204" s="21">
        <v>-76.670907</v>
      </c>
      <c r="H204" s="15">
        <v>75</v>
      </c>
      <c r="I204" s="15">
        <v>110</v>
      </c>
      <c r="J204" s="20">
        <f t="shared" si="3"/>
        <v>35</v>
      </c>
      <c r="L204" s="15" t="s">
        <v>174</v>
      </c>
    </row>
    <row r="205" spans="1:12" ht="12.75">
      <c r="A205" s="15" t="s">
        <v>167</v>
      </c>
      <c r="B205" s="16">
        <v>44755</v>
      </c>
      <c r="C205" s="15" t="s">
        <v>168</v>
      </c>
      <c r="D205" s="17" t="s">
        <v>18</v>
      </c>
      <c r="E205" s="18" t="s">
        <v>175</v>
      </c>
      <c r="F205" s="19">
        <v>42.546959000000001</v>
      </c>
      <c r="G205" s="21">
        <v>-76.670957999999999</v>
      </c>
      <c r="H205" s="15">
        <v>108</v>
      </c>
      <c r="I205" s="15">
        <v>174</v>
      </c>
      <c r="J205" s="20">
        <f t="shared" si="3"/>
        <v>66</v>
      </c>
      <c r="L205" s="15" t="s">
        <v>176</v>
      </c>
    </row>
    <row r="206" spans="1:12" ht="12.75">
      <c r="A206" s="15" t="s">
        <v>167</v>
      </c>
      <c r="B206" s="16">
        <v>44755</v>
      </c>
      <c r="C206" s="15" t="s">
        <v>168</v>
      </c>
      <c r="D206" s="17" t="s">
        <v>22</v>
      </c>
      <c r="E206" s="18" t="s">
        <v>177</v>
      </c>
      <c r="F206" s="19">
        <v>42.546939999999999</v>
      </c>
      <c r="G206" s="21">
        <v>-76.670968000000002</v>
      </c>
      <c r="H206" s="15">
        <v>92</v>
      </c>
      <c r="I206" s="15">
        <v>162</v>
      </c>
      <c r="J206" s="20">
        <f t="shared" si="3"/>
        <v>70</v>
      </c>
      <c r="L206" s="15" t="s">
        <v>178</v>
      </c>
    </row>
    <row r="207" spans="1:12" ht="12.75">
      <c r="A207" s="15" t="s">
        <v>167</v>
      </c>
      <c r="B207" s="16">
        <v>44755</v>
      </c>
      <c r="C207" s="15" t="s">
        <v>168</v>
      </c>
      <c r="D207" s="17" t="s">
        <v>24</v>
      </c>
      <c r="E207" s="18" t="s">
        <v>179</v>
      </c>
      <c r="F207" s="19">
        <v>42.546880999999999</v>
      </c>
      <c r="G207" s="21">
        <v>-76.670955000000006</v>
      </c>
      <c r="H207" s="15">
        <v>138</v>
      </c>
      <c r="I207" s="15">
        <v>170</v>
      </c>
      <c r="J207" s="20">
        <f t="shared" si="3"/>
        <v>32</v>
      </c>
      <c r="L207" s="15" t="s">
        <v>180</v>
      </c>
    </row>
    <row r="208" spans="1:12" ht="12.75">
      <c r="A208" s="15" t="s">
        <v>167</v>
      </c>
      <c r="B208" s="16">
        <v>44755</v>
      </c>
      <c r="C208" s="15" t="s">
        <v>168</v>
      </c>
      <c r="D208" s="17" t="s">
        <v>26</v>
      </c>
      <c r="E208" s="18" t="s">
        <v>181</v>
      </c>
      <c r="F208" s="19">
        <v>42.546841000000001</v>
      </c>
      <c r="G208" s="21">
        <v>-76.670955000000006</v>
      </c>
      <c r="H208" s="15">
        <v>115</v>
      </c>
      <c r="I208" s="15">
        <v>126</v>
      </c>
      <c r="J208" s="20">
        <f t="shared" si="3"/>
        <v>11</v>
      </c>
      <c r="K208" s="15" t="s">
        <v>182</v>
      </c>
    </row>
    <row r="209" spans="1:12" ht="12.75">
      <c r="A209" s="15" t="s">
        <v>167</v>
      </c>
      <c r="B209" s="16">
        <v>44755</v>
      </c>
      <c r="C209" s="15" t="s">
        <v>168</v>
      </c>
      <c r="D209" s="17" t="s">
        <v>28</v>
      </c>
      <c r="E209" s="18" t="s">
        <v>183</v>
      </c>
      <c r="F209" s="19">
        <v>42.546810999999998</v>
      </c>
      <c r="G209" s="21">
        <v>-76.670955000000006</v>
      </c>
      <c r="H209" s="15">
        <v>70</v>
      </c>
      <c r="I209" s="15">
        <v>72</v>
      </c>
      <c r="J209" s="20">
        <f t="shared" si="3"/>
        <v>2</v>
      </c>
    </row>
    <row r="210" spans="1:12" ht="12.75">
      <c r="A210" s="15" t="s">
        <v>167</v>
      </c>
      <c r="B210" s="16">
        <v>44755</v>
      </c>
      <c r="C210" s="15" t="s">
        <v>168</v>
      </c>
      <c r="D210" s="17" t="s">
        <v>30</v>
      </c>
      <c r="E210" s="18" t="s">
        <v>184</v>
      </c>
      <c r="F210" s="19">
        <v>42.546821999999999</v>
      </c>
      <c r="G210" s="21">
        <v>-76.671007000000003</v>
      </c>
      <c r="H210" s="15">
        <v>72</v>
      </c>
      <c r="I210" s="15">
        <v>82</v>
      </c>
      <c r="J210" s="20">
        <f t="shared" si="3"/>
        <v>10</v>
      </c>
    </row>
    <row r="211" spans="1:12" ht="12.75">
      <c r="A211" s="15" t="s">
        <v>167</v>
      </c>
      <c r="B211" s="16">
        <v>44755</v>
      </c>
      <c r="C211" s="15" t="s">
        <v>168</v>
      </c>
      <c r="D211" s="17" t="s">
        <v>32</v>
      </c>
      <c r="E211" s="18" t="s">
        <v>185</v>
      </c>
      <c r="F211" s="19">
        <v>42.546889999999998</v>
      </c>
      <c r="G211" s="21">
        <v>-76.671014</v>
      </c>
      <c r="H211" s="15">
        <v>120</v>
      </c>
      <c r="I211" s="15">
        <v>170</v>
      </c>
      <c r="J211" s="20">
        <f t="shared" si="3"/>
        <v>50</v>
      </c>
    </row>
    <row r="212" spans="1:12" ht="12.75">
      <c r="A212" s="15" t="s">
        <v>167</v>
      </c>
      <c r="B212" s="16">
        <v>44755</v>
      </c>
      <c r="C212" s="15" t="s">
        <v>168</v>
      </c>
      <c r="D212" s="17" t="s">
        <v>35</v>
      </c>
      <c r="E212" s="18" t="s">
        <v>186</v>
      </c>
      <c r="F212" s="19">
        <v>42.546933000000003</v>
      </c>
      <c r="G212" s="21">
        <v>-76.671007000000003</v>
      </c>
      <c r="H212" s="15">
        <v>84</v>
      </c>
      <c r="I212" s="15">
        <v>128</v>
      </c>
      <c r="J212" s="20">
        <f t="shared" si="3"/>
        <v>44</v>
      </c>
    </row>
    <row r="213" spans="1:12" ht="12.75">
      <c r="A213" s="15" t="s">
        <v>167</v>
      </c>
      <c r="B213" s="16">
        <v>44755</v>
      </c>
      <c r="C213" s="15" t="s">
        <v>168</v>
      </c>
      <c r="D213" s="17" t="s">
        <v>37</v>
      </c>
      <c r="E213" s="15" t="s">
        <v>187</v>
      </c>
      <c r="F213" s="25" t="s">
        <v>187</v>
      </c>
      <c r="H213" s="15">
        <v>72</v>
      </c>
      <c r="I213" s="15">
        <v>118</v>
      </c>
      <c r="J213" s="20">
        <f t="shared" si="3"/>
        <v>46</v>
      </c>
    </row>
    <row r="214" spans="1:12" ht="12.75">
      <c r="A214" s="15" t="s">
        <v>188</v>
      </c>
      <c r="B214" s="16">
        <v>44755</v>
      </c>
      <c r="C214" s="15" t="s">
        <v>189</v>
      </c>
      <c r="D214" s="17" t="s">
        <v>9</v>
      </c>
      <c r="E214" s="18" t="s">
        <v>190</v>
      </c>
      <c r="F214" s="19">
        <v>42.517659999999999</v>
      </c>
      <c r="G214" s="21">
        <v>-76.766975000000002</v>
      </c>
      <c r="H214" s="15">
        <v>152</v>
      </c>
      <c r="I214" s="15">
        <v>160</v>
      </c>
      <c r="J214" s="20">
        <f t="shared" si="3"/>
        <v>8</v>
      </c>
      <c r="K214" s="15" t="s">
        <v>191</v>
      </c>
      <c r="L214" s="15" t="s">
        <v>192</v>
      </c>
    </row>
    <row r="215" spans="1:12" ht="12.75">
      <c r="A215" s="15" t="s">
        <v>188</v>
      </c>
      <c r="B215" s="16">
        <v>44755</v>
      </c>
      <c r="C215" s="15" t="s">
        <v>189</v>
      </c>
      <c r="D215" s="17" t="s">
        <v>12</v>
      </c>
      <c r="E215" s="18" t="s">
        <v>193</v>
      </c>
      <c r="F215" s="19">
        <v>42.517572000000001</v>
      </c>
      <c r="G215" s="21">
        <v>-76.767184</v>
      </c>
      <c r="H215" s="15">
        <v>182</v>
      </c>
      <c r="I215" s="15">
        <v>140</v>
      </c>
      <c r="J215" s="20">
        <f t="shared" si="3"/>
        <v>-42</v>
      </c>
      <c r="L215" s="15" t="s">
        <v>194</v>
      </c>
    </row>
    <row r="216" spans="1:12" ht="12.75">
      <c r="A216" s="15" t="s">
        <v>188</v>
      </c>
      <c r="B216" s="16">
        <v>44755</v>
      </c>
      <c r="C216" s="15" t="s">
        <v>189</v>
      </c>
      <c r="D216" s="17" t="s">
        <v>15</v>
      </c>
      <c r="E216" s="18" t="s">
        <v>195</v>
      </c>
      <c r="F216" s="19">
        <v>42.517457999999998</v>
      </c>
      <c r="G216" s="21">
        <v>-76.767213999999996</v>
      </c>
      <c r="H216" s="15">
        <v>130</v>
      </c>
      <c r="I216" s="15">
        <v>135</v>
      </c>
      <c r="J216" s="20">
        <f t="shared" si="3"/>
        <v>5</v>
      </c>
      <c r="L216" s="15" t="s">
        <v>196</v>
      </c>
    </row>
    <row r="217" spans="1:12" ht="12.75">
      <c r="A217" s="15" t="s">
        <v>188</v>
      </c>
      <c r="B217" s="16">
        <v>44755</v>
      </c>
      <c r="C217" s="15" t="s">
        <v>189</v>
      </c>
      <c r="D217" s="17" t="s">
        <v>18</v>
      </c>
      <c r="E217" s="18" t="s">
        <v>197</v>
      </c>
      <c r="F217" s="19">
        <v>42.517268999999999</v>
      </c>
      <c r="G217" s="21">
        <v>-76.767071000000001</v>
      </c>
      <c r="H217" s="15">
        <v>72</v>
      </c>
      <c r="I217" s="15">
        <v>84</v>
      </c>
      <c r="J217" s="20">
        <f t="shared" si="3"/>
        <v>12</v>
      </c>
      <c r="K217" s="15" t="s">
        <v>198</v>
      </c>
      <c r="L217" s="15" t="s">
        <v>199</v>
      </c>
    </row>
    <row r="218" spans="1:12" ht="12.75">
      <c r="A218" s="15" t="s">
        <v>188</v>
      </c>
      <c r="B218" s="16">
        <v>44755</v>
      </c>
      <c r="C218" s="15" t="s">
        <v>189</v>
      </c>
      <c r="D218" s="17" t="s">
        <v>22</v>
      </c>
      <c r="E218" s="18" t="s">
        <v>200</v>
      </c>
      <c r="F218" s="19">
        <v>42.517296999999999</v>
      </c>
      <c r="G218" s="21">
        <v>-76.767328000000006</v>
      </c>
      <c r="H218" s="15">
        <v>120</v>
      </c>
      <c r="I218" s="15">
        <v>132</v>
      </c>
      <c r="J218" s="20">
        <f t="shared" si="3"/>
        <v>12</v>
      </c>
      <c r="L218" s="15" t="s">
        <v>201</v>
      </c>
    </row>
    <row r="219" spans="1:12" ht="12.75">
      <c r="A219" s="15" t="s">
        <v>188</v>
      </c>
      <c r="B219" s="16">
        <v>44755</v>
      </c>
      <c r="C219" s="15" t="s">
        <v>189</v>
      </c>
      <c r="D219" s="17" t="s">
        <v>24</v>
      </c>
      <c r="E219" s="18" t="s">
        <v>202</v>
      </c>
      <c r="F219" s="19">
        <v>42.517383000000002</v>
      </c>
      <c r="G219" s="21">
        <v>-76.767505</v>
      </c>
      <c r="H219" s="15">
        <v>128</v>
      </c>
      <c r="I219" s="15">
        <v>135</v>
      </c>
      <c r="J219" s="20">
        <f t="shared" si="3"/>
        <v>7</v>
      </c>
      <c r="L219" s="15" t="s">
        <v>203</v>
      </c>
    </row>
    <row r="220" spans="1:12" ht="12.75">
      <c r="A220" s="15" t="s">
        <v>188</v>
      </c>
      <c r="B220" s="16">
        <v>44755</v>
      </c>
      <c r="C220" s="15" t="s">
        <v>189</v>
      </c>
      <c r="D220" s="17" t="s">
        <v>26</v>
      </c>
      <c r="E220" s="18" t="s">
        <v>204</v>
      </c>
      <c r="F220" s="19">
        <v>42.517535000000002</v>
      </c>
      <c r="G220" s="21">
        <v>-76.767426</v>
      </c>
      <c r="H220" s="15">
        <v>240</v>
      </c>
      <c r="I220" s="15">
        <v>248</v>
      </c>
      <c r="J220" s="20">
        <f t="shared" si="3"/>
        <v>8</v>
      </c>
    </row>
    <row r="221" spans="1:12" ht="12.75">
      <c r="A221" s="15" t="s">
        <v>188</v>
      </c>
      <c r="B221" s="16">
        <v>44755</v>
      </c>
      <c r="C221" s="15" t="s">
        <v>189</v>
      </c>
      <c r="D221" s="17" t="s">
        <v>28</v>
      </c>
      <c r="E221" s="18" t="s">
        <v>205</v>
      </c>
      <c r="F221" s="19">
        <v>42.517710999999998</v>
      </c>
      <c r="G221" s="21">
        <v>-76.767296999999999</v>
      </c>
      <c r="H221" s="15">
        <v>340</v>
      </c>
      <c r="I221" s="15">
        <v>384</v>
      </c>
      <c r="J221" s="20">
        <f t="shared" si="3"/>
        <v>44</v>
      </c>
      <c r="K221" s="15" t="s">
        <v>206</v>
      </c>
    </row>
    <row r="222" spans="1:12" ht="12.75">
      <c r="A222" s="15" t="s">
        <v>188</v>
      </c>
      <c r="B222" s="16">
        <v>44755</v>
      </c>
      <c r="C222" s="15" t="s">
        <v>189</v>
      </c>
      <c r="D222" s="17" t="s">
        <v>30</v>
      </c>
      <c r="E222" s="18" t="s">
        <v>207</v>
      </c>
      <c r="F222" s="19">
        <v>42.517816000000003</v>
      </c>
      <c r="G222" s="21">
        <v>-76.767202999999995</v>
      </c>
      <c r="H222" s="15">
        <v>122</v>
      </c>
      <c r="I222" s="15">
        <v>130</v>
      </c>
      <c r="J222" s="20">
        <f t="shared" si="3"/>
        <v>8</v>
      </c>
    </row>
    <row r="223" spans="1:12" ht="12.75">
      <c r="A223" s="15" t="s">
        <v>188</v>
      </c>
      <c r="B223" s="16">
        <v>44755</v>
      </c>
      <c r="C223" s="15" t="s">
        <v>189</v>
      </c>
      <c r="D223" s="17" t="s">
        <v>32</v>
      </c>
      <c r="E223" s="18" t="s">
        <v>208</v>
      </c>
      <c r="F223" s="19">
        <v>42.517941999999998</v>
      </c>
      <c r="G223" s="21">
        <v>-76.767374000000004</v>
      </c>
      <c r="H223" s="15">
        <v>133</v>
      </c>
      <c r="I223" s="15">
        <v>140</v>
      </c>
      <c r="J223" s="20">
        <f t="shared" si="3"/>
        <v>7</v>
      </c>
    </row>
    <row r="224" spans="1:12" ht="12.75">
      <c r="A224" s="15" t="s">
        <v>188</v>
      </c>
      <c r="B224" s="16">
        <v>44755</v>
      </c>
      <c r="C224" s="15" t="s">
        <v>189</v>
      </c>
      <c r="D224" s="17" t="s">
        <v>35</v>
      </c>
      <c r="E224" s="18" t="s">
        <v>209</v>
      </c>
      <c r="F224" s="19">
        <v>42.517769999999999</v>
      </c>
      <c r="G224" s="21">
        <v>-76.767464000000004</v>
      </c>
      <c r="H224" s="15">
        <v>280</v>
      </c>
      <c r="I224" s="15">
        <v>365</v>
      </c>
      <c r="J224" s="20">
        <f t="shared" si="3"/>
        <v>85</v>
      </c>
      <c r="K224" s="15" t="s">
        <v>206</v>
      </c>
    </row>
    <row r="225" spans="1:12" ht="12.75">
      <c r="A225" s="15" t="s">
        <v>188</v>
      </c>
      <c r="B225" s="16">
        <v>44755</v>
      </c>
      <c r="C225" s="15" t="s">
        <v>189</v>
      </c>
      <c r="D225" s="17" t="s">
        <v>37</v>
      </c>
      <c r="E225" s="18" t="s">
        <v>210</v>
      </c>
      <c r="F225" s="19">
        <v>42.517626</v>
      </c>
      <c r="G225" s="21">
        <v>-76.767617000000001</v>
      </c>
      <c r="H225" s="15">
        <v>245</v>
      </c>
      <c r="I225" s="15">
        <v>250</v>
      </c>
      <c r="J225" s="20">
        <f t="shared" si="3"/>
        <v>5</v>
      </c>
    </row>
    <row r="226" spans="1:12" ht="12.75">
      <c r="A226" s="15" t="s">
        <v>188</v>
      </c>
      <c r="B226" s="16">
        <v>44755</v>
      </c>
      <c r="C226" s="15" t="s">
        <v>189</v>
      </c>
      <c r="D226" s="17" t="s">
        <v>39</v>
      </c>
      <c r="E226" s="18" t="s">
        <v>211</v>
      </c>
      <c r="F226" s="19">
        <v>42.517446</v>
      </c>
      <c r="G226" s="21">
        <v>-76.767742999999996</v>
      </c>
      <c r="H226" s="15">
        <v>152</v>
      </c>
      <c r="I226" s="15">
        <v>160</v>
      </c>
      <c r="J226" s="20">
        <f t="shared" si="3"/>
        <v>8</v>
      </c>
    </row>
    <row r="227" spans="1:12" ht="12.75">
      <c r="A227" s="15" t="s">
        <v>188</v>
      </c>
      <c r="B227" s="16">
        <v>44755</v>
      </c>
      <c r="C227" s="15" t="s">
        <v>189</v>
      </c>
      <c r="D227" s="17" t="s">
        <v>41</v>
      </c>
      <c r="E227" s="18" t="s">
        <v>212</v>
      </c>
      <c r="F227" s="19">
        <v>42.517527000000001</v>
      </c>
      <c r="G227" s="21">
        <v>-76.768038000000004</v>
      </c>
      <c r="H227" s="15">
        <v>168</v>
      </c>
      <c r="I227" s="15">
        <v>178</v>
      </c>
      <c r="J227" s="20">
        <f t="shared" si="3"/>
        <v>10</v>
      </c>
    </row>
    <row r="228" spans="1:12" ht="12.75">
      <c r="A228" s="15" t="s">
        <v>188</v>
      </c>
      <c r="B228" s="16">
        <v>44755</v>
      </c>
      <c r="C228" s="15" t="s">
        <v>189</v>
      </c>
      <c r="D228" s="17" t="s">
        <v>43</v>
      </c>
      <c r="E228" s="18" t="s">
        <v>213</v>
      </c>
      <c r="F228" s="19">
        <v>42.517667000000003</v>
      </c>
      <c r="G228" s="21">
        <v>-76.767932999999999</v>
      </c>
      <c r="H228" s="15">
        <v>358</v>
      </c>
      <c r="I228" s="15">
        <v>368</v>
      </c>
      <c r="J228" s="20">
        <f t="shared" si="3"/>
        <v>10</v>
      </c>
      <c r="K228" s="15" t="s">
        <v>214</v>
      </c>
    </row>
    <row r="229" spans="1:12" ht="12.75">
      <c r="A229" s="15" t="s">
        <v>188</v>
      </c>
      <c r="B229" s="16">
        <v>44755</v>
      </c>
      <c r="C229" s="15" t="s">
        <v>189</v>
      </c>
      <c r="D229" s="17" t="s">
        <v>45</v>
      </c>
      <c r="E229" s="18" t="s">
        <v>215</v>
      </c>
      <c r="F229" s="19">
        <v>42.517854999999997</v>
      </c>
      <c r="G229" s="21">
        <v>-76.767802000000003</v>
      </c>
      <c r="H229" s="15">
        <v>350</v>
      </c>
      <c r="I229" s="15">
        <v>358</v>
      </c>
      <c r="J229" s="20">
        <f t="shared" si="3"/>
        <v>8</v>
      </c>
      <c r="K229" s="15" t="s">
        <v>214</v>
      </c>
    </row>
    <row r="230" spans="1:12" ht="12.75">
      <c r="A230" s="15" t="s">
        <v>188</v>
      </c>
      <c r="B230" s="16">
        <v>44755</v>
      </c>
      <c r="C230" s="15" t="s">
        <v>189</v>
      </c>
      <c r="D230" s="17" t="s">
        <v>47</v>
      </c>
      <c r="E230" s="18" t="s">
        <v>216</v>
      </c>
      <c r="F230" s="19">
        <v>42.518011000000001</v>
      </c>
      <c r="G230" s="21">
        <v>-76.767638000000005</v>
      </c>
      <c r="H230" s="15">
        <v>165</v>
      </c>
      <c r="I230" s="15">
        <v>175</v>
      </c>
      <c r="J230" s="20">
        <f t="shared" si="3"/>
        <v>10</v>
      </c>
    </row>
    <row r="231" spans="1:12" ht="12.75">
      <c r="A231" s="15" t="s">
        <v>188</v>
      </c>
      <c r="B231" s="16">
        <v>44755</v>
      </c>
      <c r="C231" s="15" t="s">
        <v>189</v>
      </c>
      <c r="D231" s="17" t="s">
        <v>49</v>
      </c>
      <c r="E231" s="18" t="s">
        <v>217</v>
      </c>
      <c r="F231" s="19">
        <v>42.518039000000002</v>
      </c>
      <c r="G231" s="21">
        <v>-76.767853000000002</v>
      </c>
      <c r="H231" s="15">
        <v>130</v>
      </c>
      <c r="I231" s="15">
        <v>140</v>
      </c>
      <c r="J231" s="20">
        <f t="shared" si="3"/>
        <v>10</v>
      </c>
    </row>
    <row r="232" spans="1:12" ht="12.75">
      <c r="A232" s="15" t="s">
        <v>188</v>
      </c>
      <c r="B232" s="16">
        <v>44755</v>
      </c>
      <c r="C232" s="15" t="s">
        <v>189</v>
      </c>
      <c r="D232" s="17" t="s">
        <v>51</v>
      </c>
      <c r="E232" s="18" t="s">
        <v>218</v>
      </c>
      <c r="F232" s="19">
        <v>42.517947999999997</v>
      </c>
      <c r="G232" s="21">
        <v>-76.767982000000003</v>
      </c>
      <c r="H232" s="15">
        <v>215</v>
      </c>
      <c r="I232" s="15">
        <v>220</v>
      </c>
      <c r="J232" s="20">
        <f t="shared" si="3"/>
        <v>5</v>
      </c>
    </row>
    <row r="233" spans="1:12" ht="12.75">
      <c r="A233" s="15" t="s">
        <v>188</v>
      </c>
      <c r="B233" s="16">
        <v>44755</v>
      </c>
      <c r="C233" s="15" t="s">
        <v>189</v>
      </c>
      <c r="D233" s="17" t="s">
        <v>53</v>
      </c>
      <c r="E233" s="18" t="s">
        <v>219</v>
      </c>
      <c r="F233" s="19">
        <v>42.517795999999997</v>
      </c>
      <c r="G233" s="21">
        <v>-76.768080999999995</v>
      </c>
      <c r="H233" s="15">
        <v>115</v>
      </c>
      <c r="I233" s="15">
        <v>125</v>
      </c>
      <c r="J233" s="20">
        <f t="shared" si="3"/>
        <v>10</v>
      </c>
    </row>
    <row r="234" spans="1:12" ht="12.75">
      <c r="A234" s="15" t="s">
        <v>188</v>
      </c>
      <c r="B234" s="16">
        <v>44755</v>
      </c>
      <c r="C234" s="15" t="s">
        <v>189</v>
      </c>
      <c r="D234" s="17" t="s">
        <v>55</v>
      </c>
      <c r="E234" s="18" t="s">
        <v>220</v>
      </c>
      <c r="F234" s="19">
        <v>42.517650000000003</v>
      </c>
      <c r="G234" s="21">
        <v>-76.768111000000005</v>
      </c>
      <c r="H234" s="15">
        <v>152</v>
      </c>
      <c r="I234" s="15">
        <v>162</v>
      </c>
      <c r="J234" s="20">
        <f t="shared" si="3"/>
        <v>10</v>
      </c>
    </row>
    <row r="235" spans="1:12" ht="12.75">
      <c r="A235" s="15" t="s">
        <v>221</v>
      </c>
      <c r="B235" s="16">
        <v>44757</v>
      </c>
      <c r="C235" s="15" t="s">
        <v>222</v>
      </c>
      <c r="D235" s="17" t="s">
        <v>9</v>
      </c>
      <c r="E235" s="18" t="s">
        <v>223</v>
      </c>
      <c r="F235" s="19">
        <v>42.410817000000002</v>
      </c>
      <c r="G235" s="21">
        <v>-76.347583999999998</v>
      </c>
      <c r="H235" s="15">
        <v>93</v>
      </c>
      <c r="I235" s="15">
        <v>99</v>
      </c>
      <c r="J235" s="20">
        <f t="shared" si="3"/>
        <v>6</v>
      </c>
      <c r="L235" s="15" t="s">
        <v>224</v>
      </c>
    </row>
    <row r="236" spans="1:12" ht="12.75">
      <c r="A236" s="15" t="s">
        <v>221</v>
      </c>
      <c r="B236" s="16">
        <v>44757</v>
      </c>
      <c r="C236" s="15" t="s">
        <v>222</v>
      </c>
      <c r="D236" s="17" t="s">
        <v>12</v>
      </c>
      <c r="E236" s="18" t="s">
        <v>225</v>
      </c>
      <c r="F236" s="19">
        <v>42.410795</v>
      </c>
      <c r="G236" s="21">
        <v>-76.347493999999998</v>
      </c>
      <c r="H236" s="15">
        <v>154</v>
      </c>
      <c r="I236" s="15">
        <v>163</v>
      </c>
      <c r="J236" s="20">
        <f t="shared" si="3"/>
        <v>9</v>
      </c>
      <c r="L236" s="15" t="s">
        <v>226</v>
      </c>
    </row>
    <row r="237" spans="1:12" ht="12.75">
      <c r="A237" s="15" t="s">
        <v>221</v>
      </c>
      <c r="B237" s="16">
        <v>44757</v>
      </c>
      <c r="C237" s="15" t="s">
        <v>222</v>
      </c>
      <c r="D237" s="17" t="s">
        <v>15</v>
      </c>
      <c r="E237" s="18" t="s">
        <v>227</v>
      </c>
      <c r="F237" s="19">
        <v>42.410770999999997</v>
      </c>
      <c r="G237" s="21">
        <v>-76.347354999999993</v>
      </c>
      <c r="H237" s="15">
        <v>112</v>
      </c>
      <c r="I237" s="15">
        <v>118</v>
      </c>
      <c r="J237" s="20">
        <f t="shared" si="3"/>
        <v>6</v>
      </c>
      <c r="L237" s="15" t="s">
        <v>228</v>
      </c>
    </row>
    <row r="238" spans="1:12" ht="12.75">
      <c r="A238" s="15" t="s">
        <v>221</v>
      </c>
      <c r="B238" s="16">
        <v>44757</v>
      </c>
      <c r="C238" s="15" t="s">
        <v>222</v>
      </c>
      <c r="D238" s="17" t="s">
        <v>18</v>
      </c>
      <c r="E238" s="18" t="s">
        <v>229</v>
      </c>
      <c r="F238" s="19">
        <v>42.410741999999999</v>
      </c>
      <c r="G238" s="21">
        <v>-76.347209000000007</v>
      </c>
      <c r="H238" s="15">
        <v>168</v>
      </c>
      <c r="I238" s="15">
        <v>187</v>
      </c>
      <c r="J238" s="20">
        <f t="shared" si="3"/>
        <v>19</v>
      </c>
      <c r="K238" s="15" t="s">
        <v>191</v>
      </c>
      <c r="L238" s="18" t="s">
        <v>230</v>
      </c>
    </row>
    <row r="239" spans="1:12" ht="12.75">
      <c r="A239" s="15" t="s">
        <v>221</v>
      </c>
      <c r="B239" s="16">
        <v>44757</v>
      </c>
      <c r="C239" s="15" t="s">
        <v>222</v>
      </c>
      <c r="D239" s="17" t="s">
        <v>22</v>
      </c>
      <c r="E239" s="18" t="s">
        <v>231</v>
      </c>
      <c r="F239" s="19">
        <v>42.410798</v>
      </c>
      <c r="G239" s="21">
        <v>-76.347087000000002</v>
      </c>
      <c r="H239" s="15">
        <v>101</v>
      </c>
      <c r="I239" s="15">
        <v>106</v>
      </c>
      <c r="J239" s="20">
        <f t="shared" si="3"/>
        <v>5</v>
      </c>
      <c r="L239" s="15" t="s">
        <v>232</v>
      </c>
    </row>
    <row r="240" spans="1:12" ht="12.75">
      <c r="A240" s="15" t="s">
        <v>221</v>
      </c>
      <c r="B240" s="16">
        <v>44757</v>
      </c>
      <c r="C240" s="15" t="s">
        <v>222</v>
      </c>
      <c r="D240" s="17" t="s">
        <v>24</v>
      </c>
      <c r="E240" s="18" t="s">
        <v>233</v>
      </c>
      <c r="F240" s="19">
        <v>42.410828000000002</v>
      </c>
      <c r="G240" s="21">
        <v>-76.347235999999995</v>
      </c>
      <c r="H240" s="15">
        <v>210</v>
      </c>
      <c r="I240" s="15">
        <v>215</v>
      </c>
      <c r="J240" s="20">
        <f t="shared" si="3"/>
        <v>5</v>
      </c>
    </row>
    <row r="241" spans="1:10" ht="12.75">
      <c r="A241" s="15" t="s">
        <v>221</v>
      </c>
      <c r="B241" s="16">
        <v>44757</v>
      </c>
      <c r="C241" s="15" t="s">
        <v>222</v>
      </c>
      <c r="D241" s="17" t="s">
        <v>30</v>
      </c>
      <c r="E241" s="18" t="s">
        <v>234</v>
      </c>
      <c r="F241" s="19">
        <v>42.410879999999999</v>
      </c>
      <c r="G241" s="21">
        <v>-76.347575000000006</v>
      </c>
      <c r="H241" s="15">
        <v>178</v>
      </c>
      <c r="I241" s="15">
        <v>198</v>
      </c>
      <c r="J241" s="20">
        <f t="shared" si="3"/>
        <v>20</v>
      </c>
    </row>
    <row r="242" spans="1:10" ht="12.75">
      <c r="A242" s="15" t="s">
        <v>221</v>
      </c>
      <c r="B242" s="16">
        <v>44757</v>
      </c>
      <c r="C242" s="15" t="s">
        <v>222</v>
      </c>
      <c r="D242" s="17" t="s">
        <v>32</v>
      </c>
      <c r="E242" s="18" t="s">
        <v>235</v>
      </c>
      <c r="F242" s="19">
        <v>42.410961999999998</v>
      </c>
      <c r="G242" s="21">
        <v>-76.347573999999994</v>
      </c>
      <c r="H242" s="15">
        <v>117</v>
      </c>
      <c r="I242" s="15">
        <v>124</v>
      </c>
      <c r="J242" s="20">
        <f t="shared" si="3"/>
        <v>7</v>
      </c>
    </row>
    <row r="243" spans="1:10" ht="12.75">
      <c r="A243" s="15" t="s">
        <v>221</v>
      </c>
      <c r="B243" s="16">
        <v>44757</v>
      </c>
      <c r="C243" s="15" t="s">
        <v>222</v>
      </c>
      <c r="D243" s="17" t="s">
        <v>41</v>
      </c>
      <c r="E243" s="18" t="s">
        <v>236</v>
      </c>
      <c r="F243" s="19">
        <v>42.410890999999999</v>
      </c>
      <c r="G243" s="21">
        <v>-76.347132000000002</v>
      </c>
      <c r="H243" s="15">
        <v>279</v>
      </c>
      <c r="I243" s="15">
        <v>286</v>
      </c>
      <c r="J243" s="20">
        <f t="shared" si="3"/>
        <v>7</v>
      </c>
    </row>
    <row r="244" spans="1:10" ht="12.75">
      <c r="A244" s="15" t="s">
        <v>221</v>
      </c>
      <c r="B244" s="16">
        <v>44757</v>
      </c>
      <c r="C244" s="15" t="s">
        <v>222</v>
      </c>
      <c r="D244" s="17" t="s">
        <v>43</v>
      </c>
      <c r="E244" s="18" t="s">
        <v>237</v>
      </c>
      <c r="F244" s="19">
        <v>42.410884000000003</v>
      </c>
      <c r="G244" s="21">
        <v>-76.347043999999997</v>
      </c>
      <c r="H244" s="15">
        <v>239</v>
      </c>
      <c r="I244" s="15">
        <v>248</v>
      </c>
      <c r="J244" s="20">
        <f t="shared" si="3"/>
        <v>9</v>
      </c>
    </row>
    <row r="245" spans="1:10" ht="12.75">
      <c r="A245" s="15" t="s">
        <v>221</v>
      </c>
      <c r="B245" s="16">
        <v>44757</v>
      </c>
      <c r="C245" s="15" t="s">
        <v>222</v>
      </c>
      <c r="D245" s="17" t="s">
        <v>45</v>
      </c>
      <c r="E245" s="18" t="s">
        <v>238</v>
      </c>
      <c r="F245" s="19">
        <v>42.410984999999997</v>
      </c>
      <c r="G245" s="21">
        <v>-76.346886999999995</v>
      </c>
      <c r="H245" s="15">
        <v>146</v>
      </c>
      <c r="I245" s="15">
        <v>165</v>
      </c>
      <c r="J245" s="20">
        <f t="shared" si="3"/>
        <v>19</v>
      </c>
    </row>
    <row r="246" spans="1:10" ht="12.75">
      <c r="A246" s="15" t="s">
        <v>221</v>
      </c>
      <c r="B246" s="16">
        <v>44757</v>
      </c>
      <c r="C246" s="15" t="s">
        <v>222</v>
      </c>
      <c r="D246" s="17" t="s">
        <v>47</v>
      </c>
      <c r="E246" s="18" t="s">
        <v>239</v>
      </c>
      <c r="F246" s="19">
        <v>42.411133999999997</v>
      </c>
      <c r="G246" s="21">
        <v>-76.346853999999993</v>
      </c>
      <c r="H246" s="15">
        <v>163</v>
      </c>
      <c r="I246" s="15">
        <v>174</v>
      </c>
      <c r="J246" s="20">
        <f t="shared" si="3"/>
        <v>11</v>
      </c>
    </row>
    <row r="247" spans="1:10" ht="12.75">
      <c r="A247" s="15" t="s">
        <v>221</v>
      </c>
      <c r="B247" s="16">
        <v>44757</v>
      </c>
      <c r="C247" s="15" t="s">
        <v>222</v>
      </c>
      <c r="D247" s="17" t="s">
        <v>49</v>
      </c>
      <c r="E247" s="18" t="s">
        <v>240</v>
      </c>
      <c r="F247" s="19">
        <v>42.411161999999997</v>
      </c>
      <c r="G247" s="21">
        <v>-76.346763999999993</v>
      </c>
      <c r="H247" s="15">
        <v>107</v>
      </c>
      <c r="I247" s="15">
        <v>114</v>
      </c>
      <c r="J247" s="20">
        <f t="shared" si="3"/>
        <v>7</v>
      </c>
    </row>
    <row r="248" spans="1:10" ht="12.75">
      <c r="A248" s="15" t="s">
        <v>221</v>
      </c>
      <c r="B248" s="16">
        <v>44757</v>
      </c>
      <c r="C248" s="15" t="s">
        <v>222</v>
      </c>
      <c r="D248" s="17" t="s">
        <v>51</v>
      </c>
      <c r="E248" s="18" t="s">
        <v>241</v>
      </c>
      <c r="F248" s="19">
        <v>42.411085</v>
      </c>
      <c r="G248" s="21">
        <v>-76.346931999999995</v>
      </c>
      <c r="H248" s="15">
        <v>197</v>
      </c>
      <c r="I248" s="15">
        <v>209</v>
      </c>
      <c r="J248" s="20">
        <f t="shared" si="3"/>
        <v>12</v>
      </c>
    </row>
    <row r="249" spans="1:10" ht="12.75">
      <c r="A249" s="15" t="s">
        <v>221</v>
      </c>
      <c r="B249" s="16">
        <v>44757</v>
      </c>
      <c r="C249" s="15" t="s">
        <v>222</v>
      </c>
      <c r="D249" s="17" t="s">
        <v>53</v>
      </c>
      <c r="E249" s="18" t="s">
        <v>242</v>
      </c>
      <c r="F249" s="19">
        <v>42.411081000000003</v>
      </c>
      <c r="G249" s="21">
        <v>-76.347088999999997</v>
      </c>
      <c r="H249" s="15">
        <v>268</v>
      </c>
      <c r="I249" s="15">
        <v>277</v>
      </c>
      <c r="J249" s="20">
        <f t="shared" si="3"/>
        <v>9</v>
      </c>
    </row>
    <row r="250" spans="1:10" ht="12.75">
      <c r="A250" s="15" t="s">
        <v>221</v>
      </c>
      <c r="B250" s="16">
        <v>44757</v>
      </c>
      <c r="C250" s="15" t="s">
        <v>222</v>
      </c>
      <c r="D250" s="17" t="s">
        <v>57</v>
      </c>
      <c r="E250" s="18" t="s">
        <v>243</v>
      </c>
      <c r="F250" s="19">
        <v>42.411133</v>
      </c>
      <c r="G250" s="21">
        <v>-76.347369</v>
      </c>
      <c r="H250" s="15">
        <v>264</v>
      </c>
      <c r="I250" s="15">
        <v>274</v>
      </c>
      <c r="J250" s="20">
        <f t="shared" si="3"/>
        <v>10</v>
      </c>
    </row>
    <row r="251" spans="1:10" ht="12.75">
      <c r="A251" s="15" t="s">
        <v>221</v>
      </c>
      <c r="B251" s="16">
        <v>44757</v>
      </c>
      <c r="C251" s="15" t="s">
        <v>222</v>
      </c>
      <c r="D251" s="17" t="s">
        <v>59</v>
      </c>
      <c r="E251" s="18" t="s">
        <v>244</v>
      </c>
      <c r="F251" s="19">
        <v>42.411206999999997</v>
      </c>
      <c r="G251" s="21">
        <v>-76.347320999999994</v>
      </c>
      <c r="H251" s="15">
        <v>154</v>
      </c>
      <c r="I251" s="15">
        <v>169</v>
      </c>
      <c r="J251" s="20">
        <f t="shared" si="3"/>
        <v>15</v>
      </c>
    </row>
    <row r="252" spans="1:10" ht="12.75">
      <c r="A252" s="15" t="s">
        <v>221</v>
      </c>
      <c r="B252" s="16">
        <v>44757</v>
      </c>
      <c r="C252" s="15" t="s">
        <v>222</v>
      </c>
      <c r="D252" s="17" t="s">
        <v>61</v>
      </c>
      <c r="E252" s="18" t="s">
        <v>245</v>
      </c>
      <c r="F252" s="19">
        <v>42.411212999999996</v>
      </c>
      <c r="G252" s="21">
        <v>-76.347182000000004</v>
      </c>
      <c r="H252" s="15">
        <v>273</v>
      </c>
      <c r="I252" s="15">
        <v>282</v>
      </c>
      <c r="J252" s="20">
        <f t="shared" si="3"/>
        <v>9</v>
      </c>
    </row>
    <row r="253" spans="1:10" ht="12.75">
      <c r="A253" s="15" t="s">
        <v>221</v>
      </c>
      <c r="B253" s="16">
        <v>44757</v>
      </c>
      <c r="C253" s="15" t="s">
        <v>222</v>
      </c>
      <c r="D253" s="17" t="s">
        <v>67</v>
      </c>
      <c r="E253" s="18" t="s">
        <v>246</v>
      </c>
      <c r="F253" s="19">
        <v>42.411200000000001</v>
      </c>
      <c r="G253" s="21">
        <v>-76.346891999999997</v>
      </c>
      <c r="H253" s="15">
        <v>211</v>
      </c>
      <c r="I253" s="15">
        <v>218</v>
      </c>
      <c r="J253" s="20">
        <f t="shared" si="3"/>
        <v>7</v>
      </c>
    </row>
    <row r="254" spans="1:10" ht="12.75">
      <c r="A254" s="15" t="s">
        <v>221</v>
      </c>
      <c r="B254" s="16">
        <v>44757</v>
      </c>
      <c r="C254" s="15" t="s">
        <v>222</v>
      </c>
      <c r="D254" s="17" t="s">
        <v>106</v>
      </c>
      <c r="E254" s="18" t="s">
        <v>247</v>
      </c>
      <c r="F254" s="19">
        <v>42.411259000000001</v>
      </c>
      <c r="G254" s="21">
        <v>-76.346825999999993</v>
      </c>
      <c r="H254" s="15">
        <v>186</v>
      </c>
      <c r="I254" s="15">
        <v>141</v>
      </c>
      <c r="J254" s="20">
        <f t="shared" si="3"/>
        <v>-45</v>
      </c>
    </row>
    <row r="255" spans="1:10" ht="12.75">
      <c r="A255" s="15" t="s">
        <v>221</v>
      </c>
      <c r="B255" s="16">
        <v>44757</v>
      </c>
      <c r="C255" s="15" t="s">
        <v>222</v>
      </c>
      <c r="D255" s="17" t="s">
        <v>161</v>
      </c>
      <c r="E255" s="18" t="s">
        <v>248</v>
      </c>
      <c r="F255" s="19">
        <v>42.411276000000001</v>
      </c>
      <c r="G255" s="21">
        <v>-76.346936999999997</v>
      </c>
      <c r="H255" s="15">
        <v>142</v>
      </c>
      <c r="I255" s="15">
        <v>163</v>
      </c>
      <c r="J255" s="20">
        <f t="shared" si="3"/>
        <v>21</v>
      </c>
    </row>
    <row r="256" spans="1:10" ht="12.75">
      <c r="A256" s="15" t="s">
        <v>221</v>
      </c>
      <c r="B256" s="16">
        <v>44757</v>
      </c>
      <c r="C256" s="15" t="s">
        <v>222</v>
      </c>
      <c r="D256" s="17" t="s">
        <v>162</v>
      </c>
      <c r="E256" s="18" t="s">
        <v>249</v>
      </c>
      <c r="F256" s="19">
        <v>42.411296999999998</v>
      </c>
      <c r="G256" s="21">
        <v>-76.347069000000005</v>
      </c>
      <c r="H256" s="15">
        <v>169</v>
      </c>
      <c r="I256" s="15">
        <v>185</v>
      </c>
      <c r="J256" s="20">
        <f t="shared" si="3"/>
        <v>16</v>
      </c>
    </row>
    <row r="257" spans="1:12" ht="12.75">
      <c r="A257" s="15" t="s">
        <v>221</v>
      </c>
      <c r="B257" s="16">
        <v>44757</v>
      </c>
      <c r="C257" s="15" t="s">
        <v>222</v>
      </c>
      <c r="D257" s="17" t="s">
        <v>250</v>
      </c>
      <c r="E257" s="18" t="s">
        <v>251</v>
      </c>
      <c r="F257" s="19">
        <v>42.411273999999999</v>
      </c>
      <c r="G257" s="21">
        <v>-76.347229999999996</v>
      </c>
      <c r="H257" s="15">
        <v>119</v>
      </c>
      <c r="I257" s="15">
        <v>127</v>
      </c>
      <c r="J257" s="20">
        <f t="shared" si="3"/>
        <v>8</v>
      </c>
    </row>
    <row r="258" spans="1:12" ht="12.75">
      <c r="A258" s="15" t="s">
        <v>252</v>
      </c>
      <c r="B258" s="31">
        <v>44767</v>
      </c>
      <c r="C258" s="15" t="s">
        <v>222</v>
      </c>
      <c r="D258" s="17" t="s">
        <v>9</v>
      </c>
      <c r="E258" s="32" t="s">
        <v>253</v>
      </c>
      <c r="F258" s="32">
        <v>42.501936000000001</v>
      </c>
      <c r="G258" s="21">
        <v>-76.640452999999994</v>
      </c>
      <c r="H258" s="15">
        <v>91</v>
      </c>
      <c r="I258" s="15">
        <v>102</v>
      </c>
      <c r="J258" s="20">
        <f t="shared" si="3"/>
        <v>11</v>
      </c>
      <c r="L258" s="15" t="s">
        <v>254</v>
      </c>
    </row>
    <row r="259" spans="1:12" ht="12.75">
      <c r="A259" s="15" t="s">
        <v>252</v>
      </c>
      <c r="B259" s="31">
        <v>44767</v>
      </c>
      <c r="C259" s="15" t="s">
        <v>222</v>
      </c>
      <c r="D259" s="17" t="s">
        <v>12</v>
      </c>
      <c r="E259" s="32" t="s">
        <v>255</v>
      </c>
      <c r="F259" s="32">
        <v>42.502009999999999</v>
      </c>
      <c r="G259" s="21">
        <v>-76.640414000000007</v>
      </c>
      <c r="H259" s="15">
        <v>166</v>
      </c>
      <c r="I259" s="15">
        <v>185</v>
      </c>
      <c r="J259" s="20">
        <f t="shared" ref="J259:J305" si="4">I259-H259</f>
        <v>19</v>
      </c>
    </row>
    <row r="260" spans="1:12" ht="12.75">
      <c r="A260" s="15" t="s">
        <v>252</v>
      </c>
      <c r="B260" s="31">
        <v>44767</v>
      </c>
      <c r="C260" s="15" t="s">
        <v>222</v>
      </c>
      <c r="D260" s="17" t="s">
        <v>15</v>
      </c>
      <c r="E260" s="32" t="s">
        <v>256</v>
      </c>
      <c r="F260" s="32">
        <v>42.501958000000002</v>
      </c>
      <c r="G260" s="21">
        <v>-76.640366</v>
      </c>
      <c r="H260" s="15">
        <v>187</v>
      </c>
      <c r="I260" s="15">
        <v>199</v>
      </c>
      <c r="J260" s="20">
        <f t="shared" si="4"/>
        <v>12</v>
      </c>
    </row>
    <row r="261" spans="1:12" ht="12.75">
      <c r="A261" s="15" t="s">
        <v>252</v>
      </c>
      <c r="B261" s="31">
        <v>44767</v>
      </c>
      <c r="C261" s="15" t="s">
        <v>222</v>
      </c>
      <c r="D261" s="17" t="s">
        <v>18</v>
      </c>
      <c r="E261" s="32" t="s">
        <v>257</v>
      </c>
      <c r="F261" s="32">
        <v>42.502094</v>
      </c>
      <c r="G261" s="21">
        <v>-76.640289999999993</v>
      </c>
      <c r="H261" s="15">
        <v>190</v>
      </c>
      <c r="I261" s="15">
        <v>204</v>
      </c>
      <c r="J261" s="20">
        <f t="shared" si="4"/>
        <v>14</v>
      </c>
    </row>
    <row r="262" spans="1:12" ht="12.75">
      <c r="A262" s="15" t="s">
        <v>252</v>
      </c>
      <c r="B262" s="31">
        <v>44767</v>
      </c>
      <c r="C262" s="15" t="s">
        <v>222</v>
      </c>
      <c r="D262" s="17" t="s">
        <v>22</v>
      </c>
      <c r="E262" s="32" t="s">
        <v>258</v>
      </c>
      <c r="F262" s="32">
        <v>42.502025000000003</v>
      </c>
      <c r="G262" s="21">
        <v>-76.640255999999994</v>
      </c>
      <c r="H262" s="15">
        <v>209</v>
      </c>
      <c r="I262" s="15">
        <v>215</v>
      </c>
      <c r="J262" s="20">
        <f t="shared" si="4"/>
        <v>6</v>
      </c>
    </row>
    <row r="263" spans="1:12" ht="12.75">
      <c r="A263" s="15" t="s">
        <v>252</v>
      </c>
      <c r="B263" s="31">
        <v>44767</v>
      </c>
      <c r="C263" s="15" t="s">
        <v>222</v>
      </c>
      <c r="D263" s="17" t="s">
        <v>24</v>
      </c>
      <c r="E263" s="32" t="s">
        <v>259</v>
      </c>
      <c r="F263" s="32">
        <v>42.501938000000003</v>
      </c>
      <c r="G263" s="21">
        <v>-76.640227999999993</v>
      </c>
      <c r="H263" s="15">
        <v>160</v>
      </c>
      <c r="I263" s="15">
        <v>168</v>
      </c>
      <c r="J263" s="20">
        <f t="shared" si="4"/>
        <v>8</v>
      </c>
    </row>
    <row r="264" spans="1:12" ht="12.75">
      <c r="A264" s="15" t="s">
        <v>252</v>
      </c>
      <c r="B264" s="31">
        <v>44767</v>
      </c>
      <c r="C264" s="15" t="s">
        <v>222</v>
      </c>
      <c r="D264" s="17" t="s">
        <v>26</v>
      </c>
      <c r="E264" s="32" t="s">
        <v>260</v>
      </c>
      <c r="F264" s="32">
        <v>42.501970999999998</v>
      </c>
      <c r="G264" s="21">
        <v>-76.640144000000006</v>
      </c>
      <c r="H264" s="15">
        <v>167</v>
      </c>
      <c r="I264" s="15">
        <v>178</v>
      </c>
      <c r="J264" s="20">
        <f t="shared" si="4"/>
        <v>11</v>
      </c>
    </row>
    <row r="265" spans="1:12" ht="12.75">
      <c r="A265" s="15" t="s">
        <v>252</v>
      </c>
      <c r="B265" s="31">
        <v>44767</v>
      </c>
      <c r="C265" s="15" t="s">
        <v>222</v>
      </c>
      <c r="D265" s="17" t="s">
        <v>28</v>
      </c>
      <c r="E265" s="32" t="s">
        <v>261</v>
      </c>
      <c r="F265" s="32">
        <v>42.502026000000001</v>
      </c>
      <c r="G265" s="21">
        <v>-76.640165999999994</v>
      </c>
      <c r="H265" s="15">
        <v>192</v>
      </c>
      <c r="I265" s="15">
        <v>201</v>
      </c>
      <c r="J265" s="20">
        <f t="shared" si="4"/>
        <v>9</v>
      </c>
    </row>
    <row r="266" spans="1:12" ht="12.75">
      <c r="A266" s="15" t="s">
        <v>252</v>
      </c>
      <c r="B266" s="31">
        <v>44767</v>
      </c>
      <c r="C266" s="15" t="s">
        <v>222</v>
      </c>
      <c r="D266" s="17" t="s">
        <v>30</v>
      </c>
      <c r="E266" s="32" t="s">
        <v>262</v>
      </c>
      <c r="F266" s="32">
        <v>42.502127999999999</v>
      </c>
      <c r="G266" s="21">
        <v>-76.640238999999994</v>
      </c>
      <c r="H266" s="15">
        <v>177</v>
      </c>
      <c r="I266" s="15">
        <v>188</v>
      </c>
      <c r="J266" s="20">
        <f t="shared" si="4"/>
        <v>11</v>
      </c>
    </row>
    <row r="267" spans="1:12" ht="12.75">
      <c r="A267" s="15" t="s">
        <v>252</v>
      </c>
      <c r="B267" s="31">
        <v>44767</v>
      </c>
      <c r="C267" s="15" t="s">
        <v>222</v>
      </c>
      <c r="D267" s="17" t="s">
        <v>32</v>
      </c>
      <c r="E267" s="32" t="s">
        <v>263</v>
      </c>
      <c r="F267" s="32">
        <v>42.502158999999999</v>
      </c>
      <c r="G267" s="21">
        <v>-76.640153999999995</v>
      </c>
      <c r="H267" s="15">
        <v>166</v>
      </c>
      <c r="I267" s="15">
        <v>176</v>
      </c>
      <c r="J267" s="20">
        <f t="shared" si="4"/>
        <v>10</v>
      </c>
    </row>
    <row r="268" spans="1:12" ht="12.75">
      <c r="A268" s="15" t="s">
        <v>252</v>
      </c>
      <c r="B268" s="31">
        <v>44767</v>
      </c>
      <c r="C268" s="15" t="s">
        <v>222</v>
      </c>
      <c r="D268" s="17" t="s">
        <v>35</v>
      </c>
      <c r="E268" s="32" t="s">
        <v>264</v>
      </c>
      <c r="F268" s="32">
        <v>42.502080999999997</v>
      </c>
      <c r="G268" s="21">
        <v>-76.640080999999995</v>
      </c>
      <c r="H268" s="15">
        <v>193</v>
      </c>
      <c r="I268" s="15">
        <v>202</v>
      </c>
      <c r="J268" s="20">
        <f t="shared" si="4"/>
        <v>9</v>
      </c>
    </row>
    <row r="269" spans="1:12" ht="12.75">
      <c r="A269" s="15" t="s">
        <v>252</v>
      </c>
      <c r="B269" s="31">
        <v>44767</v>
      </c>
      <c r="C269" s="15" t="s">
        <v>222</v>
      </c>
      <c r="D269" s="17" t="s">
        <v>37</v>
      </c>
      <c r="E269" s="32" t="s">
        <v>265</v>
      </c>
      <c r="F269" s="32">
        <v>42.502054000000001</v>
      </c>
      <c r="G269" s="21">
        <v>-76.639992000000007</v>
      </c>
      <c r="H269" s="15">
        <v>182</v>
      </c>
      <c r="I269" s="15">
        <v>198</v>
      </c>
      <c r="J269" s="20">
        <f t="shared" si="4"/>
        <v>16</v>
      </c>
    </row>
    <row r="270" spans="1:12" ht="12.75">
      <c r="A270" s="15" t="s">
        <v>252</v>
      </c>
      <c r="B270" s="31">
        <v>44767</v>
      </c>
      <c r="C270" s="15" t="s">
        <v>222</v>
      </c>
      <c r="D270" s="17" t="s">
        <v>39</v>
      </c>
      <c r="E270" s="32" t="s">
        <v>266</v>
      </c>
      <c r="F270" s="32">
        <v>42.502121000000002</v>
      </c>
      <c r="G270" s="21">
        <v>-76.640034</v>
      </c>
      <c r="H270" s="15">
        <v>175</v>
      </c>
      <c r="I270" s="15">
        <v>185</v>
      </c>
      <c r="J270" s="20">
        <f t="shared" si="4"/>
        <v>10</v>
      </c>
    </row>
    <row r="271" spans="1:12" ht="12.75">
      <c r="A271" s="15" t="s">
        <v>252</v>
      </c>
      <c r="B271" s="31">
        <v>44767</v>
      </c>
      <c r="C271" s="15" t="s">
        <v>222</v>
      </c>
      <c r="D271" s="17" t="s">
        <v>41</v>
      </c>
      <c r="E271" s="32" t="s">
        <v>267</v>
      </c>
      <c r="F271" s="32">
        <v>42.502212</v>
      </c>
      <c r="G271" s="21">
        <v>-76.640106000000003</v>
      </c>
      <c r="H271" s="15">
        <v>161</v>
      </c>
      <c r="I271" s="15">
        <v>175</v>
      </c>
      <c r="J271" s="20">
        <f t="shared" si="4"/>
        <v>14</v>
      </c>
    </row>
    <row r="272" spans="1:12" ht="12.75">
      <c r="A272" s="15" t="s">
        <v>252</v>
      </c>
      <c r="B272" s="31">
        <v>44767</v>
      </c>
      <c r="C272" s="15" t="s">
        <v>222</v>
      </c>
      <c r="D272" s="17" t="s">
        <v>43</v>
      </c>
      <c r="E272" s="32" t="s">
        <v>268</v>
      </c>
      <c r="F272" s="32">
        <v>42.502301000000003</v>
      </c>
      <c r="G272" s="21">
        <v>-76.639993000000004</v>
      </c>
      <c r="H272" s="15">
        <v>159</v>
      </c>
      <c r="I272" s="15">
        <v>169</v>
      </c>
      <c r="J272" s="20">
        <f t="shared" si="4"/>
        <v>10</v>
      </c>
    </row>
    <row r="273" spans="1:12" ht="12.75">
      <c r="A273" s="15" t="s">
        <v>252</v>
      </c>
      <c r="B273" s="31">
        <v>44767</v>
      </c>
      <c r="C273" s="15" t="s">
        <v>222</v>
      </c>
      <c r="D273" s="17" t="s">
        <v>45</v>
      </c>
      <c r="E273" s="32" t="s">
        <v>269</v>
      </c>
      <c r="F273" s="32">
        <v>42.502246</v>
      </c>
      <c r="G273" s="21">
        <v>-76.639948000000004</v>
      </c>
      <c r="H273" s="15">
        <v>174</v>
      </c>
      <c r="I273" s="15">
        <v>181</v>
      </c>
      <c r="J273" s="20">
        <f t="shared" si="4"/>
        <v>7</v>
      </c>
    </row>
    <row r="274" spans="1:12" ht="12.75">
      <c r="A274" s="15" t="s">
        <v>252</v>
      </c>
      <c r="B274" s="31">
        <v>44767</v>
      </c>
      <c r="C274" s="15" t="s">
        <v>222</v>
      </c>
      <c r="D274" s="17" t="s">
        <v>47</v>
      </c>
      <c r="E274" s="32" t="s">
        <v>270</v>
      </c>
      <c r="F274" s="32">
        <v>42.502170999999997</v>
      </c>
      <c r="G274" s="21">
        <v>-76.639843999999997</v>
      </c>
      <c r="H274" s="15">
        <v>173</v>
      </c>
      <c r="I274" s="15">
        <v>189</v>
      </c>
      <c r="J274" s="20">
        <f t="shared" si="4"/>
        <v>16</v>
      </c>
    </row>
    <row r="275" spans="1:12" ht="12.75">
      <c r="A275" s="15" t="s">
        <v>252</v>
      </c>
      <c r="B275" s="31">
        <v>44767</v>
      </c>
      <c r="C275" s="15" t="s">
        <v>222</v>
      </c>
      <c r="D275" s="17" t="s">
        <v>49</v>
      </c>
      <c r="E275" s="32" t="s">
        <v>271</v>
      </c>
      <c r="F275" s="32">
        <v>42.502217999999999</v>
      </c>
      <c r="G275" s="21">
        <v>-76.639797999999999</v>
      </c>
      <c r="H275" s="15">
        <v>152</v>
      </c>
      <c r="I275" s="15">
        <v>174</v>
      </c>
      <c r="J275" s="20">
        <f t="shared" si="4"/>
        <v>22</v>
      </c>
    </row>
    <row r="276" spans="1:12" ht="12.75">
      <c r="A276" s="15" t="s">
        <v>252</v>
      </c>
      <c r="B276" s="31">
        <v>44767</v>
      </c>
      <c r="C276" s="15" t="s">
        <v>222</v>
      </c>
      <c r="D276" s="17" t="s">
        <v>51</v>
      </c>
      <c r="E276" s="32" t="s">
        <v>272</v>
      </c>
      <c r="F276" s="32">
        <v>42.502271999999998</v>
      </c>
      <c r="G276" s="21">
        <v>-76.639876000000001</v>
      </c>
      <c r="H276" s="15">
        <v>153</v>
      </c>
      <c r="I276" s="15">
        <v>160</v>
      </c>
      <c r="J276" s="20">
        <f t="shared" si="4"/>
        <v>7</v>
      </c>
    </row>
    <row r="277" spans="1:12" ht="12.75">
      <c r="A277" s="15" t="s">
        <v>252</v>
      </c>
      <c r="B277" s="31">
        <v>44767</v>
      </c>
      <c r="C277" s="15" t="s">
        <v>222</v>
      </c>
      <c r="D277" s="17" t="s">
        <v>53</v>
      </c>
      <c r="E277" s="32" t="s">
        <v>273</v>
      </c>
      <c r="F277" s="32">
        <v>42.502332000000003</v>
      </c>
      <c r="G277" s="21">
        <v>-76.639921000000001</v>
      </c>
      <c r="H277" s="15">
        <v>163</v>
      </c>
      <c r="I277" s="15">
        <v>178</v>
      </c>
      <c r="J277" s="20">
        <f t="shared" si="4"/>
        <v>15</v>
      </c>
    </row>
    <row r="278" spans="1:12" ht="12.75">
      <c r="A278" s="15" t="s">
        <v>252</v>
      </c>
      <c r="B278" s="31">
        <v>44767</v>
      </c>
      <c r="C278" s="15" t="s">
        <v>222</v>
      </c>
      <c r="D278" s="17" t="s">
        <v>55</v>
      </c>
      <c r="E278" s="32" t="s">
        <v>274</v>
      </c>
      <c r="F278" s="32">
        <v>42.502324000000002</v>
      </c>
      <c r="G278" s="21">
        <v>-76.639854</v>
      </c>
      <c r="H278" s="15">
        <v>122</v>
      </c>
      <c r="I278" s="15">
        <v>148</v>
      </c>
      <c r="J278" s="20">
        <f t="shared" si="4"/>
        <v>26</v>
      </c>
    </row>
    <row r="279" spans="1:12" ht="12.75">
      <c r="A279" s="15" t="s">
        <v>252</v>
      </c>
      <c r="B279" s="31">
        <v>44767</v>
      </c>
      <c r="C279" s="15" t="s">
        <v>222</v>
      </c>
      <c r="D279" s="17" t="s">
        <v>57</v>
      </c>
      <c r="E279" s="32" t="s">
        <v>275</v>
      </c>
      <c r="F279" s="32">
        <v>42.502254999999998</v>
      </c>
      <c r="G279" s="21">
        <v>-76.639780000000002</v>
      </c>
      <c r="H279" s="15">
        <v>103</v>
      </c>
      <c r="I279" s="15">
        <v>116</v>
      </c>
      <c r="J279" s="20">
        <f t="shared" si="4"/>
        <v>13</v>
      </c>
    </row>
    <row r="280" spans="1:12" ht="12.75">
      <c r="A280" s="15" t="s">
        <v>276</v>
      </c>
      <c r="B280" s="16">
        <v>44782</v>
      </c>
      <c r="C280" s="15" t="s">
        <v>142</v>
      </c>
      <c r="D280" s="17" t="s">
        <v>9</v>
      </c>
      <c r="E280" s="32"/>
      <c r="F280" s="32"/>
      <c r="H280" s="15">
        <v>89</v>
      </c>
      <c r="I280" s="15">
        <v>97</v>
      </c>
      <c r="J280" s="20">
        <f t="shared" si="4"/>
        <v>8</v>
      </c>
      <c r="L280" s="15" t="s">
        <v>277</v>
      </c>
    </row>
    <row r="281" spans="1:12" ht="12.75">
      <c r="A281" s="15" t="s">
        <v>276</v>
      </c>
      <c r="B281" s="16">
        <v>44782</v>
      </c>
      <c r="C281" s="15" t="s">
        <v>142</v>
      </c>
      <c r="D281" s="17" t="s">
        <v>12</v>
      </c>
      <c r="H281" s="15">
        <v>103</v>
      </c>
      <c r="I281" s="15">
        <v>130</v>
      </c>
      <c r="J281" s="20">
        <f t="shared" si="4"/>
        <v>27</v>
      </c>
      <c r="L281" s="15" t="s">
        <v>278</v>
      </c>
    </row>
    <row r="282" spans="1:12" ht="12.75">
      <c r="A282" s="15" t="s">
        <v>276</v>
      </c>
      <c r="B282" s="16">
        <v>44782</v>
      </c>
      <c r="C282" s="15" t="s">
        <v>142</v>
      </c>
      <c r="D282" s="17" t="s">
        <v>15</v>
      </c>
      <c r="H282" s="15">
        <v>104</v>
      </c>
      <c r="I282" s="15">
        <v>116</v>
      </c>
      <c r="J282" s="20">
        <f t="shared" si="4"/>
        <v>12</v>
      </c>
      <c r="L282" s="15" t="s">
        <v>279</v>
      </c>
    </row>
    <row r="283" spans="1:12" ht="12.75">
      <c r="A283" s="15" t="s">
        <v>276</v>
      </c>
      <c r="B283" s="16">
        <v>44782</v>
      </c>
      <c r="C283" s="15" t="s">
        <v>142</v>
      </c>
      <c r="D283" s="17" t="s">
        <v>18</v>
      </c>
      <c r="H283" s="15">
        <v>82</v>
      </c>
      <c r="I283" s="15">
        <v>93</v>
      </c>
      <c r="J283" s="20">
        <f t="shared" si="4"/>
        <v>11</v>
      </c>
      <c r="L283" s="15" t="s">
        <v>280</v>
      </c>
    </row>
    <row r="284" spans="1:12" ht="12.75">
      <c r="A284" s="15" t="s">
        <v>276</v>
      </c>
      <c r="B284" s="16">
        <v>44782</v>
      </c>
      <c r="C284" s="15" t="s">
        <v>142</v>
      </c>
      <c r="D284" s="17" t="s">
        <v>22</v>
      </c>
      <c r="H284" s="15">
        <v>90</v>
      </c>
      <c r="I284" s="15">
        <v>96</v>
      </c>
      <c r="J284" s="20">
        <f t="shared" si="4"/>
        <v>6</v>
      </c>
      <c r="L284" s="15" t="s">
        <v>281</v>
      </c>
    </row>
    <row r="285" spans="1:12" ht="12.75">
      <c r="A285" s="15" t="s">
        <v>276</v>
      </c>
      <c r="B285" s="16">
        <v>44782</v>
      </c>
      <c r="C285" s="15" t="s">
        <v>142</v>
      </c>
      <c r="D285" s="17" t="s">
        <v>24</v>
      </c>
      <c r="H285" s="15">
        <v>75</v>
      </c>
      <c r="I285" s="15">
        <v>80</v>
      </c>
      <c r="J285" s="20">
        <f t="shared" si="4"/>
        <v>5</v>
      </c>
      <c r="L285" s="15" t="s">
        <v>282</v>
      </c>
    </row>
    <row r="286" spans="1:12" ht="12.75">
      <c r="A286" s="15" t="s">
        <v>276</v>
      </c>
      <c r="B286" s="16">
        <v>44782</v>
      </c>
      <c r="C286" s="15" t="s">
        <v>142</v>
      </c>
      <c r="D286" s="17" t="s">
        <v>26</v>
      </c>
      <c r="H286" s="15">
        <v>89</v>
      </c>
      <c r="I286" s="15">
        <v>99</v>
      </c>
      <c r="J286" s="20">
        <f t="shared" si="4"/>
        <v>10</v>
      </c>
      <c r="L286" s="15" t="s">
        <v>283</v>
      </c>
    </row>
    <row r="287" spans="1:12" ht="12.75">
      <c r="A287" s="15" t="s">
        <v>276</v>
      </c>
      <c r="B287" s="16">
        <v>44782</v>
      </c>
      <c r="C287" s="15" t="s">
        <v>142</v>
      </c>
      <c r="D287" s="17" t="s">
        <v>28</v>
      </c>
      <c r="H287" s="15">
        <v>80</v>
      </c>
      <c r="I287" s="15">
        <v>85</v>
      </c>
      <c r="J287" s="20">
        <f t="shared" si="4"/>
        <v>5</v>
      </c>
      <c r="L287" s="15" t="s">
        <v>284</v>
      </c>
    </row>
    <row r="288" spans="1:12" ht="12.75">
      <c r="A288" s="15" t="s">
        <v>276</v>
      </c>
      <c r="B288" s="16">
        <v>44782</v>
      </c>
      <c r="C288" s="15" t="s">
        <v>142</v>
      </c>
      <c r="D288" s="17" t="s">
        <v>30</v>
      </c>
      <c r="H288" s="15">
        <v>81</v>
      </c>
      <c r="I288" s="15">
        <v>90</v>
      </c>
      <c r="J288" s="20">
        <f t="shared" si="4"/>
        <v>9</v>
      </c>
      <c r="L288" s="15" t="s">
        <v>285</v>
      </c>
    </row>
    <row r="289" spans="1:12" ht="12.75">
      <c r="A289" s="15" t="s">
        <v>276</v>
      </c>
      <c r="B289" s="16">
        <v>44782</v>
      </c>
      <c r="C289" s="15" t="s">
        <v>142</v>
      </c>
      <c r="D289" s="17" t="s">
        <v>32</v>
      </c>
      <c r="H289" s="15">
        <v>82</v>
      </c>
      <c r="I289" s="15">
        <v>84</v>
      </c>
      <c r="J289" s="20">
        <f t="shared" si="4"/>
        <v>2</v>
      </c>
      <c r="L289" s="15" t="s">
        <v>286</v>
      </c>
    </row>
    <row r="290" spans="1:12" ht="12.75">
      <c r="A290" s="15" t="s">
        <v>276</v>
      </c>
      <c r="B290" s="16">
        <v>44782</v>
      </c>
      <c r="C290" s="15" t="s">
        <v>142</v>
      </c>
      <c r="D290" s="17" t="s">
        <v>35</v>
      </c>
      <c r="H290" s="15">
        <v>90</v>
      </c>
      <c r="I290" s="15">
        <v>106</v>
      </c>
      <c r="J290" s="20">
        <f t="shared" si="4"/>
        <v>16</v>
      </c>
      <c r="L290" s="15" t="s">
        <v>287</v>
      </c>
    </row>
    <row r="291" spans="1:12" ht="12.75">
      <c r="A291" s="15" t="s">
        <v>276</v>
      </c>
      <c r="B291" s="16">
        <v>44782</v>
      </c>
      <c r="C291" s="15" t="s">
        <v>142</v>
      </c>
      <c r="D291" s="17" t="s">
        <v>37</v>
      </c>
      <c r="H291" s="15">
        <v>87</v>
      </c>
      <c r="I291" s="15">
        <v>100</v>
      </c>
      <c r="J291" s="20">
        <f t="shared" si="4"/>
        <v>13</v>
      </c>
    </row>
    <row r="292" spans="1:12" ht="12.75">
      <c r="A292" s="15" t="s">
        <v>276</v>
      </c>
      <c r="B292" s="16">
        <v>44782</v>
      </c>
      <c r="C292" s="15" t="s">
        <v>142</v>
      </c>
      <c r="D292" s="17" t="s">
        <v>39</v>
      </c>
      <c r="H292" s="15">
        <v>85</v>
      </c>
      <c r="I292" s="15">
        <v>100</v>
      </c>
      <c r="J292" s="20">
        <f t="shared" si="4"/>
        <v>15</v>
      </c>
      <c r="K292" s="15" t="s">
        <v>288</v>
      </c>
    </row>
    <row r="293" spans="1:12" ht="12.75">
      <c r="A293" s="15" t="s">
        <v>276</v>
      </c>
      <c r="B293" s="16">
        <v>44782</v>
      </c>
      <c r="C293" s="15" t="s">
        <v>142</v>
      </c>
      <c r="D293" s="17" t="s">
        <v>41</v>
      </c>
      <c r="H293" s="15">
        <v>80</v>
      </c>
      <c r="I293" s="15">
        <v>84</v>
      </c>
      <c r="J293" s="20">
        <f t="shared" si="4"/>
        <v>4</v>
      </c>
    </row>
    <row r="294" spans="1:12" ht="12.75">
      <c r="A294" s="15" t="s">
        <v>276</v>
      </c>
      <c r="B294" s="16">
        <v>44782</v>
      </c>
      <c r="C294" s="15" t="s">
        <v>142</v>
      </c>
      <c r="D294" s="17" t="s">
        <v>43</v>
      </c>
      <c r="H294" s="15">
        <v>97</v>
      </c>
      <c r="I294" s="15">
        <v>106</v>
      </c>
      <c r="J294" s="20">
        <f t="shared" si="4"/>
        <v>9</v>
      </c>
    </row>
    <row r="295" spans="1:12" ht="12.75">
      <c r="A295" s="15" t="s">
        <v>276</v>
      </c>
      <c r="B295" s="16">
        <v>44782</v>
      </c>
      <c r="C295" s="15" t="s">
        <v>142</v>
      </c>
      <c r="D295" s="17" t="s">
        <v>45</v>
      </c>
      <c r="H295" s="15">
        <v>104</v>
      </c>
      <c r="I295" s="15">
        <v>117</v>
      </c>
      <c r="J295" s="20">
        <f t="shared" si="4"/>
        <v>13</v>
      </c>
      <c r="K295" s="15" t="s">
        <v>289</v>
      </c>
    </row>
    <row r="296" spans="1:12" ht="12.75">
      <c r="A296" s="15" t="s">
        <v>276</v>
      </c>
      <c r="B296" s="16">
        <v>44782</v>
      </c>
      <c r="C296" s="15" t="s">
        <v>142</v>
      </c>
      <c r="D296" s="17" t="s">
        <v>47</v>
      </c>
      <c r="H296" s="15">
        <v>93</v>
      </c>
      <c r="I296" s="15">
        <v>135</v>
      </c>
      <c r="J296" s="20">
        <f t="shared" si="4"/>
        <v>42</v>
      </c>
    </row>
    <row r="297" spans="1:12" ht="12.75">
      <c r="A297" s="15" t="s">
        <v>276</v>
      </c>
      <c r="B297" s="16">
        <v>44782</v>
      </c>
      <c r="C297" s="15" t="s">
        <v>142</v>
      </c>
      <c r="D297" s="17" t="s">
        <v>49</v>
      </c>
      <c r="H297" s="15">
        <v>160</v>
      </c>
      <c r="I297" s="15">
        <v>171</v>
      </c>
      <c r="J297" s="20">
        <f t="shared" si="4"/>
        <v>11</v>
      </c>
    </row>
    <row r="298" spans="1:12" ht="12.75">
      <c r="A298" s="15" t="s">
        <v>276</v>
      </c>
      <c r="B298" s="16">
        <v>44782</v>
      </c>
      <c r="C298" s="15" t="s">
        <v>142</v>
      </c>
      <c r="D298" s="17" t="s">
        <v>51</v>
      </c>
      <c r="H298" s="15">
        <v>110</v>
      </c>
      <c r="I298" s="15">
        <v>114</v>
      </c>
      <c r="J298" s="20">
        <f t="shared" si="4"/>
        <v>4</v>
      </c>
    </row>
    <row r="299" spans="1:12" ht="12.75">
      <c r="A299" s="15" t="s">
        <v>276</v>
      </c>
      <c r="B299" s="16">
        <v>44782</v>
      </c>
      <c r="C299" s="15" t="s">
        <v>142</v>
      </c>
      <c r="D299" s="17" t="s">
        <v>53</v>
      </c>
      <c r="H299" s="15">
        <v>85</v>
      </c>
      <c r="I299" s="15">
        <v>90</v>
      </c>
      <c r="J299" s="20">
        <f t="shared" si="4"/>
        <v>5</v>
      </c>
    </row>
    <row r="300" spans="1:12" ht="12.75">
      <c r="A300" s="15" t="s">
        <v>276</v>
      </c>
      <c r="B300" s="16">
        <v>44782</v>
      </c>
      <c r="C300" s="15" t="s">
        <v>142</v>
      </c>
      <c r="D300" s="17" t="s">
        <v>55</v>
      </c>
      <c r="H300" s="15">
        <v>72</v>
      </c>
      <c r="I300" s="15">
        <v>80</v>
      </c>
      <c r="J300" s="20">
        <f t="shared" si="4"/>
        <v>8</v>
      </c>
    </row>
    <row r="301" spans="1:12" ht="12.75">
      <c r="A301" s="15" t="s">
        <v>276</v>
      </c>
      <c r="B301" s="16">
        <v>44782</v>
      </c>
      <c r="C301" s="15" t="s">
        <v>142</v>
      </c>
      <c r="D301" s="17" t="s">
        <v>57</v>
      </c>
      <c r="H301" s="15">
        <v>68</v>
      </c>
      <c r="I301" s="15">
        <v>86</v>
      </c>
      <c r="J301" s="20">
        <f t="shared" si="4"/>
        <v>18</v>
      </c>
    </row>
    <row r="302" spans="1:12" ht="12.75">
      <c r="A302" s="15" t="s">
        <v>276</v>
      </c>
      <c r="B302" s="16">
        <v>44782</v>
      </c>
      <c r="C302" s="15" t="s">
        <v>142</v>
      </c>
      <c r="D302" s="17" t="s">
        <v>59</v>
      </c>
      <c r="H302" s="15">
        <v>83</v>
      </c>
      <c r="I302" s="15">
        <v>91</v>
      </c>
      <c r="J302" s="20">
        <f t="shared" si="4"/>
        <v>8</v>
      </c>
    </row>
    <row r="303" spans="1:12" ht="12.75">
      <c r="A303" s="15" t="s">
        <v>276</v>
      </c>
      <c r="B303" s="16">
        <v>44782</v>
      </c>
      <c r="C303" s="15" t="s">
        <v>142</v>
      </c>
      <c r="D303" s="17" t="s">
        <v>61</v>
      </c>
      <c r="H303" s="15">
        <v>104</v>
      </c>
      <c r="I303" s="15">
        <v>115</v>
      </c>
      <c r="J303" s="20">
        <f t="shared" si="4"/>
        <v>11</v>
      </c>
      <c r="K303" s="15" t="s">
        <v>290</v>
      </c>
    </row>
    <row r="304" spans="1:12" ht="12.75">
      <c r="A304" s="15" t="s">
        <v>276</v>
      </c>
      <c r="B304" s="16">
        <v>44782</v>
      </c>
      <c r="C304" s="15" t="s">
        <v>142</v>
      </c>
      <c r="D304" s="17" t="s">
        <v>63</v>
      </c>
      <c r="H304" s="15">
        <v>120</v>
      </c>
      <c r="I304" s="15">
        <v>135</v>
      </c>
      <c r="J304" s="20">
        <f t="shared" si="4"/>
        <v>15</v>
      </c>
    </row>
    <row r="305" spans="1:10" ht="12.75">
      <c r="A305" s="15" t="s">
        <v>276</v>
      </c>
      <c r="B305" s="16">
        <v>44782</v>
      </c>
      <c r="C305" s="15" t="s">
        <v>142</v>
      </c>
      <c r="D305" s="17" t="s">
        <v>65</v>
      </c>
      <c r="H305" s="15">
        <v>114</v>
      </c>
      <c r="I305" s="15">
        <v>120</v>
      </c>
      <c r="J305" s="20">
        <f t="shared" si="4"/>
        <v>6</v>
      </c>
    </row>
    <row r="306" spans="1:10" ht="12.75">
      <c r="D306" s="26"/>
    </row>
    <row r="307" spans="1:10" ht="12.75">
      <c r="D307" s="26"/>
    </row>
    <row r="308" spans="1:10" ht="12.75">
      <c r="D308" s="26"/>
    </row>
    <row r="309" spans="1:10" ht="12.75">
      <c r="D309" s="26"/>
    </row>
    <row r="310" spans="1:10" ht="12.75">
      <c r="D310" s="26"/>
    </row>
    <row r="311" spans="1:10" ht="12.75">
      <c r="D311" s="26"/>
    </row>
    <row r="312" spans="1:10" ht="12.75">
      <c r="D312" s="26"/>
    </row>
    <row r="313" spans="1:10" ht="12.75">
      <c r="D313" s="26"/>
    </row>
    <row r="314" spans="1:10" ht="12.75">
      <c r="D314" s="26"/>
    </row>
    <row r="315" spans="1:10" ht="12.75">
      <c r="D315" s="26"/>
    </row>
    <row r="316" spans="1:10" ht="12.75">
      <c r="D316" s="26"/>
    </row>
    <row r="317" spans="1:10" ht="12.75">
      <c r="D317" s="26"/>
    </row>
    <row r="318" spans="1:10" ht="12.75">
      <c r="D318" s="26"/>
    </row>
    <row r="319" spans="1:10" ht="12.75">
      <c r="D319" s="26"/>
    </row>
    <row r="320" spans="1:10" ht="12.75">
      <c r="D320" s="26"/>
    </row>
    <row r="321" spans="4:4" ht="12.75">
      <c r="D321" s="26"/>
    </row>
    <row r="322" spans="4:4" ht="12.75">
      <c r="D322" s="26"/>
    </row>
    <row r="323" spans="4:4" ht="12.75">
      <c r="D323" s="26"/>
    </row>
    <row r="324" spans="4:4" ht="12.75">
      <c r="D324" s="26"/>
    </row>
    <row r="325" spans="4:4" ht="12.75">
      <c r="D325" s="26"/>
    </row>
    <row r="326" spans="4:4" ht="12.75">
      <c r="D326" s="26"/>
    </row>
    <row r="327" spans="4:4" ht="12.75">
      <c r="D327" s="26"/>
    </row>
    <row r="328" spans="4:4" ht="12.75">
      <c r="D328" s="26"/>
    </row>
    <row r="329" spans="4:4" ht="12.75">
      <c r="D329" s="26"/>
    </row>
    <row r="330" spans="4:4" ht="12.75">
      <c r="D330" s="26"/>
    </row>
    <row r="331" spans="4:4" ht="12.75">
      <c r="D331" s="26"/>
    </row>
    <row r="332" spans="4:4" ht="12.75">
      <c r="D332" s="26"/>
    </row>
    <row r="333" spans="4:4" ht="12.75">
      <c r="D333" s="26"/>
    </row>
    <row r="334" spans="4:4" ht="12.75">
      <c r="D334" s="26"/>
    </row>
    <row r="335" spans="4:4" ht="12.75">
      <c r="D335" s="26"/>
    </row>
    <row r="336" spans="4:4" ht="12.75">
      <c r="D336" s="26"/>
    </row>
    <row r="337" spans="4:4" ht="12.75">
      <c r="D337" s="26"/>
    </row>
    <row r="338" spans="4:4" ht="12.75">
      <c r="D338" s="26"/>
    </row>
    <row r="339" spans="4:4" ht="12.75">
      <c r="D339" s="26"/>
    </row>
    <row r="340" spans="4:4" ht="12.75">
      <c r="D340" s="26"/>
    </row>
    <row r="341" spans="4:4" ht="12.75">
      <c r="D341" s="26"/>
    </row>
    <row r="342" spans="4:4" ht="12.75">
      <c r="D342" s="26"/>
    </row>
    <row r="343" spans="4:4" ht="12.75">
      <c r="D343" s="26"/>
    </row>
    <row r="344" spans="4:4" ht="12.75">
      <c r="D344" s="26"/>
    </row>
    <row r="345" spans="4:4" ht="12.75">
      <c r="D345" s="26"/>
    </row>
    <row r="346" spans="4:4" ht="12.75">
      <c r="D346" s="26"/>
    </row>
    <row r="347" spans="4:4" ht="12.75">
      <c r="D347" s="26"/>
    </row>
    <row r="348" spans="4:4" ht="12.75">
      <c r="D348" s="26"/>
    </row>
    <row r="349" spans="4:4" ht="12.75">
      <c r="D349" s="26"/>
    </row>
    <row r="350" spans="4:4" ht="12.75">
      <c r="D350" s="26"/>
    </row>
    <row r="351" spans="4:4" ht="12.75">
      <c r="D351" s="26"/>
    </row>
    <row r="352" spans="4:4" ht="12.75">
      <c r="D352" s="26"/>
    </row>
    <row r="353" spans="4:4" ht="12.75">
      <c r="D353" s="26"/>
    </row>
    <row r="354" spans="4:4" ht="12.75">
      <c r="D354" s="26"/>
    </row>
    <row r="355" spans="4:4" ht="12.75">
      <c r="D355" s="26"/>
    </row>
    <row r="356" spans="4:4" ht="12.75">
      <c r="D356" s="26"/>
    </row>
    <row r="357" spans="4:4" ht="12.75">
      <c r="D357" s="26"/>
    </row>
    <row r="358" spans="4:4" ht="12.75">
      <c r="D358" s="26"/>
    </row>
    <row r="359" spans="4:4" ht="12.75">
      <c r="D359" s="26"/>
    </row>
    <row r="360" spans="4:4" ht="12.75">
      <c r="D360" s="26"/>
    </row>
    <row r="361" spans="4:4" ht="12.75">
      <c r="D361" s="26"/>
    </row>
    <row r="362" spans="4:4" ht="12.75">
      <c r="D362" s="26"/>
    </row>
    <row r="363" spans="4:4" ht="12.75">
      <c r="D363" s="26"/>
    </row>
    <row r="364" spans="4:4" ht="12.75">
      <c r="D364" s="26"/>
    </row>
    <row r="365" spans="4:4" ht="12.75">
      <c r="D365" s="26"/>
    </row>
    <row r="366" spans="4:4" ht="12.75">
      <c r="D366" s="26"/>
    </row>
    <row r="367" spans="4:4" ht="12.75">
      <c r="D367" s="26"/>
    </row>
    <row r="368" spans="4:4" ht="12.75">
      <c r="D368" s="26"/>
    </row>
    <row r="369" spans="4:4" ht="12.75">
      <c r="D369" s="26"/>
    </row>
    <row r="370" spans="4:4" ht="12.75">
      <c r="D370" s="26"/>
    </row>
    <row r="371" spans="4:4" ht="12.75">
      <c r="D371" s="26"/>
    </row>
    <row r="372" spans="4:4" ht="12.75">
      <c r="D372" s="26"/>
    </row>
    <row r="373" spans="4:4" ht="12.75">
      <c r="D373" s="26"/>
    </row>
    <row r="374" spans="4:4" ht="12.75">
      <c r="D374" s="26"/>
    </row>
    <row r="375" spans="4:4" ht="12.75">
      <c r="D375" s="26"/>
    </row>
    <row r="376" spans="4:4" ht="12.75">
      <c r="D376" s="26"/>
    </row>
    <row r="377" spans="4:4" ht="12.75">
      <c r="D377" s="26"/>
    </row>
    <row r="378" spans="4:4" ht="12.75">
      <c r="D378" s="26"/>
    </row>
    <row r="379" spans="4:4" ht="12.75">
      <c r="D379" s="26"/>
    </row>
    <row r="380" spans="4:4" ht="12.75">
      <c r="D380" s="26"/>
    </row>
    <row r="381" spans="4:4" ht="12.75">
      <c r="D381" s="26"/>
    </row>
    <row r="382" spans="4:4" ht="12.75">
      <c r="D382" s="26"/>
    </row>
    <row r="383" spans="4:4" ht="12.75">
      <c r="D383" s="26"/>
    </row>
    <row r="384" spans="4:4" ht="12.75">
      <c r="D384" s="26"/>
    </row>
    <row r="385" spans="4:4" ht="12.75">
      <c r="D385" s="26"/>
    </row>
    <row r="386" spans="4:4" ht="12.75">
      <c r="D386" s="26"/>
    </row>
    <row r="387" spans="4:4" ht="12.75">
      <c r="D387" s="26"/>
    </row>
    <row r="388" spans="4:4" ht="12.75">
      <c r="D388" s="26"/>
    </row>
    <row r="389" spans="4:4" ht="12.75">
      <c r="D389" s="26"/>
    </row>
    <row r="390" spans="4:4" ht="12.75">
      <c r="D390" s="26"/>
    </row>
    <row r="391" spans="4:4" ht="12.75">
      <c r="D391" s="26"/>
    </row>
    <row r="392" spans="4:4" ht="12.75">
      <c r="D392" s="26"/>
    </row>
    <row r="393" spans="4:4" ht="12.75">
      <c r="D393" s="26"/>
    </row>
    <row r="394" spans="4:4" ht="12.75">
      <c r="D394" s="26"/>
    </row>
    <row r="395" spans="4:4" ht="12.75">
      <c r="D395" s="26"/>
    </row>
    <row r="396" spans="4:4" ht="12.75">
      <c r="D396" s="26"/>
    </row>
    <row r="397" spans="4:4" ht="12.75">
      <c r="D397" s="26"/>
    </row>
    <row r="398" spans="4:4" ht="12.75">
      <c r="D398" s="26"/>
    </row>
    <row r="399" spans="4:4" ht="12.75">
      <c r="D399" s="26"/>
    </row>
    <row r="400" spans="4:4" ht="12.75">
      <c r="D400" s="26"/>
    </row>
    <row r="401" spans="4:4" ht="12.75">
      <c r="D401" s="26"/>
    </row>
    <row r="402" spans="4:4" ht="12.75">
      <c r="D402" s="26"/>
    </row>
    <row r="403" spans="4:4" ht="12.75">
      <c r="D403" s="26"/>
    </row>
    <row r="404" spans="4:4" ht="12.75">
      <c r="D404" s="26"/>
    </row>
    <row r="405" spans="4:4" ht="12.75">
      <c r="D405" s="26"/>
    </row>
    <row r="406" spans="4:4" ht="12.75">
      <c r="D406" s="26"/>
    </row>
    <row r="407" spans="4:4" ht="12.75">
      <c r="D407" s="26"/>
    </row>
    <row r="408" spans="4:4" ht="12.75">
      <c r="D408" s="26"/>
    </row>
    <row r="409" spans="4:4" ht="12.75">
      <c r="D409" s="26"/>
    </row>
    <row r="410" spans="4:4" ht="12.75">
      <c r="D410" s="26"/>
    </row>
    <row r="411" spans="4:4" ht="12.75">
      <c r="D411" s="26"/>
    </row>
    <row r="412" spans="4:4" ht="12.75">
      <c r="D412" s="26"/>
    </row>
    <row r="413" spans="4:4" ht="12.75">
      <c r="D413" s="26"/>
    </row>
    <row r="414" spans="4:4" ht="12.75">
      <c r="D414" s="26"/>
    </row>
    <row r="415" spans="4:4" ht="12.75">
      <c r="D415" s="26"/>
    </row>
    <row r="416" spans="4:4" ht="12.75">
      <c r="D416" s="26"/>
    </row>
    <row r="417" spans="4:4" ht="12.75">
      <c r="D417" s="26"/>
    </row>
    <row r="418" spans="4:4" ht="12.75">
      <c r="D418" s="26"/>
    </row>
    <row r="419" spans="4:4" ht="12.75">
      <c r="D419" s="26"/>
    </row>
    <row r="420" spans="4:4" ht="12.75">
      <c r="D420" s="26"/>
    </row>
    <row r="421" spans="4:4" ht="12.75">
      <c r="D421" s="26"/>
    </row>
    <row r="422" spans="4:4" ht="12.75">
      <c r="D422" s="26"/>
    </row>
    <row r="423" spans="4:4" ht="12.75">
      <c r="D423" s="26"/>
    </row>
    <row r="424" spans="4:4" ht="12.75">
      <c r="D424" s="26"/>
    </row>
    <row r="425" spans="4:4" ht="12.75">
      <c r="D425" s="26"/>
    </row>
    <row r="426" spans="4:4" ht="12.75">
      <c r="D426" s="26"/>
    </row>
    <row r="427" spans="4:4" ht="12.75">
      <c r="D427" s="26"/>
    </row>
    <row r="428" spans="4:4" ht="12.75">
      <c r="D428" s="26"/>
    </row>
    <row r="429" spans="4:4" ht="12.75">
      <c r="D429" s="26"/>
    </row>
    <row r="430" spans="4:4" ht="12.75">
      <c r="D430" s="26"/>
    </row>
    <row r="431" spans="4:4" ht="12.75">
      <c r="D431" s="26"/>
    </row>
    <row r="432" spans="4:4" ht="12.75">
      <c r="D432" s="26"/>
    </row>
    <row r="433" spans="4:4" ht="12.75">
      <c r="D433" s="26"/>
    </row>
    <row r="434" spans="4:4" ht="12.75">
      <c r="D434" s="26"/>
    </row>
    <row r="435" spans="4:4" ht="12.75">
      <c r="D435" s="26"/>
    </row>
    <row r="436" spans="4:4" ht="12.75">
      <c r="D436" s="26"/>
    </row>
    <row r="437" spans="4:4" ht="12.75">
      <c r="D437" s="26"/>
    </row>
    <row r="438" spans="4:4" ht="12.75">
      <c r="D438" s="26"/>
    </row>
    <row r="439" spans="4:4" ht="12.75">
      <c r="D439" s="26"/>
    </row>
    <row r="440" spans="4:4" ht="12.75">
      <c r="D440" s="26"/>
    </row>
    <row r="441" spans="4:4" ht="12.75">
      <c r="D441" s="26"/>
    </row>
    <row r="442" spans="4:4" ht="12.75">
      <c r="D442" s="26"/>
    </row>
    <row r="443" spans="4:4" ht="12.75">
      <c r="D443" s="26"/>
    </row>
    <row r="444" spans="4:4" ht="12.75">
      <c r="D444" s="26"/>
    </row>
    <row r="445" spans="4:4" ht="12.75">
      <c r="D445" s="26"/>
    </row>
    <row r="446" spans="4:4" ht="12.75">
      <c r="D446" s="26"/>
    </row>
    <row r="447" spans="4:4" ht="12.75">
      <c r="D447" s="26"/>
    </row>
    <row r="448" spans="4:4" ht="12.75">
      <c r="D448" s="26"/>
    </row>
    <row r="449" spans="4:4" ht="12.75">
      <c r="D449" s="26"/>
    </row>
    <row r="450" spans="4:4" ht="12.75">
      <c r="D450" s="26"/>
    </row>
    <row r="451" spans="4:4" ht="12.75">
      <c r="D451" s="26"/>
    </row>
    <row r="452" spans="4:4" ht="12.75">
      <c r="D452" s="26"/>
    </row>
    <row r="453" spans="4:4" ht="12.75">
      <c r="D453" s="26"/>
    </row>
    <row r="454" spans="4:4" ht="12.75">
      <c r="D454" s="26"/>
    </row>
    <row r="455" spans="4:4" ht="12.75">
      <c r="D455" s="26"/>
    </row>
    <row r="456" spans="4:4" ht="12.75">
      <c r="D456" s="26"/>
    </row>
    <row r="457" spans="4:4" ht="12.75">
      <c r="D457" s="26"/>
    </row>
    <row r="458" spans="4:4" ht="12.75">
      <c r="D458" s="26"/>
    </row>
    <row r="459" spans="4:4" ht="12.75">
      <c r="D459" s="26"/>
    </row>
    <row r="460" spans="4:4" ht="12.75">
      <c r="D460" s="26"/>
    </row>
    <row r="461" spans="4:4" ht="12.75">
      <c r="D461" s="26"/>
    </row>
    <row r="462" spans="4:4" ht="12.75">
      <c r="D462" s="26"/>
    </row>
    <row r="463" spans="4:4" ht="12.75">
      <c r="D463" s="26"/>
    </row>
    <row r="464" spans="4:4" ht="12.75">
      <c r="D464" s="26"/>
    </row>
    <row r="465" spans="4:4" ht="12.75">
      <c r="D465" s="26"/>
    </row>
    <row r="466" spans="4:4" ht="12.75">
      <c r="D466" s="26"/>
    </row>
    <row r="467" spans="4:4" ht="12.75">
      <c r="D467" s="26"/>
    </row>
    <row r="468" spans="4:4" ht="12.75">
      <c r="D468" s="26"/>
    </row>
    <row r="469" spans="4:4" ht="12.75">
      <c r="D469" s="26"/>
    </row>
    <row r="470" spans="4:4" ht="12.75">
      <c r="D470" s="26"/>
    </row>
    <row r="471" spans="4:4" ht="12.75">
      <c r="D471" s="26"/>
    </row>
    <row r="472" spans="4:4" ht="12.75">
      <c r="D472" s="26"/>
    </row>
    <row r="473" spans="4:4" ht="12.75">
      <c r="D473" s="26"/>
    </row>
    <row r="474" spans="4:4" ht="12.75">
      <c r="D474" s="26"/>
    </row>
    <row r="475" spans="4:4" ht="12.75">
      <c r="D475" s="26"/>
    </row>
    <row r="476" spans="4:4" ht="12.75">
      <c r="D476" s="26"/>
    </row>
    <row r="477" spans="4:4" ht="12.75">
      <c r="D477" s="26"/>
    </row>
    <row r="478" spans="4:4" ht="12.75">
      <c r="D478" s="26"/>
    </row>
    <row r="479" spans="4:4" ht="12.75">
      <c r="D479" s="26"/>
    </row>
    <row r="480" spans="4:4" ht="12.75">
      <c r="D480" s="26"/>
    </row>
    <row r="481" spans="4:4" ht="12.75">
      <c r="D481" s="26"/>
    </row>
    <row r="482" spans="4:4" ht="12.75">
      <c r="D482" s="26"/>
    </row>
    <row r="483" spans="4:4" ht="12.75">
      <c r="D483" s="26"/>
    </row>
    <row r="484" spans="4:4" ht="12.75">
      <c r="D484" s="26"/>
    </row>
    <row r="485" spans="4:4" ht="12.75">
      <c r="D485" s="26"/>
    </row>
    <row r="486" spans="4:4" ht="12.75">
      <c r="D486" s="26"/>
    </row>
    <row r="487" spans="4:4" ht="12.75">
      <c r="D487" s="26"/>
    </row>
    <row r="488" spans="4:4" ht="12.75">
      <c r="D488" s="26"/>
    </row>
    <row r="489" spans="4:4" ht="12.75">
      <c r="D489" s="26"/>
    </row>
    <row r="490" spans="4:4" ht="12.75">
      <c r="D490" s="26"/>
    </row>
    <row r="491" spans="4:4" ht="12.75">
      <c r="D491" s="26"/>
    </row>
    <row r="492" spans="4:4" ht="12.75">
      <c r="D492" s="26"/>
    </row>
    <row r="493" spans="4:4" ht="12.75">
      <c r="D493" s="26"/>
    </row>
    <row r="494" spans="4:4" ht="12.75">
      <c r="D494" s="26"/>
    </row>
    <row r="495" spans="4:4" ht="12.75">
      <c r="D495" s="26"/>
    </row>
    <row r="496" spans="4:4" ht="12.75">
      <c r="D496" s="26"/>
    </row>
    <row r="497" spans="4:4" ht="12.75">
      <c r="D497" s="26"/>
    </row>
    <row r="498" spans="4:4" ht="12.75">
      <c r="D498" s="26"/>
    </row>
    <row r="499" spans="4:4" ht="12.75">
      <c r="D499" s="26"/>
    </row>
    <row r="500" spans="4:4" ht="12.75">
      <c r="D500" s="26"/>
    </row>
    <row r="501" spans="4:4" ht="12.75">
      <c r="D501" s="26"/>
    </row>
    <row r="502" spans="4:4" ht="12.75">
      <c r="D502" s="26"/>
    </row>
    <row r="503" spans="4:4" ht="12.75">
      <c r="D503" s="26"/>
    </row>
    <row r="504" spans="4:4" ht="12.75">
      <c r="D504" s="26"/>
    </row>
    <row r="505" spans="4:4" ht="12.75">
      <c r="D505" s="26"/>
    </row>
    <row r="506" spans="4:4" ht="12.75">
      <c r="D506" s="26"/>
    </row>
    <row r="507" spans="4:4" ht="12.75">
      <c r="D507" s="26"/>
    </row>
    <row r="508" spans="4:4" ht="12.75">
      <c r="D508" s="26"/>
    </row>
    <row r="509" spans="4:4" ht="12.75">
      <c r="D509" s="26"/>
    </row>
    <row r="510" spans="4:4" ht="12.75">
      <c r="D510" s="26"/>
    </row>
    <row r="511" spans="4:4" ht="12.75">
      <c r="D511" s="26"/>
    </row>
    <row r="512" spans="4:4" ht="12.75">
      <c r="D512" s="26"/>
    </row>
    <row r="513" spans="4:4" ht="12.75">
      <c r="D513" s="26"/>
    </row>
    <row r="514" spans="4:4" ht="12.75">
      <c r="D514" s="26"/>
    </row>
    <row r="515" spans="4:4" ht="12.75">
      <c r="D515" s="26"/>
    </row>
    <row r="516" spans="4:4" ht="12.75">
      <c r="D516" s="26"/>
    </row>
    <row r="517" spans="4:4" ht="12.75">
      <c r="D517" s="26"/>
    </row>
    <row r="518" spans="4:4" ht="12.75">
      <c r="D518" s="26"/>
    </row>
    <row r="519" spans="4:4" ht="12.75">
      <c r="D519" s="26"/>
    </row>
    <row r="520" spans="4:4" ht="12.75">
      <c r="D520" s="26"/>
    </row>
    <row r="521" spans="4:4" ht="12.75">
      <c r="D521" s="26"/>
    </row>
    <row r="522" spans="4:4" ht="12.75">
      <c r="D522" s="26"/>
    </row>
    <row r="523" spans="4:4" ht="12.75">
      <c r="D523" s="26"/>
    </row>
    <row r="524" spans="4:4" ht="12.75">
      <c r="D524" s="26"/>
    </row>
    <row r="525" spans="4:4" ht="12.75">
      <c r="D525" s="26"/>
    </row>
    <row r="526" spans="4:4" ht="12.75">
      <c r="D526" s="26"/>
    </row>
    <row r="527" spans="4:4" ht="12.75">
      <c r="D527" s="26"/>
    </row>
    <row r="528" spans="4:4" ht="12.75">
      <c r="D528" s="26"/>
    </row>
    <row r="529" spans="4:4" ht="12.75">
      <c r="D529" s="26"/>
    </row>
    <row r="530" spans="4:4" ht="12.75">
      <c r="D530" s="26"/>
    </row>
    <row r="531" spans="4:4" ht="12.75">
      <c r="D531" s="26"/>
    </row>
    <row r="532" spans="4:4" ht="12.75">
      <c r="D532" s="26"/>
    </row>
    <row r="533" spans="4:4" ht="12.75">
      <c r="D533" s="26"/>
    </row>
    <row r="534" spans="4:4" ht="12.75">
      <c r="D534" s="26"/>
    </row>
    <row r="535" spans="4:4" ht="12.75">
      <c r="D535" s="26"/>
    </row>
    <row r="536" spans="4:4" ht="12.75">
      <c r="D536" s="26"/>
    </row>
    <row r="537" spans="4:4" ht="12.75">
      <c r="D537" s="26"/>
    </row>
    <row r="538" spans="4:4" ht="12.75">
      <c r="D538" s="26"/>
    </row>
    <row r="539" spans="4:4" ht="12.75">
      <c r="D539" s="26"/>
    </row>
    <row r="540" spans="4:4" ht="12.75">
      <c r="D540" s="26"/>
    </row>
    <row r="541" spans="4:4" ht="12.75">
      <c r="D541" s="26"/>
    </row>
    <row r="542" spans="4:4" ht="12.75">
      <c r="D542" s="26"/>
    </row>
    <row r="543" spans="4:4" ht="12.75">
      <c r="D543" s="26"/>
    </row>
    <row r="544" spans="4:4" ht="12.75">
      <c r="D544" s="26"/>
    </row>
    <row r="545" spans="4:4" ht="12.75">
      <c r="D545" s="26"/>
    </row>
    <row r="546" spans="4:4" ht="12.75">
      <c r="D546" s="26"/>
    </row>
    <row r="547" spans="4:4" ht="12.75">
      <c r="D547" s="26"/>
    </row>
    <row r="548" spans="4:4" ht="12.75">
      <c r="D548" s="26"/>
    </row>
    <row r="549" spans="4:4" ht="12.75">
      <c r="D549" s="26"/>
    </row>
    <row r="550" spans="4:4" ht="12.75">
      <c r="D550" s="26"/>
    </row>
    <row r="551" spans="4:4" ht="12.75">
      <c r="D551" s="26"/>
    </row>
    <row r="552" spans="4:4" ht="12.75">
      <c r="D552" s="26"/>
    </row>
    <row r="553" spans="4:4" ht="12.75">
      <c r="D553" s="26"/>
    </row>
    <row r="554" spans="4:4" ht="12.75">
      <c r="D554" s="26"/>
    </row>
    <row r="555" spans="4:4" ht="12.75">
      <c r="D555" s="26"/>
    </row>
    <row r="556" spans="4:4" ht="12.75">
      <c r="D556" s="26"/>
    </row>
    <row r="557" spans="4:4" ht="12.75">
      <c r="D557" s="26"/>
    </row>
    <row r="558" spans="4:4" ht="12.75">
      <c r="D558" s="26"/>
    </row>
    <row r="559" spans="4:4" ht="12.75">
      <c r="D559" s="26"/>
    </row>
    <row r="560" spans="4:4" ht="12.75">
      <c r="D560" s="26"/>
    </row>
    <row r="561" spans="4:4" ht="12.75">
      <c r="D561" s="26"/>
    </row>
    <row r="562" spans="4:4" ht="12.75">
      <c r="D562" s="26"/>
    </row>
    <row r="563" spans="4:4" ht="12.75">
      <c r="D563" s="26"/>
    </row>
    <row r="564" spans="4:4" ht="12.75">
      <c r="D564" s="26"/>
    </row>
    <row r="565" spans="4:4" ht="12.75">
      <c r="D565" s="26"/>
    </row>
    <row r="566" spans="4:4" ht="12.75">
      <c r="D566" s="26"/>
    </row>
    <row r="567" spans="4:4" ht="12.75">
      <c r="D567" s="26"/>
    </row>
    <row r="568" spans="4:4" ht="12.75">
      <c r="D568" s="26"/>
    </row>
    <row r="569" spans="4:4" ht="12.75">
      <c r="D569" s="26"/>
    </row>
    <row r="570" spans="4:4" ht="12.75">
      <c r="D570" s="26"/>
    </row>
    <row r="571" spans="4:4" ht="12.75">
      <c r="D571" s="26"/>
    </row>
    <row r="572" spans="4:4" ht="12.75">
      <c r="D572" s="26"/>
    </row>
    <row r="573" spans="4:4" ht="12.75">
      <c r="D573" s="26"/>
    </row>
    <row r="574" spans="4:4" ht="12.75">
      <c r="D574" s="26"/>
    </row>
    <row r="575" spans="4:4" ht="12.75">
      <c r="D575" s="26"/>
    </row>
    <row r="576" spans="4:4" ht="12.75">
      <c r="D576" s="26"/>
    </row>
    <row r="577" spans="4:4" ht="12.75">
      <c r="D577" s="26"/>
    </row>
    <row r="578" spans="4:4" ht="12.75">
      <c r="D578" s="26"/>
    </row>
    <row r="579" spans="4:4" ht="12.75">
      <c r="D579" s="26"/>
    </row>
    <row r="580" spans="4:4" ht="12.75">
      <c r="D580" s="26"/>
    </row>
    <row r="581" spans="4:4" ht="12.75">
      <c r="D581" s="26"/>
    </row>
    <row r="582" spans="4:4" ht="12.75">
      <c r="D582" s="26"/>
    </row>
    <row r="583" spans="4:4" ht="12.75">
      <c r="D583" s="26"/>
    </row>
    <row r="584" spans="4:4" ht="12.75">
      <c r="D584" s="26"/>
    </row>
    <row r="585" spans="4:4" ht="12.75">
      <c r="D585" s="26"/>
    </row>
    <row r="586" spans="4:4" ht="12.75">
      <c r="D586" s="26"/>
    </row>
    <row r="587" spans="4:4" ht="12.75">
      <c r="D587" s="26"/>
    </row>
    <row r="588" spans="4:4" ht="12.75">
      <c r="D588" s="26"/>
    </row>
    <row r="589" spans="4:4" ht="12.75">
      <c r="D589" s="26"/>
    </row>
    <row r="590" spans="4:4" ht="12.75">
      <c r="D590" s="26"/>
    </row>
    <row r="591" spans="4:4" ht="12.75">
      <c r="D591" s="26"/>
    </row>
    <row r="592" spans="4:4" ht="12.75">
      <c r="D592" s="26"/>
    </row>
    <row r="593" spans="4:4" ht="12.75">
      <c r="D593" s="26"/>
    </row>
    <row r="594" spans="4:4" ht="12.75">
      <c r="D594" s="26"/>
    </row>
    <row r="595" spans="4:4" ht="12.75">
      <c r="D595" s="26"/>
    </row>
    <row r="596" spans="4:4" ht="12.75">
      <c r="D596" s="26"/>
    </row>
    <row r="597" spans="4:4" ht="12.75">
      <c r="D597" s="26"/>
    </row>
    <row r="598" spans="4:4" ht="12.75">
      <c r="D598" s="26"/>
    </row>
    <row r="599" spans="4:4" ht="12.75">
      <c r="D599" s="26"/>
    </row>
    <row r="600" spans="4:4" ht="12.75">
      <c r="D600" s="26"/>
    </row>
    <row r="601" spans="4:4" ht="12.75">
      <c r="D601" s="26"/>
    </row>
    <row r="602" spans="4:4" ht="12.75">
      <c r="D602" s="26"/>
    </row>
    <row r="603" spans="4:4" ht="12.75">
      <c r="D603" s="26"/>
    </row>
    <row r="604" spans="4:4" ht="12.75">
      <c r="D604" s="26"/>
    </row>
    <row r="605" spans="4:4" ht="12.75">
      <c r="D605" s="26"/>
    </row>
    <row r="606" spans="4:4" ht="12.75">
      <c r="D606" s="26"/>
    </row>
    <row r="607" spans="4:4" ht="12.75">
      <c r="D607" s="26"/>
    </row>
    <row r="608" spans="4:4" ht="12.75">
      <c r="D608" s="26"/>
    </row>
    <row r="609" spans="4:4" ht="12.75">
      <c r="D609" s="26"/>
    </row>
    <row r="610" spans="4:4" ht="12.75">
      <c r="D610" s="26"/>
    </row>
    <row r="611" spans="4:4" ht="12.75">
      <c r="D611" s="26"/>
    </row>
    <row r="612" spans="4:4" ht="12.75">
      <c r="D612" s="26"/>
    </row>
    <row r="613" spans="4:4" ht="12.75">
      <c r="D613" s="26"/>
    </row>
    <row r="614" spans="4:4" ht="12.75">
      <c r="D614" s="26"/>
    </row>
    <row r="615" spans="4:4" ht="12.75">
      <c r="D615" s="26"/>
    </row>
    <row r="616" spans="4:4" ht="12.75">
      <c r="D616" s="26"/>
    </row>
    <row r="617" spans="4:4" ht="12.75">
      <c r="D617" s="26"/>
    </row>
    <row r="618" spans="4:4" ht="12.75">
      <c r="D618" s="26"/>
    </row>
    <row r="619" spans="4:4" ht="12.75">
      <c r="D619" s="26"/>
    </row>
    <row r="620" spans="4:4" ht="12.75">
      <c r="D620" s="26"/>
    </row>
    <row r="621" spans="4:4" ht="12.75">
      <c r="D621" s="26"/>
    </row>
    <row r="622" spans="4:4" ht="12.75">
      <c r="D622" s="26"/>
    </row>
    <row r="623" spans="4:4" ht="12.75">
      <c r="D623" s="26"/>
    </row>
    <row r="624" spans="4:4" ht="12.75">
      <c r="D624" s="26"/>
    </row>
    <row r="625" spans="4:4" ht="12.75">
      <c r="D625" s="26"/>
    </row>
    <row r="626" spans="4:4" ht="12.75">
      <c r="D626" s="26"/>
    </row>
    <row r="627" spans="4:4" ht="12.75">
      <c r="D627" s="26"/>
    </row>
    <row r="628" spans="4:4" ht="12.75">
      <c r="D628" s="26"/>
    </row>
    <row r="629" spans="4:4" ht="12.75">
      <c r="D629" s="26"/>
    </row>
    <row r="630" spans="4:4" ht="12.75">
      <c r="D630" s="26"/>
    </row>
    <row r="631" spans="4:4" ht="12.75">
      <c r="D631" s="26"/>
    </row>
    <row r="632" spans="4:4" ht="12.75">
      <c r="D632" s="26"/>
    </row>
    <row r="633" spans="4:4" ht="12.75">
      <c r="D633" s="26"/>
    </row>
    <row r="634" spans="4:4" ht="12.75">
      <c r="D634" s="26"/>
    </row>
    <row r="635" spans="4:4" ht="12.75">
      <c r="D635" s="26"/>
    </row>
    <row r="636" spans="4:4" ht="12.75">
      <c r="D636" s="26"/>
    </row>
    <row r="637" spans="4:4" ht="12.75">
      <c r="D637" s="26"/>
    </row>
    <row r="638" spans="4:4" ht="12.75">
      <c r="D638" s="26"/>
    </row>
    <row r="639" spans="4:4" ht="12.75">
      <c r="D639" s="26"/>
    </row>
    <row r="640" spans="4:4" ht="12.75">
      <c r="D640" s="26"/>
    </row>
    <row r="641" spans="4:4" ht="12.75">
      <c r="D641" s="26"/>
    </row>
    <row r="642" spans="4:4" ht="12.75">
      <c r="D642" s="26"/>
    </row>
    <row r="643" spans="4:4" ht="12.75">
      <c r="D643" s="26"/>
    </row>
    <row r="644" spans="4:4" ht="12.75">
      <c r="D644" s="26"/>
    </row>
    <row r="645" spans="4:4" ht="12.75">
      <c r="D645" s="26"/>
    </row>
    <row r="646" spans="4:4" ht="12.75">
      <c r="D646" s="26"/>
    </row>
    <row r="647" spans="4:4" ht="12.75">
      <c r="D647" s="26"/>
    </row>
    <row r="648" spans="4:4" ht="12.75">
      <c r="D648" s="26"/>
    </row>
    <row r="649" spans="4:4" ht="12.75">
      <c r="D649" s="26"/>
    </row>
    <row r="650" spans="4:4" ht="12.75">
      <c r="D650" s="26"/>
    </row>
    <row r="651" spans="4:4" ht="12.75">
      <c r="D651" s="26"/>
    </row>
    <row r="652" spans="4:4" ht="12.75">
      <c r="D652" s="26"/>
    </row>
    <row r="653" spans="4:4" ht="12.75">
      <c r="D653" s="26"/>
    </row>
    <row r="654" spans="4:4" ht="12.75">
      <c r="D654" s="26"/>
    </row>
    <row r="655" spans="4:4" ht="12.75">
      <c r="D655" s="26"/>
    </row>
    <row r="656" spans="4:4" ht="12.75">
      <c r="D656" s="26"/>
    </row>
    <row r="657" spans="4:4" ht="12.75">
      <c r="D657" s="26"/>
    </row>
    <row r="658" spans="4:4" ht="12.75">
      <c r="D658" s="26"/>
    </row>
    <row r="659" spans="4:4" ht="12.75">
      <c r="D659" s="26"/>
    </row>
    <row r="660" spans="4:4" ht="12.75">
      <c r="D660" s="26"/>
    </row>
    <row r="661" spans="4:4" ht="12.75">
      <c r="D661" s="26"/>
    </row>
    <row r="662" spans="4:4" ht="12.75">
      <c r="D662" s="26"/>
    </row>
    <row r="663" spans="4:4" ht="12.75">
      <c r="D663" s="26"/>
    </row>
    <row r="664" spans="4:4" ht="12.75">
      <c r="D664" s="26"/>
    </row>
    <row r="665" spans="4:4" ht="12.75">
      <c r="D665" s="26"/>
    </row>
    <row r="666" spans="4:4" ht="12.75">
      <c r="D666" s="26"/>
    </row>
    <row r="667" spans="4:4" ht="12.75">
      <c r="D667" s="26"/>
    </row>
    <row r="668" spans="4:4" ht="12.75">
      <c r="D668" s="26"/>
    </row>
    <row r="669" spans="4:4" ht="12.75">
      <c r="D669" s="26"/>
    </row>
    <row r="670" spans="4:4" ht="12.75">
      <c r="D670" s="26"/>
    </row>
    <row r="671" spans="4:4" ht="12.75">
      <c r="D671" s="26"/>
    </row>
    <row r="672" spans="4:4" ht="12.75">
      <c r="D672" s="26"/>
    </row>
    <row r="673" spans="4:4" ht="12.75">
      <c r="D673" s="26"/>
    </row>
    <row r="674" spans="4:4" ht="12.75">
      <c r="D674" s="26"/>
    </row>
    <row r="675" spans="4:4" ht="12.75">
      <c r="D675" s="26"/>
    </row>
    <row r="676" spans="4:4" ht="12.75">
      <c r="D676" s="26"/>
    </row>
    <row r="677" spans="4:4" ht="12.75">
      <c r="D677" s="26"/>
    </row>
    <row r="678" spans="4:4" ht="12.75">
      <c r="D678" s="26"/>
    </row>
    <row r="679" spans="4:4" ht="12.75">
      <c r="D679" s="26"/>
    </row>
    <row r="680" spans="4:4" ht="12.75">
      <c r="D680" s="26"/>
    </row>
    <row r="681" spans="4:4" ht="12.75">
      <c r="D681" s="26"/>
    </row>
    <row r="682" spans="4:4" ht="12.75">
      <c r="D682" s="26"/>
    </row>
    <row r="683" spans="4:4" ht="12.75">
      <c r="D683" s="26"/>
    </row>
    <row r="684" spans="4:4" ht="12.75">
      <c r="D684" s="26"/>
    </row>
    <row r="685" spans="4:4" ht="12.75">
      <c r="D685" s="26"/>
    </row>
    <row r="686" spans="4:4" ht="12.75">
      <c r="D686" s="26"/>
    </row>
    <row r="687" spans="4:4" ht="12.75">
      <c r="D687" s="26"/>
    </row>
    <row r="688" spans="4:4" ht="12.75">
      <c r="D688" s="26"/>
    </row>
    <row r="689" spans="4:4" ht="12.75">
      <c r="D689" s="26"/>
    </row>
    <row r="690" spans="4:4" ht="12.75">
      <c r="D690" s="26"/>
    </row>
    <row r="691" spans="4:4" ht="12.75">
      <c r="D691" s="26"/>
    </row>
    <row r="692" spans="4:4" ht="12.75">
      <c r="D692" s="26"/>
    </row>
    <row r="693" spans="4:4" ht="12.75">
      <c r="D693" s="26"/>
    </row>
    <row r="694" spans="4:4" ht="12.75">
      <c r="D694" s="26"/>
    </row>
    <row r="695" spans="4:4" ht="12.75">
      <c r="D695" s="26"/>
    </row>
    <row r="696" spans="4:4" ht="12.75">
      <c r="D696" s="26"/>
    </row>
    <row r="697" spans="4:4" ht="12.75">
      <c r="D697" s="26"/>
    </row>
    <row r="698" spans="4:4" ht="12.75">
      <c r="D698" s="26"/>
    </row>
    <row r="699" spans="4:4" ht="12.75">
      <c r="D699" s="26"/>
    </row>
    <row r="700" spans="4:4" ht="12.75">
      <c r="D700" s="26"/>
    </row>
    <row r="701" spans="4:4" ht="12.75">
      <c r="D701" s="26"/>
    </row>
    <row r="702" spans="4:4" ht="12.75">
      <c r="D702" s="26"/>
    </row>
    <row r="703" spans="4:4" ht="12.75">
      <c r="D703" s="26"/>
    </row>
    <row r="704" spans="4:4" ht="12.75">
      <c r="D704" s="26"/>
    </row>
    <row r="705" spans="4:4" ht="12.75">
      <c r="D705" s="26"/>
    </row>
    <row r="706" spans="4:4" ht="12.75">
      <c r="D706" s="26"/>
    </row>
    <row r="707" spans="4:4" ht="12.75">
      <c r="D707" s="26"/>
    </row>
    <row r="708" spans="4:4" ht="12.75">
      <c r="D708" s="26"/>
    </row>
    <row r="709" spans="4:4" ht="12.75">
      <c r="D709" s="26"/>
    </row>
    <row r="710" spans="4:4" ht="12.75">
      <c r="D710" s="26"/>
    </row>
    <row r="711" spans="4:4" ht="12.75">
      <c r="D711" s="26"/>
    </row>
    <row r="712" spans="4:4" ht="12.75">
      <c r="D712" s="26"/>
    </row>
    <row r="713" spans="4:4" ht="12.75">
      <c r="D713" s="26"/>
    </row>
    <row r="714" spans="4:4" ht="12.75">
      <c r="D714" s="26"/>
    </row>
    <row r="715" spans="4:4" ht="12.75">
      <c r="D715" s="26"/>
    </row>
    <row r="716" spans="4:4" ht="12.75">
      <c r="D716" s="26"/>
    </row>
    <row r="717" spans="4:4" ht="12.75">
      <c r="D717" s="26"/>
    </row>
    <row r="718" spans="4:4" ht="12.75">
      <c r="D718" s="26"/>
    </row>
    <row r="719" spans="4:4" ht="12.75">
      <c r="D719" s="26"/>
    </row>
    <row r="720" spans="4:4" ht="12.75">
      <c r="D720" s="26"/>
    </row>
    <row r="721" spans="4:4" ht="12.75">
      <c r="D721" s="26"/>
    </row>
    <row r="722" spans="4:4" ht="12.75">
      <c r="D722" s="26"/>
    </row>
    <row r="723" spans="4:4" ht="12.75">
      <c r="D723" s="26"/>
    </row>
    <row r="724" spans="4:4" ht="12.75">
      <c r="D724" s="26"/>
    </row>
    <row r="725" spans="4:4" ht="12.75">
      <c r="D725" s="26"/>
    </row>
    <row r="726" spans="4:4" ht="12.75">
      <c r="D726" s="26"/>
    </row>
    <row r="727" spans="4:4" ht="12.75">
      <c r="D727" s="26"/>
    </row>
    <row r="728" spans="4:4" ht="12.75">
      <c r="D728" s="26"/>
    </row>
    <row r="729" spans="4:4" ht="12.75">
      <c r="D729" s="26"/>
    </row>
    <row r="730" spans="4:4" ht="12.75">
      <c r="D730" s="26"/>
    </row>
    <row r="731" spans="4:4" ht="12.75">
      <c r="D731" s="26"/>
    </row>
    <row r="732" spans="4:4" ht="12.75">
      <c r="D732" s="26"/>
    </row>
    <row r="733" spans="4:4" ht="12.75">
      <c r="D733" s="26"/>
    </row>
    <row r="734" spans="4:4" ht="12.75">
      <c r="D734" s="26"/>
    </row>
    <row r="735" spans="4:4" ht="12.75">
      <c r="D735" s="26"/>
    </row>
    <row r="736" spans="4:4" ht="12.75">
      <c r="D736" s="26"/>
    </row>
    <row r="737" spans="4:4" ht="12.75">
      <c r="D737" s="26"/>
    </row>
    <row r="738" spans="4:4" ht="12.75">
      <c r="D738" s="26"/>
    </row>
    <row r="739" spans="4:4" ht="12.75">
      <c r="D739" s="26"/>
    </row>
    <row r="740" spans="4:4" ht="12.75">
      <c r="D740" s="26"/>
    </row>
    <row r="741" spans="4:4" ht="12.75">
      <c r="D741" s="26"/>
    </row>
    <row r="742" spans="4:4" ht="12.75">
      <c r="D742" s="26"/>
    </row>
    <row r="743" spans="4:4" ht="12.75">
      <c r="D743" s="26"/>
    </row>
    <row r="744" spans="4:4" ht="12.75">
      <c r="D744" s="26"/>
    </row>
    <row r="745" spans="4:4" ht="12.75">
      <c r="D745" s="26"/>
    </row>
    <row r="746" spans="4:4" ht="12.75">
      <c r="D746" s="26"/>
    </row>
    <row r="747" spans="4:4" ht="12.75">
      <c r="D747" s="26"/>
    </row>
    <row r="748" spans="4:4" ht="12.75">
      <c r="D748" s="26"/>
    </row>
    <row r="749" spans="4:4" ht="12.75">
      <c r="D749" s="26"/>
    </row>
    <row r="750" spans="4:4" ht="12.75">
      <c r="D750" s="26"/>
    </row>
    <row r="751" spans="4:4" ht="12.75">
      <c r="D751" s="26"/>
    </row>
    <row r="752" spans="4:4" ht="12.75">
      <c r="D752" s="26"/>
    </row>
    <row r="753" spans="4:4" ht="12.75">
      <c r="D753" s="26"/>
    </row>
    <row r="754" spans="4:4" ht="12.75">
      <c r="D754" s="26"/>
    </row>
    <row r="755" spans="4:4" ht="12.75">
      <c r="D755" s="26"/>
    </row>
    <row r="756" spans="4:4" ht="12.75">
      <c r="D756" s="26"/>
    </row>
    <row r="757" spans="4:4" ht="12.75">
      <c r="D757" s="26"/>
    </row>
    <row r="758" spans="4:4" ht="12.75">
      <c r="D758" s="26"/>
    </row>
    <row r="759" spans="4:4" ht="12.75">
      <c r="D759" s="26"/>
    </row>
    <row r="760" spans="4:4" ht="12.75">
      <c r="D760" s="26"/>
    </row>
    <row r="761" spans="4:4" ht="12.75">
      <c r="D761" s="26"/>
    </row>
    <row r="762" spans="4:4" ht="12.75">
      <c r="D762" s="26"/>
    </row>
    <row r="763" spans="4:4" ht="12.75">
      <c r="D763" s="26"/>
    </row>
    <row r="764" spans="4:4" ht="12.75">
      <c r="D764" s="26"/>
    </row>
    <row r="765" spans="4:4" ht="12.75">
      <c r="D765" s="26"/>
    </row>
    <row r="766" spans="4:4" ht="12.75">
      <c r="D766" s="26"/>
    </row>
    <row r="767" spans="4:4" ht="12.75">
      <c r="D767" s="26"/>
    </row>
    <row r="768" spans="4:4" ht="12.75">
      <c r="D768" s="26"/>
    </row>
    <row r="769" spans="4:4" ht="12.75">
      <c r="D769" s="26"/>
    </row>
    <row r="770" spans="4:4" ht="12.75">
      <c r="D770" s="26"/>
    </row>
    <row r="771" spans="4:4" ht="12.75">
      <c r="D771" s="26"/>
    </row>
    <row r="772" spans="4:4" ht="12.75">
      <c r="D772" s="26"/>
    </row>
    <row r="773" spans="4:4" ht="12.75">
      <c r="D773" s="26"/>
    </row>
    <row r="774" spans="4:4" ht="12.75">
      <c r="D774" s="26"/>
    </row>
    <row r="775" spans="4:4" ht="12.75">
      <c r="D775" s="26"/>
    </row>
    <row r="776" spans="4:4" ht="12.75">
      <c r="D776" s="26"/>
    </row>
    <row r="777" spans="4:4" ht="12.75">
      <c r="D777" s="26"/>
    </row>
    <row r="778" spans="4:4" ht="12.75">
      <c r="D778" s="26"/>
    </row>
    <row r="779" spans="4:4" ht="12.75">
      <c r="D779" s="26"/>
    </row>
    <row r="780" spans="4:4" ht="12.75">
      <c r="D780" s="26"/>
    </row>
    <row r="781" spans="4:4" ht="12.75">
      <c r="D781" s="26"/>
    </row>
    <row r="782" spans="4:4" ht="12.75">
      <c r="D782" s="26"/>
    </row>
    <row r="783" spans="4:4" ht="12.75">
      <c r="D783" s="26"/>
    </row>
    <row r="784" spans="4:4" ht="12.75">
      <c r="D784" s="26"/>
    </row>
    <row r="785" spans="4:4" ht="12.75">
      <c r="D785" s="26"/>
    </row>
    <row r="786" spans="4:4" ht="12.75">
      <c r="D786" s="26"/>
    </row>
    <row r="787" spans="4:4" ht="12.75">
      <c r="D787" s="26"/>
    </row>
    <row r="788" spans="4:4" ht="12.75">
      <c r="D788" s="26"/>
    </row>
    <row r="789" spans="4:4" ht="12.75">
      <c r="D789" s="26"/>
    </row>
    <row r="790" spans="4:4" ht="12.75">
      <c r="D790" s="26"/>
    </row>
    <row r="791" spans="4:4" ht="12.75">
      <c r="D791" s="26"/>
    </row>
    <row r="792" spans="4:4" ht="12.75">
      <c r="D792" s="26"/>
    </row>
    <row r="793" spans="4:4" ht="12.75">
      <c r="D793" s="26"/>
    </row>
    <row r="794" spans="4:4" ht="12.75">
      <c r="D794" s="26"/>
    </row>
    <row r="795" spans="4:4" ht="12.75">
      <c r="D795" s="26"/>
    </row>
    <row r="796" spans="4:4" ht="12.75">
      <c r="D796" s="26"/>
    </row>
    <row r="797" spans="4:4" ht="12.75">
      <c r="D797" s="26"/>
    </row>
    <row r="798" spans="4:4" ht="12.75">
      <c r="D798" s="26"/>
    </row>
    <row r="799" spans="4:4" ht="12.75">
      <c r="D799" s="26"/>
    </row>
    <row r="800" spans="4:4" ht="12.75">
      <c r="D800" s="26"/>
    </row>
    <row r="801" spans="4:4" ht="12.75">
      <c r="D801" s="26"/>
    </row>
    <row r="802" spans="4:4" ht="12.75">
      <c r="D802" s="26"/>
    </row>
    <row r="803" spans="4:4" ht="12.75">
      <c r="D803" s="26"/>
    </row>
    <row r="804" spans="4:4" ht="12.75">
      <c r="D804" s="26"/>
    </row>
    <row r="805" spans="4:4" ht="12.75">
      <c r="D805" s="26"/>
    </row>
    <row r="806" spans="4:4" ht="12.75">
      <c r="D806" s="26"/>
    </row>
    <row r="807" spans="4:4" ht="12.75">
      <c r="D807" s="26"/>
    </row>
    <row r="808" spans="4:4" ht="12.75">
      <c r="D808" s="26"/>
    </row>
    <row r="809" spans="4:4" ht="12.75">
      <c r="D809" s="26"/>
    </row>
    <row r="810" spans="4:4" ht="12.75">
      <c r="D810" s="26"/>
    </row>
    <row r="811" spans="4:4" ht="12.75">
      <c r="D811" s="26"/>
    </row>
    <row r="812" spans="4:4" ht="12.75">
      <c r="D812" s="26"/>
    </row>
    <row r="813" spans="4:4" ht="12.75">
      <c r="D813" s="26"/>
    </row>
    <row r="814" spans="4:4" ht="12.75">
      <c r="D814" s="26"/>
    </row>
    <row r="815" spans="4:4" ht="12.75">
      <c r="D815" s="26"/>
    </row>
    <row r="816" spans="4:4" ht="12.75">
      <c r="D816" s="26"/>
    </row>
    <row r="817" spans="4:4" ht="12.75">
      <c r="D817" s="26"/>
    </row>
    <row r="818" spans="4:4" ht="12.75">
      <c r="D818" s="26"/>
    </row>
    <row r="819" spans="4:4" ht="12.75">
      <c r="D819" s="26"/>
    </row>
    <row r="820" spans="4:4" ht="12.75">
      <c r="D820" s="26"/>
    </row>
    <row r="821" spans="4:4" ht="12.75">
      <c r="D821" s="26"/>
    </row>
    <row r="822" spans="4:4" ht="12.75">
      <c r="D822" s="26"/>
    </row>
    <row r="823" spans="4:4" ht="12.75">
      <c r="D823" s="26"/>
    </row>
    <row r="824" spans="4:4" ht="12.75">
      <c r="D824" s="26"/>
    </row>
    <row r="825" spans="4:4" ht="12.75">
      <c r="D825" s="26"/>
    </row>
    <row r="826" spans="4:4" ht="12.75">
      <c r="D826" s="26"/>
    </row>
    <row r="827" spans="4:4" ht="12.75">
      <c r="D827" s="26"/>
    </row>
    <row r="828" spans="4:4" ht="12.75">
      <c r="D828" s="26"/>
    </row>
    <row r="829" spans="4:4" ht="12.75">
      <c r="D829" s="26"/>
    </row>
    <row r="830" spans="4:4" ht="12.75">
      <c r="D830" s="26"/>
    </row>
    <row r="831" spans="4:4" ht="12.75">
      <c r="D831" s="26"/>
    </row>
    <row r="832" spans="4:4" ht="12.75">
      <c r="D832" s="26"/>
    </row>
    <row r="833" spans="4:4" ht="12.75">
      <c r="D833" s="26"/>
    </row>
    <row r="834" spans="4:4" ht="12.75">
      <c r="D834" s="26"/>
    </row>
    <row r="835" spans="4:4" ht="12.75">
      <c r="D835" s="26"/>
    </row>
    <row r="836" spans="4:4" ht="12.75">
      <c r="D836" s="26"/>
    </row>
    <row r="837" spans="4:4" ht="12.75">
      <c r="D837" s="26"/>
    </row>
    <row r="838" spans="4:4" ht="12.75">
      <c r="D838" s="26"/>
    </row>
    <row r="839" spans="4:4" ht="12.75">
      <c r="D839" s="26"/>
    </row>
    <row r="840" spans="4:4" ht="12.75">
      <c r="D840" s="26"/>
    </row>
    <row r="841" spans="4:4" ht="12.75">
      <c r="D841" s="26"/>
    </row>
    <row r="842" spans="4:4" ht="12.75">
      <c r="D842" s="26"/>
    </row>
    <row r="843" spans="4:4" ht="12.75">
      <c r="D843" s="26"/>
    </row>
    <row r="844" spans="4:4" ht="12.75">
      <c r="D844" s="26"/>
    </row>
    <row r="845" spans="4:4" ht="12.75">
      <c r="D845" s="26"/>
    </row>
    <row r="846" spans="4:4" ht="12.75">
      <c r="D846" s="26"/>
    </row>
    <row r="847" spans="4:4" ht="12.75">
      <c r="D847" s="26"/>
    </row>
    <row r="848" spans="4:4" ht="12.75">
      <c r="D848" s="26"/>
    </row>
    <row r="849" spans="4:4" ht="12.75">
      <c r="D849" s="26"/>
    </row>
    <row r="850" spans="4:4" ht="12.75">
      <c r="D850" s="26"/>
    </row>
    <row r="851" spans="4:4" ht="12.75">
      <c r="D851" s="26"/>
    </row>
    <row r="852" spans="4:4" ht="12.75">
      <c r="D852" s="26"/>
    </row>
    <row r="853" spans="4:4" ht="12.75">
      <c r="D853" s="26"/>
    </row>
    <row r="854" spans="4:4" ht="12.75">
      <c r="D854" s="26"/>
    </row>
    <row r="855" spans="4:4" ht="12.75">
      <c r="D855" s="26"/>
    </row>
    <row r="856" spans="4:4" ht="12.75">
      <c r="D856" s="26"/>
    </row>
    <row r="857" spans="4:4" ht="12.75">
      <c r="D857" s="26"/>
    </row>
    <row r="858" spans="4:4" ht="12.75">
      <c r="D858" s="26"/>
    </row>
    <row r="859" spans="4:4" ht="12.75">
      <c r="D859" s="26"/>
    </row>
    <row r="860" spans="4:4" ht="12.75">
      <c r="D860" s="26"/>
    </row>
    <row r="861" spans="4:4" ht="12.75">
      <c r="D861" s="26"/>
    </row>
    <row r="862" spans="4:4" ht="12.75">
      <c r="D862" s="26"/>
    </row>
    <row r="863" spans="4:4" ht="12.75">
      <c r="D863" s="26"/>
    </row>
    <row r="864" spans="4:4" ht="12.75">
      <c r="D864" s="26"/>
    </row>
    <row r="865" spans="4:4" ht="12.75">
      <c r="D865" s="26"/>
    </row>
    <row r="866" spans="4:4" ht="12.75">
      <c r="D866" s="26"/>
    </row>
    <row r="867" spans="4:4" ht="12.75">
      <c r="D867" s="26"/>
    </row>
    <row r="868" spans="4:4" ht="12.75">
      <c r="D868" s="26"/>
    </row>
    <row r="869" spans="4:4" ht="12.75">
      <c r="D869" s="26"/>
    </row>
    <row r="870" spans="4:4" ht="12.75">
      <c r="D870" s="26"/>
    </row>
    <row r="871" spans="4:4" ht="12.75">
      <c r="D871" s="26"/>
    </row>
    <row r="872" spans="4:4" ht="12.75">
      <c r="D872" s="26"/>
    </row>
    <row r="873" spans="4:4" ht="12.75">
      <c r="D873" s="26"/>
    </row>
    <row r="874" spans="4:4" ht="12.75">
      <c r="D874" s="26"/>
    </row>
    <row r="875" spans="4:4" ht="12.75">
      <c r="D875" s="26"/>
    </row>
    <row r="876" spans="4:4" ht="12.75">
      <c r="D876" s="26"/>
    </row>
    <row r="877" spans="4:4" ht="12.75">
      <c r="D877" s="26"/>
    </row>
    <row r="878" spans="4:4" ht="12.75">
      <c r="D878" s="26"/>
    </row>
    <row r="879" spans="4:4" ht="12.75">
      <c r="D879" s="26"/>
    </row>
    <row r="880" spans="4:4" ht="12.75">
      <c r="D880" s="26"/>
    </row>
    <row r="881" spans="4:4" ht="12.75">
      <c r="D881" s="26"/>
    </row>
    <row r="882" spans="4:4" ht="12.75">
      <c r="D882" s="26"/>
    </row>
    <row r="883" spans="4:4" ht="12.75">
      <c r="D883" s="26"/>
    </row>
    <row r="884" spans="4:4" ht="12.75">
      <c r="D884" s="26"/>
    </row>
    <row r="885" spans="4:4" ht="12.75">
      <c r="D885" s="26"/>
    </row>
    <row r="886" spans="4:4" ht="12.75">
      <c r="D886" s="26"/>
    </row>
    <row r="887" spans="4:4" ht="12.75">
      <c r="D887" s="26"/>
    </row>
    <row r="888" spans="4:4" ht="12.75">
      <c r="D888" s="26"/>
    </row>
    <row r="889" spans="4:4" ht="12.75">
      <c r="D889" s="26"/>
    </row>
    <row r="890" spans="4:4" ht="12.75">
      <c r="D890" s="26"/>
    </row>
    <row r="891" spans="4:4" ht="12.75">
      <c r="D891" s="26"/>
    </row>
    <row r="892" spans="4:4" ht="12.75">
      <c r="D892" s="26"/>
    </row>
    <row r="893" spans="4:4" ht="12.75">
      <c r="D893" s="26"/>
    </row>
    <row r="894" spans="4:4" ht="12.75">
      <c r="D894" s="26"/>
    </row>
    <row r="895" spans="4:4" ht="12.75">
      <c r="D895" s="26"/>
    </row>
    <row r="896" spans="4:4" ht="12.75">
      <c r="D896" s="26"/>
    </row>
    <row r="897" spans="4:4" ht="12.75">
      <c r="D897" s="26"/>
    </row>
    <row r="898" spans="4:4" ht="12.75">
      <c r="D898" s="26"/>
    </row>
    <row r="899" spans="4:4" ht="12.75">
      <c r="D899" s="26"/>
    </row>
    <row r="900" spans="4:4" ht="12.75">
      <c r="D900" s="26"/>
    </row>
    <row r="901" spans="4:4" ht="12.75">
      <c r="D901" s="26"/>
    </row>
    <row r="902" spans="4:4" ht="12.75">
      <c r="D902" s="26"/>
    </row>
    <row r="903" spans="4:4" ht="12.75">
      <c r="D903" s="26"/>
    </row>
    <row r="904" spans="4:4" ht="12.75">
      <c r="D904" s="26"/>
    </row>
    <row r="905" spans="4:4" ht="12.75">
      <c r="D905" s="26"/>
    </row>
    <row r="906" spans="4:4" ht="12.75">
      <c r="D906" s="26"/>
    </row>
    <row r="907" spans="4:4" ht="12.75">
      <c r="D907" s="26"/>
    </row>
    <row r="908" spans="4:4" ht="12.75">
      <c r="D908" s="26"/>
    </row>
    <row r="909" spans="4:4" ht="12.75">
      <c r="D909" s="26"/>
    </row>
    <row r="910" spans="4:4" ht="12.75">
      <c r="D910" s="26"/>
    </row>
    <row r="911" spans="4:4" ht="12.75">
      <c r="D911" s="26"/>
    </row>
    <row r="912" spans="4:4" ht="12.75">
      <c r="D912" s="26"/>
    </row>
    <row r="913" spans="4:4" ht="12.75">
      <c r="D913" s="26"/>
    </row>
    <row r="914" spans="4:4" ht="12.75">
      <c r="D914" s="26"/>
    </row>
    <row r="915" spans="4:4" ht="12.75">
      <c r="D915" s="26"/>
    </row>
    <row r="916" spans="4:4" ht="12.75">
      <c r="D916" s="26"/>
    </row>
    <row r="917" spans="4:4" ht="12.75">
      <c r="D917" s="26"/>
    </row>
    <row r="918" spans="4:4" ht="12.75">
      <c r="D918" s="26"/>
    </row>
    <row r="919" spans="4:4" ht="12.75">
      <c r="D919" s="26"/>
    </row>
    <row r="920" spans="4:4" ht="12.75">
      <c r="D920" s="26"/>
    </row>
    <row r="921" spans="4:4" ht="12.75">
      <c r="D921" s="26"/>
    </row>
    <row r="922" spans="4:4" ht="12.75">
      <c r="D922" s="26"/>
    </row>
    <row r="923" spans="4:4" ht="12.75">
      <c r="D923" s="26"/>
    </row>
    <row r="924" spans="4:4" ht="12.75">
      <c r="D924" s="26"/>
    </row>
    <row r="925" spans="4:4" ht="12.75">
      <c r="D925" s="26"/>
    </row>
    <row r="926" spans="4:4" ht="12.75">
      <c r="D926" s="26"/>
    </row>
    <row r="927" spans="4:4" ht="12.75">
      <c r="D927" s="26"/>
    </row>
    <row r="928" spans="4:4" ht="12.75">
      <c r="D928" s="26"/>
    </row>
    <row r="929" spans="4:4" ht="12.75">
      <c r="D929" s="26"/>
    </row>
    <row r="930" spans="4:4" ht="12.75">
      <c r="D930" s="26"/>
    </row>
    <row r="931" spans="4:4" ht="12.75">
      <c r="D931" s="26"/>
    </row>
    <row r="932" spans="4:4" ht="12.75">
      <c r="D932" s="26"/>
    </row>
    <row r="933" spans="4:4" ht="12.75">
      <c r="D933" s="26"/>
    </row>
    <row r="934" spans="4:4" ht="12.75">
      <c r="D934" s="26"/>
    </row>
    <row r="935" spans="4:4" ht="12.75">
      <c r="D935" s="26"/>
    </row>
    <row r="936" spans="4:4" ht="12.75">
      <c r="D936" s="26"/>
    </row>
    <row r="937" spans="4:4" ht="12.75">
      <c r="D937" s="26"/>
    </row>
    <row r="938" spans="4:4" ht="12.75">
      <c r="D938" s="26"/>
    </row>
    <row r="939" spans="4:4" ht="12.75">
      <c r="D939" s="26"/>
    </row>
    <row r="940" spans="4:4" ht="12.75">
      <c r="D940" s="26"/>
    </row>
    <row r="941" spans="4:4" ht="12.75">
      <c r="D941" s="26"/>
    </row>
    <row r="942" spans="4:4" ht="12.75">
      <c r="D942" s="26"/>
    </row>
    <row r="943" spans="4:4" ht="12.75">
      <c r="D943" s="26"/>
    </row>
    <row r="944" spans="4:4" ht="12.75">
      <c r="D944" s="26"/>
    </row>
    <row r="945" spans="4:4" ht="12.75">
      <c r="D945" s="26"/>
    </row>
    <row r="946" spans="4:4" ht="12.75">
      <c r="D946" s="26"/>
    </row>
    <row r="947" spans="4:4" ht="12.75">
      <c r="D947" s="26"/>
    </row>
    <row r="948" spans="4:4" ht="12.75">
      <c r="D948" s="26"/>
    </row>
    <row r="949" spans="4:4" ht="12.75">
      <c r="D949" s="26"/>
    </row>
    <row r="950" spans="4:4" ht="12.75">
      <c r="D950" s="26"/>
    </row>
    <row r="951" spans="4:4" ht="12.75">
      <c r="D951" s="26"/>
    </row>
    <row r="952" spans="4:4" ht="12.75">
      <c r="D952" s="26"/>
    </row>
    <row r="953" spans="4:4" ht="12.75">
      <c r="D953" s="26"/>
    </row>
    <row r="954" spans="4:4" ht="12.75">
      <c r="D954" s="26"/>
    </row>
    <row r="955" spans="4:4" ht="12.75">
      <c r="D955" s="26"/>
    </row>
    <row r="956" spans="4:4" ht="12.75">
      <c r="D956" s="26"/>
    </row>
    <row r="957" spans="4:4" ht="12.75">
      <c r="D957" s="26"/>
    </row>
    <row r="958" spans="4:4" ht="12.75">
      <c r="D958" s="26"/>
    </row>
    <row r="959" spans="4:4" ht="12.75">
      <c r="D959" s="26"/>
    </row>
    <row r="960" spans="4:4" ht="12.75">
      <c r="D960" s="26"/>
    </row>
    <row r="961" spans="4:4" ht="12.75">
      <c r="D961" s="26"/>
    </row>
    <row r="962" spans="4:4" ht="12.75">
      <c r="D962" s="26"/>
    </row>
    <row r="963" spans="4:4" ht="12.75">
      <c r="D963" s="26"/>
    </row>
    <row r="964" spans="4:4" ht="12.75">
      <c r="D964" s="26"/>
    </row>
    <row r="965" spans="4:4" ht="12.75">
      <c r="D965" s="26"/>
    </row>
    <row r="966" spans="4:4" ht="12.75">
      <c r="D966" s="26"/>
    </row>
    <row r="967" spans="4:4" ht="12.75">
      <c r="D967" s="26"/>
    </row>
    <row r="968" spans="4:4" ht="12.75">
      <c r="D968" s="26"/>
    </row>
    <row r="969" spans="4:4" ht="12.75">
      <c r="D969" s="26"/>
    </row>
    <row r="970" spans="4:4" ht="12.75">
      <c r="D970" s="26"/>
    </row>
    <row r="971" spans="4:4" ht="12.75">
      <c r="D971" s="26"/>
    </row>
    <row r="972" spans="4:4" ht="12.75">
      <c r="D972" s="26"/>
    </row>
    <row r="973" spans="4:4" ht="12.75">
      <c r="D973" s="26"/>
    </row>
    <row r="974" spans="4:4" ht="12.75">
      <c r="D974" s="26"/>
    </row>
    <row r="975" spans="4:4" ht="12.75">
      <c r="D975" s="26"/>
    </row>
    <row r="976" spans="4:4" ht="12.75">
      <c r="D976" s="26"/>
    </row>
    <row r="977" spans="4:4" ht="12.75">
      <c r="D977" s="26"/>
    </row>
    <row r="978" spans="4:4" ht="12.75">
      <c r="D978" s="26"/>
    </row>
    <row r="979" spans="4:4" ht="12.75">
      <c r="D979" s="26"/>
    </row>
    <row r="980" spans="4:4" ht="12.75">
      <c r="D980" s="26"/>
    </row>
    <row r="981" spans="4:4" ht="12.75">
      <c r="D981" s="26"/>
    </row>
    <row r="982" spans="4:4" ht="12.75">
      <c r="D982" s="26"/>
    </row>
    <row r="983" spans="4:4" ht="12.75">
      <c r="D983" s="26"/>
    </row>
    <row r="984" spans="4:4" ht="12.75">
      <c r="D984" s="26"/>
    </row>
    <row r="985" spans="4:4" ht="12.75">
      <c r="D985" s="26"/>
    </row>
    <row r="986" spans="4:4" ht="12.75">
      <c r="D986" s="26"/>
    </row>
    <row r="987" spans="4:4" ht="12.75">
      <c r="D987" s="26"/>
    </row>
    <row r="988" spans="4:4" ht="12.75">
      <c r="D988" s="26"/>
    </row>
    <row r="989" spans="4:4" ht="12.75">
      <c r="D989" s="26"/>
    </row>
    <row r="990" spans="4:4" ht="12.75">
      <c r="D990" s="26"/>
    </row>
    <row r="991" spans="4:4" ht="12.75">
      <c r="D991" s="26"/>
    </row>
    <row r="992" spans="4:4" ht="12.75">
      <c r="D992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1.28515625" customWidth="1"/>
    <col min="3" max="3" width="16.28515625" customWidth="1"/>
    <col min="5" max="5" width="19.140625" customWidth="1"/>
    <col min="6" max="6" width="24.28515625" customWidth="1"/>
    <col min="8" max="8" width="23.8554687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291</v>
      </c>
      <c r="E1" s="1" t="s">
        <v>292</v>
      </c>
      <c r="F1" s="1" t="s">
        <v>293</v>
      </c>
      <c r="G1" s="1" t="s">
        <v>294</v>
      </c>
      <c r="H1" s="8" t="s">
        <v>295</v>
      </c>
      <c r="I1" s="8" t="s">
        <v>296</v>
      </c>
    </row>
    <row r="2" spans="1:9">
      <c r="A2" s="3" t="s">
        <v>297</v>
      </c>
      <c r="B2" s="4">
        <v>44739</v>
      </c>
      <c r="C2" s="3" t="s">
        <v>298</v>
      </c>
      <c r="D2" s="5" t="s">
        <v>9</v>
      </c>
      <c r="E2" s="5" t="s">
        <v>299</v>
      </c>
      <c r="F2" s="5" t="s">
        <v>299</v>
      </c>
      <c r="G2" s="5" t="s">
        <v>299</v>
      </c>
      <c r="H2" s="3" t="s">
        <v>300</v>
      </c>
    </row>
    <row r="3" spans="1:9">
      <c r="A3" s="3" t="s">
        <v>297</v>
      </c>
      <c r="B3" s="4">
        <v>44739</v>
      </c>
      <c r="C3" s="3" t="s">
        <v>298</v>
      </c>
      <c r="D3" s="5" t="s">
        <v>12</v>
      </c>
      <c r="E3" s="5" t="s">
        <v>299</v>
      </c>
      <c r="F3" s="5" t="s">
        <v>299</v>
      </c>
      <c r="G3" s="5" t="s">
        <v>299</v>
      </c>
      <c r="H3" s="3" t="s">
        <v>300</v>
      </c>
    </row>
    <row r="4" spans="1:9">
      <c r="A4" s="3" t="s">
        <v>297</v>
      </c>
      <c r="B4" s="4">
        <v>44739</v>
      </c>
      <c r="C4" s="3" t="s">
        <v>298</v>
      </c>
      <c r="D4" s="5" t="s">
        <v>15</v>
      </c>
      <c r="E4" s="5" t="s">
        <v>299</v>
      </c>
      <c r="F4" s="5" t="s">
        <v>299</v>
      </c>
      <c r="G4" s="5" t="s">
        <v>299</v>
      </c>
      <c r="H4" s="3" t="s">
        <v>300</v>
      </c>
      <c r="I4" s="3" t="s">
        <v>301</v>
      </c>
    </row>
    <row r="5" spans="1:9">
      <c r="A5" s="3" t="s">
        <v>133</v>
      </c>
      <c r="B5" s="4">
        <v>44743</v>
      </c>
      <c r="C5" s="3" t="s">
        <v>302</v>
      </c>
      <c r="D5" s="5" t="s">
        <v>9</v>
      </c>
      <c r="E5" s="5" t="s">
        <v>303</v>
      </c>
      <c r="F5" s="5" t="s">
        <v>304</v>
      </c>
      <c r="G5" s="5" t="s">
        <v>43</v>
      </c>
      <c r="H5" s="3" t="s">
        <v>305</v>
      </c>
    </row>
    <row r="6" spans="1:9">
      <c r="A6" s="3" t="s">
        <v>133</v>
      </c>
      <c r="B6" s="4">
        <v>44743</v>
      </c>
      <c r="C6" s="3" t="s">
        <v>302</v>
      </c>
      <c r="D6" s="5" t="s">
        <v>12</v>
      </c>
      <c r="E6" s="5" t="s">
        <v>306</v>
      </c>
      <c r="F6" s="5" t="s">
        <v>32</v>
      </c>
      <c r="G6" s="5" t="s">
        <v>307</v>
      </c>
      <c r="H6" s="3" t="s">
        <v>308</v>
      </c>
    </row>
    <row r="7" spans="1:9">
      <c r="A7" s="3" t="s">
        <v>133</v>
      </c>
      <c r="B7" s="4">
        <v>44743</v>
      </c>
      <c r="C7" s="3" t="s">
        <v>302</v>
      </c>
      <c r="D7" s="5" t="s">
        <v>15</v>
      </c>
      <c r="E7" s="5" t="s">
        <v>309</v>
      </c>
      <c r="F7" s="5" t="s">
        <v>32</v>
      </c>
      <c r="G7" s="5" t="s">
        <v>307</v>
      </c>
      <c r="H7" s="3" t="s">
        <v>310</v>
      </c>
    </row>
    <row r="8" spans="1:9">
      <c r="A8" s="3" t="s">
        <v>167</v>
      </c>
      <c r="B8" s="4">
        <v>44755</v>
      </c>
      <c r="C8" s="3" t="s">
        <v>168</v>
      </c>
      <c r="D8" s="5" t="s">
        <v>9</v>
      </c>
      <c r="E8" s="5" t="s">
        <v>53</v>
      </c>
      <c r="F8" s="5" t="s">
        <v>311</v>
      </c>
      <c r="G8" s="5" t="s">
        <v>312</v>
      </c>
      <c r="H8" s="3" t="s">
        <v>313</v>
      </c>
    </row>
    <row r="9" spans="1:9">
      <c r="A9" s="3" t="s">
        <v>167</v>
      </c>
      <c r="B9" s="4">
        <v>44755</v>
      </c>
      <c r="C9" s="3" t="s">
        <v>168</v>
      </c>
      <c r="D9" s="5" t="s">
        <v>12</v>
      </c>
      <c r="E9" s="5" t="s">
        <v>314</v>
      </c>
      <c r="F9" s="5" t="s">
        <v>315</v>
      </c>
      <c r="G9" s="5" t="s">
        <v>43</v>
      </c>
      <c r="H9" s="3" t="s">
        <v>316</v>
      </c>
    </row>
    <row r="10" spans="1:9">
      <c r="A10" s="3" t="s">
        <v>167</v>
      </c>
      <c r="B10" s="4">
        <v>44755</v>
      </c>
      <c r="C10" s="3" t="s">
        <v>168</v>
      </c>
      <c r="D10" s="5" t="s">
        <v>15</v>
      </c>
      <c r="E10" s="5" t="s">
        <v>317</v>
      </c>
      <c r="F10" s="5" t="s">
        <v>318</v>
      </c>
      <c r="G10" s="5" t="s">
        <v>319</v>
      </c>
      <c r="H10" s="3" t="s">
        <v>320</v>
      </c>
      <c r="I10" s="3" t="s">
        <v>321</v>
      </c>
    </row>
    <row r="11" spans="1:9">
      <c r="A11" s="3" t="s">
        <v>221</v>
      </c>
      <c r="B11" s="4">
        <v>44757</v>
      </c>
      <c r="C11" s="3" t="s">
        <v>222</v>
      </c>
      <c r="D11" s="5" t="s">
        <v>9</v>
      </c>
      <c r="E11" s="5" t="s">
        <v>299</v>
      </c>
      <c r="F11" s="5" t="s">
        <v>299</v>
      </c>
      <c r="G11" s="5" t="s">
        <v>299</v>
      </c>
      <c r="H11" s="3" t="s">
        <v>300</v>
      </c>
      <c r="I11" s="3" t="s">
        <v>322</v>
      </c>
    </row>
    <row r="12" spans="1:9">
      <c r="A12" s="3" t="s">
        <v>252</v>
      </c>
      <c r="B12" s="9">
        <v>44767</v>
      </c>
      <c r="C12" s="3" t="s">
        <v>222</v>
      </c>
      <c r="D12" s="5" t="s">
        <v>323</v>
      </c>
      <c r="E12" s="5" t="s">
        <v>324</v>
      </c>
      <c r="F12" s="5" t="s">
        <v>325</v>
      </c>
      <c r="G12" s="5" t="s">
        <v>300</v>
      </c>
      <c r="H12" s="3" t="s">
        <v>326</v>
      </c>
      <c r="I12" s="7" t="s">
        <v>275</v>
      </c>
    </row>
    <row r="13" spans="1:9">
      <c r="A13" s="3" t="s">
        <v>252</v>
      </c>
      <c r="B13" s="9">
        <v>44767</v>
      </c>
      <c r="C13" s="3" t="s">
        <v>222</v>
      </c>
      <c r="D13" s="5" t="s">
        <v>327</v>
      </c>
      <c r="E13" s="5" t="s">
        <v>328</v>
      </c>
      <c r="F13" s="5" t="s">
        <v>329</v>
      </c>
      <c r="G13" s="5" t="s">
        <v>300</v>
      </c>
      <c r="H13" s="3" t="s">
        <v>330</v>
      </c>
      <c r="I13" s="7" t="s">
        <v>331</v>
      </c>
    </row>
    <row r="14" spans="1:9">
      <c r="D14" s="6"/>
      <c r="E14" s="6"/>
      <c r="F14" s="6"/>
      <c r="G14" s="6"/>
    </row>
    <row r="15" spans="1:9">
      <c r="D15" s="6"/>
    </row>
    <row r="16" spans="1:9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  <row r="96" spans="4:4">
      <c r="D96" s="6"/>
    </row>
    <row r="97" spans="4:4">
      <c r="D97" s="6"/>
    </row>
    <row r="98" spans="4:4">
      <c r="D98" s="6"/>
    </row>
    <row r="99" spans="4:4">
      <c r="D99" s="6"/>
    </row>
    <row r="100" spans="4:4">
      <c r="D100" s="6"/>
    </row>
    <row r="101" spans="4:4">
      <c r="D101" s="6"/>
    </row>
    <row r="102" spans="4:4">
      <c r="D102" s="6"/>
    </row>
    <row r="103" spans="4:4">
      <c r="D103" s="6"/>
    </row>
    <row r="104" spans="4:4">
      <c r="D104" s="6"/>
    </row>
    <row r="105" spans="4:4">
      <c r="D105" s="6"/>
    </row>
    <row r="106" spans="4:4">
      <c r="D106" s="6"/>
    </row>
    <row r="107" spans="4:4">
      <c r="D107" s="6"/>
    </row>
    <row r="108" spans="4:4">
      <c r="D108" s="6"/>
    </row>
    <row r="109" spans="4:4">
      <c r="D109" s="6"/>
    </row>
    <row r="110" spans="4:4">
      <c r="D110" s="6"/>
    </row>
    <row r="111" spans="4:4">
      <c r="D111" s="6"/>
    </row>
    <row r="112" spans="4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  <row r="446" spans="4:4">
      <c r="D446" s="6"/>
    </row>
    <row r="447" spans="4:4">
      <c r="D447" s="6"/>
    </row>
    <row r="448" spans="4:4">
      <c r="D448" s="6"/>
    </row>
    <row r="449" spans="4:4">
      <c r="D449" s="6"/>
    </row>
    <row r="450" spans="4:4">
      <c r="D450" s="6"/>
    </row>
    <row r="451" spans="4:4">
      <c r="D451" s="6"/>
    </row>
    <row r="452" spans="4:4">
      <c r="D452" s="6"/>
    </row>
    <row r="453" spans="4:4">
      <c r="D453" s="6"/>
    </row>
    <row r="454" spans="4:4">
      <c r="D454" s="6"/>
    </row>
    <row r="455" spans="4:4">
      <c r="D455" s="6"/>
    </row>
    <row r="456" spans="4:4">
      <c r="D456" s="6"/>
    </row>
    <row r="457" spans="4:4">
      <c r="D457" s="6"/>
    </row>
    <row r="458" spans="4:4">
      <c r="D458" s="6"/>
    </row>
    <row r="459" spans="4:4">
      <c r="D459" s="6"/>
    </row>
    <row r="460" spans="4:4">
      <c r="D460" s="6"/>
    </row>
    <row r="461" spans="4:4">
      <c r="D461" s="6"/>
    </row>
    <row r="462" spans="4:4">
      <c r="D462" s="6"/>
    </row>
    <row r="463" spans="4:4">
      <c r="D463" s="6"/>
    </row>
    <row r="464" spans="4:4">
      <c r="D464" s="6"/>
    </row>
    <row r="465" spans="4:4">
      <c r="D465" s="6"/>
    </row>
    <row r="466" spans="4:4">
      <c r="D466" s="6"/>
    </row>
    <row r="467" spans="4:4">
      <c r="D467" s="6"/>
    </row>
    <row r="468" spans="4:4">
      <c r="D468" s="6"/>
    </row>
    <row r="469" spans="4:4">
      <c r="D469" s="6"/>
    </row>
    <row r="470" spans="4:4">
      <c r="D470" s="6"/>
    </row>
    <row r="471" spans="4:4">
      <c r="D471" s="6"/>
    </row>
    <row r="472" spans="4:4">
      <c r="D472" s="6"/>
    </row>
    <row r="473" spans="4:4">
      <c r="D473" s="6"/>
    </row>
    <row r="474" spans="4:4">
      <c r="D474" s="6"/>
    </row>
    <row r="475" spans="4:4">
      <c r="D475" s="6"/>
    </row>
    <row r="476" spans="4:4">
      <c r="D476" s="6"/>
    </row>
    <row r="477" spans="4:4">
      <c r="D477" s="6"/>
    </row>
    <row r="478" spans="4:4">
      <c r="D478" s="6"/>
    </row>
    <row r="479" spans="4:4">
      <c r="D479" s="6"/>
    </row>
    <row r="480" spans="4:4">
      <c r="D480" s="6"/>
    </row>
    <row r="481" spans="4:4">
      <c r="D481" s="6"/>
    </row>
    <row r="482" spans="4:4">
      <c r="D482" s="6"/>
    </row>
    <row r="483" spans="4:4">
      <c r="D483" s="6"/>
    </row>
    <row r="484" spans="4:4">
      <c r="D484" s="6"/>
    </row>
    <row r="485" spans="4:4">
      <c r="D485" s="6"/>
    </row>
    <row r="486" spans="4:4">
      <c r="D486" s="6"/>
    </row>
    <row r="487" spans="4:4">
      <c r="D487" s="6"/>
    </row>
    <row r="488" spans="4:4">
      <c r="D488" s="6"/>
    </row>
    <row r="489" spans="4:4">
      <c r="D489" s="6"/>
    </row>
    <row r="490" spans="4:4">
      <c r="D490" s="6"/>
    </row>
    <row r="491" spans="4:4">
      <c r="D491" s="6"/>
    </row>
    <row r="492" spans="4:4">
      <c r="D492" s="6"/>
    </row>
    <row r="493" spans="4:4">
      <c r="D493" s="6"/>
    </row>
    <row r="494" spans="4:4">
      <c r="D494" s="6"/>
    </row>
    <row r="495" spans="4:4">
      <c r="D495" s="6"/>
    </row>
    <row r="496" spans="4:4">
      <c r="D496" s="6"/>
    </row>
    <row r="497" spans="4:4">
      <c r="D497" s="6"/>
    </row>
    <row r="498" spans="4:4">
      <c r="D498" s="6"/>
    </row>
    <row r="499" spans="4:4">
      <c r="D499" s="6"/>
    </row>
    <row r="500" spans="4:4">
      <c r="D500" s="6"/>
    </row>
    <row r="501" spans="4:4">
      <c r="D501" s="6"/>
    </row>
    <row r="502" spans="4:4">
      <c r="D502" s="6"/>
    </row>
    <row r="503" spans="4:4">
      <c r="D503" s="6"/>
    </row>
    <row r="504" spans="4:4">
      <c r="D504" s="6"/>
    </row>
    <row r="505" spans="4:4">
      <c r="D505" s="6"/>
    </row>
    <row r="506" spans="4:4">
      <c r="D506" s="6"/>
    </row>
    <row r="507" spans="4:4">
      <c r="D507" s="6"/>
    </row>
    <row r="508" spans="4:4">
      <c r="D508" s="6"/>
    </row>
    <row r="509" spans="4:4">
      <c r="D509" s="6"/>
    </row>
    <row r="510" spans="4:4">
      <c r="D510" s="6"/>
    </row>
    <row r="511" spans="4:4">
      <c r="D511" s="6"/>
    </row>
    <row r="512" spans="4:4">
      <c r="D512" s="6"/>
    </row>
    <row r="513" spans="4:4">
      <c r="D513" s="6"/>
    </row>
    <row r="514" spans="4:4">
      <c r="D514" s="6"/>
    </row>
    <row r="515" spans="4:4">
      <c r="D515" s="6"/>
    </row>
    <row r="516" spans="4:4">
      <c r="D516" s="6"/>
    </row>
    <row r="517" spans="4:4">
      <c r="D517" s="6"/>
    </row>
    <row r="518" spans="4:4">
      <c r="D518" s="6"/>
    </row>
    <row r="519" spans="4:4">
      <c r="D519" s="6"/>
    </row>
    <row r="520" spans="4:4">
      <c r="D520" s="6"/>
    </row>
    <row r="521" spans="4:4">
      <c r="D521" s="6"/>
    </row>
    <row r="522" spans="4:4">
      <c r="D522" s="6"/>
    </row>
    <row r="523" spans="4:4">
      <c r="D523" s="6"/>
    </row>
    <row r="524" spans="4:4">
      <c r="D524" s="6"/>
    </row>
    <row r="525" spans="4:4">
      <c r="D525" s="6"/>
    </row>
    <row r="526" spans="4:4">
      <c r="D526" s="6"/>
    </row>
    <row r="527" spans="4:4">
      <c r="D527" s="6"/>
    </row>
    <row r="528" spans="4:4">
      <c r="D528" s="6"/>
    </row>
    <row r="529" spans="4:4">
      <c r="D529" s="6"/>
    </row>
    <row r="530" spans="4:4">
      <c r="D530" s="6"/>
    </row>
    <row r="531" spans="4:4">
      <c r="D531" s="6"/>
    </row>
    <row r="532" spans="4:4">
      <c r="D532" s="6"/>
    </row>
    <row r="533" spans="4:4">
      <c r="D533" s="6"/>
    </row>
    <row r="534" spans="4:4">
      <c r="D534" s="6"/>
    </row>
    <row r="535" spans="4:4">
      <c r="D535" s="6"/>
    </row>
    <row r="536" spans="4:4">
      <c r="D536" s="6"/>
    </row>
    <row r="537" spans="4:4">
      <c r="D537" s="6"/>
    </row>
    <row r="538" spans="4:4">
      <c r="D538" s="6"/>
    </row>
    <row r="539" spans="4:4">
      <c r="D539" s="6"/>
    </row>
    <row r="540" spans="4:4">
      <c r="D540" s="6"/>
    </row>
    <row r="541" spans="4:4">
      <c r="D541" s="6"/>
    </row>
    <row r="542" spans="4:4">
      <c r="D542" s="6"/>
    </row>
    <row r="543" spans="4:4">
      <c r="D543" s="6"/>
    </row>
    <row r="544" spans="4:4">
      <c r="D544" s="6"/>
    </row>
    <row r="545" spans="4:4">
      <c r="D545" s="6"/>
    </row>
    <row r="546" spans="4:4">
      <c r="D546" s="6"/>
    </row>
    <row r="547" spans="4:4">
      <c r="D547" s="6"/>
    </row>
    <row r="548" spans="4:4">
      <c r="D548" s="6"/>
    </row>
    <row r="549" spans="4:4">
      <c r="D549" s="6"/>
    </row>
    <row r="550" spans="4:4">
      <c r="D550" s="6"/>
    </row>
    <row r="551" spans="4:4">
      <c r="D551" s="6"/>
    </row>
    <row r="552" spans="4:4">
      <c r="D552" s="6"/>
    </row>
    <row r="553" spans="4:4">
      <c r="D553" s="6"/>
    </row>
    <row r="554" spans="4:4">
      <c r="D554" s="6"/>
    </row>
    <row r="555" spans="4:4">
      <c r="D555" s="6"/>
    </row>
    <row r="556" spans="4:4">
      <c r="D556" s="6"/>
    </row>
    <row r="557" spans="4:4">
      <c r="D557" s="6"/>
    </row>
    <row r="558" spans="4:4">
      <c r="D558" s="6"/>
    </row>
    <row r="559" spans="4:4">
      <c r="D559" s="6"/>
    </row>
    <row r="560" spans="4:4">
      <c r="D560" s="6"/>
    </row>
    <row r="561" spans="4:4">
      <c r="D561" s="6"/>
    </row>
    <row r="562" spans="4:4">
      <c r="D562" s="6"/>
    </row>
    <row r="563" spans="4:4">
      <c r="D563" s="6"/>
    </row>
    <row r="564" spans="4:4">
      <c r="D564" s="6"/>
    </row>
    <row r="565" spans="4:4">
      <c r="D565" s="6"/>
    </row>
    <row r="566" spans="4:4">
      <c r="D566" s="6"/>
    </row>
    <row r="567" spans="4:4">
      <c r="D567" s="6"/>
    </row>
    <row r="568" spans="4:4">
      <c r="D568" s="6"/>
    </row>
    <row r="569" spans="4:4">
      <c r="D569" s="6"/>
    </row>
    <row r="570" spans="4:4">
      <c r="D570" s="6"/>
    </row>
    <row r="571" spans="4:4">
      <c r="D571" s="6"/>
    </row>
    <row r="572" spans="4:4">
      <c r="D572" s="6"/>
    </row>
    <row r="573" spans="4:4">
      <c r="D573" s="6"/>
    </row>
    <row r="574" spans="4:4">
      <c r="D574" s="6"/>
    </row>
    <row r="575" spans="4:4">
      <c r="D575" s="6"/>
    </row>
    <row r="576" spans="4:4">
      <c r="D576" s="6"/>
    </row>
    <row r="577" spans="4:4">
      <c r="D577" s="6"/>
    </row>
    <row r="578" spans="4:4">
      <c r="D578" s="6"/>
    </row>
    <row r="579" spans="4:4">
      <c r="D579" s="6"/>
    </row>
    <row r="580" spans="4:4">
      <c r="D580" s="6"/>
    </row>
    <row r="581" spans="4:4">
      <c r="D581" s="6"/>
    </row>
    <row r="582" spans="4:4">
      <c r="D582" s="6"/>
    </row>
    <row r="583" spans="4:4">
      <c r="D583" s="6"/>
    </row>
    <row r="584" spans="4:4">
      <c r="D584" s="6"/>
    </row>
    <row r="585" spans="4:4">
      <c r="D585" s="6"/>
    </row>
    <row r="586" spans="4:4">
      <c r="D586" s="6"/>
    </row>
    <row r="587" spans="4:4">
      <c r="D587" s="6"/>
    </row>
    <row r="588" spans="4:4">
      <c r="D588" s="6"/>
    </row>
    <row r="589" spans="4:4">
      <c r="D589" s="6"/>
    </row>
    <row r="590" spans="4:4">
      <c r="D590" s="6"/>
    </row>
    <row r="591" spans="4:4">
      <c r="D591" s="6"/>
    </row>
    <row r="592" spans="4:4">
      <c r="D592" s="6"/>
    </row>
    <row r="593" spans="4:4">
      <c r="D593" s="6"/>
    </row>
    <row r="594" spans="4:4">
      <c r="D594" s="6"/>
    </row>
    <row r="595" spans="4:4">
      <c r="D595" s="6"/>
    </row>
    <row r="596" spans="4:4">
      <c r="D596" s="6"/>
    </row>
    <row r="597" spans="4:4">
      <c r="D597" s="6"/>
    </row>
    <row r="598" spans="4:4">
      <c r="D598" s="6"/>
    </row>
    <row r="599" spans="4:4">
      <c r="D599" s="6"/>
    </row>
    <row r="600" spans="4:4">
      <c r="D600" s="6"/>
    </row>
    <row r="601" spans="4:4">
      <c r="D601" s="6"/>
    </row>
    <row r="602" spans="4:4">
      <c r="D602" s="6"/>
    </row>
    <row r="603" spans="4:4">
      <c r="D603" s="6"/>
    </row>
    <row r="604" spans="4:4">
      <c r="D604" s="6"/>
    </row>
    <row r="605" spans="4:4">
      <c r="D605" s="6"/>
    </row>
    <row r="606" spans="4:4">
      <c r="D606" s="6"/>
    </row>
    <row r="607" spans="4:4">
      <c r="D607" s="6"/>
    </row>
    <row r="608" spans="4:4">
      <c r="D608" s="6"/>
    </row>
    <row r="609" spans="4:4">
      <c r="D609" s="6"/>
    </row>
    <row r="610" spans="4:4">
      <c r="D610" s="6"/>
    </row>
    <row r="611" spans="4:4">
      <c r="D611" s="6"/>
    </row>
    <row r="612" spans="4:4">
      <c r="D612" s="6"/>
    </row>
    <row r="613" spans="4:4">
      <c r="D613" s="6"/>
    </row>
    <row r="614" spans="4:4">
      <c r="D614" s="6"/>
    </row>
    <row r="615" spans="4:4">
      <c r="D615" s="6"/>
    </row>
    <row r="616" spans="4:4">
      <c r="D616" s="6"/>
    </row>
    <row r="617" spans="4:4">
      <c r="D617" s="6"/>
    </row>
    <row r="618" spans="4:4">
      <c r="D618" s="6"/>
    </row>
    <row r="619" spans="4:4">
      <c r="D619" s="6"/>
    </row>
    <row r="620" spans="4:4">
      <c r="D620" s="6"/>
    </row>
    <row r="621" spans="4:4">
      <c r="D621" s="6"/>
    </row>
    <row r="622" spans="4:4">
      <c r="D622" s="6"/>
    </row>
    <row r="623" spans="4:4">
      <c r="D623" s="6"/>
    </row>
    <row r="624" spans="4:4">
      <c r="D624" s="6"/>
    </row>
    <row r="625" spans="4:4">
      <c r="D625" s="6"/>
    </row>
    <row r="626" spans="4:4">
      <c r="D626" s="6"/>
    </row>
    <row r="627" spans="4:4">
      <c r="D627" s="6"/>
    </row>
    <row r="628" spans="4:4">
      <c r="D628" s="6"/>
    </row>
    <row r="629" spans="4:4">
      <c r="D629" s="6"/>
    </row>
    <row r="630" spans="4:4">
      <c r="D630" s="6"/>
    </row>
    <row r="631" spans="4:4">
      <c r="D631" s="6"/>
    </row>
    <row r="632" spans="4:4">
      <c r="D632" s="6"/>
    </row>
    <row r="633" spans="4:4">
      <c r="D633" s="6"/>
    </row>
    <row r="634" spans="4:4">
      <c r="D634" s="6"/>
    </row>
    <row r="635" spans="4:4">
      <c r="D635" s="6"/>
    </row>
    <row r="636" spans="4:4">
      <c r="D636" s="6"/>
    </row>
    <row r="637" spans="4:4">
      <c r="D637" s="6"/>
    </row>
    <row r="638" spans="4:4">
      <c r="D638" s="6"/>
    </row>
    <row r="639" spans="4:4">
      <c r="D639" s="6"/>
    </row>
    <row r="640" spans="4:4">
      <c r="D640" s="6"/>
    </row>
    <row r="641" spans="4:4">
      <c r="D641" s="6"/>
    </row>
    <row r="642" spans="4:4">
      <c r="D642" s="6"/>
    </row>
    <row r="643" spans="4:4">
      <c r="D643" s="6"/>
    </row>
    <row r="644" spans="4:4">
      <c r="D644" s="6"/>
    </row>
    <row r="645" spans="4:4">
      <c r="D645" s="6"/>
    </row>
    <row r="646" spans="4:4">
      <c r="D646" s="6"/>
    </row>
    <row r="647" spans="4:4">
      <c r="D647" s="6"/>
    </row>
    <row r="648" spans="4:4">
      <c r="D648" s="6"/>
    </row>
    <row r="649" spans="4:4">
      <c r="D649" s="6"/>
    </row>
    <row r="650" spans="4:4">
      <c r="D650" s="6"/>
    </row>
    <row r="651" spans="4:4">
      <c r="D651" s="6"/>
    </row>
    <row r="652" spans="4:4">
      <c r="D652" s="6"/>
    </row>
    <row r="653" spans="4:4">
      <c r="D653" s="6"/>
    </row>
    <row r="654" spans="4:4">
      <c r="D654" s="6"/>
    </row>
    <row r="655" spans="4:4">
      <c r="D655" s="6"/>
    </row>
    <row r="656" spans="4:4">
      <c r="D656" s="6"/>
    </row>
    <row r="657" spans="4:4">
      <c r="D657" s="6"/>
    </row>
    <row r="658" spans="4:4">
      <c r="D658" s="6"/>
    </row>
    <row r="659" spans="4:4">
      <c r="D659" s="6"/>
    </row>
    <row r="660" spans="4:4">
      <c r="D660" s="6"/>
    </row>
    <row r="661" spans="4:4">
      <c r="D661" s="6"/>
    </row>
    <row r="662" spans="4:4">
      <c r="D662" s="6"/>
    </row>
    <row r="663" spans="4:4">
      <c r="D663" s="6"/>
    </row>
    <row r="664" spans="4:4">
      <c r="D664" s="6"/>
    </row>
    <row r="665" spans="4:4">
      <c r="D665" s="6"/>
    </row>
    <row r="666" spans="4:4">
      <c r="D666" s="6"/>
    </row>
    <row r="667" spans="4:4">
      <c r="D667" s="6"/>
    </row>
    <row r="668" spans="4:4">
      <c r="D668" s="6"/>
    </row>
    <row r="669" spans="4:4">
      <c r="D669" s="6"/>
    </row>
    <row r="670" spans="4:4">
      <c r="D670" s="6"/>
    </row>
    <row r="671" spans="4:4">
      <c r="D671" s="6"/>
    </row>
    <row r="672" spans="4:4">
      <c r="D672" s="6"/>
    </row>
    <row r="673" spans="4:4">
      <c r="D673" s="6"/>
    </row>
    <row r="674" spans="4:4">
      <c r="D674" s="6"/>
    </row>
    <row r="675" spans="4:4">
      <c r="D675" s="6"/>
    </row>
    <row r="676" spans="4:4">
      <c r="D676" s="6"/>
    </row>
    <row r="677" spans="4:4">
      <c r="D677" s="6"/>
    </row>
    <row r="678" spans="4:4">
      <c r="D678" s="6"/>
    </row>
    <row r="679" spans="4:4">
      <c r="D679" s="6"/>
    </row>
    <row r="680" spans="4:4">
      <c r="D680" s="6"/>
    </row>
    <row r="681" spans="4:4">
      <c r="D681" s="6"/>
    </row>
    <row r="682" spans="4:4">
      <c r="D682" s="6"/>
    </row>
    <row r="683" spans="4:4">
      <c r="D683" s="6"/>
    </row>
    <row r="684" spans="4:4">
      <c r="D684" s="6"/>
    </row>
    <row r="685" spans="4:4">
      <c r="D685" s="6"/>
    </row>
    <row r="686" spans="4:4">
      <c r="D686" s="6"/>
    </row>
    <row r="687" spans="4:4">
      <c r="D687" s="6"/>
    </row>
    <row r="688" spans="4:4">
      <c r="D688" s="6"/>
    </row>
    <row r="689" spans="4:4">
      <c r="D689" s="6"/>
    </row>
    <row r="690" spans="4:4">
      <c r="D690" s="6"/>
    </row>
    <row r="691" spans="4:4">
      <c r="D691" s="6"/>
    </row>
    <row r="692" spans="4:4">
      <c r="D692" s="6"/>
    </row>
    <row r="693" spans="4:4">
      <c r="D693" s="6"/>
    </row>
    <row r="694" spans="4:4">
      <c r="D694" s="6"/>
    </row>
    <row r="695" spans="4:4">
      <c r="D695" s="6"/>
    </row>
    <row r="696" spans="4:4">
      <c r="D696" s="6"/>
    </row>
    <row r="697" spans="4:4">
      <c r="D697" s="6"/>
    </row>
    <row r="698" spans="4:4">
      <c r="D698" s="6"/>
    </row>
    <row r="699" spans="4:4">
      <c r="D699" s="6"/>
    </row>
    <row r="700" spans="4:4">
      <c r="D700" s="6"/>
    </row>
    <row r="701" spans="4:4">
      <c r="D701" s="6"/>
    </row>
    <row r="702" spans="4:4">
      <c r="D702" s="6"/>
    </row>
    <row r="703" spans="4:4">
      <c r="D703" s="6"/>
    </row>
    <row r="704" spans="4:4">
      <c r="D704" s="6"/>
    </row>
    <row r="705" spans="4:4">
      <c r="D705" s="6"/>
    </row>
    <row r="706" spans="4:4">
      <c r="D706" s="6"/>
    </row>
    <row r="707" spans="4:4">
      <c r="D707" s="6"/>
    </row>
    <row r="708" spans="4:4">
      <c r="D708" s="6"/>
    </row>
    <row r="709" spans="4:4">
      <c r="D709" s="6"/>
    </row>
    <row r="710" spans="4:4">
      <c r="D710" s="6"/>
    </row>
    <row r="711" spans="4:4">
      <c r="D711" s="6"/>
    </row>
    <row r="712" spans="4:4">
      <c r="D712" s="6"/>
    </row>
    <row r="713" spans="4:4">
      <c r="D713" s="6"/>
    </row>
    <row r="714" spans="4:4">
      <c r="D714" s="6"/>
    </row>
    <row r="715" spans="4:4">
      <c r="D715" s="6"/>
    </row>
    <row r="716" spans="4:4">
      <c r="D716" s="6"/>
    </row>
    <row r="717" spans="4:4">
      <c r="D717" s="6"/>
    </row>
    <row r="718" spans="4:4">
      <c r="D718" s="6"/>
    </row>
    <row r="719" spans="4:4">
      <c r="D719" s="6"/>
    </row>
    <row r="720" spans="4:4">
      <c r="D720" s="6"/>
    </row>
    <row r="721" spans="4:4">
      <c r="D721" s="6"/>
    </row>
    <row r="722" spans="4:4">
      <c r="D722" s="6"/>
    </row>
    <row r="723" spans="4:4">
      <c r="D723" s="6"/>
    </row>
    <row r="724" spans="4:4">
      <c r="D724" s="6"/>
    </row>
    <row r="725" spans="4:4">
      <c r="D725" s="6"/>
    </row>
    <row r="726" spans="4:4">
      <c r="D726" s="6"/>
    </row>
    <row r="727" spans="4:4">
      <c r="D727" s="6"/>
    </row>
    <row r="728" spans="4:4">
      <c r="D728" s="6"/>
    </row>
    <row r="729" spans="4:4">
      <c r="D729" s="6"/>
    </row>
    <row r="730" spans="4:4">
      <c r="D730" s="6"/>
    </row>
    <row r="731" spans="4:4">
      <c r="D731" s="6"/>
    </row>
    <row r="732" spans="4:4">
      <c r="D732" s="6"/>
    </row>
    <row r="733" spans="4:4">
      <c r="D733" s="6"/>
    </row>
    <row r="734" spans="4:4">
      <c r="D734" s="6"/>
    </row>
    <row r="735" spans="4:4">
      <c r="D735" s="6"/>
    </row>
    <row r="736" spans="4:4">
      <c r="D736" s="6"/>
    </row>
    <row r="737" spans="4:4">
      <c r="D737" s="6"/>
    </row>
    <row r="738" spans="4:4">
      <c r="D738" s="6"/>
    </row>
    <row r="739" spans="4:4">
      <c r="D739" s="6"/>
    </row>
    <row r="740" spans="4:4">
      <c r="D740" s="6"/>
    </row>
    <row r="741" spans="4:4">
      <c r="D741" s="6"/>
    </row>
    <row r="742" spans="4:4">
      <c r="D742" s="6"/>
    </row>
    <row r="743" spans="4:4">
      <c r="D743" s="6"/>
    </row>
    <row r="744" spans="4:4">
      <c r="D744" s="6"/>
    </row>
    <row r="745" spans="4:4">
      <c r="D745" s="6"/>
    </row>
    <row r="746" spans="4:4">
      <c r="D746" s="6"/>
    </row>
    <row r="747" spans="4:4">
      <c r="D747" s="6"/>
    </row>
    <row r="748" spans="4:4">
      <c r="D748" s="6"/>
    </row>
    <row r="749" spans="4:4">
      <c r="D749" s="6"/>
    </row>
    <row r="750" spans="4:4">
      <c r="D750" s="6"/>
    </row>
    <row r="751" spans="4:4">
      <c r="D751" s="6"/>
    </row>
    <row r="752" spans="4:4">
      <c r="D752" s="6"/>
    </row>
    <row r="753" spans="4:4">
      <c r="D753" s="6"/>
    </row>
    <row r="754" spans="4:4">
      <c r="D754" s="6"/>
    </row>
    <row r="755" spans="4:4">
      <c r="D755" s="6"/>
    </row>
    <row r="756" spans="4:4">
      <c r="D756" s="6"/>
    </row>
    <row r="757" spans="4:4">
      <c r="D757" s="6"/>
    </row>
    <row r="758" spans="4:4">
      <c r="D758" s="6"/>
    </row>
    <row r="759" spans="4:4">
      <c r="D759" s="6"/>
    </row>
    <row r="760" spans="4:4">
      <c r="D760" s="6"/>
    </row>
    <row r="761" spans="4:4">
      <c r="D761" s="6"/>
    </row>
    <row r="762" spans="4:4">
      <c r="D762" s="6"/>
    </row>
    <row r="763" spans="4:4">
      <c r="D763" s="6"/>
    </row>
    <row r="764" spans="4:4">
      <c r="D764" s="6"/>
    </row>
    <row r="765" spans="4:4">
      <c r="D765" s="6"/>
    </row>
    <row r="766" spans="4:4">
      <c r="D766" s="6"/>
    </row>
    <row r="767" spans="4:4">
      <c r="D767" s="6"/>
    </row>
    <row r="768" spans="4:4">
      <c r="D768" s="6"/>
    </row>
    <row r="769" spans="4:4">
      <c r="D769" s="6"/>
    </row>
    <row r="770" spans="4:4">
      <c r="D770" s="6"/>
    </row>
    <row r="771" spans="4:4">
      <c r="D771" s="6"/>
    </row>
    <row r="772" spans="4:4">
      <c r="D772" s="6"/>
    </row>
    <row r="773" spans="4:4">
      <c r="D773" s="6"/>
    </row>
    <row r="774" spans="4:4">
      <c r="D774" s="6"/>
    </row>
    <row r="775" spans="4:4">
      <c r="D775" s="6"/>
    </row>
    <row r="776" spans="4:4">
      <c r="D776" s="6"/>
    </row>
    <row r="777" spans="4:4">
      <c r="D777" s="6"/>
    </row>
    <row r="778" spans="4:4">
      <c r="D778" s="6"/>
    </row>
    <row r="779" spans="4:4">
      <c r="D779" s="6"/>
    </row>
    <row r="780" spans="4:4">
      <c r="D780" s="6"/>
    </row>
    <row r="781" spans="4:4">
      <c r="D781" s="6"/>
    </row>
    <row r="782" spans="4:4">
      <c r="D782" s="6"/>
    </row>
    <row r="783" spans="4:4">
      <c r="D783" s="6"/>
    </row>
    <row r="784" spans="4:4">
      <c r="D784" s="6"/>
    </row>
    <row r="785" spans="4:4">
      <c r="D785" s="6"/>
    </row>
    <row r="786" spans="4:4">
      <c r="D786" s="6"/>
    </row>
    <row r="787" spans="4:4">
      <c r="D787" s="6"/>
    </row>
    <row r="788" spans="4:4">
      <c r="D788" s="6"/>
    </row>
    <row r="789" spans="4:4">
      <c r="D789" s="6"/>
    </row>
    <row r="790" spans="4:4">
      <c r="D790" s="6"/>
    </row>
    <row r="791" spans="4:4">
      <c r="D791" s="6"/>
    </row>
    <row r="792" spans="4:4">
      <c r="D792" s="6"/>
    </row>
    <row r="793" spans="4:4">
      <c r="D793" s="6"/>
    </row>
    <row r="794" spans="4:4">
      <c r="D794" s="6"/>
    </row>
    <row r="795" spans="4:4">
      <c r="D795" s="6"/>
    </row>
    <row r="796" spans="4:4">
      <c r="D796" s="6"/>
    </row>
    <row r="797" spans="4:4">
      <c r="D797" s="6"/>
    </row>
    <row r="798" spans="4:4">
      <c r="D798" s="6"/>
    </row>
    <row r="799" spans="4:4">
      <c r="D799" s="6"/>
    </row>
    <row r="800" spans="4:4">
      <c r="D800" s="6"/>
    </row>
    <row r="801" spans="4:4">
      <c r="D801" s="6"/>
    </row>
    <row r="802" spans="4:4">
      <c r="D802" s="6"/>
    </row>
    <row r="803" spans="4:4">
      <c r="D803" s="6"/>
    </row>
    <row r="804" spans="4:4">
      <c r="D804" s="6"/>
    </row>
    <row r="805" spans="4:4">
      <c r="D805" s="6"/>
    </row>
    <row r="806" spans="4:4">
      <c r="D806" s="6"/>
    </row>
    <row r="807" spans="4:4">
      <c r="D807" s="6"/>
    </row>
    <row r="808" spans="4:4">
      <c r="D808" s="6"/>
    </row>
    <row r="809" spans="4:4">
      <c r="D809" s="6"/>
    </row>
    <row r="810" spans="4:4">
      <c r="D810" s="6"/>
    </row>
    <row r="811" spans="4:4">
      <c r="D811" s="6"/>
    </row>
    <row r="812" spans="4:4">
      <c r="D812" s="6"/>
    </row>
    <row r="813" spans="4:4">
      <c r="D813" s="6"/>
    </row>
    <row r="814" spans="4:4">
      <c r="D814" s="6"/>
    </row>
    <row r="815" spans="4:4">
      <c r="D815" s="6"/>
    </row>
    <row r="816" spans="4:4">
      <c r="D816" s="6"/>
    </row>
    <row r="817" spans="4:4">
      <c r="D817" s="6"/>
    </row>
    <row r="818" spans="4:4">
      <c r="D818" s="6"/>
    </row>
    <row r="819" spans="4:4">
      <c r="D819" s="6"/>
    </row>
    <row r="820" spans="4:4">
      <c r="D820" s="6"/>
    </row>
    <row r="821" spans="4:4">
      <c r="D821" s="6"/>
    </row>
    <row r="822" spans="4:4">
      <c r="D822" s="6"/>
    </row>
    <row r="823" spans="4:4">
      <c r="D823" s="6"/>
    </row>
    <row r="824" spans="4:4">
      <c r="D824" s="6"/>
    </row>
    <row r="825" spans="4:4">
      <c r="D825" s="6"/>
    </row>
    <row r="826" spans="4:4">
      <c r="D826" s="6"/>
    </row>
    <row r="827" spans="4:4">
      <c r="D827" s="6"/>
    </row>
    <row r="828" spans="4:4">
      <c r="D828" s="6"/>
    </row>
    <row r="829" spans="4:4">
      <c r="D829" s="6"/>
    </row>
    <row r="830" spans="4:4">
      <c r="D830" s="6"/>
    </row>
    <row r="831" spans="4:4">
      <c r="D831" s="6"/>
    </row>
    <row r="832" spans="4:4">
      <c r="D832" s="6"/>
    </row>
    <row r="833" spans="4:4">
      <c r="D833" s="6"/>
    </row>
    <row r="834" spans="4:4">
      <c r="D834" s="6"/>
    </row>
    <row r="835" spans="4:4">
      <c r="D835" s="6"/>
    </row>
    <row r="836" spans="4:4">
      <c r="D836" s="6"/>
    </row>
    <row r="837" spans="4:4">
      <c r="D837" s="6"/>
    </row>
    <row r="838" spans="4:4">
      <c r="D838" s="6"/>
    </row>
    <row r="839" spans="4:4">
      <c r="D839" s="6"/>
    </row>
    <row r="840" spans="4:4">
      <c r="D840" s="6"/>
    </row>
    <row r="841" spans="4:4">
      <c r="D841" s="6"/>
    </row>
    <row r="842" spans="4:4">
      <c r="D842" s="6"/>
    </row>
    <row r="843" spans="4:4">
      <c r="D843" s="6"/>
    </row>
    <row r="844" spans="4:4">
      <c r="D844" s="6"/>
    </row>
    <row r="845" spans="4:4">
      <c r="D845" s="6"/>
    </row>
    <row r="846" spans="4:4">
      <c r="D846" s="6"/>
    </row>
    <row r="847" spans="4:4">
      <c r="D847" s="6"/>
    </row>
    <row r="848" spans="4:4">
      <c r="D848" s="6"/>
    </row>
    <row r="849" spans="4:4">
      <c r="D849" s="6"/>
    </row>
    <row r="850" spans="4:4">
      <c r="D850" s="6"/>
    </row>
    <row r="851" spans="4:4">
      <c r="D851" s="6"/>
    </row>
    <row r="852" spans="4:4">
      <c r="D852" s="6"/>
    </row>
    <row r="853" spans="4:4">
      <c r="D853" s="6"/>
    </row>
    <row r="854" spans="4:4">
      <c r="D854" s="6"/>
    </row>
    <row r="855" spans="4:4">
      <c r="D855" s="6"/>
    </row>
    <row r="856" spans="4:4">
      <c r="D856" s="6"/>
    </row>
    <row r="857" spans="4:4">
      <c r="D857" s="6"/>
    </row>
    <row r="858" spans="4:4">
      <c r="D858" s="6"/>
    </row>
    <row r="859" spans="4:4">
      <c r="D859" s="6"/>
    </row>
    <row r="860" spans="4:4">
      <c r="D860" s="6"/>
    </row>
    <row r="861" spans="4:4">
      <c r="D861" s="6"/>
    </row>
    <row r="862" spans="4:4">
      <c r="D862" s="6"/>
    </row>
    <row r="863" spans="4:4">
      <c r="D863" s="6"/>
    </row>
    <row r="864" spans="4:4">
      <c r="D864" s="6"/>
    </row>
    <row r="865" spans="4:4">
      <c r="D865" s="6"/>
    </row>
    <row r="866" spans="4:4">
      <c r="D866" s="6"/>
    </row>
    <row r="867" spans="4:4">
      <c r="D867" s="6"/>
    </row>
    <row r="868" spans="4:4">
      <c r="D868" s="6"/>
    </row>
    <row r="869" spans="4:4">
      <c r="D869" s="6"/>
    </row>
    <row r="870" spans="4:4">
      <c r="D870" s="6"/>
    </row>
    <row r="871" spans="4:4">
      <c r="D871" s="6"/>
    </row>
    <row r="872" spans="4:4">
      <c r="D872" s="6"/>
    </row>
    <row r="873" spans="4:4">
      <c r="D873" s="6"/>
    </row>
    <row r="874" spans="4:4">
      <c r="D874" s="6"/>
    </row>
    <row r="875" spans="4:4">
      <c r="D875" s="6"/>
    </row>
    <row r="876" spans="4:4">
      <c r="D876" s="6"/>
    </row>
    <row r="877" spans="4:4">
      <c r="D877" s="6"/>
    </row>
    <row r="878" spans="4:4">
      <c r="D878" s="6"/>
    </row>
    <row r="879" spans="4:4">
      <c r="D879" s="6"/>
    </row>
    <row r="880" spans="4:4">
      <c r="D880" s="6"/>
    </row>
    <row r="881" spans="4:4">
      <c r="D881" s="6"/>
    </row>
    <row r="882" spans="4:4">
      <c r="D882" s="6"/>
    </row>
    <row r="883" spans="4:4">
      <c r="D883" s="6"/>
    </row>
    <row r="884" spans="4:4">
      <c r="D884" s="6"/>
    </row>
    <row r="885" spans="4:4">
      <c r="D885" s="6"/>
    </row>
    <row r="886" spans="4:4">
      <c r="D886" s="6"/>
    </row>
    <row r="887" spans="4:4">
      <c r="D887" s="6"/>
    </row>
    <row r="888" spans="4:4">
      <c r="D888" s="6"/>
    </row>
    <row r="889" spans="4:4">
      <c r="D889" s="6"/>
    </row>
    <row r="890" spans="4:4">
      <c r="D890" s="6"/>
    </row>
    <row r="891" spans="4:4">
      <c r="D891" s="6"/>
    </row>
    <row r="892" spans="4:4">
      <c r="D892" s="6"/>
    </row>
    <row r="893" spans="4:4">
      <c r="D893" s="6"/>
    </row>
    <row r="894" spans="4:4">
      <c r="D894" s="6"/>
    </row>
    <row r="895" spans="4:4">
      <c r="D895" s="6"/>
    </row>
    <row r="896" spans="4:4">
      <c r="D896" s="6"/>
    </row>
    <row r="897" spans="4:4">
      <c r="D897" s="6"/>
    </row>
    <row r="898" spans="4:4">
      <c r="D898" s="6"/>
    </row>
    <row r="899" spans="4:4">
      <c r="D899" s="6"/>
    </row>
    <row r="900" spans="4:4">
      <c r="D900" s="6"/>
    </row>
    <row r="901" spans="4:4">
      <c r="D901" s="6"/>
    </row>
    <row r="902" spans="4:4">
      <c r="D902" s="6"/>
    </row>
    <row r="903" spans="4:4">
      <c r="D903" s="6"/>
    </row>
    <row r="904" spans="4:4">
      <c r="D904" s="6"/>
    </row>
    <row r="905" spans="4:4">
      <c r="D905" s="6"/>
    </row>
    <row r="906" spans="4:4">
      <c r="D906" s="6"/>
    </row>
    <row r="907" spans="4:4">
      <c r="D907" s="6"/>
    </row>
    <row r="908" spans="4:4">
      <c r="D908" s="6"/>
    </row>
    <row r="909" spans="4:4">
      <c r="D909" s="6"/>
    </row>
    <row r="910" spans="4:4">
      <c r="D910" s="6"/>
    </row>
    <row r="911" spans="4:4">
      <c r="D911" s="6"/>
    </row>
    <row r="912" spans="4:4">
      <c r="D912" s="6"/>
    </row>
    <row r="913" spans="4:4">
      <c r="D913" s="6"/>
    </row>
    <row r="914" spans="4:4">
      <c r="D914" s="6"/>
    </row>
    <row r="915" spans="4:4">
      <c r="D915" s="6"/>
    </row>
    <row r="916" spans="4:4">
      <c r="D916" s="6"/>
    </row>
    <row r="917" spans="4:4">
      <c r="D917" s="6"/>
    </row>
    <row r="918" spans="4:4">
      <c r="D918" s="6"/>
    </row>
    <row r="919" spans="4:4">
      <c r="D919" s="6"/>
    </row>
    <row r="920" spans="4:4">
      <c r="D920" s="6"/>
    </row>
    <row r="921" spans="4:4">
      <c r="D921" s="6"/>
    </row>
    <row r="922" spans="4:4">
      <c r="D922" s="6"/>
    </row>
    <row r="923" spans="4:4">
      <c r="D923" s="6"/>
    </row>
    <row r="924" spans="4:4">
      <c r="D924" s="6"/>
    </row>
    <row r="925" spans="4:4">
      <c r="D925" s="6"/>
    </row>
    <row r="926" spans="4:4">
      <c r="D926" s="6"/>
    </row>
    <row r="927" spans="4:4">
      <c r="D927" s="6"/>
    </row>
    <row r="928" spans="4:4">
      <c r="D928" s="6"/>
    </row>
    <row r="929" spans="4:4">
      <c r="D929" s="6"/>
    </row>
    <row r="930" spans="4:4">
      <c r="D930" s="6"/>
    </row>
    <row r="931" spans="4:4">
      <c r="D931" s="6"/>
    </row>
    <row r="932" spans="4:4">
      <c r="D932" s="6"/>
    </row>
    <row r="933" spans="4:4">
      <c r="D933" s="6"/>
    </row>
    <row r="934" spans="4:4">
      <c r="D934" s="6"/>
    </row>
    <row r="935" spans="4:4">
      <c r="D935" s="6"/>
    </row>
    <row r="936" spans="4:4">
      <c r="D936" s="6"/>
    </row>
    <row r="937" spans="4:4">
      <c r="D937" s="6"/>
    </row>
    <row r="938" spans="4:4">
      <c r="D938" s="6"/>
    </row>
    <row r="939" spans="4:4">
      <c r="D939" s="6"/>
    </row>
    <row r="940" spans="4:4">
      <c r="D940" s="6"/>
    </row>
    <row r="941" spans="4:4">
      <c r="D941" s="6"/>
    </row>
    <row r="942" spans="4:4">
      <c r="D942" s="6"/>
    </row>
    <row r="943" spans="4:4">
      <c r="D943" s="6"/>
    </row>
    <row r="944" spans="4:4">
      <c r="D944" s="6"/>
    </row>
    <row r="945" spans="4:4">
      <c r="D945" s="6"/>
    </row>
    <row r="946" spans="4:4">
      <c r="D946" s="6"/>
    </row>
    <row r="947" spans="4:4">
      <c r="D947" s="6"/>
    </row>
    <row r="948" spans="4:4">
      <c r="D948" s="6"/>
    </row>
    <row r="949" spans="4:4">
      <c r="D949" s="6"/>
    </row>
    <row r="950" spans="4:4">
      <c r="D950" s="6"/>
    </row>
    <row r="951" spans="4:4">
      <c r="D951" s="6"/>
    </row>
    <row r="952" spans="4:4">
      <c r="D952" s="6"/>
    </row>
    <row r="953" spans="4:4">
      <c r="D953" s="6"/>
    </row>
    <row r="954" spans="4:4">
      <c r="D954" s="6"/>
    </row>
    <row r="955" spans="4:4">
      <c r="D955" s="6"/>
    </row>
    <row r="956" spans="4:4">
      <c r="D956" s="6"/>
    </row>
    <row r="957" spans="4:4">
      <c r="D957" s="6"/>
    </row>
    <row r="958" spans="4:4">
      <c r="D958" s="6"/>
    </row>
    <row r="959" spans="4:4">
      <c r="D959" s="6"/>
    </row>
    <row r="960" spans="4:4">
      <c r="D960" s="6"/>
    </row>
    <row r="961" spans="4:4">
      <c r="D961" s="6"/>
    </row>
    <row r="962" spans="4:4">
      <c r="D962" s="6"/>
    </row>
    <row r="963" spans="4:4">
      <c r="D963" s="6"/>
    </row>
    <row r="964" spans="4:4">
      <c r="D964" s="6"/>
    </row>
    <row r="965" spans="4:4">
      <c r="D965" s="6"/>
    </row>
    <row r="966" spans="4:4">
      <c r="D966" s="6"/>
    </row>
    <row r="967" spans="4:4">
      <c r="D967" s="6"/>
    </row>
    <row r="968" spans="4:4">
      <c r="D968" s="6"/>
    </row>
    <row r="969" spans="4:4">
      <c r="D969" s="6"/>
    </row>
    <row r="970" spans="4:4">
      <c r="D970" s="6"/>
    </row>
    <row r="971" spans="4:4">
      <c r="D971" s="6"/>
    </row>
    <row r="972" spans="4:4">
      <c r="D972" s="6"/>
    </row>
    <row r="973" spans="4:4">
      <c r="D973" s="6"/>
    </row>
    <row r="974" spans="4:4">
      <c r="D974" s="6"/>
    </row>
    <row r="975" spans="4:4">
      <c r="D975" s="6"/>
    </row>
    <row r="976" spans="4:4">
      <c r="D976" s="6"/>
    </row>
    <row r="977" spans="4:4">
      <c r="D977" s="6"/>
    </row>
    <row r="978" spans="4:4">
      <c r="D978" s="6"/>
    </row>
    <row r="979" spans="4:4">
      <c r="D979" s="6"/>
    </row>
    <row r="980" spans="4:4">
      <c r="D980" s="6"/>
    </row>
    <row r="981" spans="4:4">
      <c r="D981" s="6"/>
    </row>
    <row r="982" spans="4:4">
      <c r="D982" s="6"/>
    </row>
    <row r="983" spans="4:4">
      <c r="D983" s="6"/>
    </row>
    <row r="984" spans="4:4">
      <c r="D984" s="6"/>
    </row>
    <row r="985" spans="4:4">
      <c r="D985" s="6"/>
    </row>
    <row r="986" spans="4:4">
      <c r="D986" s="6"/>
    </row>
    <row r="987" spans="4:4">
      <c r="D987" s="6"/>
    </row>
    <row r="988" spans="4:4">
      <c r="D988" s="6"/>
    </row>
    <row r="989" spans="4:4">
      <c r="D989" s="6"/>
    </row>
    <row r="990" spans="4:4">
      <c r="D990" s="6"/>
    </row>
    <row r="991" spans="4:4">
      <c r="D991" s="6"/>
    </row>
    <row r="992" spans="4:4">
      <c r="D992" s="6"/>
    </row>
    <row r="993" spans="4:4">
      <c r="D993" s="6"/>
    </row>
    <row r="994" spans="4:4">
      <c r="D994" s="6"/>
    </row>
    <row r="995" spans="4:4">
      <c r="D995" s="6"/>
    </row>
    <row r="996" spans="4:4">
      <c r="D996" s="6"/>
    </row>
    <row r="997" spans="4:4">
      <c r="D997" s="6"/>
    </row>
    <row r="998" spans="4:4">
      <c r="D998" s="6"/>
    </row>
    <row r="999" spans="4:4">
      <c r="D999" s="6"/>
    </row>
    <row r="1000" spans="4:4">
      <c r="D1000" s="6"/>
    </row>
    <row r="1001" spans="4:4">
      <c r="D10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A Gannon</dc:creator>
  <cp:lastModifiedBy>Kathryn A Gannon</cp:lastModifiedBy>
  <dcterms:created xsi:type="dcterms:W3CDTF">2023-02-01T15:58:33Z</dcterms:created>
  <dcterms:modified xsi:type="dcterms:W3CDTF">2023-02-01T16:30:05Z</dcterms:modified>
</cp:coreProperties>
</file>