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H\01 Personal\0000_top\"/>
    </mc:Choice>
  </mc:AlternateContent>
  <bookViews>
    <workbookView xWindow="0" yWindow="0" windowWidth="5970" windowHeight="6120"/>
  </bookViews>
  <sheets>
    <sheet name="Sheet1" sheetId="1" r:id="rId1"/>
    <sheet name="Sheet2" sheetId="2" r:id="rId2"/>
  </sheets>
  <definedNames>
    <definedName name="_xlnm._FilterDatabase" localSheetId="0" hidden="1">Sheet1!$A$1:$G$8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E8" i="1"/>
  <c r="E7" i="1"/>
  <c r="E6" i="1"/>
  <c r="E5" i="1"/>
  <c r="E4" i="1"/>
  <c r="E3" i="1"/>
  <c r="G8" i="1"/>
  <c r="G7" i="1"/>
  <c r="G6" i="1"/>
  <c r="G4" i="1"/>
  <c r="G5" i="1"/>
  <c r="G3" i="1"/>
</calcChain>
</file>

<file path=xl/sharedStrings.xml><?xml version="1.0" encoding="utf-8"?>
<sst xmlns="http://schemas.openxmlformats.org/spreadsheetml/2006/main" count="29" uniqueCount="27">
  <si>
    <t>wkd</t>
  </si>
  <si>
    <t>cnt_orig</t>
  </si>
  <si>
    <t>can_cnt</t>
  </si>
  <si>
    <t>orig_takeoff</t>
  </si>
  <si>
    <t>Monday</t>
  </si>
  <si>
    <t>Friday</t>
  </si>
  <si>
    <t>Wednesday</t>
  </si>
  <si>
    <t>Thursday</t>
  </si>
  <si>
    <t>Tuesday</t>
  </si>
  <si>
    <t>Sunday</t>
  </si>
  <si>
    <t>Saturday</t>
  </si>
  <si>
    <t>CARRIER</t>
  </si>
  <si>
    <t>cnt_total</t>
  </si>
  <si>
    <t>WN</t>
  </si>
  <si>
    <t>DL</t>
  </si>
  <si>
    <t>EV</t>
  </si>
  <si>
    <t>OO</t>
  </si>
  <si>
    <t>AA</t>
  </si>
  <si>
    <t>UA</t>
  </si>
  <si>
    <t>US</t>
  </si>
  <si>
    <t>MQ</t>
  </si>
  <si>
    <t>B6</t>
  </si>
  <si>
    <t>AS</t>
  </si>
  <si>
    <t>F9</t>
  </si>
  <si>
    <t>FL</t>
  </si>
  <si>
    <t>HA</t>
  </si>
  <si>
    <t>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</si>
</sst>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8.140625" customWidth="1"/>
    <col min="3" max="3" width="7.7109375" customWidth="1"/>
    <col min="4" max="4" width="11.85546875" bestFit="1" customWidth="1"/>
    <col min="5" max="5" width="9.140625" style="3"/>
    <col min="7" max="7" width="9.140625" style="3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 t="s">
        <v>4</v>
      </c>
      <c r="B2" s="2">
        <v>867299</v>
      </c>
      <c r="C2" s="2">
        <v>20434</v>
      </c>
      <c r="D2" s="2">
        <v>846865</v>
      </c>
      <c r="E2" s="3">
        <f>B2/52</f>
        <v>16678.826923076922</v>
      </c>
      <c r="G2" s="3">
        <f>D2/52</f>
        <v>16285.865384615385</v>
      </c>
    </row>
    <row r="3" spans="1:7" x14ac:dyDescent="0.25">
      <c r="A3" s="1" t="s">
        <v>5</v>
      </c>
      <c r="B3" s="2">
        <v>863423</v>
      </c>
      <c r="C3" s="2">
        <v>17376</v>
      </c>
      <c r="D3" s="2">
        <v>846047</v>
      </c>
      <c r="E3" s="3">
        <f>B3/52</f>
        <v>16604.288461538461</v>
      </c>
      <c r="G3" s="3">
        <f>D3/52</f>
        <v>16270.134615384615</v>
      </c>
    </row>
    <row r="4" spans="1:7" x14ac:dyDescent="0.25">
      <c r="A4" s="1" t="s">
        <v>7</v>
      </c>
      <c r="B4" s="2">
        <v>862984</v>
      </c>
      <c r="C4" s="2">
        <v>22317</v>
      </c>
      <c r="D4" s="2">
        <v>840667</v>
      </c>
      <c r="E4" s="3">
        <f>B4/52</f>
        <v>16595.846153846152</v>
      </c>
      <c r="G4" s="3">
        <f>D4/52</f>
        <v>16166.673076923076</v>
      </c>
    </row>
    <row r="5" spans="1:7" x14ac:dyDescent="0.25">
      <c r="A5" s="1" t="s">
        <v>6</v>
      </c>
      <c r="B5" s="2">
        <v>864033</v>
      </c>
      <c r="C5" s="2">
        <v>21773</v>
      </c>
      <c r="D5" s="2">
        <v>842260</v>
      </c>
      <c r="E5" s="3">
        <f>B5/53</f>
        <v>16302.509433962265</v>
      </c>
      <c r="G5" s="3">
        <f>D5/53</f>
        <v>15891.698113207547</v>
      </c>
    </row>
    <row r="6" spans="1:7" x14ac:dyDescent="0.25">
      <c r="A6" s="1" t="s">
        <v>8</v>
      </c>
      <c r="B6" s="2">
        <v>845320</v>
      </c>
      <c r="C6" s="2">
        <v>23132</v>
      </c>
      <c r="D6" s="2">
        <v>822188</v>
      </c>
      <c r="E6" s="3">
        <f>B6/52</f>
        <v>16256.153846153846</v>
      </c>
      <c r="G6" s="3">
        <f>D6/52</f>
        <v>15811.307692307691</v>
      </c>
    </row>
    <row r="7" spans="1:7" x14ac:dyDescent="0.25">
      <c r="A7" s="1" t="s">
        <v>9</v>
      </c>
      <c r="B7" s="2">
        <v>818040</v>
      </c>
      <c r="C7" s="2">
        <v>13491</v>
      </c>
      <c r="D7" s="2">
        <v>804549</v>
      </c>
      <c r="E7" s="3">
        <f>B7/52</f>
        <v>15731.538461538461</v>
      </c>
      <c r="G7" s="3">
        <f>D7/52</f>
        <v>15472.096153846154</v>
      </c>
    </row>
    <row r="8" spans="1:7" x14ac:dyDescent="0.25">
      <c r="A8" s="1" t="s">
        <v>10</v>
      </c>
      <c r="B8" s="2">
        <v>698712</v>
      </c>
      <c r="C8" s="2">
        <v>8461</v>
      </c>
      <c r="D8" s="2">
        <v>690251</v>
      </c>
      <c r="E8" s="3">
        <f>B8/52</f>
        <v>13436.76923076923</v>
      </c>
      <c r="G8" s="3">
        <f>D8/52</f>
        <v>13274.057692307691</v>
      </c>
    </row>
  </sheetData>
  <autoFilter ref="A1:F8">
    <sortState ref="A2:F8">
      <sortCondition descending="1" ref="E1:E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4" t="s">
        <v>11</v>
      </c>
      <c r="B1" s="4" t="s">
        <v>12</v>
      </c>
      <c r="C1" s="4" t="s">
        <v>2</v>
      </c>
      <c r="D1" s="4" t="s">
        <v>3</v>
      </c>
    </row>
    <row r="2" spans="1:4" x14ac:dyDescent="0.25">
      <c r="A2" s="5" t="s">
        <v>13</v>
      </c>
      <c r="B2" s="6">
        <v>1174633</v>
      </c>
      <c r="C2" s="6">
        <v>15165</v>
      </c>
      <c r="D2" s="6">
        <v>1159468</v>
      </c>
    </row>
    <row r="3" spans="1:4" x14ac:dyDescent="0.25">
      <c r="A3" s="5" t="s">
        <v>14</v>
      </c>
      <c r="B3" s="6">
        <v>800375</v>
      </c>
      <c r="C3" s="6">
        <v>6502</v>
      </c>
      <c r="D3" s="6">
        <v>793873</v>
      </c>
    </row>
    <row r="4" spans="1:4" x14ac:dyDescent="0.25">
      <c r="A4" s="5" t="s">
        <v>15</v>
      </c>
      <c r="B4" s="6">
        <v>686021</v>
      </c>
      <c r="C4" s="6">
        <v>34128</v>
      </c>
      <c r="D4" s="6">
        <v>651893</v>
      </c>
    </row>
    <row r="5" spans="1:4" x14ac:dyDescent="0.25">
      <c r="A5" s="5" t="s">
        <v>16</v>
      </c>
      <c r="B5" s="6">
        <v>613030</v>
      </c>
      <c r="C5" s="6">
        <v>18308</v>
      </c>
      <c r="D5" s="6">
        <v>594722</v>
      </c>
    </row>
    <row r="6" spans="1:4" x14ac:dyDescent="0.25">
      <c r="A6" s="5" t="s">
        <v>17</v>
      </c>
      <c r="B6" s="6">
        <v>537697</v>
      </c>
      <c r="C6" s="6">
        <v>8457</v>
      </c>
      <c r="D6" s="6">
        <v>529240</v>
      </c>
    </row>
    <row r="7" spans="1:4" x14ac:dyDescent="0.25">
      <c r="A7" s="5" t="s">
        <v>18</v>
      </c>
      <c r="B7" s="6">
        <v>493528</v>
      </c>
      <c r="C7" s="6">
        <v>7330</v>
      </c>
      <c r="D7" s="6">
        <v>486198</v>
      </c>
    </row>
    <row r="8" spans="1:4" x14ac:dyDescent="0.25">
      <c r="A8" s="5" t="s">
        <v>19</v>
      </c>
      <c r="B8" s="6">
        <v>414665</v>
      </c>
      <c r="C8" s="6">
        <v>6737</v>
      </c>
      <c r="D8" s="6">
        <v>407928</v>
      </c>
    </row>
    <row r="9" spans="1:4" x14ac:dyDescent="0.25">
      <c r="A9" s="5" t="s">
        <v>20</v>
      </c>
      <c r="B9" s="6">
        <v>392701</v>
      </c>
      <c r="C9" s="6">
        <v>21156</v>
      </c>
      <c r="D9" s="6">
        <v>371545</v>
      </c>
    </row>
    <row r="10" spans="1:4" x14ac:dyDescent="0.25">
      <c r="A10" s="5" t="s">
        <v>21</v>
      </c>
      <c r="B10" s="6">
        <v>249693</v>
      </c>
      <c r="C10" s="6">
        <v>6076</v>
      </c>
      <c r="D10" s="6">
        <v>243617</v>
      </c>
    </row>
    <row r="11" spans="1:4" x14ac:dyDescent="0.25">
      <c r="A11" s="5" t="s">
        <v>22</v>
      </c>
      <c r="B11" s="6">
        <v>160257</v>
      </c>
      <c r="C11" s="6">
        <v>759</v>
      </c>
      <c r="D11" s="6">
        <v>159498</v>
      </c>
    </row>
    <row r="12" spans="1:4" x14ac:dyDescent="0.25">
      <c r="A12" s="5" t="s">
        <v>23</v>
      </c>
      <c r="B12" s="6">
        <v>85474</v>
      </c>
      <c r="C12" s="6">
        <v>357</v>
      </c>
      <c r="D12" s="6">
        <v>85117</v>
      </c>
    </row>
    <row r="13" spans="1:4" x14ac:dyDescent="0.25">
      <c r="A13" s="5" t="s">
        <v>24</v>
      </c>
      <c r="B13" s="6">
        <v>79495</v>
      </c>
      <c r="C13" s="6">
        <v>1516</v>
      </c>
      <c r="D13" s="6">
        <v>77979</v>
      </c>
    </row>
    <row r="14" spans="1:4" x14ac:dyDescent="0.25">
      <c r="A14" s="5" t="s">
        <v>25</v>
      </c>
      <c r="B14" s="6">
        <v>74732</v>
      </c>
      <c r="C14" s="6">
        <v>158</v>
      </c>
      <c r="D14" s="6">
        <v>74574</v>
      </c>
    </row>
    <row r="15" spans="1:4" x14ac:dyDescent="0.25">
      <c r="A15" s="5" t="s">
        <v>26</v>
      </c>
      <c r="B15" s="6">
        <v>57510</v>
      </c>
      <c r="C15" s="6">
        <v>335</v>
      </c>
      <c r="D15" s="6">
        <v>57175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SAS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Xinru Cai</dc:creator>
  <cp:lastModifiedBy>Xinru Cai</cp:lastModifiedBy>
  <dcterms:created xsi:type="dcterms:W3CDTF">2018-06-13T20:59:16Z</dcterms:created>
  <dcterms:modified xsi:type="dcterms:W3CDTF">2018-06-14T01:15:36Z</dcterms:modified>
</cp:coreProperties>
</file>