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13_ncr:1_{C48B2A44-1674-4181-B75B-463DC7EBBE16}" xr6:coauthVersionLast="36" xr6:coauthVersionMax="36" xr10:uidLastSave="{00000000-0000-0000-0000-000000000000}"/>
  <bookViews>
    <workbookView xWindow="0" yWindow="0" windowWidth="21600" windowHeight="9405" xr2:uid="{2323EC5E-75E8-4DE0-B705-00E83E5C1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4" i="1"/>
  <c r="I5" i="1"/>
  <c r="I6" i="1"/>
  <c r="I7" i="1"/>
  <c r="I8" i="1"/>
  <c r="I9" i="1"/>
  <c r="I10" i="1"/>
  <c r="I11" i="1"/>
  <c r="I12" i="1"/>
  <c r="I13" i="1"/>
  <c r="I3" i="1"/>
  <c r="I2" i="1"/>
  <c r="H2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A14" i="1"/>
  <c r="C14" i="1"/>
</calcChain>
</file>

<file path=xl/sharedStrings.xml><?xml version="1.0" encoding="utf-8"?>
<sst xmlns="http://schemas.openxmlformats.org/spreadsheetml/2006/main" count="10" uniqueCount="10">
  <si>
    <t>number</t>
  </si>
  <si>
    <t>date</t>
  </si>
  <si>
    <t>amount(USD)</t>
  </si>
  <si>
    <t>x-x_dash</t>
  </si>
  <si>
    <t>y-y_dash</t>
  </si>
  <si>
    <t>num</t>
  </si>
  <si>
    <t>den</t>
  </si>
  <si>
    <t xml:space="preserve"> 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</si>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</sst>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3FBB-5A7C-4AFB-BCE7-B131856FDF0B}">
  <dimension ref="A1:J14"/>
  <sheetViews>
    <sheetView tabSelected="1" topLeftCell="C10" workbookViewId="0">
      <selection activeCell="J17" sqref="J17"/>
    </sheetView>
  </sheetViews>
  <sheetFormatPr defaultRowHeight="15" x14ac:dyDescent="0.25"/>
  <cols>
    <col min="2" max="2" width="11" customWidth="1"/>
    <col min="3" max="3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44409</v>
      </c>
      <c r="C2">
        <v>168</v>
      </c>
      <c r="D2">
        <f>A2-6.5</f>
        <v>-5.5</v>
      </c>
      <c r="E2">
        <f>C2-143.5</f>
        <v>24.5</v>
      </c>
      <c r="F2">
        <f>D2*E2</f>
        <v>-134.75</v>
      </c>
      <c r="G2">
        <f>D2*D2</f>
        <v>30.25</v>
      </c>
      <c r="H2">
        <f>F14/G14</f>
        <v>-5.8741258741258742</v>
      </c>
      <c r="I2">
        <f>E2-H2*D2</f>
        <v>-7.8076923076923066</v>
      </c>
      <c r="J2">
        <f>-5.87413*A2+I2</f>
        <v>-13.681822307692308</v>
      </c>
    </row>
    <row r="3" spans="1:10" x14ac:dyDescent="0.25">
      <c r="A3">
        <v>2</v>
      </c>
      <c r="B3" s="1">
        <v>44440</v>
      </c>
      <c r="C3">
        <v>164</v>
      </c>
      <c r="D3">
        <f t="shared" ref="D3:D13" si="0">A3-6.5</f>
        <v>-4.5</v>
      </c>
      <c r="E3">
        <f t="shared" ref="E3:E13" si="1">C3-143.5</f>
        <v>20.5</v>
      </c>
      <c r="F3">
        <f t="shared" ref="F3:F13" si="2">D3*E3</f>
        <v>-92.25</v>
      </c>
      <c r="G3">
        <f t="shared" ref="G3:G13" si="3">D3*D3</f>
        <v>20.25</v>
      </c>
      <c r="I3">
        <f>E3--5.87413*D3</f>
        <v>-5.9335850000000008</v>
      </c>
      <c r="J3">
        <f t="shared" ref="J3:J13" si="4">-5.87413*A3+I3</f>
        <v>-17.681845000000003</v>
      </c>
    </row>
    <row r="4" spans="1:10" x14ac:dyDescent="0.25">
      <c r="A4">
        <v>3</v>
      </c>
      <c r="B4" s="1">
        <v>44470</v>
      </c>
      <c r="C4">
        <v>147</v>
      </c>
      <c r="D4">
        <f t="shared" si="0"/>
        <v>-3.5</v>
      </c>
      <c r="E4">
        <f t="shared" si="1"/>
        <v>3.5</v>
      </c>
      <c r="F4">
        <f t="shared" si="2"/>
        <v>-12.25</v>
      </c>
      <c r="G4">
        <f t="shared" si="3"/>
        <v>12.25</v>
      </c>
      <c r="I4">
        <f t="shared" ref="I4:I13" si="5">E4--5.87413*D4</f>
        <v>-17.059455</v>
      </c>
      <c r="J4">
        <f t="shared" si="4"/>
        <v>-34.681844999999996</v>
      </c>
    </row>
    <row r="5" spans="1:10" x14ac:dyDescent="0.25">
      <c r="A5">
        <v>4</v>
      </c>
      <c r="B5" s="1">
        <v>44501</v>
      </c>
      <c r="C5">
        <v>166</v>
      </c>
      <c r="D5">
        <f t="shared" si="0"/>
        <v>-2.5</v>
      </c>
      <c r="E5">
        <f t="shared" si="1"/>
        <v>22.5</v>
      </c>
      <c r="F5">
        <f t="shared" si="2"/>
        <v>-56.25</v>
      </c>
      <c r="G5">
        <f t="shared" si="3"/>
        <v>6.25</v>
      </c>
      <c r="I5">
        <f t="shared" si="5"/>
        <v>7.8146749999999994</v>
      </c>
      <c r="J5">
        <f t="shared" si="4"/>
        <v>-15.681845000000001</v>
      </c>
    </row>
    <row r="6" spans="1:10" x14ac:dyDescent="0.25">
      <c r="A6">
        <v>5</v>
      </c>
      <c r="B6" s="1">
        <v>44531</v>
      </c>
      <c r="C6">
        <v>166</v>
      </c>
      <c r="D6">
        <f t="shared" si="0"/>
        <v>-1.5</v>
      </c>
      <c r="E6">
        <f t="shared" si="1"/>
        <v>22.5</v>
      </c>
      <c r="F6">
        <f t="shared" si="2"/>
        <v>-33.75</v>
      </c>
      <c r="G6">
        <f t="shared" si="3"/>
        <v>2.25</v>
      </c>
      <c r="I6">
        <f t="shared" si="5"/>
        <v>13.688805</v>
      </c>
      <c r="J6">
        <f t="shared" si="4"/>
        <v>-15.681845000000001</v>
      </c>
    </row>
    <row r="7" spans="1:10" x14ac:dyDescent="0.25">
      <c r="A7">
        <v>6</v>
      </c>
      <c r="B7" s="1">
        <v>44562</v>
      </c>
      <c r="C7">
        <v>164</v>
      </c>
      <c r="D7">
        <f t="shared" si="0"/>
        <v>-0.5</v>
      </c>
      <c r="E7">
        <f t="shared" si="1"/>
        <v>20.5</v>
      </c>
      <c r="F7">
        <f t="shared" si="2"/>
        <v>-10.25</v>
      </c>
      <c r="G7">
        <f t="shared" si="3"/>
        <v>0.25</v>
      </c>
      <c r="I7">
        <f t="shared" si="5"/>
        <v>17.562935</v>
      </c>
      <c r="J7">
        <f t="shared" si="4"/>
        <v>-17.681844999999999</v>
      </c>
    </row>
    <row r="8" spans="1:10" x14ac:dyDescent="0.25">
      <c r="A8">
        <v>7</v>
      </c>
      <c r="B8" s="1">
        <v>44593</v>
      </c>
      <c r="C8">
        <v>148</v>
      </c>
      <c r="D8">
        <f t="shared" si="0"/>
        <v>0.5</v>
      </c>
      <c r="E8">
        <f t="shared" si="1"/>
        <v>4.5</v>
      </c>
      <c r="F8">
        <f t="shared" si="2"/>
        <v>2.25</v>
      </c>
      <c r="G8">
        <f t="shared" si="3"/>
        <v>0.25</v>
      </c>
      <c r="I8">
        <f t="shared" si="5"/>
        <v>7.4370650000000005</v>
      </c>
      <c r="J8">
        <f t="shared" si="4"/>
        <v>-33.681844999999996</v>
      </c>
    </row>
    <row r="9" spans="1:10" x14ac:dyDescent="0.25">
      <c r="A9">
        <v>8</v>
      </c>
      <c r="B9" s="1">
        <v>44621</v>
      </c>
      <c r="C9">
        <v>132</v>
      </c>
      <c r="D9">
        <f t="shared" si="0"/>
        <v>1.5</v>
      </c>
      <c r="E9">
        <f t="shared" si="1"/>
        <v>-11.5</v>
      </c>
      <c r="F9">
        <f t="shared" si="2"/>
        <v>-17.25</v>
      </c>
      <c r="G9">
        <f t="shared" si="3"/>
        <v>2.25</v>
      </c>
      <c r="I9">
        <f t="shared" si="5"/>
        <v>-2.6888050000000003</v>
      </c>
      <c r="J9">
        <f t="shared" si="4"/>
        <v>-49.681845000000003</v>
      </c>
    </row>
    <row r="10" spans="1:10" x14ac:dyDescent="0.25">
      <c r="A10">
        <v>9</v>
      </c>
      <c r="B10" s="1">
        <v>44652</v>
      </c>
      <c r="C10">
        <v>133</v>
      </c>
      <c r="D10">
        <f t="shared" si="0"/>
        <v>2.5</v>
      </c>
      <c r="E10">
        <f t="shared" si="1"/>
        <v>-10.5</v>
      </c>
      <c r="F10">
        <f t="shared" si="2"/>
        <v>-26.25</v>
      </c>
      <c r="G10">
        <f t="shared" si="3"/>
        <v>6.25</v>
      </c>
      <c r="I10">
        <f t="shared" si="5"/>
        <v>4.1853250000000006</v>
      </c>
      <c r="J10">
        <f t="shared" si="4"/>
        <v>-48.681845000000003</v>
      </c>
    </row>
    <row r="11" spans="1:10" x14ac:dyDescent="0.25">
      <c r="A11">
        <v>10</v>
      </c>
      <c r="B11" s="1">
        <v>44682</v>
      </c>
      <c r="C11">
        <v>126</v>
      </c>
      <c r="D11">
        <f t="shared" si="0"/>
        <v>3.5</v>
      </c>
      <c r="E11">
        <f t="shared" si="1"/>
        <v>-17.5</v>
      </c>
      <c r="F11">
        <f t="shared" si="2"/>
        <v>-61.25</v>
      </c>
      <c r="G11">
        <f t="shared" si="3"/>
        <v>12.25</v>
      </c>
      <c r="I11">
        <f t="shared" si="5"/>
        <v>3.0594549999999998</v>
      </c>
      <c r="J11">
        <f t="shared" si="4"/>
        <v>-55.681845000000003</v>
      </c>
    </row>
    <row r="12" spans="1:10" x14ac:dyDescent="0.25">
      <c r="A12">
        <v>11</v>
      </c>
      <c r="B12" s="1">
        <v>44713</v>
      </c>
      <c r="C12">
        <v>107</v>
      </c>
      <c r="D12">
        <f t="shared" si="0"/>
        <v>4.5</v>
      </c>
      <c r="E12">
        <f t="shared" si="1"/>
        <v>-36.5</v>
      </c>
      <c r="F12">
        <f t="shared" si="2"/>
        <v>-164.25</v>
      </c>
      <c r="G12">
        <f t="shared" si="3"/>
        <v>20.25</v>
      </c>
      <c r="I12">
        <f t="shared" si="5"/>
        <v>-10.066414999999999</v>
      </c>
      <c r="J12">
        <f t="shared" si="4"/>
        <v>-74.68184500000001</v>
      </c>
    </row>
    <row r="13" spans="1:10" x14ac:dyDescent="0.25">
      <c r="A13">
        <v>12</v>
      </c>
      <c r="B13" s="1">
        <v>44743</v>
      </c>
      <c r="C13">
        <v>101</v>
      </c>
      <c r="D13">
        <f t="shared" si="0"/>
        <v>5.5</v>
      </c>
      <c r="E13">
        <f t="shared" si="1"/>
        <v>-42.5</v>
      </c>
      <c r="F13">
        <f t="shared" si="2"/>
        <v>-233.75</v>
      </c>
      <c r="G13">
        <f t="shared" si="3"/>
        <v>30.25</v>
      </c>
      <c r="I13">
        <f t="shared" si="5"/>
        <v>-10.192284999999998</v>
      </c>
      <c r="J13">
        <f t="shared" si="4"/>
        <v>-80.681844999999996</v>
      </c>
    </row>
    <row r="14" spans="1:10" x14ac:dyDescent="0.25">
      <c r="A14" s="2">
        <f>AVERAGE(A2:A13)</f>
        <v>6.5</v>
      </c>
      <c r="C14" s="2">
        <f>AVERAGE(C2:C13)</f>
        <v>143.5</v>
      </c>
      <c r="F14" s="2">
        <f>SUM(F2:F13)</f>
        <v>-840</v>
      </c>
      <c r="G14" s="2">
        <f>SUM(G2:G13)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2022-08-01T08:26:31Z</dcterms:created>
  <dcterms:modified xsi:type="dcterms:W3CDTF">2022-08-01T09:34:09Z</dcterms:modified>
</cp:coreProperties>
</file>