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ERHS535\input_output_shiny_group\data\"/>
    </mc:Choice>
  </mc:AlternateContent>
  <bookViews>
    <workbookView xWindow="0" yWindow="0" windowWidth="10905" windowHeight="7560" tabRatio="500"/>
  </bookViews>
  <sheets>
    <sheet name="Mean_PK_Efficacy_In vitro" sheetId="1" r:id="rId1"/>
    <sheet name="PK" sheetId="2" r:id="rId2"/>
    <sheet name="PD" sheetId="3" r:id="rId3"/>
  </sheets>
  <definedNames>
    <definedName name="OLE_LINK1" localSheetId="1">PK!#REF!</definedName>
  </definedName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<sst xmlns="http://schemas.openxmlformats.org/spreadsheetml/2006/main" count="362" uniqueCount="79">
  <si>
    <t>MeanCmaxEfficacy</t>
  </si>
  <si>
    <t>Dose</t>
  </si>
  <si>
    <t>PLA</t>
  </si>
  <si>
    <t>ULU</t>
  </si>
  <si>
    <t>RIM</t>
  </si>
  <si>
    <t>OCS</t>
  </si>
  <si>
    <t>ICS</t>
  </si>
  <si>
    <t>SLU</t>
  </si>
  <si>
    <t>SLE</t>
  </si>
  <si>
    <t>ELU</t>
  </si>
  <si>
    <t>ESP</t>
  </si>
  <si>
    <t>cLogP</t>
  </si>
  <si>
    <t xml:space="preserve">huPPB </t>
  </si>
  <si>
    <t>muPPB</t>
  </si>
  <si>
    <t>MIC_Erdman</t>
  </si>
  <si>
    <t>MICserumErd</t>
  </si>
  <si>
    <t>MIC_Rv</t>
  </si>
  <si>
    <t>Caseum_binding</t>
  </si>
  <si>
    <t>MacUptake</t>
  </si>
  <si>
    <t>DRUG1</t>
  </si>
  <si>
    <t>50BID</t>
  </si>
  <si>
    <t>DRUG2</t>
  </si>
  <si>
    <t>DRUG3</t>
  </si>
  <si>
    <t>NA</t>
  </si>
  <si>
    <t>DRUG4</t>
  </si>
  <si>
    <t>DRUG5</t>
  </si>
  <si>
    <t>DRUG6</t>
  </si>
  <si>
    <t>DRUG7</t>
  </si>
  <si>
    <t>100QD</t>
  </si>
  <si>
    <t>DRUG9</t>
  </si>
  <si>
    <t>DRUG10</t>
  </si>
  <si>
    <t>DRUG11</t>
  </si>
  <si>
    <t>MeanTroughEfficacy</t>
  </si>
  <si>
    <t>huPPB, muPPB: % bound</t>
  </si>
  <si>
    <t>Caseum binding (% unbound)</t>
  </si>
  <si>
    <t>MacUptake (I/E concentration ratio)</t>
  </si>
  <si>
    <t># Individual and mean values of DRUG concentrations/levels in TB-infected</t>
  </si>
  <si>
    <t># Kramnik mice plasma, lung, and lung lesions, together with efficacy</t>
  </si>
  <si>
    <t># measurements  (CFU reduction) in lungs and spleen.</t>
  </si>
  <si>
    <t>#</t>
  </si>
  <si>
    <t># Drugs:</t>
  </si>
  <si>
    <t>#   Concentration/level measurements (ng/mL (plasma) or ng/g (tissue)).</t>
  </si>
  <si>
    <t># Samples: at Cmax (2h) and at Trough (16h).</t>
  </si>
  <si>
    <t>#   Plasma (PLA)</t>
  </si>
  <si>
    <t>#   Uninvolved Lung (ULU)</t>
  </si>
  <si>
    <t>#   Rim (RIM)</t>
  </si>
  <si>
    <t>#   Outer caseum (OCS)</t>
  </si>
  <si>
    <t>#   Inner caseum (ICS)</t>
  </si>
  <si>
    <t>#   Stardard Lung (SLU)</t>
  </si>
  <si>
    <t>#   Standard Lesion (SLE)</t>
  </si>
  <si>
    <t># Efficacy: CFU change [untreated - drugX log 10 CFU/organ] (Mean values shown here, PD individaul values)</t>
  </si>
  <si>
    <t>#   Lung (ELU)</t>
  </si>
  <si>
    <t>#   Spleen (ESP)</t>
  </si>
  <si>
    <t># Cmax</t>
  </si>
  <si>
    <t>drug</t>
  </si>
  <si>
    <t>dose</t>
  </si>
  <si>
    <t>mouse number</t>
  </si>
  <si>
    <t>B</t>
  </si>
  <si>
    <t>E</t>
  </si>
  <si>
    <t>C</t>
  </si>
  <si>
    <t>D1</t>
  </si>
  <si>
    <t>D2</t>
  </si>
  <si>
    <t>D</t>
  </si>
  <si>
    <t>A</t>
  </si>
  <si>
    <t># Trough</t>
  </si>
  <si>
    <t>I</t>
  </si>
  <si>
    <t>K1</t>
  </si>
  <si>
    <t>K2</t>
  </si>
  <si>
    <t>K3</t>
  </si>
  <si>
    <t>K</t>
  </si>
  <si>
    <t>G</t>
  </si>
  <si>
    <t>J</t>
  </si>
  <si>
    <t>Lung efficacy</t>
  </si>
  <si>
    <t>F</t>
  </si>
  <si>
    <t>H</t>
  </si>
  <si>
    <t>UNTREATED</t>
  </si>
  <si>
    <t>spleen efficacy</t>
  </si>
  <si>
    <t> NA</t>
  </si>
  <si>
    <t>NA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</si>
</sst>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555555"/>
      <name val="Arial"/>
      <family val="2"/>
      <charset val="1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/>
    <xf numFmtId="0" fontId="1" fillId="0" borderId="0" xfId="0" applyFont="1" applyBorder="1" applyAlignment="1">
      <alignment horizontal="right" vertical="center"/>
    </xf>
    <xf numFmtId="0" fontId="0" fillId="2" borderId="0" xfId="0" applyFont="1" applyFill="1"/>
    <xf numFmtId="0" fontId="0" fillId="0" borderId="0" xfId="0" applyFont="1"/>
    <xf numFmtId="0" fontId="1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vertical="center"/>
    </xf>
    <xf numFmtId="0" fontId="0" fillId="0" borderId="0" xfId="0" applyFont="1" applyBorder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2" fontId="0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55555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abSelected="1" topLeftCell="A4" zoomScaleNormal="100" workbookViewId="0">
      <selection activeCell="A30" sqref="A30"/>
    </sheetView>
  </sheetViews>
  <sheetFormatPr defaultRowHeight="12.75" x14ac:dyDescent="0.2"/>
  <cols>
    <col min="1" max="1" width="8.42578125" style="1" customWidth="1"/>
    <col min="2" max="2" width="7.140625" style="1" customWidth="1"/>
    <col min="3" max="3" width="6.42578125" style="1" customWidth="1"/>
    <col min="4" max="4" width="6.5703125" style="1" customWidth="1"/>
    <col min="5" max="5" width="7" style="1" customWidth="1"/>
    <col min="6" max="6" width="6.5703125" style="1" customWidth="1"/>
    <col min="7" max="7" width="6.85546875" style="1" customWidth="1"/>
    <col min="8" max="8" width="6.5703125" style="1" customWidth="1"/>
    <col min="9" max="10" width="6.28515625" style="1" customWidth="1"/>
    <col min="11" max="11" width="6.7109375" style="1" customWidth="1"/>
    <col min="12" max="12" width="7.28515625" style="1" customWidth="1"/>
    <col min="13" max="13" width="7.42578125" style="1" customWidth="1"/>
    <col min="14" max="14" width="7.140625" style="1" customWidth="1"/>
    <col min="15" max="15" width="8.85546875" style="1" customWidth="1"/>
    <col min="16" max="16" width="11.42578125" style="1" customWidth="1"/>
    <col min="17" max="17" width="7.7109375" style="1" customWidth="1"/>
    <col min="18" max="18" width="14.28515625" style="1" customWidth="1"/>
    <col min="19" max="19" width="9.5703125" style="1" customWidth="1"/>
    <col min="20" max="1022" width="11.28515625" style="1" customWidth="1"/>
    <col min="1023" max="1025" width="8.85546875" style="1" customWidth="1"/>
  </cols>
  <sheetData>
    <row r="1" spans="1:19" x14ac:dyDescent="0.2">
      <c r="A1" s="1" t="s">
        <v>0</v>
      </c>
    </row>
    <row r="2" spans="1:19" x14ac:dyDescent="0.2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</row>
    <row r="3" spans="1:19" x14ac:dyDescent="0.2">
      <c r="A3" s="1" t="s">
        <v>19</v>
      </c>
      <c r="B3" s="1" t="s">
        <v>20</v>
      </c>
      <c r="C3" s="1">
        <v>20700</v>
      </c>
      <c r="D3" s="1">
        <v>21900</v>
      </c>
      <c r="E3" s="1">
        <v>20300</v>
      </c>
      <c r="F3" s="1">
        <v>23800</v>
      </c>
      <c r="G3" s="1">
        <v>23300</v>
      </c>
      <c r="H3" s="1">
        <v>10900</v>
      </c>
      <c r="I3" s="1">
        <v>17500</v>
      </c>
      <c r="J3" s="1">
        <v>0.8</v>
      </c>
      <c r="K3" s="1">
        <v>2</v>
      </c>
      <c r="L3" s="1">
        <v>0.3</v>
      </c>
      <c r="M3" s="1">
        <v>19</v>
      </c>
      <c r="N3" s="1">
        <v>20</v>
      </c>
      <c r="O3" s="1">
        <v>0.5</v>
      </c>
      <c r="P3" s="1">
        <v>1</v>
      </c>
      <c r="Q3" s="1">
        <v>1.56</v>
      </c>
      <c r="R3" s="1">
        <v>57.16</v>
      </c>
      <c r="S3" s="1">
        <v>0.64</v>
      </c>
    </row>
    <row r="4" spans="1:19" x14ac:dyDescent="0.2">
      <c r="A4" s="1" t="s">
        <v>21</v>
      </c>
      <c r="B4" s="1" t="s">
        <v>20</v>
      </c>
      <c r="C4" s="1">
        <v>21433</v>
      </c>
      <c r="D4" s="1">
        <v>36800</v>
      </c>
      <c r="E4" s="1">
        <v>29900</v>
      </c>
      <c r="F4" s="1">
        <v>45050</v>
      </c>
      <c r="G4" s="1">
        <v>35950</v>
      </c>
      <c r="H4" s="1">
        <v>20000</v>
      </c>
      <c r="I4" s="1">
        <v>28200</v>
      </c>
      <c r="J4" s="1">
        <v>2.33</v>
      </c>
      <c r="K4" s="1">
        <v>2.1800000000000002</v>
      </c>
      <c r="L4" s="1">
        <v>2.38</v>
      </c>
      <c r="M4" s="1">
        <v>61</v>
      </c>
      <c r="N4" s="1">
        <v>64</v>
      </c>
      <c r="O4" s="1">
        <v>0.125</v>
      </c>
      <c r="P4" s="1">
        <v>0.25</v>
      </c>
      <c r="Q4" s="1">
        <v>0.19500000000000001</v>
      </c>
      <c r="R4" s="1">
        <v>6.5</v>
      </c>
      <c r="S4" s="1">
        <v>10</v>
      </c>
    </row>
    <row r="5" spans="1:19" x14ac:dyDescent="0.2">
      <c r="A5" s="1" t="s">
        <v>22</v>
      </c>
      <c r="B5" s="1" t="s">
        <v>20</v>
      </c>
      <c r="C5" s="1">
        <v>13295</v>
      </c>
      <c r="D5" s="1">
        <v>9480</v>
      </c>
      <c r="E5" s="1">
        <v>10400</v>
      </c>
      <c r="F5" s="1">
        <v>8760</v>
      </c>
      <c r="G5" s="1">
        <v>2480</v>
      </c>
      <c r="H5" s="1">
        <v>8170</v>
      </c>
      <c r="I5" s="1">
        <v>7370</v>
      </c>
      <c r="J5" s="1">
        <v>1.65</v>
      </c>
      <c r="K5" s="1">
        <v>0.63</v>
      </c>
      <c r="L5" s="1">
        <v>1.7</v>
      </c>
      <c r="M5" s="1" t="s">
        <v>23</v>
      </c>
      <c r="N5" s="1">
        <v>71</v>
      </c>
      <c r="O5" s="1">
        <v>0.125</v>
      </c>
      <c r="P5" s="1">
        <v>0.25</v>
      </c>
      <c r="Q5" s="1">
        <v>0.39</v>
      </c>
      <c r="R5" s="1">
        <v>22</v>
      </c>
      <c r="S5" s="1">
        <v>22</v>
      </c>
    </row>
    <row r="6" spans="1:19" x14ac:dyDescent="0.2">
      <c r="A6" s="1" t="s">
        <v>24</v>
      </c>
      <c r="B6" s="1" t="s">
        <v>20</v>
      </c>
      <c r="C6" s="1">
        <v>3203</v>
      </c>
      <c r="D6" s="1">
        <v>11185</v>
      </c>
      <c r="E6" s="1">
        <v>9185</v>
      </c>
      <c r="F6" s="1">
        <v>1452</v>
      </c>
      <c r="G6" s="1">
        <v>332</v>
      </c>
      <c r="H6" s="1">
        <v>12450</v>
      </c>
      <c r="I6" s="1">
        <v>5985</v>
      </c>
      <c r="J6" s="1">
        <v>2.29</v>
      </c>
      <c r="K6" s="1">
        <v>0.78</v>
      </c>
      <c r="L6" s="1">
        <v>1.62</v>
      </c>
      <c r="M6" s="1">
        <v>99</v>
      </c>
      <c r="N6" s="1">
        <v>93</v>
      </c>
      <c r="O6" s="1">
        <v>0.06</v>
      </c>
      <c r="P6" s="1">
        <v>2</v>
      </c>
      <c r="Q6" s="1">
        <v>0.19500000000000001</v>
      </c>
      <c r="R6" s="1">
        <v>7</v>
      </c>
      <c r="S6" s="1">
        <v>18</v>
      </c>
    </row>
    <row r="7" spans="1:19" x14ac:dyDescent="0.2">
      <c r="A7" s="1" t="s">
        <v>25</v>
      </c>
      <c r="B7" s="1" t="s">
        <v>20</v>
      </c>
      <c r="C7" s="1">
        <v>2420</v>
      </c>
      <c r="D7" s="1">
        <v>24950</v>
      </c>
      <c r="E7" s="1">
        <v>17200</v>
      </c>
      <c r="F7" s="1">
        <v>6535</v>
      </c>
      <c r="G7" s="1">
        <v>612</v>
      </c>
      <c r="H7" s="1">
        <v>20400</v>
      </c>
      <c r="I7" s="1">
        <v>15313</v>
      </c>
      <c r="J7" s="1">
        <v>1.56</v>
      </c>
      <c r="K7" s="1">
        <v>1.31</v>
      </c>
      <c r="L7" s="1">
        <v>0.71</v>
      </c>
      <c r="M7" s="1">
        <v>74</v>
      </c>
      <c r="N7" s="1">
        <v>64</v>
      </c>
      <c r="O7" s="1">
        <v>0.06</v>
      </c>
      <c r="P7" s="1">
        <v>0.25</v>
      </c>
      <c r="Q7" s="1">
        <v>0.39</v>
      </c>
      <c r="R7" s="1">
        <v>21</v>
      </c>
      <c r="S7" s="1">
        <v>30</v>
      </c>
    </row>
    <row r="8" spans="1:19" x14ac:dyDescent="0.2">
      <c r="A8" s="1" t="s">
        <v>26</v>
      </c>
      <c r="B8" s="1" t="s">
        <v>20</v>
      </c>
      <c r="C8" s="1">
        <v>832</v>
      </c>
      <c r="D8" s="1">
        <v>17100</v>
      </c>
      <c r="E8" s="1">
        <v>11085</v>
      </c>
      <c r="F8" s="1">
        <v>8080</v>
      </c>
      <c r="G8" s="1">
        <v>2275</v>
      </c>
      <c r="H8" s="1">
        <v>14700</v>
      </c>
      <c r="I8" s="1">
        <v>9420</v>
      </c>
      <c r="J8" s="1">
        <v>0.78</v>
      </c>
      <c r="K8" s="1">
        <v>-0.2</v>
      </c>
      <c r="L8" s="1">
        <v>0.69</v>
      </c>
      <c r="M8" s="1" t="s">
        <v>23</v>
      </c>
      <c r="N8" s="1">
        <v>54</v>
      </c>
      <c r="O8" s="1">
        <v>0.5</v>
      </c>
      <c r="P8" s="1">
        <v>1</v>
      </c>
      <c r="Q8" s="1">
        <v>1.56</v>
      </c>
      <c r="R8" s="1">
        <v>29</v>
      </c>
      <c r="S8" s="1">
        <v>12</v>
      </c>
    </row>
    <row r="9" spans="1:19" x14ac:dyDescent="0.2">
      <c r="A9" s="1" t="s">
        <v>27</v>
      </c>
      <c r="B9" s="1" t="s">
        <v>20</v>
      </c>
      <c r="C9" s="1">
        <v>4170</v>
      </c>
      <c r="D9" s="1" t="s">
        <v>23</v>
      </c>
      <c r="E9" s="1" t="s">
        <v>23</v>
      </c>
      <c r="F9" s="1" t="s">
        <v>23</v>
      </c>
      <c r="G9" s="1" t="s">
        <v>23</v>
      </c>
      <c r="H9" s="1">
        <v>3715</v>
      </c>
      <c r="I9" s="1">
        <v>2960</v>
      </c>
      <c r="J9" s="1" t="s">
        <v>23</v>
      </c>
      <c r="K9" s="1" t="s">
        <v>23</v>
      </c>
      <c r="L9" s="1">
        <v>1.4</v>
      </c>
      <c r="M9" s="1" t="s">
        <v>23</v>
      </c>
      <c r="N9" s="1">
        <v>78</v>
      </c>
      <c r="O9" s="1">
        <v>0.06</v>
      </c>
      <c r="P9" s="1">
        <v>0.125</v>
      </c>
      <c r="Q9" s="1" t="s">
        <v>23</v>
      </c>
      <c r="R9" s="1">
        <v>17</v>
      </c>
      <c r="S9" s="1" t="s">
        <v>23</v>
      </c>
    </row>
    <row r="10" spans="1:19" x14ac:dyDescent="0.2">
      <c r="A10" s="1" t="s">
        <v>19</v>
      </c>
      <c r="B10" s="1" t="s">
        <v>28</v>
      </c>
      <c r="C10" s="1">
        <v>15619.625</v>
      </c>
      <c r="D10" s="1">
        <v>24100</v>
      </c>
      <c r="E10" s="1">
        <v>22400</v>
      </c>
      <c r="F10" s="1">
        <v>22933.33</v>
      </c>
      <c r="G10" s="1">
        <v>23233.33</v>
      </c>
      <c r="H10" s="1">
        <v>15400</v>
      </c>
      <c r="I10" s="1">
        <v>14900</v>
      </c>
      <c r="J10" s="2">
        <v>2.5</v>
      </c>
      <c r="K10" s="2">
        <v>1.62</v>
      </c>
      <c r="L10" s="1">
        <v>0.16</v>
      </c>
      <c r="O10" s="1">
        <v>0.5</v>
      </c>
      <c r="P10" s="1">
        <v>1</v>
      </c>
      <c r="R10" s="1">
        <v>57.16</v>
      </c>
      <c r="S10" s="1">
        <v>0.64</v>
      </c>
    </row>
    <row r="11" spans="1:19" x14ac:dyDescent="0.2">
      <c r="A11" s="1" t="s">
        <v>29</v>
      </c>
      <c r="B11" s="1" t="s">
        <v>28</v>
      </c>
      <c r="C11" s="1">
        <v>38675</v>
      </c>
      <c r="D11" s="1">
        <v>49350</v>
      </c>
      <c r="E11" s="1">
        <v>39100</v>
      </c>
      <c r="F11" s="1">
        <v>37650</v>
      </c>
      <c r="G11" s="1">
        <v>45200</v>
      </c>
      <c r="H11" s="1">
        <v>26200</v>
      </c>
      <c r="I11" s="1">
        <v>27675</v>
      </c>
      <c r="J11" s="2">
        <v>1.44</v>
      </c>
      <c r="K11" s="2">
        <v>0.73</v>
      </c>
      <c r="L11" s="1">
        <v>0.72</v>
      </c>
      <c r="M11" s="1">
        <v>37</v>
      </c>
      <c r="N11" s="1">
        <v>36</v>
      </c>
      <c r="O11" s="1">
        <v>2</v>
      </c>
      <c r="P11" s="1">
        <v>4</v>
      </c>
      <c r="Q11" s="3">
        <v>2</v>
      </c>
      <c r="R11" s="1">
        <v>58.36</v>
      </c>
      <c r="S11" s="1">
        <v>3.61</v>
      </c>
    </row>
    <row r="12" spans="1:19" x14ac:dyDescent="0.2">
      <c r="A12" s="4" t="s">
        <v>30</v>
      </c>
      <c r="B12" s="4" t="s">
        <v>28</v>
      </c>
      <c r="C12" s="4">
        <v>19600</v>
      </c>
      <c r="D12" s="4">
        <v>14150</v>
      </c>
      <c r="E12" s="4">
        <v>13925</v>
      </c>
      <c r="F12" s="4">
        <v>12200</v>
      </c>
      <c r="G12" s="4">
        <v>11322.5</v>
      </c>
      <c r="H12" s="4">
        <v>20266.669999999998</v>
      </c>
      <c r="I12" s="4">
        <v>14233.33</v>
      </c>
      <c r="J12" s="5">
        <v>1.41</v>
      </c>
      <c r="K12" s="5">
        <v>0.33</v>
      </c>
      <c r="L12" s="4">
        <v>0.92</v>
      </c>
      <c r="M12" s="4">
        <v>53</v>
      </c>
      <c r="N12" s="4">
        <v>46</v>
      </c>
      <c r="O12" s="4">
        <v>1</v>
      </c>
      <c r="P12" s="4">
        <v>2</v>
      </c>
      <c r="Q12" s="4">
        <v>1</v>
      </c>
      <c r="R12" s="4">
        <v>34.93</v>
      </c>
      <c r="S12" s="4">
        <v>4.9800000000000004</v>
      </c>
    </row>
    <row r="13" spans="1:19" x14ac:dyDescent="0.2">
      <c r="A13" s="4" t="s">
        <v>31</v>
      </c>
      <c r="B13" s="4" t="s">
        <v>28</v>
      </c>
      <c r="C13" s="4">
        <v>13275</v>
      </c>
      <c r="D13" s="4">
        <v>11700</v>
      </c>
      <c r="E13" s="4">
        <v>8335</v>
      </c>
      <c r="F13" s="4">
        <v>9260</v>
      </c>
      <c r="G13" s="4">
        <v>10950</v>
      </c>
      <c r="H13" s="4">
        <v>11710</v>
      </c>
      <c r="I13" s="4">
        <v>11650</v>
      </c>
      <c r="J13" s="5">
        <v>0.68</v>
      </c>
      <c r="K13" s="5">
        <v>0.48</v>
      </c>
      <c r="L13" s="4">
        <v>0.31</v>
      </c>
      <c r="M13" s="4">
        <v>45</v>
      </c>
      <c r="N13" s="4">
        <v>44</v>
      </c>
      <c r="O13" s="4">
        <v>2</v>
      </c>
      <c r="P13" s="4">
        <v>2</v>
      </c>
      <c r="Q13" s="4">
        <v>1.3</v>
      </c>
      <c r="R13" s="4">
        <v>83.64</v>
      </c>
      <c r="S13" s="4">
        <v>5.81</v>
      </c>
    </row>
    <row r="14" spans="1:19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6"/>
      <c r="N14" s="6"/>
      <c r="O14" s="7"/>
      <c r="P14" s="5"/>
      <c r="Q14" s="5"/>
      <c r="R14" s="4"/>
      <c r="S14" s="5"/>
    </row>
    <row r="15" spans="1:19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6"/>
      <c r="N15" s="6"/>
      <c r="O15" s="7"/>
      <c r="P15" s="5"/>
      <c r="Q15" s="5"/>
      <c r="R15" s="4"/>
      <c r="S15" s="5"/>
    </row>
    <row r="16" spans="1:19" x14ac:dyDescent="0.2">
      <c r="A16" s="4" t="s">
        <v>32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8"/>
      <c r="N16" s="8"/>
      <c r="O16" s="8"/>
      <c r="P16" s="8"/>
      <c r="Q16" s="8"/>
      <c r="R16" s="4"/>
      <c r="S16" s="8"/>
    </row>
    <row r="17" spans="1:19" x14ac:dyDescent="0.2">
      <c r="A17" s="4"/>
      <c r="B17" s="4" t="s">
        <v>1</v>
      </c>
      <c r="C17" s="4" t="s">
        <v>2</v>
      </c>
      <c r="D17" s="4" t="s">
        <v>3</v>
      </c>
      <c r="E17" s="4" t="s">
        <v>4</v>
      </c>
      <c r="F17" s="4" t="s">
        <v>5</v>
      </c>
      <c r="G17" s="4" t="s">
        <v>6</v>
      </c>
      <c r="H17" s="4" t="s">
        <v>7</v>
      </c>
      <c r="I17" s="4" t="s">
        <v>8</v>
      </c>
      <c r="J17" s="4" t="s">
        <v>9</v>
      </c>
      <c r="K17" s="4" t="s">
        <v>10</v>
      </c>
      <c r="L17" s="4" t="s">
        <v>11</v>
      </c>
      <c r="M17" s="4" t="s">
        <v>12</v>
      </c>
      <c r="N17" s="4" t="s">
        <v>13</v>
      </c>
      <c r="O17" s="4" t="s">
        <v>14</v>
      </c>
      <c r="P17" s="4" t="s">
        <v>15</v>
      </c>
      <c r="Q17" s="4" t="s">
        <v>16</v>
      </c>
      <c r="R17" s="4" t="s">
        <v>17</v>
      </c>
      <c r="S17" s="4" t="s">
        <v>18</v>
      </c>
    </row>
    <row r="18" spans="1:19" x14ac:dyDescent="0.2">
      <c r="A18" s="4" t="s">
        <v>19</v>
      </c>
      <c r="B18" s="4" t="s">
        <v>20</v>
      </c>
      <c r="C18" s="4">
        <v>21.5</v>
      </c>
      <c r="D18" s="4">
        <v>49.7</v>
      </c>
      <c r="E18" s="4">
        <v>49</v>
      </c>
      <c r="F18" s="4">
        <v>117</v>
      </c>
      <c r="G18" s="4">
        <v>196</v>
      </c>
      <c r="H18" s="4">
        <v>59</v>
      </c>
      <c r="I18" s="4">
        <v>63</v>
      </c>
      <c r="J18" s="4">
        <v>0.8</v>
      </c>
      <c r="K18" s="4">
        <v>2</v>
      </c>
      <c r="L18" s="4">
        <v>0.3</v>
      </c>
      <c r="M18" s="4">
        <v>19</v>
      </c>
      <c r="N18" s="4">
        <v>20</v>
      </c>
      <c r="O18" s="4">
        <v>0.5</v>
      </c>
      <c r="P18" s="4">
        <v>1</v>
      </c>
      <c r="Q18" s="4">
        <v>1.56</v>
      </c>
      <c r="R18" s="4">
        <v>57.16</v>
      </c>
      <c r="S18" s="4">
        <v>0.64</v>
      </c>
    </row>
    <row r="19" spans="1:19" x14ac:dyDescent="0.2">
      <c r="A19" s="4" t="s">
        <v>21</v>
      </c>
      <c r="B19" s="4" t="s">
        <v>20</v>
      </c>
      <c r="C19" s="4">
        <v>1550</v>
      </c>
      <c r="D19" s="4">
        <v>3380</v>
      </c>
      <c r="E19" s="4">
        <v>2290</v>
      </c>
      <c r="F19" s="4">
        <v>8510</v>
      </c>
      <c r="G19" s="4">
        <v>16800</v>
      </c>
      <c r="H19" s="4" t="s">
        <v>23</v>
      </c>
      <c r="I19" s="4" t="s">
        <v>23</v>
      </c>
      <c r="J19" s="4">
        <v>2.33</v>
      </c>
      <c r="K19" s="4">
        <v>2.1800000000000002</v>
      </c>
      <c r="L19" s="4">
        <v>2.38</v>
      </c>
      <c r="M19" s="4">
        <v>61</v>
      </c>
      <c r="N19" s="4">
        <v>64</v>
      </c>
      <c r="O19" s="4">
        <v>0.125</v>
      </c>
      <c r="P19" s="4">
        <v>0.25</v>
      </c>
      <c r="Q19" s="4">
        <v>0.19500000000000001</v>
      </c>
      <c r="R19" s="4">
        <v>6.5</v>
      </c>
      <c r="S19" s="4">
        <v>10</v>
      </c>
    </row>
    <row r="20" spans="1:19" x14ac:dyDescent="0.2">
      <c r="A20" s="4" t="s">
        <v>22</v>
      </c>
      <c r="B20" s="4" t="s">
        <v>20</v>
      </c>
      <c r="C20" s="4">
        <v>19</v>
      </c>
      <c r="D20" s="4">
        <v>37</v>
      </c>
      <c r="E20" s="4">
        <v>68</v>
      </c>
      <c r="F20" s="4">
        <v>283</v>
      </c>
      <c r="G20" s="4">
        <v>511</v>
      </c>
      <c r="H20" s="4" t="s">
        <v>23</v>
      </c>
      <c r="I20" s="4" t="s">
        <v>23</v>
      </c>
      <c r="J20" s="4">
        <v>1.65</v>
      </c>
      <c r="K20" s="4">
        <v>0.63</v>
      </c>
      <c r="L20" s="4">
        <v>1.7</v>
      </c>
      <c r="M20" s="4" t="s">
        <v>23</v>
      </c>
      <c r="N20" s="4">
        <v>71</v>
      </c>
      <c r="O20" s="4">
        <v>0.125</v>
      </c>
      <c r="P20" s="4">
        <v>0.25</v>
      </c>
      <c r="Q20" s="4">
        <v>0.39</v>
      </c>
      <c r="R20" s="4">
        <v>22</v>
      </c>
      <c r="S20" s="4">
        <v>22</v>
      </c>
    </row>
    <row r="21" spans="1:19" x14ac:dyDescent="0.2">
      <c r="A21" s="4" t="s">
        <v>24</v>
      </c>
      <c r="B21" s="4" t="s">
        <v>20</v>
      </c>
      <c r="C21" s="4">
        <v>79</v>
      </c>
      <c r="D21" s="4">
        <v>187</v>
      </c>
      <c r="E21" s="4">
        <v>347</v>
      </c>
      <c r="F21" s="4">
        <v>551</v>
      </c>
      <c r="G21" s="4">
        <v>953</v>
      </c>
      <c r="H21" s="4">
        <v>577</v>
      </c>
      <c r="I21" s="4">
        <v>651</v>
      </c>
      <c r="J21" s="4">
        <v>2.29</v>
      </c>
      <c r="K21" s="4">
        <v>0.78</v>
      </c>
      <c r="L21" s="4">
        <v>1.62</v>
      </c>
      <c r="M21" s="4">
        <v>99</v>
      </c>
      <c r="N21" s="4">
        <v>93</v>
      </c>
      <c r="O21" s="4">
        <v>0.06</v>
      </c>
      <c r="P21" s="4">
        <v>2</v>
      </c>
      <c r="Q21" s="4">
        <v>0.19500000000000001</v>
      </c>
      <c r="R21" s="4">
        <v>7</v>
      </c>
      <c r="S21" s="4">
        <v>18</v>
      </c>
    </row>
    <row r="22" spans="1:19" x14ac:dyDescent="0.2">
      <c r="A22" s="4" t="s">
        <v>25</v>
      </c>
      <c r="B22" s="4" t="s">
        <v>20</v>
      </c>
      <c r="C22" s="4">
        <v>180</v>
      </c>
      <c r="D22" s="4">
        <v>1740</v>
      </c>
      <c r="E22" s="4">
        <v>1710</v>
      </c>
      <c r="F22" s="4">
        <v>1900</v>
      </c>
      <c r="G22" s="4">
        <v>837</v>
      </c>
      <c r="H22" s="4">
        <v>257</v>
      </c>
      <c r="I22" s="4">
        <v>617</v>
      </c>
      <c r="J22" s="4">
        <v>1.56</v>
      </c>
      <c r="K22" s="4">
        <v>1.31</v>
      </c>
      <c r="L22" s="4">
        <v>0.71</v>
      </c>
      <c r="M22" s="4">
        <v>74</v>
      </c>
      <c r="N22" s="4">
        <v>64</v>
      </c>
      <c r="O22" s="4">
        <v>0.06</v>
      </c>
      <c r="P22" s="4">
        <v>0.25</v>
      </c>
      <c r="Q22" s="4">
        <v>0.39</v>
      </c>
      <c r="R22" s="4">
        <v>21</v>
      </c>
      <c r="S22" s="4">
        <v>30</v>
      </c>
    </row>
    <row r="23" spans="1:19" x14ac:dyDescent="0.2">
      <c r="A23" s="4" t="s">
        <v>26</v>
      </c>
      <c r="B23" s="4" t="s">
        <v>20</v>
      </c>
      <c r="C23" s="4">
        <v>58</v>
      </c>
      <c r="D23" s="4">
        <v>1475</v>
      </c>
      <c r="E23" s="4">
        <v>1518</v>
      </c>
      <c r="F23" s="4">
        <v>1362</v>
      </c>
      <c r="G23" s="4">
        <v>305</v>
      </c>
      <c r="H23" s="4">
        <v>831</v>
      </c>
      <c r="I23" s="4">
        <v>1039</v>
      </c>
      <c r="J23" s="4">
        <v>0.78</v>
      </c>
      <c r="K23" s="4">
        <v>-0.2</v>
      </c>
      <c r="L23" s="4">
        <v>0.69</v>
      </c>
      <c r="M23" s="4" t="s">
        <v>23</v>
      </c>
      <c r="N23" s="4">
        <v>54</v>
      </c>
      <c r="O23" s="4">
        <v>0.5</v>
      </c>
      <c r="P23" s="4">
        <v>1</v>
      </c>
      <c r="Q23" s="4">
        <v>1.56</v>
      </c>
      <c r="R23" s="4">
        <v>29</v>
      </c>
      <c r="S23" s="4">
        <v>12</v>
      </c>
    </row>
    <row r="24" spans="1:19" x14ac:dyDescent="0.2">
      <c r="A24" s="4" t="s">
        <v>19</v>
      </c>
      <c r="B24" s="4" t="s">
        <v>28</v>
      </c>
      <c r="C24" s="4">
        <v>6050.625</v>
      </c>
      <c r="D24" s="4">
        <v>305.5</v>
      </c>
      <c r="E24" s="4">
        <v>307.33330000000001</v>
      </c>
      <c r="F24" s="4">
        <v>681.66669999999999</v>
      </c>
      <c r="G24" s="4">
        <v>2292</v>
      </c>
      <c r="H24" s="4">
        <v>2457</v>
      </c>
      <c r="I24" s="4">
        <v>1162.4000000000001</v>
      </c>
      <c r="J24" s="5">
        <v>2.5</v>
      </c>
      <c r="K24" s="5">
        <v>1.65</v>
      </c>
      <c r="L24" s="4">
        <v>0.16</v>
      </c>
      <c r="M24" s="4"/>
      <c r="N24" s="4"/>
      <c r="O24" s="4">
        <v>0.5</v>
      </c>
      <c r="P24" s="4">
        <v>1</v>
      </c>
      <c r="Q24" s="4"/>
      <c r="R24" s="4">
        <v>57.16</v>
      </c>
      <c r="S24" s="4">
        <v>0.64</v>
      </c>
    </row>
    <row r="25" spans="1:19" x14ac:dyDescent="0.2">
      <c r="A25" s="4" t="s">
        <v>29</v>
      </c>
      <c r="B25" s="4" t="s">
        <v>28</v>
      </c>
      <c r="C25" s="4">
        <v>13452.5</v>
      </c>
      <c r="D25" s="4">
        <v>14150</v>
      </c>
      <c r="E25" s="4">
        <v>13250</v>
      </c>
      <c r="F25" s="4">
        <v>14150</v>
      </c>
      <c r="G25" s="4">
        <v>17700</v>
      </c>
      <c r="H25" s="4">
        <v>14900</v>
      </c>
      <c r="I25" s="4">
        <v>10283.636</v>
      </c>
      <c r="J25" s="5">
        <v>1.44</v>
      </c>
      <c r="K25" s="5">
        <v>0.73</v>
      </c>
      <c r="L25" s="4">
        <v>0.72</v>
      </c>
      <c r="M25" s="4">
        <v>37</v>
      </c>
      <c r="N25" s="4">
        <v>36</v>
      </c>
      <c r="O25" s="4">
        <v>2</v>
      </c>
      <c r="P25" s="4">
        <v>4</v>
      </c>
      <c r="Q25" s="4">
        <v>2</v>
      </c>
      <c r="R25" s="4">
        <v>58.36</v>
      </c>
      <c r="S25" s="4">
        <v>3.61</v>
      </c>
    </row>
    <row r="26" spans="1:19" x14ac:dyDescent="0.2">
      <c r="A26" s="4" t="s">
        <v>30</v>
      </c>
      <c r="B26" s="4" t="s">
        <v>28</v>
      </c>
      <c r="C26" s="4">
        <v>6486.2380000000003</v>
      </c>
      <c r="D26" s="4">
        <v>7990</v>
      </c>
      <c r="E26" s="4">
        <v>6990</v>
      </c>
      <c r="F26" s="4">
        <v>8540</v>
      </c>
      <c r="G26" s="4">
        <v>8335</v>
      </c>
      <c r="H26" s="4">
        <v>2430.5</v>
      </c>
      <c r="I26" s="4">
        <v>3391.444</v>
      </c>
      <c r="J26" s="5">
        <v>1.41</v>
      </c>
      <c r="K26" s="5">
        <v>0.33</v>
      </c>
      <c r="L26" s="4">
        <v>0.92</v>
      </c>
      <c r="M26" s="4">
        <v>53</v>
      </c>
      <c r="N26" s="4">
        <v>46</v>
      </c>
      <c r="O26" s="4">
        <v>1</v>
      </c>
      <c r="P26" s="4">
        <v>2</v>
      </c>
      <c r="Q26" s="4">
        <v>1</v>
      </c>
      <c r="R26" s="4">
        <v>34.93</v>
      </c>
      <c r="S26" s="4">
        <v>4.9800000000000004</v>
      </c>
    </row>
    <row r="27" spans="1:19" x14ac:dyDescent="0.2">
      <c r="A27" s="4" t="s">
        <v>31</v>
      </c>
      <c r="B27" s="4" t="s">
        <v>28</v>
      </c>
      <c r="C27" s="4">
        <v>1722.5250000000001</v>
      </c>
      <c r="D27" s="4">
        <v>3195</v>
      </c>
      <c r="E27" s="4">
        <v>3656.5</v>
      </c>
      <c r="F27" s="4">
        <v>3539</v>
      </c>
      <c r="G27" s="4">
        <v>4970</v>
      </c>
      <c r="H27" s="4">
        <v>2063</v>
      </c>
      <c r="I27" s="4">
        <v>2880</v>
      </c>
      <c r="J27" s="5">
        <v>0.68</v>
      </c>
      <c r="K27" s="5">
        <v>0.48</v>
      </c>
      <c r="L27" s="4">
        <v>0.31</v>
      </c>
      <c r="M27" s="4">
        <v>45</v>
      </c>
      <c r="N27" s="4">
        <v>44</v>
      </c>
      <c r="O27" s="4">
        <v>2</v>
      </c>
      <c r="P27" s="4">
        <v>2</v>
      </c>
      <c r="Q27" s="4">
        <v>1.3</v>
      </c>
      <c r="R27" s="4">
        <v>83.64</v>
      </c>
      <c r="S27" s="4">
        <v>5.81</v>
      </c>
    </row>
    <row r="30" spans="1:19" x14ac:dyDescent="0.2">
      <c r="A30" s="1" t="s">
        <v>33</v>
      </c>
    </row>
    <row r="32" spans="1:19" x14ac:dyDescent="0.2">
      <c r="A32" s="1" t="s">
        <v>34</v>
      </c>
    </row>
    <row r="34" spans="1:2" x14ac:dyDescent="0.2">
      <c r="A34" s="1" t="s">
        <v>35</v>
      </c>
    </row>
    <row r="36" spans="1:2" x14ac:dyDescent="0.2">
      <c r="A36" s="9" t="s">
        <v>36</v>
      </c>
      <c r="B36" s="10"/>
    </row>
    <row r="37" spans="1:2" x14ac:dyDescent="0.2">
      <c r="A37" s="9" t="s">
        <v>37</v>
      </c>
      <c r="B37" s="10"/>
    </row>
    <row r="38" spans="1:2" x14ac:dyDescent="0.2">
      <c r="A38" s="9" t="s">
        <v>38</v>
      </c>
      <c r="B38" s="10"/>
    </row>
    <row r="39" spans="1:2" x14ac:dyDescent="0.2">
      <c r="A39" s="9" t="s">
        <v>39</v>
      </c>
      <c r="B39" s="10"/>
    </row>
    <row r="40" spans="1:2" x14ac:dyDescent="0.2">
      <c r="A40" s="9" t="s">
        <v>40</v>
      </c>
      <c r="B40" s="10"/>
    </row>
    <row r="41" spans="1:2" x14ac:dyDescent="0.2">
      <c r="A41" s="9" t="s">
        <v>41</v>
      </c>
      <c r="B41" s="10"/>
    </row>
    <row r="42" spans="1:2" x14ac:dyDescent="0.2">
      <c r="A42" s="9" t="s">
        <v>42</v>
      </c>
      <c r="B42" s="10"/>
    </row>
    <row r="43" spans="1:2" x14ac:dyDescent="0.2">
      <c r="A43" s="9" t="s">
        <v>43</v>
      </c>
      <c r="B43" s="10"/>
    </row>
    <row r="44" spans="1:2" x14ac:dyDescent="0.2">
      <c r="A44" s="9" t="s">
        <v>44</v>
      </c>
      <c r="B44" s="10"/>
    </row>
    <row r="45" spans="1:2" x14ac:dyDescent="0.2">
      <c r="A45" s="9" t="s">
        <v>45</v>
      </c>
      <c r="B45" s="10"/>
    </row>
    <row r="46" spans="1:2" x14ac:dyDescent="0.2">
      <c r="A46" s="9" t="s">
        <v>46</v>
      </c>
      <c r="B46" s="10"/>
    </row>
    <row r="47" spans="1:2" x14ac:dyDescent="0.2">
      <c r="A47" s="9" t="s">
        <v>47</v>
      </c>
      <c r="B47" s="10"/>
    </row>
    <row r="48" spans="1:2" x14ac:dyDescent="0.2">
      <c r="A48" s="9" t="s">
        <v>48</v>
      </c>
      <c r="B48" s="10"/>
    </row>
    <row r="49" spans="1:2" x14ac:dyDescent="0.2">
      <c r="A49" s="9" t="s">
        <v>49</v>
      </c>
      <c r="B49" s="10"/>
    </row>
    <row r="50" spans="1:2" x14ac:dyDescent="0.2">
      <c r="A50" s="9" t="s">
        <v>50</v>
      </c>
      <c r="B50" s="10"/>
    </row>
    <row r="51" spans="1:2" x14ac:dyDescent="0.2">
      <c r="A51" s="9" t="s">
        <v>51</v>
      </c>
      <c r="B51" s="10"/>
    </row>
    <row r="52" spans="1:2" x14ac:dyDescent="0.2">
      <c r="A52" s="9" t="s">
        <v>52</v>
      </c>
      <c r="B52" s="10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8"/>
  <sheetViews>
    <sheetView topLeftCell="A16" zoomScaleNormal="100" workbookViewId="0">
      <selection activeCell="D3" activeCellId="1" sqref="B1:B20 D3"/>
    </sheetView>
  </sheetViews>
  <sheetFormatPr defaultRowHeight="12.75" x14ac:dyDescent="0.2"/>
  <cols>
    <col min="1" max="2" width="10.42578125" customWidth="1"/>
    <col min="3" max="3" width="13.140625" customWidth="1"/>
    <col min="4" max="1025" width="10.42578125" customWidth="1"/>
  </cols>
  <sheetData>
    <row r="2" spans="1:10" ht="16.899999999999999" customHeight="1" x14ac:dyDescent="0.2">
      <c r="A2" s="11" t="s">
        <v>53</v>
      </c>
      <c r="D2" s="12"/>
      <c r="E2" s="12"/>
      <c r="F2" s="12"/>
      <c r="G2" s="12"/>
      <c r="H2" s="12"/>
      <c r="I2" s="12"/>
      <c r="J2" s="12"/>
    </row>
    <row r="3" spans="1:10" ht="16.899999999999999" customHeight="1" x14ac:dyDescent="0.2">
      <c r="A3" t="s">
        <v>54</v>
      </c>
      <c r="B3" t="s">
        <v>55</v>
      </c>
      <c r="C3" t="s">
        <v>56</v>
      </c>
      <c r="D3" s="11" t="s">
        <v>2</v>
      </c>
      <c r="E3" s="13" t="s">
        <v>3</v>
      </c>
      <c r="F3" s="13" t="s">
        <v>4</v>
      </c>
      <c r="G3" s="13" t="s">
        <v>5</v>
      </c>
      <c r="H3" s="13" t="s">
        <v>6</v>
      </c>
      <c r="I3" s="13" t="s">
        <v>7</v>
      </c>
      <c r="J3" s="13" t="s">
        <v>8</v>
      </c>
    </row>
    <row r="4" spans="1:10" ht="16.899999999999999" customHeight="1" x14ac:dyDescent="0.2">
      <c r="A4" t="s">
        <v>19</v>
      </c>
      <c r="B4" t="s">
        <v>20</v>
      </c>
      <c r="C4" t="s">
        <v>57</v>
      </c>
      <c r="D4" s="14">
        <v>17100</v>
      </c>
      <c r="E4" s="15">
        <v>21900</v>
      </c>
      <c r="F4" s="15">
        <v>20300</v>
      </c>
      <c r="G4" s="15">
        <v>23800</v>
      </c>
      <c r="H4" s="15">
        <v>23300</v>
      </c>
      <c r="I4" s="13" t="s">
        <v>23</v>
      </c>
      <c r="J4" s="13" t="s">
        <v>23</v>
      </c>
    </row>
    <row r="5" spans="1:10" ht="16.899999999999999" customHeight="1" x14ac:dyDescent="0.2">
      <c r="A5" t="s">
        <v>19</v>
      </c>
      <c r="B5" t="s">
        <v>20</v>
      </c>
      <c r="C5" t="s">
        <v>58</v>
      </c>
      <c r="D5" s="14">
        <v>24300</v>
      </c>
      <c r="E5" s="13" t="s">
        <v>23</v>
      </c>
      <c r="F5" s="13" t="s">
        <v>23</v>
      </c>
      <c r="G5" s="13" t="s">
        <v>23</v>
      </c>
      <c r="H5" s="13" t="s">
        <v>23</v>
      </c>
      <c r="I5" s="15">
        <v>10900</v>
      </c>
      <c r="J5" s="15">
        <v>17500</v>
      </c>
    </row>
    <row r="6" spans="1:10" ht="16.899999999999999" customHeight="1" x14ac:dyDescent="0.2">
      <c r="A6" t="s">
        <v>21</v>
      </c>
      <c r="B6" t="s">
        <v>20</v>
      </c>
      <c r="C6" t="s">
        <v>59</v>
      </c>
      <c r="D6" s="14">
        <v>20800</v>
      </c>
      <c r="E6" s="15">
        <v>36800</v>
      </c>
      <c r="F6" s="15">
        <v>25400</v>
      </c>
      <c r="G6" s="15">
        <v>35900</v>
      </c>
      <c r="H6" s="15">
        <v>30500</v>
      </c>
      <c r="I6" s="13" t="s">
        <v>23</v>
      </c>
      <c r="J6" s="13" t="s">
        <v>23</v>
      </c>
    </row>
    <row r="7" spans="1:10" ht="16.899999999999999" customHeight="1" x14ac:dyDescent="0.2">
      <c r="A7" t="s">
        <v>21</v>
      </c>
      <c r="B7" t="s">
        <v>20</v>
      </c>
      <c r="C7" t="s">
        <v>58</v>
      </c>
      <c r="D7" s="14">
        <v>22700</v>
      </c>
      <c r="E7" s="13" t="s">
        <v>23</v>
      </c>
      <c r="F7" s="15">
        <v>34400</v>
      </c>
      <c r="G7" s="15">
        <v>54200</v>
      </c>
      <c r="H7" s="15">
        <v>41400</v>
      </c>
      <c r="I7" s="13" t="s">
        <v>23</v>
      </c>
      <c r="J7" s="13" t="s">
        <v>23</v>
      </c>
    </row>
    <row r="8" spans="1:10" ht="16.899999999999999" customHeight="1" x14ac:dyDescent="0.2">
      <c r="A8" t="s">
        <v>21</v>
      </c>
      <c r="B8" t="s">
        <v>20</v>
      </c>
      <c r="C8" t="s">
        <v>57</v>
      </c>
      <c r="D8" s="14">
        <v>20800</v>
      </c>
      <c r="E8" s="13" t="s">
        <v>23</v>
      </c>
      <c r="F8" s="13" t="s">
        <v>23</v>
      </c>
      <c r="G8" s="13" t="s">
        <v>23</v>
      </c>
      <c r="H8" s="13" t="s">
        <v>23</v>
      </c>
      <c r="I8" s="15">
        <v>20000</v>
      </c>
      <c r="J8" s="15">
        <v>28200</v>
      </c>
    </row>
    <row r="9" spans="1:10" ht="16.899999999999999" customHeight="1" x14ac:dyDescent="0.2">
      <c r="A9" t="s">
        <v>22</v>
      </c>
      <c r="B9" t="s">
        <v>20</v>
      </c>
      <c r="C9" t="s">
        <v>59</v>
      </c>
      <c r="D9" s="14">
        <v>17100</v>
      </c>
      <c r="E9" s="15">
        <v>9480</v>
      </c>
      <c r="F9" s="15">
        <v>10400</v>
      </c>
      <c r="G9" s="15">
        <v>8760</v>
      </c>
      <c r="H9" s="15">
        <v>2480</v>
      </c>
      <c r="I9" s="13" t="s">
        <v>23</v>
      </c>
      <c r="J9" s="13" t="s">
        <v>23</v>
      </c>
    </row>
    <row r="10" spans="1:10" ht="16.899999999999999" customHeight="1" x14ac:dyDescent="0.2">
      <c r="A10" t="s">
        <v>22</v>
      </c>
      <c r="B10" t="s">
        <v>20</v>
      </c>
      <c r="C10" t="s">
        <v>57</v>
      </c>
      <c r="D10" s="14">
        <v>9490</v>
      </c>
      <c r="E10" s="13" t="s">
        <v>23</v>
      </c>
      <c r="F10" s="13" t="s">
        <v>23</v>
      </c>
      <c r="G10" s="13" t="s">
        <v>23</v>
      </c>
      <c r="H10" s="13" t="s">
        <v>23</v>
      </c>
      <c r="I10" s="15">
        <v>8170</v>
      </c>
      <c r="J10" s="15">
        <v>7370</v>
      </c>
    </row>
    <row r="11" spans="1:10" ht="16.899999999999999" customHeight="1" x14ac:dyDescent="0.2">
      <c r="A11" t="s">
        <v>24</v>
      </c>
      <c r="B11" t="s">
        <v>20</v>
      </c>
      <c r="C11" t="s">
        <v>59</v>
      </c>
      <c r="D11" s="14">
        <v>4090</v>
      </c>
      <c r="E11" s="15">
        <v>13000</v>
      </c>
      <c r="F11" s="15">
        <v>8270</v>
      </c>
      <c r="G11" s="15">
        <v>1910</v>
      </c>
      <c r="H11" s="15">
        <v>286</v>
      </c>
      <c r="I11" s="13" t="s">
        <v>23</v>
      </c>
      <c r="J11" s="13" t="s">
        <v>23</v>
      </c>
    </row>
    <row r="12" spans="1:10" ht="16.899999999999999" customHeight="1" x14ac:dyDescent="0.2">
      <c r="A12" t="s">
        <v>24</v>
      </c>
      <c r="B12" t="s">
        <v>20</v>
      </c>
      <c r="C12" t="s">
        <v>58</v>
      </c>
      <c r="D12" s="14">
        <v>2440</v>
      </c>
      <c r="E12" s="15">
        <v>9370</v>
      </c>
      <c r="F12" s="15">
        <v>10100</v>
      </c>
      <c r="G12" s="15">
        <v>994</v>
      </c>
      <c r="H12" s="15">
        <v>378</v>
      </c>
      <c r="I12" s="15">
        <v>13000</v>
      </c>
      <c r="J12" s="15">
        <v>5170</v>
      </c>
    </row>
    <row r="13" spans="1:10" ht="16.899999999999999" customHeight="1" x14ac:dyDescent="0.2">
      <c r="A13" t="s">
        <v>24</v>
      </c>
      <c r="B13" t="s">
        <v>20</v>
      </c>
      <c r="C13" t="s">
        <v>57</v>
      </c>
      <c r="D13" s="14">
        <v>3080</v>
      </c>
      <c r="E13" s="13" t="s">
        <v>23</v>
      </c>
      <c r="F13" s="13" t="s">
        <v>23</v>
      </c>
      <c r="G13" s="13" t="s">
        <v>23</v>
      </c>
      <c r="H13" s="13" t="s">
        <v>23</v>
      </c>
      <c r="I13" s="15">
        <v>11900</v>
      </c>
      <c r="J13" s="15">
        <v>6800</v>
      </c>
    </row>
    <row r="14" spans="1:10" ht="16.899999999999999" customHeight="1" x14ac:dyDescent="0.2">
      <c r="A14" t="s">
        <v>25</v>
      </c>
      <c r="B14" t="s">
        <v>20</v>
      </c>
      <c r="C14" t="s">
        <v>60</v>
      </c>
      <c r="D14" s="14">
        <v>2900</v>
      </c>
      <c r="E14" s="15">
        <v>25700</v>
      </c>
      <c r="F14" s="15">
        <v>18500</v>
      </c>
      <c r="G14" s="15">
        <v>6640</v>
      </c>
      <c r="H14" s="15">
        <v>642</v>
      </c>
      <c r="I14" s="15">
        <v>23900</v>
      </c>
      <c r="J14" s="15">
        <v>19400</v>
      </c>
    </row>
    <row r="15" spans="1:10" ht="16.899999999999999" customHeight="1" x14ac:dyDescent="0.2">
      <c r="A15" t="s">
        <v>25</v>
      </c>
      <c r="B15" t="s">
        <v>20</v>
      </c>
      <c r="C15" t="s">
        <v>61</v>
      </c>
      <c r="D15" s="14">
        <v>2900</v>
      </c>
      <c r="E15" s="15">
        <v>24200</v>
      </c>
      <c r="F15" s="15">
        <v>15900</v>
      </c>
      <c r="G15" s="15">
        <v>6430</v>
      </c>
      <c r="H15" s="15">
        <v>581</v>
      </c>
      <c r="I15" s="15">
        <v>23900</v>
      </c>
      <c r="J15" s="15">
        <v>19400</v>
      </c>
    </row>
    <row r="16" spans="1:10" ht="16.899999999999999" customHeight="1" x14ac:dyDescent="0.2">
      <c r="A16" t="s">
        <v>25</v>
      </c>
      <c r="B16" t="s">
        <v>20</v>
      </c>
      <c r="C16" t="s">
        <v>57</v>
      </c>
      <c r="D16" s="14">
        <v>1460</v>
      </c>
      <c r="E16" s="13" t="s">
        <v>23</v>
      </c>
      <c r="F16" s="13" t="s">
        <v>23</v>
      </c>
      <c r="G16" s="13" t="s">
        <v>23</v>
      </c>
      <c r="H16" s="13" t="s">
        <v>23</v>
      </c>
      <c r="I16" s="15">
        <v>13400</v>
      </c>
      <c r="J16" s="15">
        <v>7140</v>
      </c>
    </row>
    <row r="17" spans="1:10" ht="16.899999999999999" customHeight="1" x14ac:dyDescent="0.2">
      <c r="A17" t="s">
        <v>26</v>
      </c>
      <c r="B17" t="s">
        <v>20</v>
      </c>
      <c r="C17" t="s">
        <v>57</v>
      </c>
      <c r="D17" s="14">
        <v>882</v>
      </c>
      <c r="E17" s="15">
        <v>18700</v>
      </c>
      <c r="F17" s="15">
        <v>15600</v>
      </c>
      <c r="G17" s="15">
        <v>9240</v>
      </c>
      <c r="H17" s="15">
        <v>1480</v>
      </c>
      <c r="I17" s="13" t="s">
        <v>23</v>
      </c>
      <c r="J17" s="13" t="s">
        <v>23</v>
      </c>
    </row>
    <row r="18" spans="1:10" ht="16.899999999999999" customHeight="1" x14ac:dyDescent="0.2">
      <c r="A18" t="s">
        <v>26</v>
      </c>
      <c r="B18" t="s">
        <v>20</v>
      </c>
      <c r="C18" t="s">
        <v>62</v>
      </c>
      <c r="D18" s="14">
        <v>689</v>
      </c>
      <c r="E18" s="15">
        <v>15500</v>
      </c>
      <c r="F18" s="15">
        <v>6570</v>
      </c>
      <c r="G18" s="15">
        <v>6920</v>
      </c>
      <c r="H18" s="15">
        <v>3070</v>
      </c>
      <c r="I18" s="13" t="s">
        <v>23</v>
      </c>
      <c r="J18" s="13" t="s">
        <v>23</v>
      </c>
    </row>
    <row r="19" spans="1:10" ht="16.899999999999999" customHeight="1" x14ac:dyDescent="0.2">
      <c r="A19" t="s">
        <v>26</v>
      </c>
      <c r="B19" t="s">
        <v>20</v>
      </c>
      <c r="C19" t="s">
        <v>63</v>
      </c>
      <c r="D19" s="14">
        <v>784</v>
      </c>
      <c r="E19" s="13" t="s">
        <v>23</v>
      </c>
      <c r="F19" s="13" t="s">
        <v>23</v>
      </c>
      <c r="G19" s="13" t="s">
        <v>23</v>
      </c>
      <c r="H19" s="13" t="s">
        <v>23</v>
      </c>
      <c r="I19" s="15">
        <v>14300</v>
      </c>
      <c r="J19" s="15">
        <v>8340</v>
      </c>
    </row>
    <row r="20" spans="1:10" ht="16.899999999999999" customHeight="1" x14ac:dyDescent="0.2">
      <c r="A20" t="s">
        <v>26</v>
      </c>
      <c r="B20" t="s">
        <v>20</v>
      </c>
      <c r="C20" t="s">
        <v>59</v>
      </c>
      <c r="D20" s="14">
        <v>973</v>
      </c>
      <c r="E20" s="13" t="s">
        <v>23</v>
      </c>
      <c r="F20" s="13" t="s">
        <v>23</v>
      </c>
      <c r="G20" s="13" t="s">
        <v>23</v>
      </c>
      <c r="H20" s="13" t="s">
        <v>23</v>
      </c>
      <c r="I20" s="15">
        <v>15100</v>
      </c>
      <c r="J20" s="15">
        <v>10500</v>
      </c>
    </row>
    <row r="21" spans="1:10" ht="16.899999999999999" customHeight="1" x14ac:dyDescent="0.2">
      <c r="D21" s="12"/>
      <c r="E21" s="12"/>
      <c r="F21" s="12"/>
      <c r="G21" s="12"/>
      <c r="H21" s="12"/>
      <c r="I21" s="12"/>
      <c r="J21" s="12"/>
    </row>
    <row r="22" spans="1:10" ht="16.899999999999999" customHeight="1" x14ac:dyDescent="0.2">
      <c r="D22" s="12"/>
      <c r="E22" s="12"/>
      <c r="F22" s="12"/>
      <c r="G22" s="12"/>
      <c r="H22" s="12"/>
      <c r="I22" s="12"/>
      <c r="J22" s="12"/>
    </row>
    <row r="23" spans="1:10" ht="16.899999999999999" customHeight="1" x14ac:dyDescent="0.2">
      <c r="A23" s="16" t="s">
        <v>64</v>
      </c>
      <c r="D23" s="11"/>
      <c r="E23" s="11"/>
      <c r="F23" s="11"/>
      <c r="G23" s="11"/>
      <c r="H23" s="11"/>
      <c r="I23" s="11"/>
      <c r="J23" s="11"/>
    </row>
    <row r="24" spans="1:10" ht="16.899999999999999" customHeight="1" x14ac:dyDescent="0.2">
      <c r="D24" s="11" t="s">
        <v>2</v>
      </c>
      <c r="E24" s="11" t="s">
        <v>3</v>
      </c>
      <c r="F24" s="11" t="s">
        <v>4</v>
      </c>
      <c r="G24" s="11" t="s">
        <v>5</v>
      </c>
      <c r="H24" s="11" t="s">
        <v>6</v>
      </c>
      <c r="I24" s="11" t="s">
        <v>7</v>
      </c>
      <c r="J24" s="11" t="s">
        <v>8</v>
      </c>
    </row>
    <row r="25" spans="1:10" ht="16.899999999999999" customHeight="1" x14ac:dyDescent="0.2">
      <c r="A25" t="s">
        <v>19</v>
      </c>
      <c r="B25" t="s">
        <v>20</v>
      </c>
      <c r="C25" t="s">
        <v>65</v>
      </c>
      <c r="D25" s="14">
        <v>4</v>
      </c>
      <c r="E25" s="11" t="s">
        <v>23</v>
      </c>
      <c r="F25" s="11" t="s">
        <v>23</v>
      </c>
      <c r="G25" s="11" t="s">
        <v>23</v>
      </c>
      <c r="H25" s="11" t="s">
        <v>23</v>
      </c>
      <c r="I25" s="17">
        <v>58.9</v>
      </c>
      <c r="J25" s="17">
        <v>62.9</v>
      </c>
    </row>
    <row r="26" spans="1:10" ht="16.899999999999999" customHeight="1" x14ac:dyDescent="0.2">
      <c r="A26" t="s">
        <v>19</v>
      </c>
      <c r="B26" t="s">
        <v>20</v>
      </c>
      <c r="C26" t="s">
        <v>66</v>
      </c>
      <c r="D26" s="17">
        <v>27.3</v>
      </c>
      <c r="E26" s="11" t="s">
        <v>23</v>
      </c>
      <c r="F26" s="17">
        <v>52.4</v>
      </c>
      <c r="G26" s="17">
        <v>80.900000000000006</v>
      </c>
      <c r="H26" s="14">
        <v>120</v>
      </c>
      <c r="I26" s="11" t="s">
        <v>23</v>
      </c>
      <c r="J26" s="11" t="s">
        <v>23</v>
      </c>
    </row>
    <row r="27" spans="1:10" ht="16.899999999999999" customHeight="1" x14ac:dyDescent="0.2">
      <c r="A27" t="s">
        <v>19</v>
      </c>
      <c r="B27" t="s">
        <v>20</v>
      </c>
      <c r="C27" t="s">
        <v>67</v>
      </c>
      <c r="D27" s="17">
        <v>27.3</v>
      </c>
      <c r="E27" s="17">
        <v>47.7</v>
      </c>
      <c r="F27" s="17">
        <v>53.9</v>
      </c>
      <c r="G27" s="14">
        <v>151</v>
      </c>
      <c r="H27" s="14">
        <v>277</v>
      </c>
      <c r="I27" s="11" t="s">
        <v>23</v>
      </c>
      <c r="J27" s="11" t="s">
        <v>23</v>
      </c>
    </row>
    <row r="28" spans="1:10" ht="16.899999999999999" customHeight="1" x14ac:dyDescent="0.2">
      <c r="A28" t="s">
        <v>19</v>
      </c>
      <c r="B28" t="s">
        <v>20</v>
      </c>
      <c r="C28" t="s">
        <v>68</v>
      </c>
      <c r="D28" s="17">
        <v>27.3</v>
      </c>
      <c r="E28" s="17">
        <v>51.7</v>
      </c>
      <c r="F28" s="17">
        <v>40.799999999999997</v>
      </c>
      <c r="G28" s="14">
        <v>120</v>
      </c>
      <c r="H28" s="14">
        <v>192</v>
      </c>
      <c r="I28" s="11" t="s">
        <v>23</v>
      </c>
      <c r="J28" s="11" t="s">
        <v>23</v>
      </c>
    </row>
    <row r="29" spans="1:10" ht="16.899999999999999" customHeight="1" x14ac:dyDescent="0.2">
      <c r="A29" t="s">
        <v>21</v>
      </c>
      <c r="B29" t="s">
        <v>20</v>
      </c>
      <c r="C29" t="s">
        <v>69</v>
      </c>
      <c r="D29" s="14">
        <v>1550</v>
      </c>
      <c r="E29" s="14">
        <v>3380</v>
      </c>
      <c r="F29" s="14">
        <v>2290</v>
      </c>
      <c r="G29" s="14">
        <v>8510</v>
      </c>
      <c r="H29" s="14">
        <v>16800</v>
      </c>
      <c r="I29" s="11" t="s">
        <v>23</v>
      </c>
      <c r="J29" s="11" t="s">
        <v>23</v>
      </c>
    </row>
    <row r="30" spans="1:10" ht="16.899999999999999" customHeight="1" x14ac:dyDescent="0.2">
      <c r="A30" t="s">
        <v>22</v>
      </c>
      <c r="B30" t="s">
        <v>20</v>
      </c>
      <c r="C30" t="s">
        <v>65</v>
      </c>
      <c r="D30" s="17">
        <v>18.600000000000001</v>
      </c>
      <c r="E30" s="14">
        <v>37</v>
      </c>
      <c r="F30" s="14">
        <v>68</v>
      </c>
      <c r="G30" s="14">
        <v>283</v>
      </c>
      <c r="H30" s="14">
        <v>511</v>
      </c>
      <c r="I30" s="11" t="s">
        <v>23</v>
      </c>
      <c r="J30" s="11" t="s">
        <v>23</v>
      </c>
    </row>
    <row r="31" spans="1:10" ht="16.899999999999999" customHeight="1" x14ac:dyDescent="0.2">
      <c r="A31" t="s">
        <v>24</v>
      </c>
      <c r="B31" t="s">
        <v>20</v>
      </c>
      <c r="C31" t="s">
        <v>70</v>
      </c>
      <c r="D31" s="17">
        <v>84.9</v>
      </c>
      <c r="E31" s="14">
        <v>187</v>
      </c>
      <c r="F31" s="14">
        <v>347</v>
      </c>
      <c r="G31" s="14">
        <v>551</v>
      </c>
      <c r="H31" s="14">
        <v>953</v>
      </c>
      <c r="I31" s="14">
        <v>589</v>
      </c>
      <c r="J31" s="14">
        <v>679</v>
      </c>
    </row>
    <row r="32" spans="1:10" ht="16.899999999999999" customHeight="1" x14ac:dyDescent="0.2">
      <c r="A32" t="s">
        <v>24</v>
      </c>
      <c r="B32" t="s">
        <v>20</v>
      </c>
      <c r="C32" t="s">
        <v>65</v>
      </c>
      <c r="D32" s="17">
        <v>73.3</v>
      </c>
      <c r="E32" s="11" t="s">
        <v>23</v>
      </c>
      <c r="F32" s="11" t="s">
        <v>23</v>
      </c>
      <c r="G32" s="11" t="s">
        <v>23</v>
      </c>
      <c r="H32" s="11" t="s">
        <v>23</v>
      </c>
      <c r="I32" s="14">
        <v>564</v>
      </c>
      <c r="J32" s="14">
        <v>622</v>
      </c>
    </row>
    <row r="33" spans="1:10" ht="16.899999999999999" customHeight="1" x14ac:dyDescent="0.2">
      <c r="A33" t="s">
        <v>25</v>
      </c>
      <c r="B33" t="s">
        <v>20</v>
      </c>
      <c r="C33" t="s">
        <v>71</v>
      </c>
      <c r="D33" s="14">
        <v>495</v>
      </c>
      <c r="E33" s="14">
        <v>1740</v>
      </c>
      <c r="F33" s="14">
        <v>1710</v>
      </c>
      <c r="G33" s="14">
        <v>1900</v>
      </c>
      <c r="H33" s="14">
        <v>837</v>
      </c>
      <c r="I33" s="11" t="s">
        <v>23</v>
      </c>
      <c r="J33" s="11" t="s">
        <v>23</v>
      </c>
    </row>
    <row r="34" spans="1:10" ht="16.899999999999999" customHeight="1" x14ac:dyDescent="0.2">
      <c r="A34" t="s">
        <v>25</v>
      </c>
      <c r="B34" t="s">
        <v>20</v>
      </c>
      <c r="C34" t="s">
        <v>70</v>
      </c>
      <c r="D34" s="17">
        <v>33.5</v>
      </c>
      <c r="E34" s="11" t="s">
        <v>23</v>
      </c>
      <c r="F34" s="11" t="s">
        <v>23</v>
      </c>
      <c r="G34" s="11" t="s">
        <v>23</v>
      </c>
      <c r="H34" s="11" t="s">
        <v>23</v>
      </c>
      <c r="I34" s="14">
        <v>408</v>
      </c>
      <c r="J34" s="14">
        <v>786</v>
      </c>
    </row>
    <row r="35" spans="1:10" ht="16.899999999999999" customHeight="1" x14ac:dyDescent="0.2">
      <c r="A35" t="s">
        <v>25</v>
      </c>
      <c r="B35" t="s">
        <v>20</v>
      </c>
      <c r="C35" t="s">
        <v>65</v>
      </c>
      <c r="D35" s="17">
        <v>11.5</v>
      </c>
      <c r="E35" s="11" t="s">
        <v>23</v>
      </c>
      <c r="F35" s="11" t="s">
        <v>23</v>
      </c>
      <c r="G35" s="11" t="s">
        <v>23</v>
      </c>
      <c r="H35" s="11" t="s">
        <v>23</v>
      </c>
      <c r="I35" s="14">
        <v>105</v>
      </c>
      <c r="J35" s="14">
        <v>448</v>
      </c>
    </row>
    <row r="36" spans="1:10" ht="16.899999999999999" customHeight="1" x14ac:dyDescent="0.2">
      <c r="A36" t="s">
        <v>26</v>
      </c>
      <c r="B36" t="s">
        <v>20</v>
      </c>
      <c r="C36" t="s">
        <v>65</v>
      </c>
      <c r="D36" s="14">
        <v>141</v>
      </c>
      <c r="E36" s="14">
        <v>2760</v>
      </c>
      <c r="F36" s="14">
        <v>2750</v>
      </c>
      <c r="G36" s="14">
        <v>2290</v>
      </c>
      <c r="H36" s="14">
        <v>363</v>
      </c>
      <c r="I36" s="14">
        <v>1550</v>
      </c>
      <c r="J36" s="14">
        <v>1610</v>
      </c>
    </row>
    <row r="37" spans="1:10" ht="16.899999999999999" customHeight="1" x14ac:dyDescent="0.2">
      <c r="A37" t="s">
        <v>26</v>
      </c>
      <c r="B37" t="s">
        <v>20</v>
      </c>
      <c r="C37" t="s">
        <v>69</v>
      </c>
      <c r="D37" s="14">
        <v>16</v>
      </c>
      <c r="E37" s="14">
        <v>190</v>
      </c>
      <c r="F37" s="14">
        <v>285</v>
      </c>
      <c r="G37" s="14">
        <v>433</v>
      </c>
      <c r="H37" s="14">
        <v>246</v>
      </c>
      <c r="I37" s="11" t="s">
        <v>23</v>
      </c>
      <c r="J37" s="11" t="s">
        <v>23</v>
      </c>
    </row>
    <row r="38" spans="1:10" ht="16.899999999999999" customHeight="1" x14ac:dyDescent="0.2">
      <c r="A38" t="s">
        <v>26</v>
      </c>
      <c r="B38" t="s">
        <v>20</v>
      </c>
      <c r="C38" t="s">
        <v>71</v>
      </c>
      <c r="D38" s="14">
        <v>16</v>
      </c>
      <c r="E38" s="11" t="s">
        <v>23</v>
      </c>
      <c r="F38" s="11" t="s">
        <v>23</v>
      </c>
      <c r="G38" s="11" t="s">
        <v>23</v>
      </c>
      <c r="H38" s="11" t="s">
        <v>23</v>
      </c>
      <c r="I38" s="14">
        <v>111</v>
      </c>
      <c r="J38" s="14">
        <v>467</v>
      </c>
    </row>
  </sheetData>
  <conditionalFormatting sqref="A2">
    <cfRule type="duplicateValues" dxfId="0" priority="2"/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zoomScaleNormal="100" workbookViewId="0">
      <selection activeCell="B1" sqref="B1"/>
    </sheetView>
  </sheetViews>
  <sheetFormatPr defaultRowHeight="12.75" x14ac:dyDescent="0.2"/>
  <cols>
    <col min="1" max="1" width="11.7109375" customWidth="1"/>
    <col min="2" max="2" width="5.7109375" customWidth="1"/>
    <col min="3" max="1025" width="8.7109375" customWidth="1"/>
  </cols>
  <sheetData>
    <row r="1" spans="1:12" x14ac:dyDescent="0.2">
      <c r="A1" s="18" t="s">
        <v>72</v>
      </c>
      <c r="B1" s="19"/>
      <c r="C1" s="19"/>
      <c r="D1" s="19" t="s">
        <v>56</v>
      </c>
      <c r="E1" s="19"/>
      <c r="F1" s="19"/>
      <c r="G1" s="19"/>
      <c r="H1" s="19"/>
      <c r="I1" s="19"/>
      <c r="J1" s="19"/>
      <c r="K1" s="19"/>
      <c r="L1" s="20"/>
    </row>
    <row r="2" spans="1:12" x14ac:dyDescent="0.2">
      <c r="A2" s="19"/>
      <c r="B2" s="19"/>
      <c r="C2" s="19"/>
      <c r="D2" s="21" t="s">
        <v>63</v>
      </c>
      <c r="E2" s="21" t="s">
        <v>57</v>
      </c>
      <c r="F2" s="21" t="s">
        <v>59</v>
      </c>
      <c r="G2" s="21" t="s">
        <v>62</v>
      </c>
      <c r="H2" s="21" t="s">
        <v>58</v>
      </c>
      <c r="I2" s="21" t="s">
        <v>73</v>
      </c>
      <c r="J2" s="21" t="s">
        <v>70</v>
      </c>
      <c r="K2" s="21" t="s">
        <v>74</v>
      </c>
      <c r="L2" s="20"/>
    </row>
    <row r="3" spans="1:12" x14ac:dyDescent="0.2">
      <c r="A3" s="19" t="s">
        <v>19</v>
      </c>
      <c r="B3" s="19"/>
      <c r="C3" s="19" t="s">
        <v>20</v>
      </c>
      <c r="D3" s="21">
        <v>6.9719712763997599</v>
      </c>
      <c r="E3" s="21">
        <v>5.8170693164140097</v>
      </c>
      <c r="F3" s="21">
        <v>6.7848846330426102</v>
      </c>
      <c r="G3" s="21">
        <v>7.59176003468815</v>
      </c>
      <c r="H3" s="21">
        <v>6.9098233696509102</v>
      </c>
      <c r="I3" s="21">
        <v>7.3551880282510904</v>
      </c>
      <c r="J3" s="21">
        <v>6.8659178839518296</v>
      </c>
      <c r="K3" s="21">
        <v>6.7123339658940004</v>
      </c>
      <c r="L3" s="20"/>
    </row>
    <row r="4" spans="1:12" x14ac:dyDescent="0.2">
      <c r="A4" s="19" t="s">
        <v>21</v>
      </c>
      <c r="B4" s="19"/>
      <c r="C4" s="19" t="s">
        <v>20</v>
      </c>
      <c r="D4" s="22">
        <v>5.3</v>
      </c>
      <c r="E4" s="22">
        <v>5.0999999999999996</v>
      </c>
      <c r="F4" s="22">
        <v>5.54</v>
      </c>
      <c r="G4" s="22">
        <v>4.91</v>
      </c>
      <c r="H4" s="22">
        <v>5.6</v>
      </c>
      <c r="I4" s="22">
        <v>5.65</v>
      </c>
      <c r="J4" s="22" t="s">
        <v>23</v>
      </c>
      <c r="K4" s="22" t="s">
        <v>23</v>
      </c>
      <c r="L4" s="20"/>
    </row>
    <row r="5" spans="1:12" x14ac:dyDescent="0.2">
      <c r="A5" s="19" t="s">
        <v>22</v>
      </c>
      <c r="B5" s="19"/>
      <c r="C5" s="19" t="s">
        <v>20</v>
      </c>
      <c r="D5" s="21">
        <v>6.1383026981662798</v>
      </c>
      <c r="E5" s="21">
        <v>5.36408174141107</v>
      </c>
      <c r="F5" s="21">
        <v>6.3699112850717903</v>
      </c>
      <c r="G5" s="21">
        <v>5.9572480195790503</v>
      </c>
      <c r="H5" s="21">
        <v>6.1076338783998301</v>
      </c>
      <c r="I5" s="21">
        <v>6.4948500216800902</v>
      </c>
      <c r="J5" s="21">
        <v>5.7958800173440803</v>
      </c>
      <c r="K5" s="21"/>
      <c r="L5" s="20"/>
    </row>
    <row r="6" spans="1:12" x14ac:dyDescent="0.2">
      <c r="A6" s="19" t="s">
        <v>24</v>
      </c>
      <c r="B6" s="19"/>
      <c r="C6" s="19" t="s">
        <v>20</v>
      </c>
      <c r="D6" s="21">
        <v>6.2352127111743396</v>
      </c>
      <c r="E6" s="21">
        <v>6.0133639615579799</v>
      </c>
      <c r="F6" s="21">
        <v>3.9420080530223101</v>
      </c>
      <c r="G6" s="21">
        <v>4.7871060930365701</v>
      </c>
      <c r="H6" s="21">
        <v>5.6347291080813298</v>
      </c>
      <c r="I6" s="21">
        <v>5</v>
      </c>
      <c r="J6" s="21">
        <v>6.1180993120779901</v>
      </c>
      <c r="K6" s="21"/>
      <c r="L6" s="20"/>
    </row>
    <row r="7" spans="1:12" x14ac:dyDescent="0.2">
      <c r="A7" s="19" t="s">
        <v>25</v>
      </c>
      <c r="B7" s="19"/>
      <c r="C7" s="19" t="s">
        <v>20</v>
      </c>
      <c r="D7" s="21">
        <v>5.9098233696509102</v>
      </c>
      <c r="E7" s="21">
        <v>6.6709412807357804</v>
      </c>
      <c r="F7" s="21">
        <v>5.9420080530223096</v>
      </c>
      <c r="G7" s="21">
        <v>6.7123339658940004</v>
      </c>
      <c r="H7" s="21">
        <v>5.1576078533616698</v>
      </c>
      <c r="I7" s="21">
        <v>6.1480625354554403</v>
      </c>
      <c r="J7" s="21">
        <v>5.8750612633917001</v>
      </c>
      <c r="K7" s="21">
        <v>6.55554786203371</v>
      </c>
      <c r="L7" s="20"/>
    </row>
    <row r="8" spans="1:12" x14ac:dyDescent="0.2">
      <c r="A8" s="19" t="s">
        <v>26</v>
      </c>
      <c r="B8" s="19"/>
      <c r="C8" s="19" t="s">
        <v>20</v>
      </c>
      <c r="D8" s="21">
        <v>6.5740312677277197</v>
      </c>
      <c r="E8" s="21">
        <v>6.7501225267834002</v>
      </c>
      <c r="F8" s="21">
        <v>6.68518171985039</v>
      </c>
      <c r="G8" s="21">
        <v>6.6562180239150699</v>
      </c>
      <c r="H8" s="21">
        <v>6.8372727025023003</v>
      </c>
      <c r="I8" s="21">
        <v>7.4838546373786299</v>
      </c>
      <c r="J8" s="21">
        <v>7.5160393207500302</v>
      </c>
      <c r="K8" s="21">
        <v>6.68518171985039</v>
      </c>
      <c r="L8" s="20"/>
    </row>
    <row r="9" spans="1:12" x14ac:dyDescent="0.2">
      <c r="A9" s="19" t="s">
        <v>75</v>
      </c>
      <c r="B9" s="19"/>
      <c r="C9" s="19" t="s">
        <v>23</v>
      </c>
      <c r="D9" s="21">
        <v>8.31603590428894</v>
      </c>
      <c r="E9" s="21">
        <v>8.0831217285224195</v>
      </c>
      <c r="F9" s="21">
        <v>7.6709412807357804</v>
      </c>
      <c r="G9" s="21">
        <v>7.7620217500831101</v>
      </c>
      <c r="H9" s="21">
        <v>7.1938200260161098</v>
      </c>
      <c r="I9" s="21">
        <v>7.3077633783229503</v>
      </c>
      <c r="J9" s="21">
        <v>7.4609917544191298</v>
      </c>
      <c r="K9" s="21"/>
      <c r="L9" s="20"/>
    </row>
    <row r="10" spans="1:12" x14ac:dyDescent="0.2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</row>
    <row r="11" spans="1:12" x14ac:dyDescent="0.2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</row>
    <row r="12" spans="1:12" x14ac:dyDescent="0.2">
      <c r="A12" s="18" t="s">
        <v>76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</row>
    <row r="13" spans="1:12" x14ac:dyDescent="0.2">
      <c r="A13" s="20"/>
      <c r="B13" s="20"/>
      <c r="C13" s="20"/>
      <c r="D13" s="23" t="s">
        <v>63</v>
      </c>
      <c r="E13" s="23" t="s">
        <v>57</v>
      </c>
      <c r="F13" s="23" t="s">
        <v>59</v>
      </c>
      <c r="G13" s="23" t="s">
        <v>62</v>
      </c>
      <c r="H13" s="23" t="s">
        <v>58</v>
      </c>
      <c r="I13" s="23" t="s">
        <v>73</v>
      </c>
      <c r="J13" s="23" t="s">
        <v>70</v>
      </c>
      <c r="K13" s="23" t="s">
        <v>74</v>
      </c>
      <c r="L13" s="20"/>
    </row>
    <row r="14" spans="1:12" x14ac:dyDescent="0.2">
      <c r="A14" s="19" t="s">
        <v>19</v>
      </c>
      <c r="B14" s="19"/>
      <c r="C14" s="19" t="s">
        <v>20</v>
      </c>
      <c r="D14" s="23">
        <v>2.4</v>
      </c>
      <c r="E14" s="23" t="s">
        <v>77</v>
      </c>
      <c r="F14" s="23">
        <v>2.48</v>
      </c>
      <c r="G14" s="23">
        <v>2.85</v>
      </c>
      <c r="H14" s="23">
        <v>2.85</v>
      </c>
      <c r="I14" s="23">
        <v>3.3</v>
      </c>
      <c r="J14" s="23">
        <v>3.11</v>
      </c>
      <c r="K14" s="23">
        <v>2.4</v>
      </c>
      <c r="L14" s="20"/>
    </row>
    <row r="15" spans="1:12" x14ac:dyDescent="0.2">
      <c r="A15" s="19" t="s">
        <v>21</v>
      </c>
      <c r="B15" s="19"/>
      <c r="C15" s="19" t="s">
        <v>20</v>
      </c>
      <c r="D15" s="23">
        <v>2.7</v>
      </c>
      <c r="E15" s="23">
        <v>2.85</v>
      </c>
      <c r="F15" s="23">
        <v>2.7</v>
      </c>
      <c r="G15" s="23">
        <v>2.1800000000000002</v>
      </c>
      <c r="H15" s="23">
        <v>2.4</v>
      </c>
      <c r="I15" s="23">
        <v>2.7</v>
      </c>
      <c r="J15" s="23" t="s">
        <v>78</v>
      </c>
      <c r="K15" s="23" t="s">
        <v>23</v>
      </c>
      <c r="L15" s="20"/>
    </row>
    <row r="16" spans="1:12" x14ac:dyDescent="0.2">
      <c r="A16" s="19" t="s">
        <v>22</v>
      </c>
      <c r="B16" s="19"/>
      <c r="C16" s="19" t="s">
        <v>20</v>
      </c>
      <c r="D16" s="23">
        <v>4.12</v>
      </c>
      <c r="E16" s="23">
        <v>3.6</v>
      </c>
      <c r="F16" s="23">
        <v>4.01</v>
      </c>
      <c r="G16" s="23">
        <v>3.94</v>
      </c>
      <c r="H16" s="23">
        <v>4.33</v>
      </c>
      <c r="I16" s="23">
        <v>4.42</v>
      </c>
      <c r="J16" s="23">
        <v>4.57</v>
      </c>
      <c r="K16" s="23" t="s">
        <v>77</v>
      </c>
      <c r="L16" s="20"/>
    </row>
    <row r="17" spans="1:12" x14ac:dyDescent="0.2">
      <c r="A17" s="19" t="s">
        <v>24</v>
      </c>
      <c r="B17" s="19"/>
      <c r="C17" s="19" t="s">
        <v>20</v>
      </c>
      <c r="D17" s="23">
        <v>4.1399999999999997</v>
      </c>
      <c r="E17" s="23">
        <v>4.24</v>
      </c>
      <c r="F17" s="23">
        <v>3.54</v>
      </c>
      <c r="G17" s="23">
        <v>4.49</v>
      </c>
      <c r="H17" s="23">
        <v>2.85</v>
      </c>
      <c r="I17" s="23">
        <v>4.05</v>
      </c>
      <c r="J17" s="23">
        <v>4.5999999999999996</v>
      </c>
      <c r="K17" s="23" t="s">
        <v>77</v>
      </c>
      <c r="L17" s="20"/>
    </row>
    <row r="18" spans="1:12" x14ac:dyDescent="0.2">
      <c r="A18" s="19" t="s">
        <v>25</v>
      </c>
      <c r="B18" s="19"/>
      <c r="C18" s="19" t="s">
        <v>20</v>
      </c>
      <c r="D18" s="23">
        <v>3.7</v>
      </c>
      <c r="E18" s="23">
        <v>3.18</v>
      </c>
      <c r="F18" s="23">
        <v>3.57</v>
      </c>
      <c r="G18" s="23">
        <v>3.24</v>
      </c>
      <c r="H18" s="23">
        <v>3.51</v>
      </c>
      <c r="I18" s="23">
        <v>3.35</v>
      </c>
      <c r="J18" s="23">
        <v>3.48</v>
      </c>
      <c r="K18" s="23">
        <v>3.65</v>
      </c>
      <c r="L18" s="20"/>
    </row>
    <row r="19" spans="1:12" x14ac:dyDescent="0.2">
      <c r="A19" s="19" t="s">
        <v>26</v>
      </c>
      <c r="B19" s="19"/>
      <c r="C19" s="19" t="s">
        <v>20</v>
      </c>
      <c r="D19" s="23">
        <v>4.75</v>
      </c>
      <c r="E19" s="23">
        <v>5.03</v>
      </c>
      <c r="F19" s="23">
        <v>4.9400000000000004</v>
      </c>
      <c r="G19" s="23">
        <v>5.43</v>
      </c>
      <c r="H19" s="23">
        <v>5.23</v>
      </c>
      <c r="I19" s="23">
        <v>4.46</v>
      </c>
      <c r="J19" s="23">
        <v>5.26</v>
      </c>
      <c r="K19" s="23">
        <v>4.59</v>
      </c>
      <c r="L19" s="20"/>
    </row>
    <row r="20" spans="1:12" x14ac:dyDescent="0.2">
      <c r="A20" s="19" t="s">
        <v>75</v>
      </c>
      <c r="B20" s="19"/>
      <c r="C20" s="19" t="s">
        <v>23</v>
      </c>
      <c r="D20" s="23">
        <v>5.43</v>
      </c>
      <c r="E20" s="23">
        <v>5</v>
      </c>
      <c r="F20" s="23">
        <v>4.62</v>
      </c>
      <c r="G20" s="23">
        <v>4.4400000000000004</v>
      </c>
      <c r="H20" s="23">
        <v>5</v>
      </c>
      <c r="I20" s="23">
        <v>4.5999999999999996</v>
      </c>
      <c r="J20" s="23">
        <v>4.2699999999999996</v>
      </c>
      <c r="K20" s="23" t="s">
        <v>78</v>
      </c>
      <c r="L20" s="20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Mean_PK_Efficacy_In vitro</vt:lpstr>
      <vt:lpstr>PK</vt:lpstr>
      <vt:lpstr>PD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Smith,Anthony</dc:creator>
  <dc:description/>
  <cp:lastModifiedBy>Holbrook,Elle (EID)</cp:lastModifiedBy>
  <cp:revision>2</cp:revision>
  <cp:lastPrinted>2017-03-08T23:15:05Z</cp:lastPrinted>
  <dcterms:created xsi:type="dcterms:W3CDTF">2017-03-01T23:40:04Z</dcterms:created>
  <dcterms:modified xsi:type="dcterms:W3CDTF">2017-10-31T20:00:07Z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