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src\R\univariate analysis\Section 1\"/>
    </mc:Choice>
  </mc:AlternateContent>
  <xr:revisionPtr revIDLastSave="0" documentId="13_ncr:1_{8325C5A8-43BA-4F85-90D8-5CDBA9DF4D39}" xr6:coauthVersionLast="46" xr6:coauthVersionMax="46" xr10:uidLastSave="{00000000-0000-0000-0000-000000000000}"/>
  <bookViews>
    <workbookView xWindow="-120" yWindow="-120" windowWidth="21840" windowHeight="13140" activeTab="1" xr2:uid="{41B2486A-BA04-4B65-9239-DADE5044D6D3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26" i="2"/>
  <c r="J27" i="2"/>
  <c r="H27" i="2"/>
  <c r="I27" i="2"/>
  <c r="I21" i="2"/>
  <c r="J21" i="2"/>
  <c r="I22" i="2"/>
  <c r="J22" i="2"/>
  <c r="I23" i="2"/>
  <c r="J23" i="2"/>
  <c r="I24" i="2"/>
  <c r="J24" i="2"/>
  <c r="I25" i="2"/>
  <c r="J25" i="2"/>
  <c r="I26" i="2"/>
  <c r="H26" i="2"/>
  <c r="H25" i="2"/>
  <c r="H24" i="2"/>
  <c r="H23" i="2"/>
  <c r="H22" i="2"/>
  <c r="H21" i="2"/>
  <c r="I19" i="2"/>
  <c r="I18" i="2"/>
  <c r="H19" i="2"/>
  <c r="H18" i="2"/>
  <c r="I17" i="2"/>
  <c r="J17" i="2"/>
  <c r="J18" i="2"/>
  <c r="J19" i="2"/>
  <c r="H17" i="2"/>
  <c r="I16" i="2"/>
  <c r="J16" i="2"/>
  <c r="H16" i="2"/>
  <c r="H15" i="2"/>
  <c r="H14" i="2"/>
  <c r="I15" i="2"/>
  <c r="J15" i="2"/>
  <c r="I14" i="2"/>
  <c r="J14" i="2"/>
  <c r="I13" i="2"/>
  <c r="J13" i="2"/>
  <c r="H13" i="2"/>
  <c r="H10" i="2"/>
  <c r="J11" i="2"/>
  <c r="I11" i="2"/>
  <c r="H11" i="2"/>
  <c r="J10" i="2"/>
  <c r="I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</calcChain>
</file>

<file path=xl/sharedStrings.xml><?xml version="1.0" encoding="utf-8"?>
<sst xmlns="http://schemas.openxmlformats.org/spreadsheetml/2006/main" count="333" uniqueCount="33">
  <si>
    <t>Both - v1</t>
  </si>
  <si>
    <t>Both - v2</t>
  </si>
  <si>
    <t>Both - v3</t>
  </si>
  <si>
    <t>Both - v4</t>
  </si>
  <si>
    <t>Both - v5</t>
  </si>
  <si>
    <t>Both - v6</t>
  </si>
  <si>
    <t>R - v1</t>
  </si>
  <si>
    <t>Py - v1</t>
  </si>
  <si>
    <t>R - v2</t>
  </si>
  <si>
    <t>Py - v2</t>
  </si>
  <si>
    <t>R - v3</t>
  </si>
  <si>
    <t>Py - v3</t>
  </si>
  <si>
    <t>R - v4</t>
  </si>
  <si>
    <t>Py - v4</t>
  </si>
  <si>
    <t>R - v5</t>
  </si>
  <si>
    <t>Py - v5</t>
  </si>
  <si>
    <t>R - v6</t>
  </si>
  <si>
    <t>Py - v6</t>
  </si>
  <si>
    <t>Control</t>
  </si>
  <si>
    <t>Truncated</t>
  </si>
  <si>
    <t>Log</t>
  </si>
  <si>
    <t>R - all</t>
  </si>
  <si>
    <t>Py - all</t>
  </si>
  <si>
    <t>Overall</t>
  </si>
  <si>
    <t>Control first</t>
  </si>
  <si>
    <t>Log first</t>
  </si>
  <si>
    <t>Truncated first</t>
  </si>
  <si>
    <t>Control last</t>
  </si>
  <si>
    <t>Log last</t>
  </si>
  <si>
    <t>Truncated last</t>
  </si>
  <si>
    <t>Control second</t>
  </si>
  <si>
    <t>Log second</t>
  </si>
  <si>
    <t>Truncated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</si>
</sst>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11" fontId="0" fillId="2" borderId="2" xfId="0" applyNumberFormat="1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1" fontId="0" fillId="2" borderId="7" xfId="0" applyNumberFormat="1" applyFill="1" applyBorder="1"/>
    <xf numFmtId="0" fontId="0" fillId="2" borderId="8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2" xfId="0" applyNumberFormat="1" applyBorder="1"/>
    <xf numFmtId="11" fontId="0" fillId="0" borderId="7" xfId="0" applyNumberFormat="1" applyBorder="1"/>
    <xf numFmtId="0" fontId="1" fillId="0" borderId="7" xfId="0" applyFont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11" fontId="0" fillId="3" borderId="2" xfId="0" applyNumberFormat="1" applyFill="1" applyBorder="1"/>
    <xf numFmtId="0" fontId="0" fillId="3" borderId="0" xfId="0" applyFill="1" applyBorder="1"/>
    <xf numFmtId="11" fontId="0" fillId="3" borderId="7" xfId="0" applyNumberFormat="1" applyFill="1" applyBorder="1"/>
    <xf numFmtId="0" fontId="0" fillId="3" borderId="2" xfId="0" applyFill="1" applyBorder="1"/>
    <xf numFmtId="0" fontId="0" fillId="3" borderId="7" xfId="0" applyFill="1" applyBorder="1"/>
    <xf numFmtId="0" fontId="0" fillId="0" borderId="0" xfId="0" applyAlignment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11" fontId="0" fillId="5" borderId="2" xfId="0" applyNumberFormat="1" applyFill="1" applyBorder="1"/>
    <xf numFmtId="11" fontId="0" fillId="5" borderId="7" xfId="0" applyNumberFormat="1" applyFill="1" applyBorder="1"/>
    <xf numFmtId="0" fontId="3" fillId="2" borderId="2" xfId="0" applyFont="1" applyFill="1" applyBorder="1"/>
    <xf numFmtId="0" fontId="3" fillId="2" borderId="0" xfId="0" applyFont="1" applyFill="1" applyBorder="1"/>
    <xf numFmtId="168" fontId="0" fillId="0" borderId="5" xfId="0" applyNumberFormat="1" applyBorder="1"/>
    <xf numFmtId="168" fontId="1" fillId="0" borderId="0" xfId="0" applyNumberFormat="1" applyFont="1"/>
    <xf numFmtId="168" fontId="0" fillId="0" borderId="0" xfId="0" applyNumberFormat="1"/>
    <xf numFmtId="168" fontId="1" fillId="0" borderId="7" xfId="0" applyNumberFormat="1" applyFont="1" applyBorder="1" applyAlignment="1">
      <alignment horizontal="center"/>
    </xf>
    <xf numFmtId="168" fontId="0" fillId="2" borderId="1" xfId="0" applyNumberFormat="1" applyFill="1" applyBorder="1"/>
    <xf numFmtId="168" fontId="0" fillId="2" borderId="2" xfId="0" applyNumberFormat="1" applyFill="1" applyBorder="1"/>
    <xf numFmtId="168" fontId="0" fillId="2" borderId="3" xfId="0" applyNumberFormat="1" applyFill="1" applyBorder="1"/>
    <xf numFmtId="168" fontId="0" fillId="0" borderId="1" xfId="0" applyNumberFormat="1" applyBorder="1"/>
    <xf numFmtId="168" fontId="0" fillId="3" borderId="2" xfId="0" applyNumberFormat="1" applyFill="1" applyBorder="1"/>
    <xf numFmtId="168" fontId="0" fillId="4" borderId="2" xfId="0" applyNumberFormat="1" applyFill="1" applyBorder="1"/>
    <xf numFmtId="168" fontId="0" fillId="5" borderId="3" xfId="0" applyNumberFormat="1" applyFill="1" applyBorder="1"/>
    <xf numFmtId="168" fontId="0" fillId="5" borderId="2" xfId="0" applyNumberFormat="1" applyFill="1" applyBorder="1"/>
    <xf numFmtId="168" fontId="0" fillId="4" borderId="3" xfId="0" applyNumberFormat="1" applyFill="1" applyBorder="1"/>
    <xf numFmtId="168" fontId="0" fillId="2" borderId="4" xfId="0" applyNumberFormat="1" applyFill="1" applyBorder="1"/>
    <xf numFmtId="168" fontId="3" fillId="2" borderId="0" xfId="0" applyNumberFormat="1" applyFont="1" applyFill="1" applyBorder="1"/>
    <xf numFmtId="168" fontId="0" fillId="2" borderId="0" xfId="0" applyNumberFormat="1" applyFill="1" applyBorder="1"/>
    <xf numFmtId="168" fontId="0" fillId="2" borderId="5" xfId="0" applyNumberFormat="1" applyFill="1" applyBorder="1"/>
    <xf numFmtId="168" fontId="0" fillId="0" borderId="4" xfId="0" applyNumberFormat="1" applyBorder="1"/>
    <xf numFmtId="168" fontId="0" fillId="0" borderId="0" xfId="0" applyNumberFormat="1" applyBorder="1"/>
    <xf numFmtId="168" fontId="0" fillId="3" borderId="0" xfId="0" applyNumberFormat="1" applyFill="1" applyBorder="1"/>
    <xf numFmtId="168" fontId="0" fillId="4" borderId="0" xfId="0" applyNumberFormat="1" applyFill="1" applyBorder="1"/>
    <xf numFmtId="168" fontId="0" fillId="5" borderId="5" xfId="0" applyNumberFormat="1" applyFill="1" applyBorder="1"/>
    <xf numFmtId="168" fontId="0" fillId="5" borderId="0" xfId="0" applyNumberFormat="1" applyFill="1" applyBorder="1"/>
    <xf numFmtId="168" fontId="0" fillId="4" borderId="5" xfId="0" applyNumberFormat="1" applyFill="1" applyBorder="1"/>
    <xf numFmtId="168" fontId="0" fillId="2" borderId="6" xfId="0" applyNumberFormat="1" applyFill="1" applyBorder="1"/>
    <xf numFmtId="168" fontId="0" fillId="2" borderId="7" xfId="0" applyNumberFormat="1" applyFill="1" applyBorder="1"/>
    <xf numFmtId="168" fontId="0" fillId="2" borderId="8" xfId="0" applyNumberFormat="1" applyFill="1" applyBorder="1"/>
    <xf numFmtId="168" fontId="0" fillId="0" borderId="6" xfId="0" applyNumberFormat="1" applyBorder="1"/>
    <xf numFmtId="168" fontId="0" fillId="3" borderId="7" xfId="0" applyNumberFormat="1" applyFill="1" applyBorder="1"/>
    <xf numFmtId="168" fontId="0" fillId="4" borderId="7" xfId="0" applyNumberFormat="1" applyFill="1" applyBorder="1"/>
    <xf numFmtId="168" fontId="0" fillId="5" borderId="8" xfId="0" applyNumberFormat="1" applyFill="1" applyBorder="1"/>
    <xf numFmtId="168" fontId="0" fillId="5" borderId="7" xfId="0" applyNumberFormat="1" applyFill="1" applyBorder="1"/>
    <xf numFmtId="168" fontId="0" fillId="4" borderId="8" xfId="0" applyNumberFormat="1" applyFill="1" applyBorder="1"/>
    <xf numFmtId="168" fontId="0" fillId="3" borderId="3" xfId="0" applyNumberFormat="1" applyFill="1" applyBorder="1"/>
    <xf numFmtId="168" fontId="0" fillId="0" borderId="2" xfId="0" applyNumberFormat="1" applyBorder="1"/>
    <xf numFmtId="168" fontId="0" fillId="0" borderId="3" xfId="0" applyNumberFormat="1" applyBorder="1"/>
    <xf numFmtId="168" fontId="0" fillId="3" borderId="5" xfId="0" applyNumberFormat="1" applyFill="1" applyBorder="1"/>
    <xf numFmtId="168" fontId="0" fillId="3" borderId="8" xfId="0" applyNumberFormat="1" applyFill="1" applyBorder="1"/>
    <xf numFmtId="168" fontId="0" fillId="0" borderId="7" xfId="0" applyNumberFormat="1" applyBorder="1"/>
    <xf numFmtId="168" fontId="0" fillId="0" borderId="8" xfId="0" applyNumberFormat="1" applyBorder="1"/>
    <xf numFmtId="168" fontId="3" fillId="2" borderId="2" xfId="0" applyNumberFormat="1" applyFont="1" applyFill="1" applyBorder="1"/>
    <xf numFmtId="168" fontId="3" fillId="2" borderId="3" xfId="0" applyNumberFormat="1" applyFont="1" applyFill="1" applyBorder="1"/>
    <xf numFmtId="168" fontId="0" fillId="0" borderId="0" xfId="0" applyNumberFormat="1" applyFill="1" applyBorder="1"/>
    <xf numFmtId="168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7A0C-F349-4A24-A57D-87845C8C4590}">
  <dimension ref="B4:Y35"/>
  <sheetViews>
    <sheetView workbookViewId="0">
      <selection activeCell="S14" sqref="S14"/>
    </sheetView>
  </sheetViews>
  <sheetFormatPr defaultRowHeight="15" x14ac:dyDescent="0.25"/>
  <cols>
    <col min="3" max="3" width="10.5703125" customWidth="1"/>
    <col min="4" max="4" width="9.85546875" customWidth="1"/>
    <col min="5" max="5" width="10.28515625" customWidth="1"/>
    <col min="10" max="10" width="11.28515625" customWidth="1"/>
    <col min="12" max="12" width="9.140625" customWidth="1"/>
  </cols>
  <sheetData>
    <row r="4" spans="2:25" ht="15.75" thickBot="1" x14ac:dyDescent="0.3">
      <c r="B4" s="1"/>
      <c r="C4" s="1" t="s">
        <v>18</v>
      </c>
      <c r="D4" s="1" t="s">
        <v>20</v>
      </c>
      <c r="E4" s="1" t="s">
        <v>19</v>
      </c>
      <c r="H4" s="1" t="s">
        <v>18</v>
      </c>
      <c r="I4" s="1" t="s">
        <v>20</v>
      </c>
      <c r="J4" s="1" t="s">
        <v>19</v>
      </c>
      <c r="L4" s="25" t="s">
        <v>24</v>
      </c>
      <c r="M4" s="25"/>
      <c r="Q4" s="25" t="s">
        <v>30</v>
      </c>
      <c r="R4" s="25"/>
      <c r="V4" s="25" t="s">
        <v>27</v>
      </c>
      <c r="W4" s="25"/>
    </row>
    <row r="5" spans="2:25" x14ac:dyDescent="0.25">
      <c r="B5" s="2" t="s">
        <v>23</v>
      </c>
      <c r="C5" s="3">
        <v>41.21</v>
      </c>
      <c r="D5" s="4">
        <v>15000000000000</v>
      </c>
      <c r="E5" s="5">
        <v>41.35</v>
      </c>
      <c r="G5" s="2" t="s">
        <v>23</v>
      </c>
      <c r="H5" s="3">
        <v>41.21</v>
      </c>
      <c r="I5" s="4">
        <v>15000000000000</v>
      </c>
      <c r="J5" s="5">
        <v>41.35</v>
      </c>
      <c r="L5" s="20" t="s">
        <v>0</v>
      </c>
      <c r="M5" s="32">
        <v>40.92</v>
      </c>
      <c r="N5" s="35">
        <v>38.47</v>
      </c>
      <c r="O5" s="38">
        <v>41.17</v>
      </c>
      <c r="Q5" s="20" t="s">
        <v>2</v>
      </c>
      <c r="R5" s="35">
        <v>41.05</v>
      </c>
      <c r="S5" s="29">
        <v>100000000000000</v>
      </c>
      <c r="T5" s="38">
        <v>40.950000000000003</v>
      </c>
      <c r="V5" s="20" t="s">
        <v>3</v>
      </c>
      <c r="W5" s="41">
        <v>40.92</v>
      </c>
      <c r="X5" s="32">
        <v>110.58</v>
      </c>
      <c r="Y5" s="44">
        <v>41.58</v>
      </c>
    </row>
    <row r="6" spans="2:25" x14ac:dyDescent="0.25">
      <c r="B6" s="13" t="s">
        <v>21</v>
      </c>
      <c r="C6" s="50">
        <v>41.49</v>
      </c>
      <c r="D6" s="14">
        <v>39.74</v>
      </c>
      <c r="E6" s="15">
        <v>41.57</v>
      </c>
      <c r="G6" s="6" t="s">
        <v>0</v>
      </c>
      <c r="H6" s="7">
        <v>40.92</v>
      </c>
      <c r="I6" s="7">
        <v>38.47</v>
      </c>
      <c r="J6" s="8">
        <v>41.17</v>
      </c>
      <c r="L6" s="6" t="s">
        <v>6</v>
      </c>
      <c r="M6" s="30">
        <v>41.25</v>
      </c>
      <c r="N6" s="36">
        <v>37.75</v>
      </c>
      <c r="O6" s="39">
        <v>41.44</v>
      </c>
      <c r="Q6" s="6" t="s">
        <v>10</v>
      </c>
      <c r="R6" s="36">
        <v>41.7</v>
      </c>
      <c r="S6" s="30">
        <v>43</v>
      </c>
      <c r="T6" s="39">
        <v>41.2</v>
      </c>
      <c r="V6" s="6" t="s">
        <v>12</v>
      </c>
      <c r="W6" s="42">
        <v>41.29</v>
      </c>
      <c r="X6" s="30">
        <v>37.57</v>
      </c>
      <c r="Y6" s="45">
        <v>41.86</v>
      </c>
    </row>
    <row r="7" spans="2:25" ht="15.75" thickBot="1" x14ac:dyDescent="0.3">
      <c r="B7" s="16" t="s">
        <v>22</v>
      </c>
      <c r="C7" s="17">
        <v>40.869999999999997</v>
      </c>
      <c r="D7" s="18">
        <v>39000000000000</v>
      </c>
      <c r="E7" s="19">
        <v>41.1</v>
      </c>
      <c r="G7" s="6" t="s">
        <v>1</v>
      </c>
      <c r="H7" s="7">
        <v>41.42</v>
      </c>
      <c r="I7" s="7">
        <v>127.25</v>
      </c>
      <c r="J7" s="8">
        <v>41</v>
      </c>
      <c r="L7" s="10" t="s">
        <v>7</v>
      </c>
      <c r="M7" s="33">
        <v>40.25</v>
      </c>
      <c r="N7" s="37">
        <v>12.04</v>
      </c>
      <c r="O7" s="40">
        <v>40.619999999999997</v>
      </c>
      <c r="Q7" s="10" t="s">
        <v>11</v>
      </c>
      <c r="R7" s="37">
        <v>40.4</v>
      </c>
      <c r="S7" s="31">
        <v>200000000000000</v>
      </c>
      <c r="T7" s="40">
        <v>40.700000000000003</v>
      </c>
      <c r="V7" s="10" t="s">
        <v>13</v>
      </c>
      <c r="W7" s="43">
        <v>40.4</v>
      </c>
      <c r="X7" s="33">
        <v>212.8</v>
      </c>
      <c r="Y7" s="46">
        <v>41.2</v>
      </c>
    </row>
    <row r="8" spans="2:25" ht="15.75" thickBot="1" x14ac:dyDescent="0.3">
      <c r="G8" s="6" t="s">
        <v>2</v>
      </c>
      <c r="H8" s="7">
        <v>41.05</v>
      </c>
      <c r="I8" s="9">
        <v>100000000000000</v>
      </c>
      <c r="J8" s="8">
        <v>40.950000000000003</v>
      </c>
      <c r="L8" s="20" t="s">
        <v>1</v>
      </c>
      <c r="M8" s="32">
        <v>41.42</v>
      </c>
      <c r="N8" s="41">
        <v>127.25</v>
      </c>
      <c r="O8" s="44">
        <v>41</v>
      </c>
      <c r="Q8" s="20" t="s">
        <v>4</v>
      </c>
      <c r="R8" s="35">
        <v>41.55</v>
      </c>
      <c r="S8" s="47">
        <v>91000000</v>
      </c>
      <c r="T8" s="26">
        <v>42.05</v>
      </c>
      <c r="V8" s="20" t="s">
        <v>5</v>
      </c>
      <c r="W8" s="41">
        <v>41.42</v>
      </c>
      <c r="X8" s="35">
        <v>29.73</v>
      </c>
      <c r="Y8" s="26">
        <v>41.38</v>
      </c>
    </row>
    <row r="9" spans="2:25" x14ac:dyDescent="0.25">
      <c r="B9" s="20" t="s">
        <v>0</v>
      </c>
      <c r="C9" s="21">
        <v>40.92</v>
      </c>
      <c r="D9" s="21">
        <v>38.47</v>
      </c>
      <c r="E9" s="22">
        <v>41.17</v>
      </c>
      <c r="G9" s="6" t="s">
        <v>3</v>
      </c>
      <c r="H9" s="7">
        <v>40.92</v>
      </c>
      <c r="I9" s="7">
        <v>110.58</v>
      </c>
      <c r="J9" s="8">
        <v>41.58</v>
      </c>
      <c r="L9" s="6" t="s">
        <v>8</v>
      </c>
      <c r="M9" s="30">
        <v>41.17</v>
      </c>
      <c r="N9" s="42">
        <v>38.67</v>
      </c>
      <c r="O9" s="45">
        <v>40.83</v>
      </c>
      <c r="Q9" s="6" t="s">
        <v>14</v>
      </c>
      <c r="R9" s="36">
        <v>42</v>
      </c>
      <c r="S9" s="42">
        <v>51.4</v>
      </c>
      <c r="T9" s="27">
        <v>42.4</v>
      </c>
      <c r="V9" s="6" t="s">
        <v>16</v>
      </c>
      <c r="W9" s="42">
        <v>41.71</v>
      </c>
      <c r="X9" s="36">
        <v>33.71</v>
      </c>
      <c r="Y9" s="27">
        <v>41.71</v>
      </c>
    </row>
    <row r="10" spans="2:25" ht="15.75" thickBot="1" x14ac:dyDescent="0.3">
      <c r="B10" s="6" t="s">
        <v>6</v>
      </c>
      <c r="C10" s="7">
        <v>41.25</v>
      </c>
      <c r="D10" s="7">
        <v>37.75</v>
      </c>
      <c r="E10" s="8">
        <v>41.44</v>
      </c>
      <c r="G10" s="6" t="s">
        <v>4</v>
      </c>
      <c r="H10" s="7">
        <v>41.55</v>
      </c>
      <c r="I10" s="9">
        <v>91000000</v>
      </c>
      <c r="J10" s="8">
        <v>42.05</v>
      </c>
      <c r="L10" s="10" t="s">
        <v>9</v>
      </c>
      <c r="M10" s="33">
        <v>41.67</v>
      </c>
      <c r="N10" s="43">
        <v>260.12</v>
      </c>
      <c r="O10" s="46">
        <v>41.17</v>
      </c>
      <c r="Q10" s="10" t="s">
        <v>15</v>
      </c>
      <c r="R10" s="37">
        <v>41.17</v>
      </c>
      <c r="S10" s="48">
        <v>170000000</v>
      </c>
      <c r="T10" s="28">
        <v>41.75</v>
      </c>
      <c r="V10" s="10" t="s">
        <v>17</v>
      </c>
      <c r="W10" s="43">
        <v>41</v>
      </c>
      <c r="X10" s="37">
        <v>22.75</v>
      </c>
      <c r="Y10" s="28">
        <v>40.9</v>
      </c>
    </row>
    <row r="11" spans="2:25" ht="15.75" thickBot="1" x14ac:dyDescent="0.3">
      <c r="B11" s="10" t="s">
        <v>7</v>
      </c>
      <c r="C11" s="11">
        <v>40.25</v>
      </c>
      <c r="D11" s="11">
        <v>12.04</v>
      </c>
      <c r="E11" s="12">
        <v>40.619999999999997</v>
      </c>
      <c r="G11" s="10" t="s">
        <v>5</v>
      </c>
      <c r="H11" s="11">
        <v>41.42</v>
      </c>
      <c r="I11" s="11">
        <v>29.73</v>
      </c>
      <c r="J11" s="12">
        <v>41.38</v>
      </c>
    </row>
    <row r="12" spans="2:25" ht="15.75" thickBot="1" x14ac:dyDescent="0.3">
      <c r="L12" s="1" t="s">
        <v>25</v>
      </c>
      <c r="Q12" s="1" t="s">
        <v>31</v>
      </c>
      <c r="V12" s="1" t="s">
        <v>28</v>
      </c>
    </row>
    <row r="13" spans="2:25" x14ac:dyDescent="0.25">
      <c r="B13" s="20" t="s">
        <v>1</v>
      </c>
      <c r="C13" s="21">
        <v>41.42</v>
      </c>
      <c r="D13" s="21">
        <v>127.25</v>
      </c>
      <c r="E13" s="22">
        <v>41</v>
      </c>
      <c r="G13" s="2" t="s">
        <v>21</v>
      </c>
      <c r="H13" s="49">
        <v>41.49</v>
      </c>
      <c r="I13" s="3">
        <v>39.74</v>
      </c>
      <c r="J13" s="5">
        <v>41.57</v>
      </c>
      <c r="L13" s="20" t="s">
        <v>2</v>
      </c>
      <c r="M13" s="35">
        <v>41.05</v>
      </c>
      <c r="N13" s="29">
        <v>100000000000000</v>
      </c>
      <c r="O13" s="38">
        <v>40.950000000000003</v>
      </c>
      <c r="Q13" s="20" t="s">
        <v>0</v>
      </c>
      <c r="R13" s="32">
        <v>40.92</v>
      </c>
      <c r="S13" s="35">
        <v>38.47</v>
      </c>
      <c r="T13" s="38">
        <v>41.17</v>
      </c>
      <c r="V13" s="20" t="s">
        <v>1</v>
      </c>
      <c r="W13" s="32">
        <v>41.42</v>
      </c>
      <c r="X13" s="41">
        <v>127.25</v>
      </c>
      <c r="Y13" s="44">
        <v>41</v>
      </c>
    </row>
    <row r="14" spans="2:25" x14ac:dyDescent="0.25">
      <c r="B14" s="6" t="s">
        <v>8</v>
      </c>
      <c r="C14" s="7">
        <v>41.17</v>
      </c>
      <c r="D14" s="7">
        <v>38.67</v>
      </c>
      <c r="E14" s="8">
        <v>40.83</v>
      </c>
      <c r="G14" s="6" t="s">
        <v>6</v>
      </c>
      <c r="H14" s="7">
        <v>41.25</v>
      </c>
      <c r="I14" s="7">
        <v>37.75</v>
      </c>
      <c r="J14" s="8">
        <v>41.44</v>
      </c>
      <c r="L14" s="6" t="s">
        <v>10</v>
      </c>
      <c r="M14" s="36">
        <v>41.7</v>
      </c>
      <c r="N14" s="30">
        <v>43</v>
      </c>
      <c r="O14" s="39">
        <v>41.2</v>
      </c>
      <c r="Q14" s="6" t="s">
        <v>6</v>
      </c>
      <c r="R14" s="30">
        <v>41.25</v>
      </c>
      <c r="S14" s="36">
        <v>37.75</v>
      </c>
      <c r="T14" s="39">
        <v>41.44</v>
      </c>
      <c r="V14" s="6" t="s">
        <v>8</v>
      </c>
      <c r="W14" s="30">
        <v>41.17</v>
      </c>
      <c r="X14" s="42">
        <v>38.67</v>
      </c>
      <c r="Y14" s="45">
        <v>40.83</v>
      </c>
    </row>
    <row r="15" spans="2:25" ht="15.75" thickBot="1" x14ac:dyDescent="0.3">
      <c r="B15" s="10" t="s">
        <v>9</v>
      </c>
      <c r="C15" s="11">
        <v>41.67</v>
      </c>
      <c r="D15" s="11">
        <v>260.12</v>
      </c>
      <c r="E15" s="12">
        <v>41.17</v>
      </c>
      <c r="G15" s="6" t="s">
        <v>8</v>
      </c>
      <c r="H15" s="7">
        <v>41.17</v>
      </c>
      <c r="I15" s="7">
        <v>38.67</v>
      </c>
      <c r="J15" s="8">
        <v>40.83</v>
      </c>
      <c r="L15" s="10" t="s">
        <v>11</v>
      </c>
      <c r="M15" s="37">
        <v>40.4</v>
      </c>
      <c r="N15" s="31">
        <v>200000000000000</v>
      </c>
      <c r="O15" s="40">
        <v>40.700000000000003</v>
      </c>
      <c r="Q15" s="10" t="s">
        <v>7</v>
      </c>
      <c r="R15" s="33">
        <v>40.25</v>
      </c>
      <c r="S15" s="37">
        <v>12.04</v>
      </c>
      <c r="T15" s="40">
        <v>40.619999999999997</v>
      </c>
      <c r="V15" s="10" t="s">
        <v>9</v>
      </c>
      <c r="W15" s="33">
        <v>41.67</v>
      </c>
      <c r="X15" s="43">
        <v>260.12</v>
      </c>
      <c r="Y15" s="46">
        <v>41.17</v>
      </c>
    </row>
    <row r="16" spans="2:25" ht="15.75" thickBot="1" x14ac:dyDescent="0.3">
      <c r="G16" s="6" t="s">
        <v>10</v>
      </c>
      <c r="H16" s="7">
        <v>41.7</v>
      </c>
      <c r="I16" s="7">
        <v>43</v>
      </c>
      <c r="J16" s="8">
        <v>41.2</v>
      </c>
      <c r="L16" s="20" t="s">
        <v>3</v>
      </c>
      <c r="M16" s="41">
        <v>40.92</v>
      </c>
      <c r="N16" s="32">
        <v>110.58</v>
      </c>
      <c r="O16" s="44">
        <v>41.58</v>
      </c>
      <c r="Q16" s="20" t="s">
        <v>5</v>
      </c>
      <c r="R16" s="41">
        <v>41.42</v>
      </c>
      <c r="S16" s="35">
        <v>29.73</v>
      </c>
      <c r="T16" s="26">
        <v>41.38</v>
      </c>
      <c r="V16" s="20" t="s">
        <v>4</v>
      </c>
      <c r="W16" s="35">
        <v>41.55</v>
      </c>
      <c r="X16" s="47">
        <v>91000000</v>
      </c>
      <c r="Y16" s="26">
        <v>42.05</v>
      </c>
    </row>
    <row r="17" spans="2:25" x14ac:dyDescent="0.25">
      <c r="B17" s="20" t="s">
        <v>2</v>
      </c>
      <c r="C17" s="21">
        <v>41.05</v>
      </c>
      <c r="D17" s="23">
        <v>100000000000000</v>
      </c>
      <c r="E17" s="22">
        <v>40.950000000000003</v>
      </c>
      <c r="G17" s="6" t="s">
        <v>12</v>
      </c>
      <c r="H17" s="7">
        <v>41.29</v>
      </c>
      <c r="I17" s="7">
        <v>37.57</v>
      </c>
      <c r="J17" s="8">
        <v>41.86</v>
      </c>
      <c r="L17" s="6" t="s">
        <v>12</v>
      </c>
      <c r="M17" s="42">
        <v>41.29</v>
      </c>
      <c r="N17" s="30">
        <v>37.57</v>
      </c>
      <c r="O17" s="45">
        <v>41.86</v>
      </c>
      <c r="Q17" s="6" t="s">
        <v>16</v>
      </c>
      <c r="R17" s="42">
        <v>41.71</v>
      </c>
      <c r="S17" s="36">
        <v>33.71</v>
      </c>
      <c r="T17" s="27">
        <v>41.71</v>
      </c>
      <c r="V17" s="6" t="s">
        <v>14</v>
      </c>
      <c r="W17" s="36">
        <v>42</v>
      </c>
      <c r="X17" s="42">
        <v>51.4</v>
      </c>
      <c r="Y17" s="27">
        <v>42.4</v>
      </c>
    </row>
    <row r="18" spans="2:25" ht="15.75" thickBot="1" x14ac:dyDescent="0.3">
      <c r="B18" s="6" t="s">
        <v>10</v>
      </c>
      <c r="C18" s="7">
        <v>41.7</v>
      </c>
      <c r="D18" s="7">
        <v>43</v>
      </c>
      <c r="E18" s="8">
        <v>41.2</v>
      </c>
      <c r="G18" s="6" t="s">
        <v>14</v>
      </c>
      <c r="H18" s="7">
        <v>42</v>
      </c>
      <c r="I18" s="7">
        <v>51.4</v>
      </c>
      <c r="J18" s="8">
        <v>42.4</v>
      </c>
      <c r="L18" s="10" t="s">
        <v>13</v>
      </c>
      <c r="M18" s="43">
        <v>40.4</v>
      </c>
      <c r="N18" s="33">
        <v>212.8</v>
      </c>
      <c r="O18" s="46">
        <v>41.2</v>
      </c>
      <c r="Q18" s="10" t="s">
        <v>17</v>
      </c>
      <c r="R18" s="43">
        <v>41</v>
      </c>
      <c r="S18" s="37">
        <v>22.75</v>
      </c>
      <c r="T18" s="28">
        <v>40.9</v>
      </c>
      <c r="V18" s="10" t="s">
        <v>15</v>
      </c>
      <c r="W18" s="37">
        <v>41.17</v>
      </c>
      <c r="X18" s="48">
        <v>170000000</v>
      </c>
      <c r="Y18" s="28">
        <v>41.75</v>
      </c>
    </row>
    <row r="19" spans="2:25" ht="15.75" thickBot="1" x14ac:dyDescent="0.3">
      <c r="B19" s="10" t="s">
        <v>11</v>
      </c>
      <c r="C19" s="11">
        <v>40.4</v>
      </c>
      <c r="D19" s="24">
        <v>200000000000000</v>
      </c>
      <c r="E19" s="12">
        <v>40.700000000000003</v>
      </c>
      <c r="G19" s="10" t="s">
        <v>16</v>
      </c>
      <c r="H19" s="11">
        <v>41.71</v>
      </c>
      <c r="I19" s="11">
        <v>33.71</v>
      </c>
      <c r="J19" s="12">
        <v>41.71</v>
      </c>
    </row>
    <row r="20" spans="2:25" ht="15.75" thickBot="1" x14ac:dyDescent="0.3">
      <c r="L20" s="25" t="s">
        <v>26</v>
      </c>
      <c r="M20" s="25"/>
      <c r="Q20" s="25" t="s">
        <v>32</v>
      </c>
      <c r="R20" s="25"/>
      <c r="V20" s="25" t="s">
        <v>29</v>
      </c>
      <c r="W20" s="25"/>
    </row>
    <row r="21" spans="2:25" x14ac:dyDescent="0.25">
      <c r="B21" s="20" t="s">
        <v>3</v>
      </c>
      <c r="C21" s="21">
        <v>40.92</v>
      </c>
      <c r="D21" s="21">
        <v>110.58</v>
      </c>
      <c r="E21" s="22">
        <v>41.58</v>
      </c>
      <c r="G21" s="2" t="s">
        <v>22</v>
      </c>
      <c r="H21" s="3">
        <v>40.869999999999997</v>
      </c>
      <c r="I21" s="4">
        <v>39000000000000</v>
      </c>
      <c r="J21" s="5">
        <v>41.1</v>
      </c>
      <c r="L21" s="20" t="s">
        <v>4</v>
      </c>
      <c r="M21" s="35">
        <v>41.55</v>
      </c>
      <c r="N21" s="47">
        <v>91000000</v>
      </c>
      <c r="O21" s="26">
        <v>42.05</v>
      </c>
      <c r="Q21" s="20" t="s">
        <v>1</v>
      </c>
      <c r="R21" s="32">
        <v>41.42</v>
      </c>
      <c r="S21" s="41">
        <v>127.25</v>
      </c>
      <c r="T21" s="44">
        <v>41</v>
      </c>
      <c r="V21" s="20" t="s">
        <v>2</v>
      </c>
      <c r="W21" s="35">
        <v>41.05</v>
      </c>
      <c r="X21" s="29">
        <v>100000000000000</v>
      </c>
      <c r="Y21" s="38">
        <v>40.950000000000003</v>
      </c>
    </row>
    <row r="22" spans="2:25" x14ac:dyDescent="0.25">
      <c r="B22" s="6" t="s">
        <v>12</v>
      </c>
      <c r="C22" s="7">
        <v>41.29</v>
      </c>
      <c r="D22" s="7">
        <v>37.57</v>
      </c>
      <c r="E22" s="8">
        <v>41.86</v>
      </c>
      <c r="G22" s="6" t="s">
        <v>7</v>
      </c>
      <c r="H22" s="7">
        <v>40.25</v>
      </c>
      <c r="I22" s="7">
        <v>12.04</v>
      </c>
      <c r="J22" s="8">
        <v>40.619999999999997</v>
      </c>
      <c r="L22" s="6" t="s">
        <v>14</v>
      </c>
      <c r="M22" s="36">
        <v>42</v>
      </c>
      <c r="N22" s="42">
        <v>51.4</v>
      </c>
      <c r="O22" s="27">
        <v>42.4</v>
      </c>
      <c r="Q22" s="6" t="s">
        <v>8</v>
      </c>
      <c r="R22" s="30">
        <v>41.17</v>
      </c>
      <c r="S22" s="42">
        <v>38.67</v>
      </c>
      <c r="T22" s="45">
        <v>40.83</v>
      </c>
      <c r="V22" s="6" t="s">
        <v>10</v>
      </c>
      <c r="W22" s="36">
        <v>41.7</v>
      </c>
      <c r="X22" s="30">
        <v>43</v>
      </c>
      <c r="Y22" s="39">
        <v>41.2</v>
      </c>
    </row>
    <row r="23" spans="2:25" ht="15.75" thickBot="1" x14ac:dyDescent="0.3">
      <c r="B23" s="10" t="s">
        <v>13</v>
      </c>
      <c r="C23" s="11">
        <v>40.4</v>
      </c>
      <c r="D23" s="11">
        <v>212.8</v>
      </c>
      <c r="E23" s="12">
        <v>41.2</v>
      </c>
      <c r="G23" s="6" t="s">
        <v>9</v>
      </c>
      <c r="H23" s="7">
        <v>41.67</v>
      </c>
      <c r="I23" s="7">
        <v>260.12</v>
      </c>
      <c r="J23" s="8">
        <v>41.17</v>
      </c>
      <c r="L23" s="10" t="s">
        <v>15</v>
      </c>
      <c r="M23" s="37">
        <v>41.17</v>
      </c>
      <c r="N23" s="48">
        <v>170000000</v>
      </c>
      <c r="O23" s="28">
        <v>41.75</v>
      </c>
      <c r="Q23" s="10" t="s">
        <v>9</v>
      </c>
      <c r="R23" s="33">
        <v>41.67</v>
      </c>
      <c r="S23" s="43">
        <v>260.12</v>
      </c>
      <c r="T23" s="46">
        <v>41.17</v>
      </c>
      <c r="V23" s="10" t="s">
        <v>11</v>
      </c>
      <c r="W23" s="37">
        <v>40.4</v>
      </c>
      <c r="X23" s="31">
        <v>200000000000000</v>
      </c>
      <c r="Y23" s="40">
        <v>40.700000000000003</v>
      </c>
    </row>
    <row r="24" spans="2:25" ht="15.75" thickBot="1" x14ac:dyDescent="0.3">
      <c r="G24" s="6" t="s">
        <v>11</v>
      </c>
      <c r="H24" s="7">
        <v>40.4</v>
      </c>
      <c r="I24" s="9">
        <v>200000000000000</v>
      </c>
      <c r="J24" s="8">
        <v>40.700000000000003</v>
      </c>
      <c r="L24" s="20" t="s">
        <v>5</v>
      </c>
      <c r="M24" s="41">
        <v>41.42</v>
      </c>
      <c r="N24" s="35">
        <v>29.73</v>
      </c>
      <c r="O24" s="26">
        <v>41.38</v>
      </c>
      <c r="Q24" s="20" t="s">
        <v>3</v>
      </c>
      <c r="R24" s="41">
        <v>40.92</v>
      </c>
      <c r="S24" s="32">
        <v>110.58</v>
      </c>
      <c r="T24" s="44">
        <v>41.58</v>
      </c>
      <c r="V24" s="20" t="s">
        <v>0</v>
      </c>
      <c r="W24" s="32">
        <v>40.92</v>
      </c>
      <c r="X24" s="35">
        <v>38.47</v>
      </c>
      <c r="Y24" s="38">
        <v>41.17</v>
      </c>
    </row>
    <row r="25" spans="2:25" x14ac:dyDescent="0.25">
      <c r="B25" s="20" t="s">
        <v>4</v>
      </c>
      <c r="C25" s="21">
        <v>41.55</v>
      </c>
      <c r="D25" s="23">
        <v>91000000</v>
      </c>
      <c r="E25" s="22">
        <v>42.05</v>
      </c>
      <c r="G25" s="6" t="s">
        <v>13</v>
      </c>
      <c r="H25" s="7">
        <v>40.4</v>
      </c>
      <c r="I25" s="7">
        <v>212.8</v>
      </c>
      <c r="J25" s="8">
        <v>41.2</v>
      </c>
      <c r="L25" s="6" t="s">
        <v>16</v>
      </c>
      <c r="M25" s="42">
        <v>41.71</v>
      </c>
      <c r="N25" s="36">
        <v>33.71</v>
      </c>
      <c r="O25" s="27">
        <v>41.71</v>
      </c>
      <c r="Q25" s="6" t="s">
        <v>12</v>
      </c>
      <c r="R25" s="42">
        <v>41.29</v>
      </c>
      <c r="S25" s="30">
        <v>37.57</v>
      </c>
      <c r="T25" s="45">
        <v>41.86</v>
      </c>
      <c r="V25" s="6" t="s">
        <v>6</v>
      </c>
      <c r="W25" s="30">
        <v>41.25</v>
      </c>
      <c r="X25" s="36">
        <v>37.75</v>
      </c>
      <c r="Y25" s="39">
        <v>41.44</v>
      </c>
    </row>
    <row r="26" spans="2:25" ht="15.75" thickBot="1" x14ac:dyDescent="0.3">
      <c r="B26" s="6" t="s">
        <v>14</v>
      </c>
      <c r="C26" s="7">
        <v>42</v>
      </c>
      <c r="D26" s="7">
        <v>51.4</v>
      </c>
      <c r="E26" s="8">
        <v>42.4</v>
      </c>
      <c r="G26" s="6" t="s">
        <v>15</v>
      </c>
      <c r="H26" s="7">
        <v>41.17</v>
      </c>
      <c r="I26" s="9">
        <v>170000000</v>
      </c>
      <c r="J26" s="8">
        <v>41.75</v>
      </c>
      <c r="L26" s="10" t="s">
        <v>17</v>
      </c>
      <c r="M26" s="43">
        <v>41</v>
      </c>
      <c r="N26" s="37">
        <v>22.75</v>
      </c>
      <c r="O26" s="28">
        <v>40.9</v>
      </c>
      <c r="Q26" s="10" t="s">
        <v>13</v>
      </c>
      <c r="R26" s="43">
        <v>40.4</v>
      </c>
      <c r="S26" s="33">
        <v>212.8</v>
      </c>
      <c r="T26" s="46">
        <v>41.2</v>
      </c>
      <c r="V26" s="10" t="s">
        <v>7</v>
      </c>
      <c r="W26" s="33">
        <v>40.25</v>
      </c>
      <c r="X26" s="37">
        <v>12.04</v>
      </c>
      <c r="Y26" s="40">
        <v>40.619999999999997</v>
      </c>
    </row>
    <row r="27" spans="2:25" ht="15.75" thickBot="1" x14ac:dyDescent="0.3">
      <c r="B27" s="10" t="s">
        <v>15</v>
      </c>
      <c r="C27" s="11">
        <v>41.17</v>
      </c>
      <c r="D27" s="24">
        <v>170000000</v>
      </c>
      <c r="E27" s="12">
        <v>41.75</v>
      </c>
      <c r="G27" s="10" t="s">
        <v>17</v>
      </c>
      <c r="H27" s="11">
        <v>41</v>
      </c>
      <c r="I27" s="11">
        <v>22.75</v>
      </c>
      <c r="J27" s="12">
        <v>40.9</v>
      </c>
    </row>
    <row r="28" spans="2:25" ht="15.75" thickBot="1" x14ac:dyDescent="0.3"/>
    <row r="29" spans="2:25" x14ac:dyDescent="0.25">
      <c r="B29" s="20" t="s">
        <v>5</v>
      </c>
      <c r="C29" s="21">
        <v>41.42</v>
      </c>
      <c r="D29" s="21">
        <v>29.73</v>
      </c>
      <c r="E29" s="22">
        <v>41.38</v>
      </c>
    </row>
    <row r="30" spans="2:25" x14ac:dyDescent="0.25">
      <c r="B30" s="6" t="s">
        <v>16</v>
      </c>
      <c r="C30" s="7">
        <v>41.71</v>
      </c>
      <c r="D30" s="7">
        <v>33.71</v>
      </c>
      <c r="E30" s="8">
        <v>41.71</v>
      </c>
    </row>
    <row r="31" spans="2:25" ht="15.75" thickBot="1" x14ac:dyDescent="0.3">
      <c r="B31" s="10" t="s">
        <v>17</v>
      </c>
      <c r="C31" s="11">
        <v>41</v>
      </c>
      <c r="D31" s="11">
        <v>22.75</v>
      </c>
      <c r="E31" s="12">
        <v>40.9</v>
      </c>
    </row>
    <row r="34" spans="2:4" x14ac:dyDescent="0.25">
      <c r="C34" s="34"/>
      <c r="D34" s="34"/>
    </row>
    <row r="35" spans="2:4" x14ac:dyDescent="0.25">
      <c r="B35" s="34"/>
      <c r="C35" s="34"/>
    </row>
  </sheetData>
  <mergeCells count="6">
    <mergeCell ref="V4:W4"/>
    <mergeCell ref="V20:W20"/>
    <mergeCell ref="L4:M4"/>
    <mergeCell ref="L20:M20"/>
    <mergeCell ref="Q4:R4"/>
    <mergeCell ref="Q20:R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1C69-FDE1-4F4C-8EAE-628D80C4C61D}">
  <dimension ref="B4:Y35"/>
  <sheetViews>
    <sheetView tabSelected="1" workbookViewId="0">
      <selection activeCell="O21" sqref="O21"/>
    </sheetView>
  </sheetViews>
  <sheetFormatPr defaultRowHeight="15" x14ac:dyDescent="0.25"/>
  <cols>
    <col min="1" max="2" width="9.140625" style="53"/>
    <col min="3" max="3" width="10.5703125" style="53" customWidth="1"/>
    <col min="4" max="4" width="9.85546875" style="53" customWidth="1"/>
    <col min="5" max="5" width="10.28515625" style="53" customWidth="1"/>
    <col min="6" max="7" width="9.140625" style="53"/>
    <col min="8" max="9" width="9.28515625" style="53" bestFit="1" customWidth="1"/>
    <col min="10" max="10" width="11.28515625" style="53" customWidth="1"/>
    <col min="11" max="11" width="9.140625" style="53"/>
    <col min="12" max="12" width="9.140625" style="53" customWidth="1"/>
    <col min="13" max="15" width="9.28515625" style="53" bestFit="1" customWidth="1"/>
    <col min="16" max="22" width="9.140625" style="53"/>
    <col min="23" max="23" width="9.28515625" style="53" bestFit="1" customWidth="1"/>
    <col min="24" max="24" width="10.5703125" style="53" customWidth="1"/>
    <col min="25" max="25" width="9.28515625" style="53" bestFit="1" customWidth="1"/>
    <col min="26" max="16384" width="9.140625" style="53"/>
  </cols>
  <sheetData>
    <row r="4" spans="2:25" ht="15.75" thickBot="1" x14ac:dyDescent="0.3">
      <c r="B4" s="52"/>
      <c r="C4" s="52" t="s">
        <v>18</v>
      </c>
      <c r="D4" s="52" t="s">
        <v>20</v>
      </c>
      <c r="E4" s="52" t="s">
        <v>19</v>
      </c>
      <c r="H4" s="52" t="s">
        <v>18</v>
      </c>
      <c r="I4" s="52" t="s">
        <v>20</v>
      </c>
      <c r="J4" s="52" t="s">
        <v>19</v>
      </c>
      <c r="L4" s="54" t="s">
        <v>24</v>
      </c>
      <c r="M4" s="54"/>
      <c r="Q4" s="54" t="s">
        <v>30</v>
      </c>
      <c r="R4" s="54"/>
      <c r="V4" s="54" t="s">
        <v>27</v>
      </c>
      <c r="W4" s="54"/>
    </row>
    <row r="5" spans="2:25" x14ac:dyDescent="0.25">
      <c r="B5" s="55" t="s">
        <v>23</v>
      </c>
      <c r="C5" s="56">
        <v>5.3570000000000002</v>
      </c>
      <c r="D5" s="56">
        <v>3.6709999999999998</v>
      </c>
      <c r="E5" s="57">
        <v>5.8710000000000004</v>
      </c>
      <c r="G5" s="55" t="s">
        <v>23</v>
      </c>
      <c r="H5" s="56">
        <f>C5</f>
        <v>5.3570000000000002</v>
      </c>
      <c r="I5" s="56">
        <f>D5</f>
        <v>3.6709999999999998</v>
      </c>
      <c r="J5" s="57">
        <f>E5</f>
        <v>5.8710000000000004</v>
      </c>
      <c r="L5" s="58" t="s">
        <v>0</v>
      </c>
      <c r="M5" s="59">
        <v>5.3079999999999998</v>
      </c>
      <c r="N5" s="60">
        <v>3.6150000000000002</v>
      </c>
      <c r="O5" s="61">
        <v>5.6150000000000002</v>
      </c>
      <c r="Q5" s="58" t="s">
        <v>2</v>
      </c>
      <c r="R5" s="60">
        <v>5.7</v>
      </c>
      <c r="S5" s="59">
        <v>4.0999999999999996</v>
      </c>
      <c r="T5" s="61">
        <v>5.5</v>
      </c>
      <c r="V5" s="58" t="s">
        <v>3</v>
      </c>
      <c r="W5" s="62">
        <v>5.1669999999999998</v>
      </c>
      <c r="X5" s="59">
        <v>4.1669999999999998</v>
      </c>
      <c r="Y5" s="63">
        <v>6.4169999999999998</v>
      </c>
    </row>
    <row r="6" spans="2:25" x14ac:dyDescent="0.25">
      <c r="B6" s="64" t="s">
        <v>21</v>
      </c>
      <c r="C6" s="65">
        <v>5.5</v>
      </c>
      <c r="D6" s="66">
        <v>5.8949999999999996</v>
      </c>
      <c r="E6" s="67">
        <v>4.2629999999999999</v>
      </c>
      <c r="G6" s="68" t="s">
        <v>0</v>
      </c>
      <c r="H6" s="69">
        <f>C9</f>
        <v>5.3079999999999998</v>
      </c>
      <c r="I6" s="69">
        <f>D9</f>
        <v>3.6150000000000002</v>
      </c>
      <c r="J6" s="51">
        <f>E9</f>
        <v>5.6150000000000002</v>
      </c>
      <c r="L6" s="68" t="s">
        <v>6</v>
      </c>
      <c r="M6" s="70">
        <v>5.375</v>
      </c>
      <c r="N6" s="71">
        <v>4.125</v>
      </c>
      <c r="O6" s="72">
        <v>5.75</v>
      </c>
      <c r="Q6" s="68" t="s">
        <v>10</v>
      </c>
      <c r="R6" s="71">
        <v>6</v>
      </c>
      <c r="S6" s="70">
        <v>4.8</v>
      </c>
      <c r="T6" s="72">
        <v>5.8</v>
      </c>
      <c r="V6" s="68" t="s">
        <v>12</v>
      </c>
      <c r="W6" s="73">
        <v>5.4290000000000003</v>
      </c>
      <c r="X6" s="70">
        <v>5</v>
      </c>
      <c r="Y6" s="74">
        <v>6.2859999999999996</v>
      </c>
    </row>
    <row r="7" spans="2:25" ht="15.75" thickBot="1" x14ac:dyDescent="0.3">
      <c r="B7" s="75" t="s">
        <v>22</v>
      </c>
      <c r="C7" s="76">
        <v>5.1289999999999996</v>
      </c>
      <c r="D7" s="76">
        <v>5.806</v>
      </c>
      <c r="E7" s="77">
        <v>2.968</v>
      </c>
      <c r="G7" s="68" t="s">
        <v>1</v>
      </c>
      <c r="H7" s="69">
        <f>C13</f>
        <v>5.8330000000000002</v>
      </c>
      <c r="I7" s="69">
        <f>D13</f>
        <v>3.9169999999999998</v>
      </c>
      <c r="J7" s="51">
        <f>E13</f>
        <v>6.5</v>
      </c>
      <c r="L7" s="78" t="s">
        <v>7</v>
      </c>
      <c r="M7" s="79">
        <v>4.75</v>
      </c>
      <c r="N7" s="80">
        <v>2.75</v>
      </c>
      <c r="O7" s="81">
        <v>5</v>
      </c>
      <c r="Q7" s="78" t="s">
        <v>11</v>
      </c>
      <c r="R7" s="80">
        <v>5.4</v>
      </c>
      <c r="S7" s="79">
        <v>3.4</v>
      </c>
      <c r="T7" s="81">
        <v>5.2</v>
      </c>
      <c r="V7" s="78" t="s">
        <v>13</v>
      </c>
      <c r="W7" s="82">
        <v>4.8</v>
      </c>
      <c r="X7" s="79">
        <v>3</v>
      </c>
      <c r="Y7" s="83">
        <v>6.6</v>
      </c>
    </row>
    <row r="8" spans="2:25" ht="15.75" thickBot="1" x14ac:dyDescent="0.3">
      <c r="G8" s="68" t="s">
        <v>2</v>
      </c>
      <c r="H8" s="69">
        <f>C17</f>
        <v>5.7</v>
      </c>
      <c r="I8" s="69">
        <f>D17</f>
        <v>4.0999999999999996</v>
      </c>
      <c r="J8" s="51">
        <f>E17</f>
        <v>5.5</v>
      </c>
      <c r="L8" s="58" t="s">
        <v>1</v>
      </c>
      <c r="M8" s="59">
        <v>5.8330000000000002</v>
      </c>
      <c r="N8" s="62">
        <v>3.9169999999999998</v>
      </c>
      <c r="O8" s="63">
        <v>6.5</v>
      </c>
      <c r="Q8" s="58" t="s">
        <v>4</v>
      </c>
      <c r="R8" s="60">
        <v>4.6360000000000001</v>
      </c>
      <c r="S8" s="62">
        <v>3.0910000000000002</v>
      </c>
      <c r="T8" s="84">
        <v>5.9089999999999998</v>
      </c>
      <c r="V8" s="58" t="s">
        <v>5</v>
      </c>
      <c r="W8" s="62">
        <v>5.5</v>
      </c>
      <c r="X8" s="60">
        <v>3.1669999999999998</v>
      </c>
      <c r="Y8" s="84">
        <v>5.25</v>
      </c>
    </row>
    <row r="9" spans="2:25" x14ac:dyDescent="0.25">
      <c r="B9" s="58" t="s">
        <v>0</v>
      </c>
      <c r="C9" s="85">
        <v>5.3079999999999998</v>
      </c>
      <c r="D9" s="85">
        <v>3.6150000000000002</v>
      </c>
      <c r="E9" s="86">
        <v>5.6150000000000002</v>
      </c>
      <c r="G9" s="68" t="s">
        <v>3</v>
      </c>
      <c r="H9" s="69">
        <f>C21</f>
        <v>5.1669999999999998</v>
      </c>
      <c r="I9" s="69">
        <f>D21</f>
        <v>4.1669999999999998</v>
      </c>
      <c r="J9" s="51">
        <f>E21</f>
        <v>6.4169999999999998</v>
      </c>
      <c r="L9" s="68" t="s">
        <v>8</v>
      </c>
      <c r="M9" s="70">
        <v>6.3330000000000002</v>
      </c>
      <c r="N9" s="73">
        <v>5</v>
      </c>
      <c r="O9" s="74">
        <v>6.8330000000000002</v>
      </c>
      <c r="Q9" s="68" t="s">
        <v>14</v>
      </c>
      <c r="R9" s="71">
        <v>4.8</v>
      </c>
      <c r="S9" s="73">
        <v>3</v>
      </c>
      <c r="T9" s="87">
        <v>6.2</v>
      </c>
      <c r="V9" s="68" t="s">
        <v>16</v>
      </c>
      <c r="W9" s="73">
        <v>5.4130000000000003</v>
      </c>
      <c r="X9" s="71">
        <v>3.5710000000000002</v>
      </c>
      <c r="Y9" s="87">
        <v>4.7140000000000004</v>
      </c>
    </row>
    <row r="10" spans="2:25" ht="15.75" thickBot="1" x14ac:dyDescent="0.3">
      <c r="B10" s="68" t="s">
        <v>6</v>
      </c>
      <c r="C10" s="69">
        <v>5.375</v>
      </c>
      <c r="D10" s="69">
        <v>4.125</v>
      </c>
      <c r="E10" s="51">
        <v>5.75</v>
      </c>
      <c r="G10" s="68" t="s">
        <v>4</v>
      </c>
      <c r="H10" s="69">
        <f>C25</f>
        <v>4.6360000000000001</v>
      </c>
      <c r="I10" s="69">
        <f>D25</f>
        <v>3.0910000000000002</v>
      </c>
      <c r="J10" s="51">
        <f>E25</f>
        <v>5.9089999999999998</v>
      </c>
      <c r="L10" s="78" t="s">
        <v>9</v>
      </c>
      <c r="M10" s="79">
        <v>5.3330000000000002</v>
      </c>
      <c r="N10" s="82">
        <v>2.8330000000000002</v>
      </c>
      <c r="O10" s="83">
        <v>6.1669999999999998</v>
      </c>
      <c r="Q10" s="78" t="s">
        <v>15</v>
      </c>
      <c r="R10" s="80">
        <v>4.5</v>
      </c>
      <c r="S10" s="82">
        <v>3.1669999999999998</v>
      </c>
      <c r="T10" s="88">
        <v>5.6669999999999998</v>
      </c>
      <c r="V10" s="78" t="s">
        <v>17</v>
      </c>
      <c r="W10" s="82">
        <v>6</v>
      </c>
      <c r="X10" s="80">
        <v>2.6</v>
      </c>
      <c r="Y10" s="88">
        <v>6</v>
      </c>
    </row>
    <row r="11" spans="2:25" ht="15.75" thickBot="1" x14ac:dyDescent="0.3">
      <c r="B11" s="78" t="s">
        <v>7</v>
      </c>
      <c r="C11" s="89">
        <v>4.75</v>
      </c>
      <c r="D11" s="89">
        <v>2.75</v>
      </c>
      <c r="E11" s="90">
        <v>5</v>
      </c>
      <c r="G11" s="78" t="s">
        <v>5</v>
      </c>
      <c r="H11" s="89">
        <f>C29</f>
        <v>5.5</v>
      </c>
      <c r="I11" s="89">
        <f>D29</f>
        <v>3.1669999999999998</v>
      </c>
      <c r="J11" s="90">
        <f>E29</f>
        <v>5.25</v>
      </c>
    </row>
    <row r="12" spans="2:25" ht="15.75" thickBot="1" x14ac:dyDescent="0.3">
      <c r="L12" s="52" t="s">
        <v>25</v>
      </c>
      <c r="Q12" s="52" t="s">
        <v>31</v>
      </c>
      <c r="V12" s="52" t="s">
        <v>28</v>
      </c>
    </row>
    <row r="13" spans="2:25" x14ac:dyDescent="0.25">
      <c r="B13" s="58" t="s">
        <v>1</v>
      </c>
      <c r="C13" s="85">
        <v>5.8330000000000002</v>
      </c>
      <c r="D13" s="85">
        <v>3.9169999999999998</v>
      </c>
      <c r="E13" s="86">
        <v>6.5</v>
      </c>
      <c r="G13" s="55" t="s">
        <v>21</v>
      </c>
      <c r="H13" s="91">
        <f>C10</f>
        <v>5.375</v>
      </c>
      <c r="I13" s="91">
        <f t="shared" ref="I13:J13" si="0">D10</f>
        <v>4.125</v>
      </c>
      <c r="J13" s="92">
        <f t="shared" si="0"/>
        <v>5.75</v>
      </c>
      <c r="L13" s="58" t="s">
        <v>2</v>
      </c>
      <c r="M13" s="60">
        <v>5.7</v>
      </c>
      <c r="N13" s="59">
        <v>4.0999999999999996</v>
      </c>
      <c r="O13" s="61">
        <v>5.5</v>
      </c>
      <c r="Q13" s="58" t="s">
        <v>0</v>
      </c>
      <c r="R13" s="59">
        <v>5.3079999999999998</v>
      </c>
      <c r="S13" s="60">
        <v>3.6150000000000002</v>
      </c>
      <c r="T13" s="61">
        <v>5.6150000000000002</v>
      </c>
      <c r="V13" s="58" t="s">
        <v>1</v>
      </c>
      <c r="W13" s="59">
        <v>5.8330000000000002</v>
      </c>
      <c r="X13" s="62">
        <v>3.9169999999999998</v>
      </c>
      <c r="Y13" s="63">
        <v>6.5</v>
      </c>
    </row>
    <row r="14" spans="2:25" x14ac:dyDescent="0.25">
      <c r="B14" s="68" t="s">
        <v>8</v>
      </c>
      <c r="C14" s="93">
        <v>6.3330000000000002</v>
      </c>
      <c r="D14" s="69">
        <v>5</v>
      </c>
      <c r="E14" s="51">
        <v>6.8330000000000002</v>
      </c>
      <c r="G14" s="68" t="s">
        <v>6</v>
      </c>
      <c r="H14" s="69">
        <f>C10</f>
        <v>5.375</v>
      </c>
      <c r="I14" s="69">
        <f t="shared" ref="I14:J14" si="1">D10</f>
        <v>4.125</v>
      </c>
      <c r="J14" s="51">
        <f t="shared" si="1"/>
        <v>5.75</v>
      </c>
      <c r="L14" s="68" t="s">
        <v>10</v>
      </c>
      <c r="M14" s="71">
        <v>6</v>
      </c>
      <c r="N14" s="70">
        <v>4.8</v>
      </c>
      <c r="O14" s="72">
        <v>5.8</v>
      </c>
      <c r="Q14" s="68" t="s">
        <v>6</v>
      </c>
      <c r="R14" s="70">
        <v>5.375</v>
      </c>
      <c r="S14" s="71">
        <v>4.125</v>
      </c>
      <c r="T14" s="72">
        <v>5.75</v>
      </c>
      <c r="V14" s="68" t="s">
        <v>8</v>
      </c>
      <c r="W14" s="70">
        <v>6.3330000000000002</v>
      </c>
      <c r="X14" s="73">
        <v>5</v>
      </c>
      <c r="Y14" s="74">
        <v>6.8330000000000002</v>
      </c>
    </row>
    <row r="15" spans="2:25" ht="15.75" thickBot="1" x14ac:dyDescent="0.3">
      <c r="B15" s="78" t="s">
        <v>9</v>
      </c>
      <c r="C15" s="89">
        <v>5.3330000000000002</v>
      </c>
      <c r="D15" s="89">
        <v>2.8330000000000002</v>
      </c>
      <c r="E15" s="90">
        <v>6.1669999999999998</v>
      </c>
      <c r="G15" s="68" t="s">
        <v>8</v>
      </c>
      <c r="H15" s="69">
        <f>C14</f>
        <v>6.3330000000000002</v>
      </c>
      <c r="I15" s="69">
        <f t="shared" ref="I15:J15" si="2">D14</f>
        <v>5</v>
      </c>
      <c r="J15" s="51">
        <f t="shared" si="2"/>
        <v>6.8330000000000002</v>
      </c>
      <c r="L15" s="78" t="s">
        <v>11</v>
      </c>
      <c r="M15" s="80">
        <v>5.4</v>
      </c>
      <c r="N15" s="79">
        <v>3.4</v>
      </c>
      <c r="O15" s="81">
        <v>5.2</v>
      </c>
      <c r="Q15" s="78" t="s">
        <v>7</v>
      </c>
      <c r="R15" s="79">
        <v>4.75</v>
      </c>
      <c r="S15" s="80">
        <v>2.75</v>
      </c>
      <c r="T15" s="81">
        <v>5</v>
      </c>
      <c r="V15" s="78" t="s">
        <v>9</v>
      </c>
      <c r="W15" s="79">
        <v>5.3330000000000002</v>
      </c>
      <c r="X15" s="82">
        <v>2.8330000000000002</v>
      </c>
      <c r="Y15" s="83">
        <v>6.1669999999999998</v>
      </c>
    </row>
    <row r="16" spans="2:25" ht="15.75" thickBot="1" x14ac:dyDescent="0.3">
      <c r="G16" s="68" t="s">
        <v>10</v>
      </c>
      <c r="H16" s="69">
        <f>C18</f>
        <v>6</v>
      </c>
      <c r="I16" s="69">
        <f t="shared" ref="I16:J16" si="3">D18</f>
        <v>4.8</v>
      </c>
      <c r="J16" s="51">
        <f t="shared" si="3"/>
        <v>5.8</v>
      </c>
      <c r="L16" s="58" t="s">
        <v>3</v>
      </c>
      <c r="M16" s="62">
        <v>5.1669999999999998</v>
      </c>
      <c r="N16" s="59">
        <v>4.1669999999999998</v>
      </c>
      <c r="O16" s="63">
        <v>6.4169999999999998</v>
      </c>
      <c r="Q16" s="58" t="s">
        <v>5</v>
      </c>
      <c r="R16" s="62">
        <v>5.5</v>
      </c>
      <c r="S16" s="60">
        <v>3.1669999999999998</v>
      </c>
      <c r="T16" s="84">
        <v>5.25</v>
      </c>
      <c r="V16" s="58" t="s">
        <v>4</v>
      </c>
      <c r="W16" s="60">
        <v>4.6360000000000001</v>
      </c>
      <c r="X16" s="62">
        <v>3.0910000000000002</v>
      </c>
      <c r="Y16" s="84">
        <v>5.9089999999999998</v>
      </c>
    </row>
    <row r="17" spans="2:25" x14ac:dyDescent="0.25">
      <c r="B17" s="58" t="s">
        <v>2</v>
      </c>
      <c r="C17" s="85">
        <v>5.7</v>
      </c>
      <c r="D17" s="85">
        <v>4.0999999999999996</v>
      </c>
      <c r="E17" s="86">
        <v>5.5</v>
      </c>
      <c r="G17" s="68" t="s">
        <v>12</v>
      </c>
      <c r="H17" s="69">
        <f>C22</f>
        <v>5.4290000000000003</v>
      </c>
      <c r="I17" s="69">
        <f t="shared" ref="I17:J17" si="4">D22</f>
        <v>5</v>
      </c>
      <c r="J17" s="51">
        <f t="shared" si="4"/>
        <v>6.2859999999999996</v>
      </c>
      <c r="L17" s="68" t="s">
        <v>12</v>
      </c>
      <c r="M17" s="73">
        <v>5.4290000000000003</v>
      </c>
      <c r="N17" s="70">
        <v>5</v>
      </c>
      <c r="O17" s="74">
        <v>6.2859999999999996</v>
      </c>
      <c r="Q17" s="68" t="s">
        <v>16</v>
      </c>
      <c r="R17" s="73">
        <v>5.4130000000000003</v>
      </c>
      <c r="S17" s="71">
        <v>3.5710000000000002</v>
      </c>
      <c r="T17" s="87">
        <v>4.7140000000000004</v>
      </c>
      <c r="V17" s="68" t="s">
        <v>14</v>
      </c>
      <c r="W17" s="71">
        <v>4.8</v>
      </c>
      <c r="X17" s="73">
        <v>3</v>
      </c>
      <c r="Y17" s="87">
        <v>6.2</v>
      </c>
    </row>
    <row r="18" spans="2:25" ht="15.75" thickBot="1" x14ac:dyDescent="0.3">
      <c r="B18" s="68" t="s">
        <v>10</v>
      </c>
      <c r="C18" s="93">
        <v>6</v>
      </c>
      <c r="D18" s="69">
        <v>4.8</v>
      </c>
      <c r="E18" s="51">
        <v>5.8</v>
      </c>
      <c r="G18" s="68" t="s">
        <v>14</v>
      </c>
      <c r="H18" s="69">
        <f>C26</f>
        <v>4.8</v>
      </c>
      <c r="I18" s="69">
        <f>D26</f>
        <v>3</v>
      </c>
      <c r="J18" s="51">
        <f t="shared" ref="I18:J18" si="5">E26</f>
        <v>6.2</v>
      </c>
      <c r="L18" s="78" t="s">
        <v>13</v>
      </c>
      <c r="M18" s="82">
        <v>4.8</v>
      </c>
      <c r="N18" s="79">
        <v>3</v>
      </c>
      <c r="O18" s="83">
        <v>6.6</v>
      </c>
      <c r="Q18" s="78" t="s">
        <v>17</v>
      </c>
      <c r="R18" s="82">
        <v>6</v>
      </c>
      <c r="S18" s="80">
        <v>2.6</v>
      </c>
      <c r="T18" s="88">
        <v>6</v>
      </c>
      <c r="V18" s="78" t="s">
        <v>15</v>
      </c>
      <c r="W18" s="80">
        <v>4.5</v>
      </c>
      <c r="X18" s="82">
        <v>3.1669999999999998</v>
      </c>
      <c r="Y18" s="88">
        <v>5.6669999999999998</v>
      </c>
    </row>
    <row r="19" spans="2:25" ht="15.75" thickBot="1" x14ac:dyDescent="0.3">
      <c r="B19" s="78" t="s">
        <v>11</v>
      </c>
      <c r="C19" s="89">
        <v>5.4</v>
      </c>
      <c r="D19" s="89">
        <v>3.4</v>
      </c>
      <c r="E19" s="90">
        <v>5.2</v>
      </c>
      <c r="G19" s="78" t="s">
        <v>16</v>
      </c>
      <c r="H19" s="89">
        <f>C30</f>
        <v>5.4130000000000003</v>
      </c>
      <c r="I19" s="89">
        <f>D30</f>
        <v>3.5710000000000002</v>
      </c>
      <c r="J19" s="90">
        <f t="shared" ref="I19:J19" si="6">E30</f>
        <v>4.7140000000000004</v>
      </c>
    </row>
    <row r="20" spans="2:25" ht="15.75" thickBot="1" x14ac:dyDescent="0.3">
      <c r="L20" s="54" t="s">
        <v>26</v>
      </c>
      <c r="M20" s="54"/>
      <c r="Q20" s="54" t="s">
        <v>32</v>
      </c>
      <c r="R20" s="54"/>
      <c r="V20" s="54" t="s">
        <v>29</v>
      </c>
      <c r="W20" s="54"/>
    </row>
    <row r="21" spans="2:25" x14ac:dyDescent="0.25">
      <c r="B21" s="58" t="s">
        <v>3</v>
      </c>
      <c r="C21" s="85">
        <v>5.1669999999999998</v>
      </c>
      <c r="D21" s="85">
        <v>4.1669999999999998</v>
      </c>
      <c r="E21" s="86">
        <v>6.4169999999999998</v>
      </c>
      <c r="G21" s="55" t="s">
        <v>22</v>
      </c>
      <c r="H21" s="56">
        <f>C7</f>
        <v>5.1289999999999996</v>
      </c>
      <c r="I21" s="56">
        <f t="shared" ref="I21:J21" si="7">D7</f>
        <v>5.806</v>
      </c>
      <c r="J21" s="57">
        <f t="shared" si="7"/>
        <v>2.968</v>
      </c>
      <c r="L21" s="58" t="s">
        <v>4</v>
      </c>
      <c r="M21" s="60">
        <v>4.6360000000000001</v>
      </c>
      <c r="N21" s="62">
        <v>3.0910000000000002</v>
      </c>
      <c r="O21" s="84">
        <v>5.9089999999999998</v>
      </c>
      <c r="Q21" s="58" t="s">
        <v>1</v>
      </c>
      <c r="R21" s="59">
        <v>5.8330000000000002</v>
      </c>
      <c r="S21" s="62">
        <v>3.9169999999999998</v>
      </c>
      <c r="T21" s="63">
        <v>6.5</v>
      </c>
      <c r="V21" s="58" t="s">
        <v>2</v>
      </c>
      <c r="W21" s="60">
        <v>5.7</v>
      </c>
      <c r="X21" s="59">
        <v>4.0999999999999996</v>
      </c>
      <c r="Y21" s="61">
        <v>5.5</v>
      </c>
    </row>
    <row r="22" spans="2:25" x14ac:dyDescent="0.25">
      <c r="B22" s="68" t="s">
        <v>12</v>
      </c>
      <c r="C22" s="93">
        <v>5.4290000000000003</v>
      </c>
      <c r="D22" s="69">
        <v>5</v>
      </c>
      <c r="E22" s="51">
        <v>6.2859999999999996</v>
      </c>
      <c r="G22" s="68" t="s">
        <v>7</v>
      </c>
      <c r="H22" s="69">
        <f>C11</f>
        <v>4.75</v>
      </c>
      <c r="I22" s="69">
        <f t="shared" ref="I22:J22" si="8">D11</f>
        <v>2.75</v>
      </c>
      <c r="J22" s="51">
        <f t="shared" si="8"/>
        <v>5</v>
      </c>
      <c r="L22" s="68" t="s">
        <v>14</v>
      </c>
      <c r="M22" s="71">
        <v>4.8</v>
      </c>
      <c r="N22" s="73">
        <v>3</v>
      </c>
      <c r="O22" s="87">
        <v>6.2</v>
      </c>
      <c r="Q22" s="68" t="s">
        <v>8</v>
      </c>
      <c r="R22" s="70">
        <v>6.3330000000000002</v>
      </c>
      <c r="S22" s="73">
        <v>5</v>
      </c>
      <c r="T22" s="74">
        <v>6.8330000000000002</v>
      </c>
      <c r="V22" s="68" t="s">
        <v>10</v>
      </c>
      <c r="W22" s="71">
        <v>6</v>
      </c>
      <c r="X22" s="70">
        <v>4.8</v>
      </c>
      <c r="Y22" s="72">
        <v>5.8</v>
      </c>
    </row>
    <row r="23" spans="2:25" ht="15.75" thickBot="1" x14ac:dyDescent="0.3">
      <c r="B23" s="78" t="s">
        <v>13</v>
      </c>
      <c r="C23" s="89">
        <v>4.8</v>
      </c>
      <c r="D23" s="89">
        <v>3</v>
      </c>
      <c r="E23" s="90">
        <v>6.6</v>
      </c>
      <c r="G23" s="68" t="s">
        <v>9</v>
      </c>
      <c r="H23" s="69">
        <f>C15</f>
        <v>5.3330000000000002</v>
      </c>
      <c r="I23" s="69">
        <f t="shared" ref="I23:J23" si="9">D15</f>
        <v>2.8330000000000002</v>
      </c>
      <c r="J23" s="51">
        <f t="shared" si="9"/>
        <v>6.1669999999999998</v>
      </c>
      <c r="L23" s="78" t="s">
        <v>15</v>
      </c>
      <c r="M23" s="80">
        <v>4.5</v>
      </c>
      <c r="N23" s="82">
        <v>3.1669999999999998</v>
      </c>
      <c r="O23" s="88">
        <v>5.6669999999999998</v>
      </c>
      <c r="Q23" s="78" t="s">
        <v>9</v>
      </c>
      <c r="R23" s="79">
        <v>5.3330000000000002</v>
      </c>
      <c r="S23" s="82">
        <v>2.8330000000000002</v>
      </c>
      <c r="T23" s="83">
        <v>6.1669999999999998</v>
      </c>
      <c r="V23" s="78" t="s">
        <v>11</v>
      </c>
      <c r="W23" s="80">
        <v>5.4</v>
      </c>
      <c r="X23" s="79">
        <v>3.4</v>
      </c>
      <c r="Y23" s="81">
        <v>5.2</v>
      </c>
    </row>
    <row r="24" spans="2:25" ht="15.75" thickBot="1" x14ac:dyDescent="0.3">
      <c r="G24" s="68" t="s">
        <v>11</v>
      </c>
      <c r="H24" s="69">
        <f>C19</f>
        <v>5.4</v>
      </c>
      <c r="I24" s="69">
        <f t="shared" ref="I24:J24" si="10">D19</f>
        <v>3.4</v>
      </c>
      <c r="J24" s="51">
        <f t="shared" si="10"/>
        <v>5.2</v>
      </c>
      <c r="L24" s="58" t="s">
        <v>5</v>
      </c>
      <c r="M24" s="62">
        <v>5.5</v>
      </c>
      <c r="N24" s="60">
        <v>3.1669999999999998</v>
      </c>
      <c r="O24" s="84">
        <v>5.25</v>
      </c>
      <c r="Q24" s="58" t="s">
        <v>3</v>
      </c>
      <c r="R24" s="62">
        <v>5.1669999999999998</v>
      </c>
      <c r="S24" s="59">
        <v>4.1669999999999998</v>
      </c>
      <c r="T24" s="63">
        <v>6.4169999999999998</v>
      </c>
      <c r="V24" s="58" t="s">
        <v>0</v>
      </c>
      <c r="W24" s="59">
        <v>5.3079999999999998</v>
      </c>
      <c r="X24" s="60">
        <v>3.6150000000000002</v>
      </c>
      <c r="Y24" s="61">
        <v>5.6150000000000002</v>
      </c>
    </row>
    <row r="25" spans="2:25" x14ac:dyDescent="0.25">
      <c r="B25" s="58" t="s">
        <v>4</v>
      </c>
      <c r="C25" s="85">
        <v>4.6360000000000001</v>
      </c>
      <c r="D25" s="85">
        <v>3.0910000000000002</v>
      </c>
      <c r="E25" s="86">
        <v>5.9089999999999998</v>
      </c>
      <c r="G25" s="68" t="s">
        <v>13</v>
      </c>
      <c r="H25" s="69">
        <f>C23</f>
        <v>4.8</v>
      </c>
      <c r="I25" s="69">
        <f t="shared" ref="I25:J25" si="11">D23</f>
        <v>3</v>
      </c>
      <c r="J25" s="51">
        <f t="shared" si="11"/>
        <v>6.6</v>
      </c>
      <c r="L25" s="68" t="s">
        <v>16</v>
      </c>
      <c r="M25" s="73">
        <v>5.4130000000000003</v>
      </c>
      <c r="N25" s="71">
        <v>3.5710000000000002</v>
      </c>
      <c r="O25" s="87">
        <v>4.7140000000000004</v>
      </c>
      <c r="Q25" s="68" t="s">
        <v>12</v>
      </c>
      <c r="R25" s="73">
        <v>5.4290000000000003</v>
      </c>
      <c r="S25" s="70">
        <v>5</v>
      </c>
      <c r="T25" s="74">
        <v>6.2859999999999996</v>
      </c>
      <c r="V25" s="68" t="s">
        <v>6</v>
      </c>
      <c r="W25" s="70">
        <v>5.375</v>
      </c>
      <c r="X25" s="71">
        <v>4.125</v>
      </c>
      <c r="Y25" s="72">
        <v>5.75</v>
      </c>
    </row>
    <row r="26" spans="2:25" ht="15.75" thickBot="1" x14ac:dyDescent="0.3">
      <c r="B26" s="68" t="s">
        <v>14</v>
      </c>
      <c r="C26" s="93">
        <v>4.8</v>
      </c>
      <c r="D26" s="69">
        <v>3</v>
      </c>
      <c r="E26" s="51">
        <v>6.2</v>
      </c>
      <c r="G26" s="68" t="s">
        <v>15</v>
      </c>
      <c r="H26" s="69">
        <f>C27</f>
        <v>4.5</v>
      </c>
      <c r="I26" s="69">
        <f t="shared" ref="I26:J26" si="12">D27</f>
        <v>3.1669999999999998</v>
      </c>
      <c r="J26" s="51">
        <f>E27</f>
        <v>5.6669999999999998</v>
      </c>
      <c r="L26" s="78" t="s">
        <v>17</v>
      </c>
      <c r="M26" s="82">
        <v>6</v>
      </c>
      <c r="N26" s="80">
        <v>2.6</v>
      </c>
      <c r="O26" s="88">
        <v>6</v>
      </c>
      <c r="Q26" s="78" t="s">
        <v>13</v>
      </c>
      <c r="R26" s="82">
        <v>4.8</v>
      </c>
      <c r="S26" s="79">
        <v>3</v>
      </c>
      <c r="T26" s="83">
        <v>6.6</v>
      </c>
      <c r="V26" s="78" t="s">
        <v>7</v>
      </c>
      <c r="W26" s="79">
        <v>4.75</v>
      </c>
      <c r="X26" s="80">
        <v>2.75</v>
      </c>
      <c r="Y26" s="81">
        <v>5</v>
      </c>
    </row>
    <row r="27" spans="2:25" ht="15.75" thickBot="1" x14ac:dyDescent="0.3">
      <c r="B27" s="78" t="s">
        <v>15</v>
      </c>
      <c r="C27" s="89">
        <v>4.5</v>
      </c>
      <c r="D27" s="89">
        <v>3.1669999999999998</v>
      </c>
      <c r="E27" s="90">
        <v>5.6669999999999998</v>
      </c>
      <c r="G27" s="78" t="s">
        <v>17</v>
      </c>
      <c r="H27" s="89">
        <f>C31</f>
        <v>6</v>
      </c>
      <c r="I27" s="89">
        <f>D31</f>
        <v>2.6</v>
      </c>
      <c r="J27" s="90">
        <f>E31</f>
        <v>6</v>
      </c>
    </row>
    <row r="28" spans="2:25" ht="15.75" thickBot="1" x14ac:dyDescent="0.3"/>
    <row r="29" spans="2:25" x14ac:dyDescent="0.25">
      <c r="B29" s="58" t="s">
        <v>5</v>
      </c>
      <c r="C29" s="85">
        <v>5.5</v>
      </c>
      <c r="D29" s="85">
        <v>3.1669999999999998</v>
      </c>
      <c r="E29" s="86">
        <v>5.25</v>
      </c>
    </row>
    <row r="30" spans="2:25" x14ac:dyDescent="0.25">
      <c r="B30" s="68" t="s">
        <v>16</v>
      </c>
      <c r="C30" s="93">
        <v>5.4130000000000003</v>
      </c>
      <c r="D30" s="69">
        <v>3.5710000000000002</v>
      </c>
      <c r="E30" s="51">
        <v>4.7140000000000004</v>
      </c>
    </row>
    <row r="31" spans="2:25" ht="15.75" thickBot="1" x14ac:dyDescent="0.3">
      <c r="B31" s="78" t="s">
        <v>17</v>
      </c>
      <c r="C31" s="89">
        <v>6</v>
      </c>
      <c r="D31" s="89">
        <v>2.6</v>
      </c>
      <c r="E31" s="90">
        <v>6</v>
      </c>
    </row>
    <row r="34" spans="2:4" x14ac:dyDescent="0.25">
      <c r="C34" s="94"/>
      <c r="D34" s="94"/>
    </row>
    <row r="35" spans="2:4" x14ac:dyDescent="0.25">
      <c r="B35" s="94"/>
      <c r="C35" s="94"/>
    </row>
  </sheetData>
  <mergeCells count="6">
    <mergeCell ref="L4:M4"/>
    <mergeCell ref="Q4:R4"/>
    <mergeCell ref="V4:W4"/>
    <mergeCell ref="L20:M20"/>
    <mergeCell ref="Q20:R20"/>
    <mergeCell ref="V20:W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D0B3-DC20-4A06-9EF2-4089FE1A814D}">
  <dimension ref="B4:Y35"/>
  <sheetViews>
    <sheetView workbookViewId="0">
      <selection activeCell="C5" sqref="C5"/>
    </sheetView>
  </sheetViews>
  <sheetFormatPr defaultRowHeight="15" x14ac:dyDescent="0.25"/>
  <cols>
    <col min="1" max="2" width="9.140625" style="53"/>
    <col min="3" max="3" width="10.5703125" style="53" customWidth="1"/>
    <col min="4" max="4" width="9.85546875" style="53" customWidth="1"/>
    <col min="5" max="5" width="10.28515625" style="53" customWidth="1"/>
    <col min="6" max="7" width="9.140625" style="53"/>
    <col min="8" max="9" width="9.28515625" style="53" bestFit="1" customWidth="1"/>
    <col min="10" max="10" width="11.28515625" style="53" customWidth="1"/>
    <col min="11" max="11" width="9.140625" style="53"/>
    <col min="12" max="12" width="9.140625" style="53" customWidth="1"/>
    <col min="13" max="15" width="9.28515625" style="53" bestFit="1" customWidth="1"/>
    <col min="16" max="22" width="9.140625" style="53"/>
    <col min="23" max="23" width="9.28515625" style="53" bestFit="1" customWidth="1"/>
    <col min="24" max="24" width="10.5703125" style="53" customWidth="1"/>
    <col min="25" max="25" width="9.28515625" style="53" bestFit="1" customWidth="1"/>
    <col min="26" max="16384" width="9.140625" style="53"/>
  </cols>
  <sheetData>
    <row r="4" spans="2:25" ht="15.75" thickBot="1" x14ac:dyDescent="0.3">
      <c r="B4" s="52"/>
      <c r="C4" s="52" t="s">
        <v>18</v>
      </c>
      <c r="D4" s="52" t="s">
        <v>20</v>
      </c>
      <c r="E4" s="52" t="s">
        <v>19</v>
      </c>
      <c r="H4" s="52" t="s">
        <v>18</v>
      </c>
      <c r="I4" s="52" t="s">
        <v>20</v>
      </c>
      <c r="J4" s="52" t="s">
        <v>19</v>
      </c>
      <c r="L4" s="54" t="s">
        <v>24</v>
      </c>
      <c r="M4" s="54"/>
      <c r="Q4" s="54" t="s">
        <v>30</v>
      </c>
      <c r="R4" s="54"/>
      <c r="V4" s="54" t="s">
        <v>27</v>
      </c>
      <c r="W4" s="54"/>
    </row>
    <row r="5" spans="2:25" x14ac:dyDescent="0.25">
      <c r="B5" s="55" t="s">
        <v>23</v>
      </c>
      <c r="C5" s="56"/>
      <c r="D5" s="56"/>
      <c r="E5" s="57"/>
      <c r="G5" s="55" t="s">
        <v>23</v>
      </c>
      <c r="H5" s="56">
        <f>C5</f>
        <v>0</v>
      </c>
      <c r="I5" s="56">
        <f>D5</f>
        <v>0</v>
      </c>
      <c r="J5" s="57">
        <f>E5</f>
        <v>0</v>
      </c>
      <c r="L5" s="58" t="s">
        <v>0</v>
      </c>
      <c r="M5" s="59"/>
      <c r="N5" s="60"/>
      <c r="O5" s="61"/>
      <c r="Q5" s="58" t="s">
        <v>2</v>
      </c>
      <c r="R5" s="60"/>
      <c r="S5" s="59"/>
      <c r="T5" s="61"/>
      <c r="V5" s="58" t="s">
        <v>3</v>
      </c>
      <c r="W5" s="62"/>
      <c r="X5" s="59"/>
      <c r="Y5" s="63"/>
    </row>
    <row r="6" spans="2:25" x14ac:dyDescent="0.25">
      <c r="B6" s="64" t="s">
        <v>21</v>
      </c>
      <c r="C6" s="65"/>
      <c r="D6" s="66"/>
      <c r="E6" s="67"/>
      <c r="G6" s="68" t="s">
        <v>0</v>
      </c>
      <c r="H6" s="69">
        <f>C9</f>
        <v>0</v>
      </c>
      <c r="I6" s="69">
        <f>D9</f>
        <v>0</v>
      </c>
      <c r="J6" s="51">
        <f>E9</f>
        <v>0</v>
      </c>
      <c r="L6" s="68" t="s">
        <v>6</v>
      </c>
      <c r="M6" s="70"/>
      <c r="N6" s="71"/>
      <c r="O6" s="72"/>
      <c r="Q6" s="68" t="s">
        <v>10</v>
      </c>
      <c r="R6" s="71"/>
      <c r="S6" s="70"/>
      <c r="T6" s="72"/>
      <c r="V6" s="68" t="s">
        <v>12</v>
      </c>
      <c r="W6" s="73"/>
      <c r="X6" s="70"/>
      <c r="Y6" s="74"/>
    </row>
    <row r="7" spans="2:25" ht="15.75" thickBot="1" x14ac:dyDescent="0.3">
      <c r="B7" s="75" t="s">
        <v>22</v>
      </c>
      <c r="C7" s="76"/>
      <c r="D7" s="76"/>
      <c r="E7" s="77"/>
      <c r="G7" s="68" t="s">
        <v>1</v>
      </c>
      <c r="H7" s="69">
        <f>C13</f>
        <v>0</v>
      </c>
      <c r="I7" s="69">
        <f>D13</f>
        <v>0</v>
      </c>
      <c r="J7" s="51">
        <f>E13</f>
        <v>0</v>
      </c>
      <c r="L7" s="78" t="s">
        <v>7</v>
      </c>
      <c r="M7" s="79"/>
      <c r="N7" s="80"/>
      <c r="O7" s="81"/>
      <c r="Q7" s="78" t="s">
        <v>11</v>
      </c>
      <c r="R7" s="80"/>
      <c r="S7" s="79"/>
      <c r="T7" s="81"/>
      <c r="V7" s="78" t="s">
        <v>13</v>
      </c>
      <c r="W7" s="82"/>
      <c r="X7" s="79"/>
      <c r="Y7" s="83"/>
    </row>
    <row r="8" spans="2:25" ht="15.75" thickBot="1" x14ac:dyDescent="0.3">
      <c r="G8" s="68" t="s">
        <v>2</v>
      </c>
      <c r="H8" s="69">
        <f>C17</f>
        <v>0</v>
      </c>
      <c r="I8" s="69">
        <f>D17</f>
        <v>0</v>
      </c>
      <c r="J8" s="51">
        <f>E17</f>
        <v>0</v>
      </c>
      <c r="L8" s="58" t="s">
        <v>1</v>
      </c>
      <c r="M8" s="59"/>
      <c r="N8" s="62"/>
      <c r="O8" s="63"/>
      <c r="Q8" s="58" t="s">
        <v>4</v>
      </c>
      <c r="R8" s="60"/>
      <c r="S8" s="62"/>
      <c r="T8" s="84"/>
      <c r="V8" s="58" t="s">
        <v>5</v>
      </c>
      <c r="W8" s="62"/>
      <c r="X8" s="60"/>
      <c r="Y8" s="84"/>
    </row>
    <row r="9" spans="2:25" x14ac:dyDescent="0.25">
      <c r="B9" s="58" t="s">
        <v>0</v>
      </c>
      <c r="C9" s="85"/>
      <c r="D9" s="85"/>
      <c r="E9" s="86"/>
      <c r="G9" s="68" t="s">
        <v>3</v>
      </c>
      <c r="H9" s="69">
        <f>C21</f>
        <v>0</v>
      </c>
      <c r="I9" s="69">
        <f>D21</f>
        <v>0</v>
      </c>
      <c r="J9" s="51">
        <f>E21</f>
        <v>0</v>
      </c>
      <c r="L9" s="68" t="s">
        <v>8</v>
      </c>
      <c r="M9" s="70"/>
      <c r="N9" s="73"/>
      <c r="O9" s="74"/>
      <c r="Q9" s="68" t="s">
        <v>14</v>
      </c>
      <c r="R9" s="71"/>
      <c r="S9" s="73"/>
      <c r="T9" s="87"/>
      <c r="V9" s="68" t="s">
        <v>16</v>
      </c>
      <c r="W9" s="73"/>
      <c r="X9" s="71"/>
      <c r="Y9" s="87"/>
    </row>
    <row r="10" spans="2:25" ht="15.75" thickBot="1" x14ac:dyDescent="0.3">
      <c r="B10" s="68" t="s">
        <v>6</v>
      </c>
      <c r="C10" s="69"/>
      <c r="D10" s="69"/>
      <c r="E10" s="51"/>
      <c r="G10" s="68" t="s">
        <v>4</v>
      </c>
      <c r="H10" s="69">
        <f>C25</f>
        <v>0</v>
      </c>
      <c r="I10" s="69">
        <f>D25</f>
        <v>0</v>
      </c>
      <c r="J10" s="51">
        <f>E25</f>
        <v>0</v>
      </c>
      <c r="L10" s="78" t="s">
        <v>9</v>
      </c>
      <c r="M10" s="79"/>
      <c r="N10" s="82"/>
      <c r="O10" s="83"/>
      <c r="Q10" s="78" t="s">
        <v>15</v>
      </c>
      <c r="R10" s="80"/>
      <c r="S10" s="82"/>
      <c r="T10" s="88"/>
      <c r="V10" s="78" t="s">
        <v>17</v>
      </c>
      <c r="W10" s="82"/>
      <c r="X10" s="80"/>
      <c r="Y10" s="88"/>
    </row>
    <row r="11" spans="2:25" ht="15.75" thickBot="1" x14ac:dyDescent="0.3">
      <c r="B11" s="78" t="s">
        <v>7</v>
      </c>
      <c r="C11" s="89"/>
      <c r="D11" s="89"/>
      <c r="E11" s="90"/>
      <c r="G11" s="78" t="s">
        <v>5</v>
      </c>
      <c r="H11" s="89">
        <f>C29</f>
        <v>0</v>
      </c>
      <c r="I11" s="89">
        <f>D29</f>
        <v>0</v>
      </c>
      <c r="J11" s="90">
        <f>E29</f>
        <v>0</v>
      </c>
    </row>
    <row r="12" spans="2:25" ht="15.75" thickBot="1" x14ac:dyDescent="0.3">
      <c r="L12" s="52" t="s">
        <v>25</v>
      </c>
      <c r="Q12" s="52" t="s">
        <v>31</v>
      </c>
      <c r="V12" s="52" t="s">
        <v>28</v>
      </c>
    </row>
    <row r="13" spans="2:25" x14ac:dyDescent="0.25">
      <c r="B13" s="58" t="s">
        <v>1</v>
      </c>
      <c r="C13" s="85"/>
      <c r="D13" s="85"/>
      <c r="E13" s="86"/>
      <c r="G13" s="55" t="s">
        <v>21</v>
      </c>
      <c r="H13" s="91">
        <f>C10</f>
        <v>0</v>
      </c>
      <c r="I13" s="91">
        <f t="shared" ref="I13:J13" si="0">D10</f>
        <v>0</v>
      </c>
      <c r="J13" s="92">
        <f t="shared" si="0"/>
        <v>0</v>
      </c>
      <c r="L13" s="58" t="s">
        <v>2</v>
      </c>
      <c r="M13" s="60"/>
      <c r="N13" s="59"/>
      <c r="O13" s="61"/>
      <c r="Q13" s="58" t="s">
        <v>0</v>
      </c>
      <c r="R13" s="59"/>
      <c r="S13" s="60"/>
      <c r="T13" s="61"/>
      <c r="V13" s="58" t="s">
        <v>1</v>
      </c>
      <c r="W13" s="59"/>
      <c r="X13" s="62"/>
      <c r="Y13" s="63"/>
    </row>
    <row r="14" spans="2:25" x14ac:dyDescent="0.25">
      <c r="B14" s="68" t="s">
        <v>8</v>
      </c>
      <c r="C14" s="93"/>
      <c r="D14" s="69"/>
      <c r="E14" s="51"/>
      <c r="G14" s="68" t="s">
        <v>6</v>
      </c>
      <c r="H14" s="69">
        <f>C10</f>
        <v>0</v>
      </c>
      <c r="I14" s="69">
        <f t="shared" ref="I14:J14" si="1">D10</f>
        <v>0</v>
      </c>
      <c r="J14" s="51">
        <f t="shared" si="1"/>
        <v>0</v>
      </c>
      <c r="L14" s="68" t="s">
        <v>10</v>
      </c>
      <c r="M14" s="71"/>
      <c r="N14" s="70"/>
      <c r="O14" s="72"/>
      <c r="Q14" s="68" t="s">
        <v>6</v>
      </c>
      <c r="R14" s="70"/>
      <c r="S14" s="71"/>
      <c r="T14" s="72"/>
      <c r="V14" s="68" t="s">
        <v>8</v>
      </c>
      <c r="W14" s="70"/>
      <c r="X14" s="73"/>
      <c r="Y14" s="74"/>
    </row>
    <row r="15" spans="2:25" ht="15.75" thickBot="1" x14ac:dyDescent="0.3">
      <c r="B15" s="78" t="s">
        <v>9</v>
      </c>
      <c r="C15" s="89"/>
      <c r="D15" s="89"/>
      <c r="E15" s="90"/>
      <c r="G15" s="68" t="s">
        <v>8</v>
      </c>
      <c r="H15" s="69">
        <f>C14</f>
        <v>0</v>
      </c>
      <c r="I15" s="69">
        <f t="shared" ref="I15:J15" si="2">D14</f>
        <v>0</v>
      </c>
      <c r="J15" s="51">
        <f t="shared" si="2"/>
        <v>0</v>
      </c>
      <c r="L15" s="78" t="s">
        <v>11</v>
      </c>
      <c r="M15" s="80"/>
      <c r="N15" s="79"/>
      <c r="O15" s="81"/>
      <c r="Q15" s="78" t="s">
        <v>7</v>
      </c>
      <c r="R15" s="79"/>
      <c r="S15" s="80"/>
      <c r="T15" s="81"/>
      <c r="V15" s="78" t="s">
        <v>9</v>
      </c>
      <c r="W15" s="79"/>
      <c r="X15" s="82"/>
      <c r="Y15" s="83"/>
    </row>
    <row r="16" spans="2:25" ht="15.75" thickBot="1" x14ac:dyDescent="0.3">
      <c r="G16" s="68" t="s">
        <v>10</v>
      </c>
      <c r="H16" s="69">
        <f>C18</f>
        <v>0</v>
      </c>
      <c r="I16" s="69">
        <f t="shared" ref="I16:J16" si="3">D18</f>
        <v>0</v>
      </c>
      <c r="J16" s="51">
        <f t="shared" si="3"/>
        <v>0</v>
      </c>
      <c r="L16" s="58" t="s">
        <v>3</v>
      </c>
      <c r="M16" s="62"/>
      <c r="N16" s="59"/>
      <c r="O16" s="63"/>
      <c r="Q16" s="58" t="s">
        <v>5</v>
      </c>
      <c r="R16" s="62"/>
      <c r="S16" s="60"/>
      <c r="T16" s="84"/>
      <c r="V16" s="58" t="s">
        <v>4</v>
      </c>
      <c r="W16" s="60"/>
      <c r="X16" s="62"/>
      <c r="Y16" s="84"/>
    </row>
    <row r="17" spans="2:25" x14ac:dyDescent="0.25">
      <c r="B17" s="58" t="s">
        <v>2</v>
      </c>
      <c r="C17" s="85"/>
      <c r="D17" s="85"/>
      <c r="E17" s="86"/>
      <c r="G17" s="68" t="s">
        <v>12</v>
      </c>
      <c r="H17" s="69">
        <f>C22</f>
        <v>0</v>
      </c>
      <c r="I17" s="69">
        <f t="shared" ref="I17:J17" si="4">D22</f>
        <v>0</v>
      </c>
      <c r="J17" s="51">
        <f t="shared" si="4"/>
        <v>0</v>
      </c>
      <c r="L17" s="68" t="s">
        <v>12</v>
      </c>
      <c r="M17" s="73"/>
      <c r="N17" s="70"/>
      <c r="O17" s="74"/>
      <c r="Q17" s="68" t="s">
        <v>16</v>
      </c>
      <c r="R17" s="73"/>
      <c r="S17" s="71"/>
      <c r="T17" s="87"/>
      <c r="V17" s="68" t="s">
        <v>14</v>
      </c>
      <c r="W17" s="71"/>
      <c r="X17" s="73"/>
      <c r="Y17" s="87"/>
    </row>
    <row r="18" spans="2:25" ht="15.75" thickBot="1" x14ac:dyDescent="0.3">
      <c r="B18" s="68" t="s">
        <v>10</v>
      </c>
      <c r="C18" s="93"/>
      <c r="D18" s="69"/>
      <c r="E18" s="51"/>
      <c r="G18" s="68" t="s">
        <v>14</v>
      </c>
      <c r="H18" s="69">
        <f>C26</f>
        <v>0</v>
      </c>
      <c r="I18" s="69">
        <f>D26</f>
        <v>0</v>
      </c>
      <c r="J18" s="51">
        <f t="shared" ref="J18" si="5">E26</f>
        <v>0</v>
      </c>
      <c r="L18" s="78" t="s">
        <v>13</v>
      </c>
      <c r="M18" s="82"/>
      <c r="N18" s="79"/>
      <c r="O18" s="83"/>
      <c r="Q18" s="78" t="s">
        <v>17</v>
      </c>
      <c r="R18" s="82"/>
      <c r="S18" s="80"/>
      <c r="T18" s="88"/>
      <c r="V18" s="78" t="s">
        <v>15</v>
      </c>
      <c r="W18" s="80"/>
      <c r="X18" s="82"/>
      <c r="Y18" s="88"/>
    </row>
    <row r="19" spans="2:25" ht="15.75" thickBot="1" x14ac:dyDescent="0.3">
      <c r="B19" s="78" t="s">
        <v>11</v>
      </c>
      <c r="C19" s="89"/>
      <c r="D19" s="89"/>
      <c r="E19" s="90"/>
      <c r="G19" s="78" t="s">
        <v>16</v>
      </c>
      <c r="H19" s="89">
        <f>C30</f>
        <v>0</v>
      </c>
      <c r="I19" s="89">
        <f>D30</f>
        <v>0</v>
      </c>
      <c r="J19" s="90">
        <f t="shared" ref="J19" si="6">E30</f>
        <v>0</v>
      </c>
    </row>
    <row r="20" spans="2:25" ht="15.75" thickBot="1" x14ac:dyDescent="0.3">
      <c r="L20" s="54" t="s">
        <v>26</v>
      </c>
      <c r="M20" s="54"/>
      <c r="Q20" s="54" t="s">
        <v>32</v>
      </c>
      <c r="R20" s="54"/>
      <c r="V20" s="54" t="s">
        <v>29</v>
      </c>
      <c r="W20" s="54"/>
    </row>
    <row r="21" spans="2:25" x14ac:dyDescent="0.25">
      <c r="B21" s="58" t="s">
        <v>3</v>
      </c>
      <c r="C21" s="85"/>
      <c r="D21" s="85"/>
      <c r="E21" s="86"/>
      <c r="G21" s="55" t="s">
        <v>22</v>
      </c>
      <c r="H21" s="56">
        <f>C7</f>
        <v>0</v>
      </c>
      <c r="I21" s="56">
        <f t="shared" ref="I21:J21" si="7">D7</f>
        <v>0</v>
      </c>
      <c r="J21" s="57">
        <f t="shared" si="7"/>
        <v>0</v>
      </c>
      <c r="L21" s="58" t="s">
        <v>4</v>
      </c>
      <c r="M21" s="60"/>
      <c r="N21" s="62"/>
      <c r="O21" s="84"/>
      <c r="Q21" s="58" t="s">
        <v>1</v>
      </c>
      <c r="R21" s="59"/>
      <c r="S21" s="62"/>
      <c r="T21" s="63"/>
      <c r="V21" s="58" t="s">
        <v>2</v>
      </c>
      <c r="W21" s="60"/>
      <c r="X21" s="59"/>
      <c r="Y21" s="61"/>
    </row>
    <row r="22" spans="2:25" x14ac:dyDescent="0.25">
      <c r="B22" s="68" t="s">
        <v>12</v>
      </c>
      <c r="C22" s="93"/>
      <c r="D22" s="69"/>
      <c r="E22" s="51"/>
      <c r="G22" s="68" t="s">
        <v>7</v>
      </c>
      <c r="H22" s="69">
        <f>C11</f>
        <v>0</v>
      </c>
      <c r="I22" s="69">
        <f t="shared" ref="I22:J22" si="8">D11</f>
        <v>0</v>
      </c>
      <c r="J22" s="51">
        <f t="shared" si="8"/>
        <v>0</v>
      </c>
      <c r="L22" s="68" t="s">
        <v>14</v>
      </c>
      <c r="M22" s="71"/>
      <c r="N22" s="73"/>
      <c r="O22" s="87"/>
      <c r="Q22" s="68" t="s">
        <v>8</v>
      </c>
      <c r="R22" s="70"/>
      <c r="S22" s="73"/>
      <c r="T22" s="74"/>
      <c r="V22" s="68" t="s">
        <v>10</v>
      </c>
      <c r="W22" s="71"/>
      <c r="X22" s="70"/>
      <c r="Y22" s="72"/>
    </row>
    <row r="23" spans="2:25" ht="15.75" thickBot="1" x14ac:dyDescent="0.3">
      <c r="B23" s="78" t="s">
        <v>13</v>
      </c>
      <c r="C23" s="89"/>
      <c r="D23" s="89"/>
      <c r="E23" s="90"/>
      <c r="G23" s="68" t="s">
        <v>9</v>
      </c>
      <c r="H23" s="69">
        <f>C15</f>
        <v>0</v>
      </c>
      <c r="I23" s="69">
        <f t="shared" ref="I23:J23" si="9">D15</f>
        <v>0</v>
      </c>
      <c r="J23" s="51">
        <f t="shared" si="9"/>
        <v>0</v>
      </c>
      <c r="L23" s="78" t="s">
        <v>15</v>
      </c>
      <c r="M23" s="80"/>
      <c r="N23" s="82"/>
      <c r="O23" s="88"/>
      <c r="Q23" s="78" t="s">
        <v>9</v>
      </c>
      <c r="R23" s="79"/>
      <c r="S23" s="82"/>
      <c r="T23" s="83"/>
      <c r="V23" s="78" t="s">
        <v>11</v>
      </c>
      <c r="W23" s="80"/>
      <c r="X23" s="79"/>
      <c r="Y23" s="81"/>
    </row>
    <row r="24" spans="2:25" ht="15.75" thickBot="1" x14ac:dyDescent="0.3">
      <c r="G24" s="68" t="s">
        <v>11</v>
      </c>
      <c r="H24" s="69">
        <f>C19</f>
        <v>0</v>
      </c>
      <c r="I24" s="69">
        <f t="shared" ref="I24:J24" si="10">D19</f>
        <v>0</v>
      </c>
      <c r="J24" s="51">
        <f t="shared" si="10"/>
        <v>0</v>
      </c>
      <c r="L24" s="58" t="s">
        <v>5</v>
      </c>
      <c r="M24" s="62"/>
      <c r="N24" s="60"/>
      <c r="O24" s="84"/>
      <c r="Q24" s="58" t="s">
        <v>3</v>
      </c>
      <c r="R24" s="62"/>
      <c r="S24" s="59"/>
      <c r="T24" s="63"/>
      <c r="V24" s="58" t="s">
        <v>0</v>
      </c>
      <c r="W24" s="59"/>
      <c r="X24" s="60"/>
      <c r="Y24" s="61"/>
    </row>
    <row r="25" spans="2:25" x14ac:dyDescent="0.25">
      <c r="B25" s="58" t="s">
        <v>4</v>
      </c>
      <c r="C25" s="85"/>
      <c r="D25" s="85"/>
      <c r="E25" s="86"/>
      <c r="G25" s="68" t="s">
        <v>13</v>
      </c>
      <c r="H25" s="69">
        <f>C23</f>
        <v>0</v>
      </c>
      <c r="I25" s="69">
        <f t="shared" ref="I25:J25" si="11">D23</f>
        <v>0</v>
      </c>
      <c r="J25" s="51">
        <f t="shared" si="11"/>
        <v>0</v>
      </c>
      <c r="L25" s="68" t="s">
        <v>16</v>
      </c>
      <c r="M25" s="73"/>
      <c r="N25" s="71"/>
      <c r="O25" s="87"/>
      <c r="Q25" s="68" t="s">
        <v>12</v>
      </c>
      <c r="R25" s="73"/>
      <c r="S25" s="70"/>
      <c r="T25" s="74"/>
      <c r="V25" s="68" t="s">
        <v>6</v>
      </c>
      <c r="W25" s="70"/>
      <c r="X25" s="71"/>
      <c r="Y25" s="72"/>
    </row>
    <row r="26" spans="2:25" ht="15.75" thickBot="1" x14ac:dyDescent="0.3">
      <c r="B26" s="68" t="s">
        <v>14</v>
      </c>
      <c r="C26" s="93"/>
      <c r="D26" s="69"/>
      <c r="E26" s="51"/>
      <c r="G26" s="68" t="s">
        <v>15</v>
      </c>
      <c r="H26" s="69">
        <f>C27</f>
        <v>0</v>
      </c>
      <c r="I26" s="69">
        <f t="shared" ref="I26" si="12">D27</f>
        <v>0</v>
      </c>
      <c r="J26" s="51">
        <f>E27</f>
        <v>0</v>
      </c>
      <c r="L26" s="78" t="s">
        <v>17</v>
      </c>
      <c r="M26" s="82"/>
      <c r="N26" s="80"/>
      <c r="O26" s="88"/>
      <c r="Q26" s="78" t="s">
        <v>13</v>
      </c>
      <c r="R26" s="82"/>
      <c r="S26" s="79"/>
      <c r="T26" s="83"/>
      <c r="V26" s="78" t="s">
        <v>7</v>
      </c>
      <c r="W26" s="79"/>
      <c r="X26" s="80"/>
      <c r="Y26" s="81"/>
    </row>
    <row r="27" spans="2:25" ht="15.75" thickBot="1" x14ac:dyDescent="0.3">
      <c r="B27" s="78" t="s">
        <v>15</v>
      </c>
      <c r="C27" s="89"/>
      <c r="D27" s="89"/>
      <c r="E27" s="90"/>
      <c r="G27" s="78" t="s">
        <v>17</v>
      </c>
      <c r="H27" s="89">
        <f>C31</f>
        <v>0</v>
      </c>
      <c r="I27" s="89">
        <f>D31</f>
        <v>0</v>
      </c>
      <c r="J27" s="90">
        <f>E31</f>
        <v>0</v>
      </c>
    </row>
    <row r="28" spans="2:25" ht="15.75" thickBot="1" x14ac:dyDescent="0.3"/>
    <row r="29" spans="2:25" x14ac:dyDescent="0.25">
      <c r="B29" s="58" t="s">
        <v>5</v>
      </c>
      <c r="C29" s="85"/>
      <c r="D29" s="85"/>
      <c r="E29" s="86"/>
    </row>
    <row r="30" spans="2:25" x14ac:dyDescent="0.25">
      <c r="B30" s="68" t="s">
        <v>16</v>
      </c>
      <c r="C30" s="93"/>
      <c r="D30" s="69"/>
      <c r="E30" s="51"/>
    </row>
    <row r="31" spans="2:25" ht="15.75" thickBot="1" x14ac:dyDescent="0.3">
      <c r="B31" s="78" t="s">
        <v>17</v>
      </c>
      <c r="C31" s="89"/>
      <c r="D31" s="89"/>
      <c r="E31" s="90"/>
    </row>
    <row r="34" spans="2:4" x14ac:dyDescent="0.25">
      <c r="C34" s="94"/>
      <c r="D34" s="94"/>
    </row>
    <row r="35" spans="2:4" x14ac:dyDescent="0.25">
      <c r="B35" s="94"/>
      <c r="C35" s="94"/>
    </row>
  </sheetData>
  <mergeCells count="6">
    <mergeCell ref="L4:M4"/>
    <mergeCell ref="Q4:R4"/>
    <mergeCell ref="V4:W4"/>
    <mergeCell ref="L20:M20"/>
    <mergeCell ref="Q20:R20"/>
    <mergeCell ref="V20:W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2021-02-28T23:01:51Z</dcterms:created>
  <dcterms:modified xsi:type="dcterms:W3CDTF">2021-03-01T00:58:22Z</dcterms:modified>
</cp:coreProperties>
</file>