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am\Documents\GitHub\CATEX_BABE\data\input\"/>
    </mc:Choice>
  </mc:AlternateContent>
  <xr:revisionPtr revIDLastSave="0" documentId="13_ncr:1_{BD704C28-062A-4893-8B8D-5F42F2C6413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atexBABE" sheetId="1" r:id="rId1"/>
  </sheets>
  <definedNames>
    <definedName name="_xlnm._FilterDatabase" localSheetId="0" hidden="1">CatexBABE!$A$1:$W$728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" i="1" l="1"/>
  <c r="O12" i="1"/>
  <c r="O13" i="1"/>
  <c r="O14" i="1"/>
  <c r="O15" i="1"/>
  <c r="O16" i="1"/>
  <c r="O17" i="1"/>
  <c r="O18" i="1"/>
  <c r="O19" i="1"/>
  <c r="O20" i="1"/>
  <c r="T20" i="1" s="1"/>
  <c r="O21" i="1"/>
  <c r="T21" i="1" s="1"/>
  <c r="O22" i="1"/>
  <c r="T22" i="1" s="1"/>
  <c r="O23" i="1"/>
  <c r="O24" i="1"/>
  <c r="O25" i="1"/>
  <c r="O26" i="1"/>
  <c r="O27" i="1"/>
  <c r="O28" i="1"/>
  <c r="O29" i="1"/>
  <c r="O30" i="1"/>
  <c r="O31" i="1"/>
  <c r="O32" i="1"/>
  <c r="O33" i="1"/>
  <c r="T33" i="1" s="1"/>
  <c r="O34" i="1"/>
  <c r="T34" i="1" s="1"/>
  <c r="O35" i="1"/>
  <c r="O36" i="1"/>
  <c r="O37" i="1"/>
  <c r="O38" i="1"/>
  <c r="O39" i="1"/>
  <c r="O40" i="1"/>
  <c r="O41" i="1"/>
  <c r="O42" i="1"/>
  <c r="O43" i="1"/>
  <c r="O44" i="1"/>
  <c r="O45" i="1"/>
  <c r="T45" i="1" s="1"/>
  <c r="O46" i="1"/>
  <c r="T46" i="1" s="1"/>
  <c r="O47" i="1"/>
  <c r="O48" i="1"/>
  <c r="O49" i="1"/>
  <c r="O50" i="1"/>
  <c r="O51" i="1"/>
  <c r="O52" i="1"/>
  <c r="O53" i="1"/>
  <c r="O54" i="1"/>
  <c r="O55" i="1"/>
  <c r="O56" i="1"/>
  <c r="T56" i="1" s="1"/>
  <c r="O57" i="1"/>
  <c r="T57" i="1" s="1"/>
  <c r="O58" i="1"/>
  <c r="T58" i="1" s="1"/>
  <c r="O59" i="1"/>
  <c r="O60" i="1"/>
  <c r="O61" i="1"/>
  <c r="O62" i="1"/>
  <c r="O63" i="1"/>
  <c r="O64" i="1"/>
  <c r="O65" i="1"/>
  <c r="O66" i="1"/>
  <c r="O67" i="1"/>
  <c r="O68" i="1"/>
  <c r="T68" i="1" s="1"/>
  <c r="O69" i="1"/>
  <c r="T69" i="1" s="1"/>
  <c r="O70" i="1"/>
  <c r="T70" i="1" s="1"/>
  <c r="O71" i="1"/>
  <c r="O72" i="1"/>
  <c r="O73" i="1"/>
  <c r="O74" i="1"/>
  <c r="O75" i="1"/>
  <c r="O76" i="1"/>
  <c r="O77" i="1"/>
  <c r="O78" i="1"/>
  <c r="O79" i="1"/>
  <c r="O80" i="1"/>
  <c r="T80" i="1" s="1"/>
  <c r="O81" i="1"/>
  <c r="T81" i="1" s="1"/>
  <c r="O82" i="1"/>
  <c r="T82" i="1" s="1"/>
  <c r="O83" i="1"/>
  <c r="O84" i="1"/>
  <c r="O85" i="1"/>
  <c r="O86" i="1"/>
  <c r="O87" i="1"/>
  <c r="O88" i="1"/>
  <c r="O89" i="1"/>
  <c r="O90" i="1"/>
  <c r="O91" i="1"/>
  <c r="O92" i="1"/>
  <c r="T92" i="1" s="1"/>
  <c r="O93" i="1"/>
  <c r="T93" i="1" s="1"/>
  <c r="O94" i="1"/>
  <c r="T94" i="1" s="1"/>
  <c r="O95" i="1"/>
  <c r="O96" i="1"/>
  <c r="O97" i="1"/>
  <c r="O98" i="1"/>
  <c r="O99" i="1"/>
  <c r="O100" i="1"/>
  <c r="O101" i="1"/>
  <c r="O102" i="1"/>
  <c r="O103" i="1"/>
  <c r="O104" i="1"/>
  <c r="O105" i="1"/>
  <c r="T105" i="1" s="1"/>
  <c r="O106" i="1"/>
  <c r="T106" i="1" s="1"/>
  <c r="O107" i="1"/>
  <c r="O108" i="1"/>
  <c r="O109" i="1"/>
  <c r="O110" i="1"/>
  <c r="O111" i="1"/>
  <c r="O112" i="1"/>
  <c r="O113" i="1"/>
  <c r="O114" i="1"/>
  <c r="O115" i="1"/>
  <c r="O116" i="1"/>
  <c r="T116" i="1" s="1"/>
  <c r="O117" i="1"/>
  <c r="T117" i="1" s="1"/>
  <c r="O118" i="1"/>
  <c r="T118" i="1" s="1"/>
  <c r="O119" i="1"/>
  <c r="O120" i="1"/>
  <c r="O121" i="1"/>
  <c r="O122" i="1"/>
  <c r="O123" i="1"/>
  <c r="O124" i="1"/>
  <c r="O125" i="1"/>
  <c r="O126" i="1"/>
  <c r="O127" i="1"/>
  <c r="O128" i="1"/>
  <c r="T128" i="1" s="1"/>
  <c r="O129" i="1"/>
  <c r="T129" i="1" s="1"/>
  <c r="O130" i="1"/>
  <c r="T130" i="1" s="1"/>
  <c r="O131" i="1"/>
  <c r="O132" i="1"/>
  <c r="O133" i="1"/>
  <c r="O134" i="1"/>
  <c r="O135" i="1"/>
  <c r="O136" i="1"/>
  <c r="O137" i="1"/>
  <c r="O138" i="1"/>
  <c r="O139" i="1"/>
  <c r="O140" i="1"/>
  <c r="T140" i="1" s="1"/>
  <c r="O141" i="1"/>
  <c r="T141" i="1" s="1"/>
  <c r="O142" i="1"/>
  <c r="T142" i="1" s="1"/>
  <c r="O143" i="1"/>
  <c r="O144" i="1"/>
  <c r="O145" i="1"/>
  <c r="O146" i="1"/>
  <c r="O147" i="1"/>
  <c r="O148" i="1"/>
  <c r="O149" i="1"/>
  <c r="O150" i="1"/>
  <c r="O151" i="1"/>
  <c r="O152" i="1"/>
  <c r="T152" i="1" s="1"/>
  <c r="O153" i="1"/>
  <c r="T153" i="1" s="1"/>
  <c r="O154" i="1"/>
  <c r="T154" i="1" s="1"/>
  <c r="O155" i="1"/>
  <c r="O156" i="1"/>
  <c r="O157" i="1"/>
  <c r="O158" i="1"/>
  <c r="O159" i="1"/>
  <c r="O160" i="1"/>
  <c r="O161" i="1"/>
  <c r="O162" i="1"/>
  <c r="O163" i="1"/>
  <c r="O164" i="1"/>
  <c r="T164" i="1" s="1"/>
  <c r="O165" i="1"/>
  <c r="T165" i="1" s="1"/>
  <c r="O166" i="1"/>
  <c r="T166" i="1" s="1"/>
  <c r="O167" i="1"/>
  <c r="O168" i="1"/>
  <c r="O169" i="1"/>
  <c r="O170" i="1"/>
  <c r="O171" i="1"/>
  <c r="O172" i="1"/>
  <c r="O173" i="1"/>
  <c r="O174" i="1"/>
  <c r="O175" i="1"/>
  <c r="O176" i="1"/>
  <c r="O177" i="1"/>
  <c r="T177" i="1" s="1"/>
  <c r="O178" i="1"/>
  <c r="T178" i="1" s="1"/>
  <c r="O179" i="1"/>
  <c r="O180" i="1"/>
  <c r="O181" i="1"/>
  <c r="O182" i="1"/>
  <c r="O183" i="1"/>
  <c r="O184" i="1"/>
  <c r="O185" i="1"/>
  <c r="O186" i="1"/>
  <c r="O187" i="1"/>
  <c r="O188" i="1"/>
  <c r="T188" i="1" s="1"/>
  <c r="O189" i="1"/>
  <c r="T189" i="1" s="1"/>
  <c r="O190" i="1"/>
  <c r="T190" i="1" s="1"/>
  <c r="O191" i="1"/>
  <c r="O192" i="1"/>
  <c r="O193" i="1"/>
  <c r="O194" i="1"/>
  <c r="O195" i="1"/>
  <c r="O196" i="1"/>
  <c r="O197" i="1"/>
  <c r="O198" i="1"/>
  <c r="O199" i="1"/>
  <c r="O200" i="1"/>
  <c r="T200" i="1" s="1"/>
  <c r="O201" i="1"/>
  <c r="T201" i="1" s="1"/>
  <c r="O202" i="1"/>
  <c r="T202" i="1" s="1"/>
  <c r="O203" i="1"/>
  <c r="O204" i="1"/>
  <c r="O205" i="1"/>
  <c r="O206" i="1"/>
  <c r="O207" i="1"/>
  <c r="O208" i="1"/>
  <c r="O209" i="1"/>
  <c r="O210" i="1"/>
  <c r="O211" i="1"/>
  <c r="O212" i="1"/>
  <c r="T212" i="1" s="1"/>
  <c r="O213" i="1"/>
  <c r="T213" i="1" s="1"/>
  <c r="O214" i="1"/>
  <c r="T214" i="1" s="1"/>
  <c r="O215" i="1"/>
  <c r="O216" i="1"/>
  <c r="O217" i="1"/>
  <c r="O218" i="1"/>
  <c r="O219" i="1"/>
  <c r="O220" i="1"/>
  <c r="O221" i="1"/>
  <c r="O222" i="1"/>
  <c r="O223" i="1"/>
  <c r="O224" i="1"/>
  <c r="T224" i="1" s="1"/>
  <c r="O225" i="1"/>
  <c r="T225" i="1" s="1"/>
  <c r="O226" i="1"/>
  <c r="T226" i="1" s="1"/>
  <c r="O227" i="1"/>
  <c r="O228" i="1"/>
  <c r="O229" i="1"/>
  <c r="O230" i="1"/>
  <c r="O231" i="1"/>
  <c r="O232" i="1"/>
  <c r="O233" i="1"/>
  <c r="O234" i="1"/>
  <c r="O235" i="1"/>
  <c r="O236" i="1"/>
  <c r="O237" i="1"/>
  <c r="T237" i="1" s="1"/>
  <c r="O238" i="1"/>
  <c r="T238" i="1" s="1"/>
  <c r="O239" i="1"/>
  <c r="O240" i="1"/>
  <c r="O241" i="1"/>
  <c r="O242" i="1"/>
  <c r="O243" i="1"/>
  <c r="O244" i="1"/>
  <c r="O245" i="1"/>
  <c r="O246" i="1"/>
  <c r="O247" i="1"/>
  <c r="O248" i="1"/>
  <c r="T248" i="1" s="1"/>
  <c r="O249" i="1"/>
  <c r="T249" i="1" s="1"/>
  <c r="O250" i="1"/>
  <c r="T250" i="1" s="1"/>
  <c r="O251" i="1"/>
  <c r="O252" i="1"/>
  <c r="O253" i="1"/>
  <c r="O254" i="1"/>
  <c r="O255" i="1"/>
  <c r="O256" i="1"/>
  <c r="O257" i="1"/>
  <c r="O258" i="1"/>
  <c r="O259" i="1"/>
  <c r="O260" i="1"/>
  <c r="T260" i="1" s="1"/>
  <c r="O261" i="1"/>
  <c r="T261" i="1" s="1"/>
  <c r="O262" i="1"/>
  <c r="T262" i="1" s="1"/>
  <c r="O263" i="1"/>
  <c r="O264" i="1"/>
  <c r="O265" i="1"/>
  <c r="O266" i="1"/>
  <c r="O267" i="1"/>
  <c r="O268" i="1"/>
  <c r="O269" i="1"/>
  <c r="O270" i="1"/>
  <c r="O271" i="1"/>
  <c r="O272" i="1"/>
  <c r="T272" i="1" s="1"/>
  <c r="O273" i="1"/>
  <c r="T273" i="1" s="1"/>
  <c r="O274" i="1"/>
  <c r="T274" i="1" s="1"/>
  <c r="O275" i="1"/>
  <c r="O276" i="1"/>
  <c r="O277" i="1"/>
  <c r="O278" i="1"/>
  <c r="O279" i="1"/>
  <c r="O280" i="1"/>
  <c r="O281" i="1"/>
  <c r="O282" i="1"/>
  <c r="O283" i="1"/>
  <c r="O284" i="1"/>
  <c r="T284" i="1" s="1"/>
  <c r="O285" i="1"/>
  <c r="T285" i="1" s="1"/>
  <c r="O286" i="1"/>
  <c r="T286" i="1" s="1"/>
  <c r="O287" i="1"/>
  <c r="O288" i="1"/>
  <c r="O289" i="1"/>
  <c r="O290" i="1"/>
  <c r="O291" i="1"/>
  <c r="O292" i="1"/>
  <c r="O293" i="1"/>
  <c r="O294" i="1"/>
  <c r="O295" i="1"/>
  <c r="O296" i="1"/>
  <c r="T296" i="1" s="1"/>
  <c r="O297" i="1"/>
  <c r="T297" i="1" s="1"/>
  <c r="O298" i="1"/>
  <c r="T298" i="1" s="1"/>
  <c r="O299" i="1"/>
  <c r="O300" i="1"/>
  <c r="O301" i="1"/>
  <c r="O302" i="1"/>
  <c r="O303" i="1"/>
  <c r="O304" i="1"/>
  <c r="O305" i="1"/>
  <c r="O306" i="1"/>
  <c r="O307" i="1"/>
  <c r="O308" i="1"/>
  <c r="T308" i="1" s="1"/>
  <c r="O309" i="1"/>
  <c r="T309" i="1" s="1"/>
  <c r="O310" i="1"/>
  <c r="T310" i="1" s="1"/>
  <c r="O311" i="1"/>
  <c r="O312" i="1"/>
  <c r="O313" i="1"/>
  <c r="O314" i="1"/>
  <c r="O315" i="1"/>
  <c r="O316" i="1"/>
  <c r="O317" i="1"/>
  <c r="O318" i="1"/>
  <c r="O319" i="1"/>
  <c r="O320" i="1"/>
  <c r="T320" i="1" s="1"/>
  <c r="O321" i="1"/>
  <c r="T321" i="1" s="1"/>
  <c r="O322" i="1"/>
  <c r="T322" i="1" s="1"/>
  <c r="O323" i="1"/>
  <c r="O324" i="1"/>
  <c r="O325" i="1"/>
  <c r="O326" i="1"/>
  <c r="O327" i="1"/>
  <c r="O328" i="1"/>
  <c r="O329" i="1"/>
  <c r="O330" i="1"/>
  <c r="O331" i="1"/>
  <c r="O332" i="1"/>
  <c r="O333" i="1"/>
  <c r="T333" i="1" s="1"/>
  <c r="O334" i="1"/>
  <c r="T334" i="1" s="1"/>
  <c r="O335" i="1"/>
  <c r="O336" i="1"/>
  <c r="O337" i="1"/>
  <c r="O338" i="1"/>
  <c r="O339" i="1"/>
  <c r="O340" i="1"/>
  <c r="O341" i="1"/>
  <c r="O342" i="1"/>
  <c r="O343" i="1"/>
  <c r="O344" i="1"/>
  <c r="T344" i="1" s="1"/>
  <c r="O345" i="1"/>
  <c r="T345" i="1" s="1"/>
  <c r="O346" i="1"/>
  <c r="T346" i="1" s="1"/>
  <c r="O347" i="1"/>
  <c r="O348" i="1"/>
  <c r="O349" i="1"/>
  <c r="O350" i="1"/>
  <c r="O351" i="1"/>
  <c r="O352" i="1"/>
  <c r="O353" i="1"/>
  <c r="O354" i="1"/>
  <c r="O355" i="1"/>
  <c r="O356" i="1"/>
  <c r="T356" i="1" s="1"/>
  <c r="O357" i="1"/>
  <c r="T357" i="1" s="1"/>
  <c r="O358" i="1"/>
  <c r="T358" i="1" s="1"/>
  <c r="O359" i="1"/>
  <c r="O360" i="1"/>
  <c r="O361" i="1"/>
  <c r="O362" i="1"/>
  <c r="O363" i="1"/>
  <c r="O364" i="1"/>
  <c r="O365" i="1"/>
  <c r="O366" i="1"/>
  <c r="O367" i="1"/>
  <c r="O368" i="1"/>
  <c r="T368" i="1" s="1"/>
  <c r="O369" i="1"/>
  <c r="T369" i="1" s="1"/>
  <c r="O370" i="1"/>
  <c r="T370" i="1" s="1"/>
  <c r="O371" i="1"/>
  <c r="O372" i="1"/>
  <c r="O373" i="1"/>
  <c r="O374" i="1"/>
  <c r="O375" i="1"/>
  <c r="O376" i="1"/>
  <c r="O377" i="1"/>
  <c r="O378" i="1"/>
  <c r="O379" i="1"/>
  <c r="O380" i="1"/>
  <c r="T380" i="1" s="1"/>
  <c r="O381" i="1"/>
  <c r="T381" i="1" s="1"/>
  <c r="O382" i="1"/>
  <c r="T382" i="1" s="1"/>
  <c r="O383" i="1"/>
  <c r="O384" i="1"/>
  <c r="O385" i="1"/>
  <c r="O386" i="1"/>
  <c r="O387" i="1"/>
  <c r="O388" i="1"/>
  <c r="O389" i="1"/>
  <c r="O390" i="1"/>
  <c r="O391" i="1"/>
  <c r="O392" i="1"/>
  <c r="T392" i="1" s="1"/>
  <c r="O393" i="1"/>
  <c r="T393" i="1" s="1"/>
  <c r="O394" i="1"/>
  <c r="T394" i="1" s="1"/>
  <c r="O395" i="1"/>
  <c r="O396" i="1"/>
  <c r="O397" i="1"/>
  <c r="O398" i="1"/>
  <c r="O399" i="1"/>
  <c r="O400" i="1"/>
  <c r="O401" i="1"/>
  <c r="O402" i="1"/>
  <c r="O403" i="1"/>
  <c r="O404" i="1"/>
  <c r="T404" i="1" s="1"/>
  <c r="O405" i="1"/>
  <c r="T405" i="1" s="1"/>
  <c r="U405" i="1" s="1"/>
  <c r="O406" i="1"/>
  <c r="T406" i="1" s="1"/>
  <c r="O407" i="1"/>
  <c r="O408" i="1"/>
  <c r="O409" i="1"/>
  <c r="O410" i="1"/>
  <c r="O411" i="1"/>
  <c r="O412" i="1"/>
  <c r="O413" i="1"/>
  <c r="O414" i="1"/>
  <c r="O415" i="1"/>
  <c r="O416" i="1"/>
  <c r="T416" i="1" s="1"/>
  <c r="O417" i="1"/>
  <c r="T417" i="1" s="1"/>
  <c r="U417" i="1" s="1"/>
  <c r="O418" i="1"/>
  <c r="T418" i="1" s="1"/>
  <c r="O419" i="1"/>
  <c r="O420" i="1"/>
  <c r="O421" i="1"/>
  <c r="O422" i="1"/>
  <c r="O423" i="1"/>
  <c r="O424" i="1"/>
  <c r="O425" i="1"/>
  <c r="O426" i="1"/>
  <c r="O427" i="1"/>
  <c r="O428" i="1"/>
  <c r="T428" i="1" s="1"/>
  <c r="O429" i="1"/>
  <c r="T429" i="1" s="1"/>
  <c r="U429" i="1" s="1"/>
  <c r="O430" i="1"/>
  <c r="T430" i="1" s="1"/>
  <c r="O431" i="1"/>
  <c r="O432" i="1"/>
  <c r="O433" i="1"/>
  <c r="O434" i="1"/>
  <c r="O435" i="1"/>
  <c r="O436" i="1"/>
  <c r="O437" i="1"/>
  <c r="O438" i="1"/>
  <c r="O439" i="1"/>
  <c r="O440" i="1"/>
  <c r="O441" i="1"/>
  <c r="T441" i="1" s="1"/>
  <c r="U441" i="1" s="1"/>
  <c r="O442" i="1"/>
  <c r="T442" i="1" s="1"/>
  <c r="O443" i="1"/>
  <c r="O444" i="1"/>
  <c r="O445" i="1"/>
  <c r="O446" i="1"/>
  <c r="O447" i="1"/>
  <c r="O448" i="1"/>
  <c r="O449" i="1"/>
  <c r="O450" i="1"/>
  <c r="O451" i="1"/>
  <c r="O452" i="1"/>
  <c r="O453" i="1"/>
  <c r="T453" i="1" s="1"/>
  <c r="U453" i="1" s="1"/>
  <c r="O454" i="1"/>
  <c r="T454" i="1" s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T476" i="1" s="1"/>
  <c r="O477" i="1"/>
  <c r="T477" i="1" s="1"/>
  <c r="O478" i="1"/>
  <c r="T478" i="1" s="1"/>
  <c r="O479" i="1"/>
  <c r="O480" i="1"/>
  <c r="O481" i="1"/>
  <c r="T481" i="1" s="1"/>
  <c r="O482" i="1"/>
  <c r="O483" i="1"/>
  <c r="O484" i="1"/>
  <c r="O485" i="1"/>
  <c r="O486" i="1"/>
  <c r="O487" i="1"/>
  <c r="O488" i="1"/>
  <c r="T488" i="1" s="1"/>
  <c r="O489" i="1"/>
  <c r="T489" i="1" s="1"/>
  <c r="O490" i="1"/>
  <c r="T490" i="1" s="1"/>
  <c r="O491" i="1"/>
  <c r="O492" i="1"/>
  <c r="O493" i="1"/>
  <c r="T493" i="1" s="1"/>
  <c r="O494" i="1"/>
  <c r="T494" i="1" s="1"/>
  <c r="O495" i="1"/>
  <c r="O496" i="1"/>
  <c r="O497" i="1"/>
  <c r="O498" i="1"/>
  <c r="O499" i="1"/>
  <c r="O500" i="1"/>
  <c r="T500" i="1" s="1"/>
  <c r="O501" i="1"/>
  <c r="T501" i="1" s="1"/>
  <c r="O502" i="1"/>
  <c r="T502" i="1" s="1"/>
  <c r="O503" i="1"/>
  <c r="O504" i="1"/>
  <c r="O505" i="1"/>
  <c r="T505" i="1" s="1"/>
  <c r="O506" i="1"/>
  <c r="O507" i="1"/>
  <c r="O508" i="1"/>
  <c r="O509" i="1"/>
  <c r="O510" i="1"/>
  <c r="O511" i="1"/>
  <c r="O512" i="1"/>
  <c r="T512" i="1" s="1"/>
  <c r="O513" i="1"/>
  <c r="T513" i="1" s="1"/>
  <c r="O514" i="1"/>
  <c r="T514" i="1" s="1"/>
  <c r="O515" i="1"/>
  <c r="O516" i="1"/>
  <c r="O517" i="1"/>
  <c r="T517" i="1" s="1"/>
  <c r="O518" i="1"/>
  <c r="T518" i="1" s="1"/>
  <c r="O519" i="1"/>
  <c r="T519" i="1" s="1"/>
  <c r="U519" i="1" s="1"/>
  <c r="O520" i="1"/>
  <c r="O521" i="1"/>
  <c r="O522" i="1"/>
  <c r="O523" i="1"/>
  <c r="O524" i="1"/>
  <c r="T524" i="1" s="1"/>
  <c r="O525" i="1"/>
  <c r="T525" i="1" s="1"/>
  <c r="O526" i="1"/>
  <c r="T526" i="1" s="1"/>
  <c r="O527" i="1"/>
  <c r="O528" i="1"/>
  <c r="O529" i="1"/>
  <c r="T529" i="1" s="1"/>
  <c r="O530" i="1"/>
  <c r="O531" i="1"/>
  <c r="O532" i="1"/>
  <c r="O533" i="1"/>
  <c r="O534" i="1"/>
  <c r="O535" i="1"/>
  <c r="O536" i="1"/>
  <c r="T536" i="1" s="1"/>
  <c r="O537" i="1"/>
  <c r="T537" i="1" s="1"/>
  <c r="O538" i="1"/>
  <c r="T538" i="1" s="1"/>
  <c r="O539" i="1"/>
  <c r="O540" i="1"/>
  <c r="O541" i="1"/>
  <c r="T541" i="1" s="1"/>
  <c r="O542" i="1"/>
  <c r="T542" i="1" s="1"/>
  <c r="O543" i="1"/>
  <c r="T543" i="1" s="1"/>
  <c r="O544" i="1"/>
  <c r="O545" i="1"/>
  <c r="O546" i="1"/>
  <c r="O547" i="1"/>
  <c r="O548" i="1"/>
  <c r="T548" i="1" s="1"/>
  <c r="O549" i="1"/>
  <c r="T549" i="1" s="1"/>
  <c r="O550" i="1"/>
  <c r="T550" i="1" s="1"/>
  <c r="O551" i="1"/>
  <c r="O552" i="1"/>
  <c r="O553" i="1"/>
  <c r="T553" i="1" s="1"/>
  <c r="O554" i="1"/>
  <c r="O555" i="1"/>
  <c r="O556" i="1"/>
  <c r="O557" i="1"/>
  <c r="O558" i="1"/>
  <c r="O559" i="1"/>
  <c r="O560" i="1"/>
  <c r="T560" i="1" s="1"/>
  <c r="O561" i="1"/>
  <c r="T561" i="1" s="1"/>
  <c r="O562" i="1"/>
  <c r="O563" i="1"/>
  <c r="O564" i="1"/>
  <c r="O565" i="1"/>
  <c r="O566" i="1"/>
  <c r="O567" i="1"/>
  <c r="O568" i="1"/>
  <c r="O569" i="1"/>
  <c r="O570" i="1"/>
  <c r="O571" i="1"/>
  <c r="O572" i="1"/>
  <c r="O573" i="1"/>
  <c r="T573" i="1" s="1"/>
  <c r="O574" i="1"/>
  <c r="T574" i="1" s="1"/>
  <c r="O575" i="1"/>
  <c r="O576" i="1"/>
  <c r="O577" i="1"/>
  <c r="O578" i="1"/>
  <c r="T578" i="1" s="1"/>
  <c r="O579" i="1"/>
  <c r="O580" i="1"/>
  <c r="O581" i="1"/>
  <c r="O582" i="1"/>
  <c r="O583" i="1"/>
  <c r="O584" i="1"/>
  <c r="T584" i="1" s="1"/>
  <c r="O585" i="1"/>
  <c r="T585" i="1" s="1"/>
  <c r="O586" i="1"/>
  <c r="T586" i="1" s="1"/>
  <c r="O587" i="1"/>
  <c r="O588" i="1"/>
  <c r="O589" i="1"/>
  <c r="T589" i="1" s="1"/>
  <c r="O590" i="1"/>
  <c r="O591" i="1"/>
  <c r="O592" i="1"/>
  <c r="O593" i="1"/>
  <c r="O594" i="1"/>
  <c r="O595" i="1"/>
  <c r="O596" i="1"/>
  <c r="O597" i="1"/>
  <c r="T597" i="1" s="1"/>
  <c r="O598" i="1"/>
  <c r="T598" i="1" s="1"/>
  <c r="O599" i="1"/>
  <c r="O600" i="1"/>
  <c r="O601" i="1"/>
  <c r="T601" i="1" s="1"/>
  <c r="O602" i="1"/>
  <c r="O603" i="1"/>
  <c r="O604" i="1"/>
  <c r="O605" i="1"/>
  <c r="O606" i="1"/>
  <c r="O607" i="1"/>
  <c r="O608" i="1"/>
  <c r="T608" i="1" s="1"/>
  <c r="O609" i="1"/>
  <c r="T609" i="1" s="1"/>
  <c r="O610" i="1"/>
  <c r="T610" i="1" s="1"/>
  <c r="O611" i="1"/>
  <c r="O612" i="1"/>
  <c r="O613" i="1"/>
  <c r="O614" i="1"/>
  <c r="O615" i="1"/>
  <c r="O616" i="1"/>
  <c r="O617" i="1"/>
  <c r="O618" i="1"/>
  <c r="O619" i="1"/>
  <c r="O620" i="1"/>
  <c r="T620" i="1" s="1"/>
  <c r="O621" i="1"/>
  <c r="T621" i="1" s="1"/>
  <c r="O622" i="1"/>
  <c r="T622" i="1" s="1"/>
  <c r="O623" i="1"/>
  <c r="O624" i="1"/>
  <c r="O625" i="1"/>
  <c r="T625" i="1" s="1"/>
  <c r="O626" i="1"/>
  <c r="O627" i="1"/>
  <c r="O628" i="1"/>
  <c r="O629" i="1"/>
  <c r="O630" i="1"/>
  <c r="O631" i="1"/>
  <c r="O632" i="1"/>
  <c r="O633" i="1"/>
  <c r="T633" i="1" s="1"/>
  <c r="O634" i="1"/>
  <c r="T634" i="1" s="1"/>
  <c r="O635" i="1"/>
  <c r="O636" i="1"/>
  <c r="O637" i="1"/>
  <c r="T637" i="1" s="1"/>
  <c r="O638" i="1"/>
  <c r="O639" i="1"/>
  <c r="O640" i="1"/>
  <c r="O641" i="1"/>
  <c r="O642" i="1"/>
  <c r="O643" i="1"/>
  <c r="O644" i="1"/>
  <c r="O645" i="1"/>
  <c r="T645" i="1" s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T669" i="1" s="1"/>
  <c r="O670" i="1"/>
  <c r="T670" i="1" s="1"/>
  <c r="O671" i="1"/>
  <c r="O672" i="1"/>
  <c r="O673" i="1"/>
  <c r="T673" i="1" s="1"/>
  <c r="O674" i="1"/>
  <c r="O675" i="1"/>
  <c r="O676" i="1"/>
  <c r="O677" i="1"/>
  <c r="O678" i="1"/>
  <c r="O679" i="1"/>
  <c r="O680" i="1"/>
  <c r="T680" i="1" s="1"/>
  <c r="O681" i="1"/>
  <c r="T681" i="1" s="1"/>
  <c r="O682" i="1"/>
  <c r="T682" i="1" s="1"/>
  <c r="O683" i="1"/>
  <c r="O684" i="1"/>
  <c r="O685" i="1"/>
  <c r="T685" i="1" s="1"/>
  <c r="O686" i="1"/>
  <c r="O687" i="1"/>
  <c r="T687" i="1" s="1"/>
  <c r="O688" i="1"/>
  <c r="O689" i="1"/>
  <c r="O690" i="1"/>
  <c r="O691" i="1"/>
  <c r="O692" i="1"/>
  <c r="T692" i="1" s="1"/>
  <c r="O693" i="1"/>
  <c r="T693" i="1" s="1"/>
  <c r="O694" i="1"/>
  <c r="T694" i="1" s="1"/>
  <c r="O695" i="1"/>
  <c r="O696" i="1"/>
  <c r="O697" i="1"/>
  <c r="T697" i="1" s="1"/>
  <c r="O698" i="1"/>
  <c r="T698" i="1" s="1"/>
  <c r="O699" i="1"/>
  <c r="O700" i="1"/>
  <c r="O701" i="1"/>
  <c r="O702" i="1"/>
  <c r="O703" i="1"/>
  <c r="O704" i="1"/>
  <c r="O705" i="1"/>
  <c r="T705" i="1" s="1"/>
  <c r="O706" i="1"/>
  <c r="T706" i="1" s="1"/>
  <c r="O707" i="1"/>
  <c r="O708" i="1"/>
  <c r="O709" i="1"/>
  <c r="T709" i="1" s="1"/>
  <c r="O710" i="1"/>
  <c r="O711" i="1"/>
  <c r="O712" i="1"/>
  <c r="O713" i="1"/>
  <c r="O714" i="1"/>
  <c r="O715" i="1"/>
  <c r="O716" i="1"/>
  <c r="T716" i="1" s="1"/>
  <c r="O717" i="1"/>
  <c r="T717" i="1" s="1"/>
  <c r="O718" i="1"/>
  <c r="T718" i="1" s="1"/>
  <c r="O719" i="1"/>
  <c r="O720" i="1"/>
  <c r="O721" i="1"/>
  <c r="T721" i="1" s="1"/>
  <c r="O722" i="1"/>
  <c r="O723" i="1"/>
  <c r="O724" i="1"/>
  <c r="O725" i="1"/>
  <c r="O726" i="1"/>
  <c r="O727" i="1"/>
  <c r="O728" i="1"/>
  <c r="T728" i="1" s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V53" i="1" s="1"/>
  <c r="S54" i="1"/>
  <c r="S55" i="1"/>
  <c r="S56" i="1"/>
  <c r="S57" i="1"/>
  <c r="S58" i="1"/>
  <c r="S59" i="1"/>
  <c r="S60" i="1"/>
  <c r="V60" i="1" s="1"/>
  <c r="S61" i="1"/>
  <c r="S62" i="1"/>
  <c r="S63" i="1"/>
  <c r="S64" i="1"/>
  <c r="S65" i="1"/>
  <c r="V65" i="1" s="1"/>
  <c r="S66" i="1"/>
  <c r="S67" i="1"/>
  <c r="S68" i="1"/>
  <c r="S69" i="1"/>
  <c r="S70" i="1"/>
  <c r="S71" i="1"/>
  <c r="S72" i="1"/>
  <c r="V72" i="1" s="1"/>
  <c r="S73" i="1"/>
  <c r="S74" i="1"/>
  <c r="S75" i="1"/>
  <c r="S76" i="1"/>
  <c r="S77" i="1"/>
  <c r="S78" i="1"/>
  <c r="W78" i="1" s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W104" i="1" s="1"/>
  <c r="S105" i="1"/>
  <c r="S106" i="1"/>
  <c r="S107" i="1"/>
  <c r="S108" i="1"/>
  <c r="S109" i="1"/>
  <c r="S110" i="1"/>
  <c r="S111" i="1"/>
  <c r="S112" i="1"/>
  <c r="S113" i="1"/>
  <c r="V113" i="1" s="1"/>
  <c r="S114" i="1"/>
  <c r="S115" i="1"/>
  <c r="S116" i="1"/>
  <c r="S117" i="1"/>
  <c r="S118" i="1"/>
  <c r="S119" i="1"/>
  <c r="S120" i="1"/>
  <c r="S121" i="1"/>
  <c r="S122" i="1"/>
  <c r="S123" i="1"/>
  <c r="V123" i="1" s="1"/>
  <c r="S124" i="1"/>
  <c r="S125" i="1"/>
  <c r="S126" i="1"/>
  <c r="S127" i="1"/>
  <c r="S128" i="1"/>
  <c r="S129" i="1"/>
  <c r="S130" i="1"/>
  <c r="S131" i="1"/>
  <c r="S132" i="1"/>
  <c r="V132" i="1" s="1"/>
  <c r="S133" i="1"/>
  <c r="S134" i="1"/>
  <c r="S135" i="1"/>
  <c r="S136" i="1"/>
  <c r="S137" i="1"/>
  <c r="S138" i="1"/>
  <c r="S139" i="1"/>
  <c r="S140" i="1"/>
  <c r="S141" i="1"/>
  <c r="S142" i="1"/>
  <c r="S143" i="1"/>
  <c r="S144" i="1"/>
  <c r="V144" i="1" s="1"/>
  <c r="S145" i="1"/>
  <c r="S146" i="1"/>
  <c r="S147" i="1"/>
  <c r="S148" i="1"/>
  <c r="S149" i="1"/>
  <c r="V149" i="1" s="1"/>
  <c r="S150" i="1"/>
  <c r="S151" i="1"/>
  <c r="S152" i="1"/>
  <c r="S153" i="1"/>
  <c r="S154" i="1"/>
  <c r="S155" i="1"/>
  <c r="S156" i="1"/>
  <c r="S157" i="1"/>
  <c r="S158" i="1"/>
  <c r="S159" i="1"/>
  <c r="V159" i="1" s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V185" i="1" s="1"/>
  <c r="S186" i="1"/>
  <c r="S187" i="1"/>
  <c r="S188" i="1"/>
  <c r="S189" i="1"/>
  <c r="S190" i="1"/>
  <c r="S191" i="1"/>
  <c r="S192" i="1"/>
  <c r="S193" i="1"/>
  <c r="S194" i="1"/>
  <c r="S195" i="1"/>
  <c r="V195" i="1" s="1"/>
  <c r="S196" i="1"/>
  <c r="S197" i="1"/>
  <c r="S198" i="1"/>
  <c r="S199" i="1"/>
  <c r="S200" i="1"/>
  <c r="S201" i="1"/>
  <c r="S202" i="1"/>
  <c r="S203" i="1"/>
  <c r="S204" i="1"/>
  <c r="V204" i="1" s="1"/>
  <c r="S205" i="1"/>
  <c r="S206" i="1"/>
  <c r="S207" i="1"/>
  <c r="S208" i="1"/>
  <c r="S209" i="1"/>
  <c r="S210" i="1"/>
  <c r="S211" i="1"/>
  <c r="S212" i="1"/>
  <c r="S213" i="1"/>
  <c r="S214" i="1"/>
  <c r="S215" i="1"/>
  <c r="S216" i="1"/>
  <c r="V216" i="1" s="1"/>
  <c r="S217" i="1"/>
  <c r="S218" i="1"/>
  <c r="S219" i="1"/>
  <c r="S220" i="1"/>
  <c r="S221" i="1"/>
  <c r="V221" i="1" s="1"/>
  <c r="S222" i="1"/>
  <c r="S223" i="1"/>
  <c r="S224" i="1"/>
  <c r="S225" i="1"/>
  <c r="S226" i="1"/>
  <c r="S227" i="1"/>
  <c r="S228" i="1"/>
  <c r="S229" i="1"/>
  <c r="S230" i="1"/>
  <c r="S231" i="1"/>
  <c r="V231" i="1" s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W248" i="1" s="1"/>
  <c r="S249" i="1"/>
  <c r="S250" i="1"/>
  <c r="S251" i="1"/>
  <c r="S252" i="1"/>
  <c r="S253" i="1"/>
  <c r="S254" i="1"/>
  <c r="S255" i="1"/>
  <c r="S256" i="1"/>
  <c r="S257" i="1"/>
  <c r="V257" i="1" s="1"/>
  <c r="S258" i="1"/>
  <c r="S259" i="1"/>
  <c r="S260" i="1"/>
  <c r="S261" i="1"/>
  <c r="S262" i="1"/>
  <c r="S263" i="1"/>
  <c r="S264" i="1"/>
  <c r="S265" i="1"/>
  <c r="S266" i="1"/>
  <c r="S267" i="1"/>
  <c r="V267" i="1" s="1"/>
  <c r="S268" i="1"/>
  <c r="S269" i="1"/>
  <c r="S270" i="1"/>
  <c r="S271" i="1"/>
  <c r="S272" i="1"/>
  <c r="S273" i="1"/>
  <c r="S274" i="1"/>
  <c r="S275" i="1"/>
  <c r="S276" i="1"/>
  <c r="V276" i="1" s="1"/>
  <c r="S277" i="1"/>
  <c r="S278" i="1"/>
  <c r="S279" i="1"/>
  <c r="S280" i="1"/>
  <c r="V280" i="1" s="1"/>
  <c r="S281" i="1"/>
  <c r="S282" i="1"/>
  <c r="S283" i="1"/>
  <c r="S284" i="1"/>
  <c r="S285" i="1"/>
  <c r="S286" i="1"/>
  <c r="S287" i="1"/>
  <c r="S288" i="1"/>
  <c r="V288" i="1" s="1"/>
  <c r="S289" i="1"/>
  <c r="S290" i="1"/>
  <c r="S291" i="1"/>
  <c r="S292" i="1"/>
  <c r="S293" i="1"/>
  <c r="S294" i="1"/>
  <c r="S295" i="1"/>
  <c r="S296" i="1"/>
  <c r="S297" i="1"/>
  <c r="S298" i="1"/>
  <c r="S299" i="1"/>
  <c r="S300" i="1"/>
  <c r="W300" i="1" s="1"/>
  <c r="S301" i="1"/>
  <c r="S302" i="1"/>
  <c r="S303" i="1"/>
  <c r="V303" i="1" s="1"/>
  <c r="S304" i="1"/>
  <c r="S305" i="1"/>
  <c r="S306" i="1"/>
  <c r="S307" i="1"/>
  <c r="S308" i="1"/>
  <c r="S309" i="1"/>
  <c r="S310" i="1"/>
  <c r="S311" i="1"/>
  <c r="S312" i="1"/>
  <c r="W312" i="1" s="1"/>
  <c r="S313" i="1"/>
  <c r="S314" i="1"/>
  <c r="S315" i="1"/>
  <c r="V315" i="1" s="1"/>
  <c r="S316" i="1"/>
  <c r="S317" i="1"/>
  <c r="S318" i="1"/>
  <c r="S319" i="1"/>
  <c r="S320" i="1"/>
  <c r="S321" i="1"/>
  <c r="S322" i="1"/>
  <c r="W322" i="1" s="1"/>
  <c r="S323" i="1"/>
  <c r="S324" i="1"/>
  <c r="W324" i="1" s="1"/>
  <c r="S325" i="1"/>
  <c r="S326" i="1"/>
  <c r="S327" i="1"/>
  <c r="V327" i="1" s="1"/>
  <c r="S328" i="1"/>
  <c r="S329" i="1"/>
  <c r="S330" i="1"/>
  <c r="S331" i="1"/>
  <c r="S332" i="1"/>
  <c r="S333" i="1"/>
  <c r="S334" i="1"/>
  <c r="S335" i="1"/>
  <c r="S336" i="1"/>
  <c r="W336" i="1" s="1"/>
  <c r="S337" i="1"/>
  <c r="S338" i="1"/>
  <c r="S339" i="1"/>
  <c r="V339" i="1" s="1"/>
  <c r="S340" i="1"/>
  <c r="S341" i="1"/>
  <c r="S342" i="1"/>
  <c r="S343" i="1"/>
  <c r="S344" i="1"/>
  <c r="S345" i="1"/>
  <c r="S346" i="1"/>
  <c r="S347" i="1"/>
  <c r="S348" i="1"/>
  <c r="S349" i="1"/>
  <c r="S350" i="1"/>
  <c r="S351" i="1"/>
  <c r="V351" i="1" s="1"/>
  <c r="S352" i="1"/>
  <c r="S353" i="1"/>
  <c r="S354" i="1"/>
  <c r="S355" i="1"/>
  <c r="S356" i="1"/>
  <c r="S357" i="1"/>
  <c r="S358" i="1"/>
  <c r="S359" i="1"/>
  <c r="S360" i="1"/>
  <c r="S361" i="1"/>
  <c r="S362" i="1"/>
  <c r="S363" i="1"/>
  <c r="V363" i="1" s="1"/>
  <c r="S364" i="1"/>
  <c r="S365" i="1"/>
  <c r="S366" i="1"/>
  <c r="S367" i="1"/>
  <c r="S368" i="1"/>
  <c r="S369" i="1"/>
  <c r="S370" i="1"/>
  <c r="S371" i="1"/>
  <c r="S372" i="1"/>
  <c r="W372" i="1" s="1"/>
  <c r="S373" i="1"/>
  <c r="S374" i="1"/>
  <c r="S375" i="1"/>
  <c r="V375" i="1" s="1"/>
  <c r="S376" i="1"/>
  <c r="S377" i="1"/>
  <c r="S378" i="1"/>
  <c r="S379" i="1"/>
  <c r="S380" i="1"/>
  <c r="S381" i="1"/>
  <c r="S382" i="1"/>
  <c r="S383" i="1"/>
  <c r="S384" i="1"/>
  <c r="V384" i="1" s="1"/>
  <c r="S385" i="1"/>
  <c r="S386" i="1"/>
  <c r="S387" i="1"/>
  <c r="V387" i="1" s="1"/>
  <c r="S388" i="1"/>
  <c r="S389" i="1"/>
  <c r="S390" i="1"/>
  <c r="S391" i="1"/>
  <c r="S392" i="1"/>
  <c r="S393" i="1"/>
  <c r="S394" i="1"/>
  <c r="S395" i="1"/>
  <c r="S396" i="1"/>
  <c r="V396" i="1" s="1"/>
  <c r="S397" i="1"/>
  <c r="S398" i="1"/>
  <c r="S399" i="1"/>
  <c r="V399" i="1" s="1"/>
  <c r="S400" i="1"/>
  <c r="S401" i="1"/>
  <c r="S402" i="1"/>
  <c r="S403" i="1"/>
  <c r="S404" i="1"/>
  <c r="S405" i="1"/>
  <c r="S406" i="1"/>
  <c r="S407" i="1"/>
  <c r="S408" i="1"/>
  <c r="V408" i="1" s="1"/>
  <c r="S409" i="1"/>
  <c r="S410" i="1"/>
  <c r="S411" i="1"/>
  <c r="V411" i="1" s="1"/>
  <c r="S412" i="1"/>
  <c r="S413" i="1"/>
  <c r="S414" i="1"/>
  <c r="S415" i="1"/>
  <c r="S416" i="1"/>
  <c r="S417" i="1"/>
  <c r="S418" i="1"/>
  <c r="S419" i="1"/>
  <c r="S420" i="1"/>
  <c r="V420" i="1" s="1"/>
  <c r="S421" i="1"/>
  <c r="S422" i="1"/>
  <c r="S423" i="1"/>
  <c r="V423" i="1" s="1"/>
  <c r="S424" i="1"/>
  <c r="S425" i="1"/>
  <c r="S426" i="1"/>
  <c r="S427" i="1"/>
  <c r="S428" i="1"/>
  <c r="S429" i="1"/>
  <c r="S430" i="1"/>
  <c r="S431" i="1"/>
  <c r="S432" i="1"/>
  <c r="W432" i="1" s="1"/>
  <c r="S433" i="1"/>
  <c r="S434" i="1"/>
  <c r="V434" i="1" s="1"/>
  <c r="S435" i="1"/>
  <c r="V435" i="1" s="1"/>
  <c r="S436" i="1"/>
  <c r="S437" i="1"/>
  <c r="S438" i="1"/>
  <c r="S439" i="1"/>
  <c r="S440" i="1"/>
  <c r="S441" i="1"/>
  <c r="S442" i="1"/>
  <c r="S443" i="1"/>
  <c r="S444" i="1"/>
  <c r="V444" i="1" s="1"/>
  <c r="S445" i="1"/>
  <c r="S446" i="1"/>
  <c r="V446" i="1" s="1"/>
  <c r="S447" i="1"/>
  <c r="V447" i="1" s="1"/>
  <c r="S448" i="1"/>
  <c r="S449" i="1"/>
  <c r="S450" i="1"/>
  <c r="S451" i="1"/>
  <c r="S452" i="1"/>
  <c r="S453" i="1"/>
  <c r="S454" i="1"/>
  <c r="S455" i="1"/>
  <c r="S474" i="1"/>
  <c r="S475" i="1"/>
  <c r="S476" i="1"/>
  <c r="S477" i="1"/>
  <c r="S478" i="1"/>
  <c r="W478" i="1" s="1"/>
  <c r="S479" i="1"/>
  <c r="S480" i="1"/>
  <c r="V480" i="1" s="1"/>
  <c r="S481" i="1"/>
  <c r="S482" i="1"/>
  <c r="V482" i="1" s="1"/>
  <c r="S483" i="1"/>
  <c r="S484" i="1"/>
  <c r="S485" i="1"/>
  <c r="S486" i="1"/>
  <c r="S487" i="1"/>
  <c r="S488" i="1"/>
  <c r="S489" i="1"/>
  <c r="S490" i="1"/>
  <c r="S491" i="1"/>
  <c r="S492" i="1"/>
  <c r="W492" i="1" s="1"/>
  <c r="S493" i="1"/>
  <c r="S494" i="1"/>
  <c r="V494" i="1" s="1"/>
  <c r="S495" i="1"/>
  <c r="S496" i="1"/>
  <c r="S497" i="1"/>
  <c r="S498" i="1"/>
  <c r="S499" i="1"/>
  <c r="S500" i="1"/>
  <c r="S501" i="1"/>
  <c r="S502" i="1"/>
  <c r="S503" i="1"/>
  <c r="S504" i="1"/>
  <c r="S505" i="1"/>
  <c r="S506" i="1"/>
  <c r="V506" i="1" s="1"/>
  <c r="S507" i="1"/>
  <c r="S508" i="1"/>
  <c r="S509" i="1"/>
  <c r="S510" i="1"/>
  <c r="S511" i="1"/>
  <c r="S512" i="1"/>
  <c r="S513" i="1"/>
  <c r="S514" i="1"/>
  <c r="S515" i="1"/>
  <c r="S516" i="1"/>
  <c r="V516" i="1" s="1"/>
  <c r="S517" i="1"/>
  <c r="S518" i="1"/>
  <c r="V518" i="1" s="1"/>
  <c r="S519" i="1"/>
  <c r="S520" i="1"/>
  <c r="S521" i="1"/>
  <c r="S522" i="1"/>
  <c r="S523" i="1"/>
  <c r="S524" i="1"/>
  <c r="S525" i="1"/>
  <c r="S526" i="1"/>
  <c r="S527" i="1"/>
  <c r="S528" i="1"/>
  <c r="V528" i="1" s="1"/>
  <c r="S529" i="1"/>
  <c r="S530" i="1"/>
  <c r="V530" i="1" s="1"/>
  <c r="S531" i="1"/>
  <c r="S532" i="1"/>
  <c r="S533" i="1"/>
  <c r="S534" i="1"/>
  <c r="S535" i="1"/>
  <c r="S536" i="1"/>
  <c r="S537" i="1"/>
  <c r="S538" i="1"/>
  <c r="S539" i="1"/>
  <c r="S540" i="1"/>
  <c r="V540" i="1" s="1"/>
  <c r="S541" i="1"/>
  <c r="S542" i="1"/>
  <c r="V542" i="1" s="1"/>
  <c r="S543" i="1"/>
  <c r="S544" i="1"/>
  <c r="S545" i="1"/>
  <c r="S546" i="1"/>
  <c r="S547" i="1"/>
  <c r="S548" i="1"/>
  <c r="S549" i="1"/>
  <c r="S550" i="1"/>
  <c r="S551" i="1"/>
  <c r="S552" i="1"/>
  <c r="V552" i="1" s="1"/>
  <c r="S553" i="1"/>
  <c r="S554" i="1"/>
  <c r="V554" i="1" s="1"/>
  <c r="S555" i="1"/>
  <c r="S557" i="1"/>
  <c r="S558" i="1"/>
  <c r="S560" i="1"/>
  <c r="S561" i="1"/>
  <c r="S563" i="1"/>
  <c r="S564" i="1"/>
  <c r="S565" i="1"/>
  <c r="S566" i="1"/>
  <c r="S567" i="1"/>
  <c r="V567" i="1" s="1"/>
  <c r="S568" i="1"/>
  <c r="S569" i="1"/>
  <c r="S570" i="1"/>
  <c r="S571" i="1"/>
  <c r="S572" i="1"/>
  <c r="S573" i="1"/>
  <c r="S574" i="1"/>
  <c r="S575" i="1"/>
  <c r="V575" i="1" s="1"/>
  <c r="S576" i="1"/>
  <c r="W576" i="1" s="1"/>
  <c r="S577" i="1"/>
  <c r="S578" i="1"/>
  <c r="S579" i="1"/>
  <c r="V579" i="1" s="1"/>
  <c r="S580" i="1"/>
  <c r="S581" i="1"/>
  <c r="S582" i="1"/>
  <c r="S583" i="1"/>
  <c r="S584" i="1"/>
  <c r="S585" i="1"/>
  <c r="S586" i="1"/>
  <c r="S587" i="1"/>
  <c r="V587" i="1" s="1"/>
  <c r="S588" i="1"/>
  <c r="S589" i="1"/>
  <c r="S590" i="1"/>
  <c r="S591" i="1"/>
  <c r="V591" i="1" s="1"/>
  <c r="S592" i="1"/>
  <c r="S593" i="1"/>
  <c r="S594" i="1"/>
  <c r="S595" i="1"/>
  <c r="S596" i="1"/>
  <c r="S597" i="1"/>
  <c r="S598" i="1"/>
  <c r="S599" i="1"/>
  <c r="V599" i="1" s="1"/>
  <c r="S600" i="1"/>
  <c r="S601" i="1"/>
  <c r="S602" i="1"/>
  <c r="S603" i="1"/>
  <c r="V603" i="1" s="1"/>
  <c r="S604" i="1"/>
  <c r="S605" i="1"/>
  <c r="S606" i="1"/>
  <c r="S607" i="1"/>
  <c r="S608" i="1"/>
  <c r="S609" i="1"/>
  <c r="S610" i="1"/>
  <c r="S611" i="1"/>
  <c r="V611" i="1" s="1"/>
  <c r="S612" i="1"/>
  <c r="S613" i="1"/>
  <c r="S614" i="1"/>
  <c r="S615" i="1"/>
  <c r="V615" i="1" s="1"/>
  <c r="S617" i="1"/>
  <c r="S619" i="1"/>
  <c r="S620" i="1"/>
  <c r="S621" i="1"/>
  <c r="S622" i="1"/>
  <c r="S623" i="1"/>
  <c r="V623" i="1" s="1"/>
  <c r="S624" i="1"/>
  <c r="V624" i="1" s="1"/>
  <c r="S625" i="1"/>
  <c r="S626" i="1"/>
  <c r="V626" i="1" s="1"/>
  <c r="S627" i="1"/>
  <c r="S628" i="1"/>
  <c r="S629" i="1"/>
  <c r="S630" i="1"/>
  <c r="S631" i="1"/>
  <c r="S632" i="1"/>
  <c r="S633" i="1"/>
  <c r="S634" i="1"/>
  <c r="S635" i="1"/>
  <c r="V635" i="1" s="1"/>
  <c r="S636" i="1"/>
  <c r="V636" i="1" s="1"/>
  <c r="S637" i="1"/>
  <c r="S638" i="1"/>
  <c r="V638" i="1" s="1"/>
  <c r="S639" i="1"/>
  <c r="S640" i="1"/>
  <c r="S641" i="1"/>
  <c r="S642" i="1"/>
  <c r="S643" i="1"/>
  <c r="S644" i="1"/>
  <c r="S645" i="1"/>
  <c r="S648" i="1"/>
  <c r="S654" i="1"/>
  <c r="S655" i="1"/>
  <c r="S669" i="1"/>
  <c r="V669" i="1" s="1"/>
  <c r="S670" i="1"/>
  <c r="S671" i="1"/>
  <c r="V671" i="1" s="1"/>
  <c r="S672" i="1"/>
  <c r="V672" i="1" s="1"/>
  <c r="S673" i="1"/>
  <c r="S674" i="1"/>
  <c r="V674" i="1" s="1"/>
  <c r="S675" i="1"/>
  <c r="V675" i="1" s="1"/>
  <c r="S676" i="1"/>
  <c r="S677" i="1"/>
  <c r="S678" i="1"/>
  <c r="S679" i="1"/>
  <c r="S680" i="1"/>
  <c r="S681" i="1"/>
  <c r="V681" i="1" s="1"/>
  <c r="S682" i="1"/>
  <c r="S683" i="1"/>
  <c r="V683" i="1" s="1"/>
  <c r="S684" i="1"/>
  <c r="V684" i="1" s="1"/>
  <c r="S685" i="1"/>
  <c r="S686" i="1"/>
  <c r="V686" i="1" s="1"/>
  <c r="S687" i="1"/>
  <c r="V687" i="1" s="1"/>
  <c r="S688" i="1"/>
  <c r="S689" i="1"/>
  <c r="S690" i="1"/>
  <c r="S691" i="1"/>
  <c r="S692" i="1"/>
  <c r="S693" i="1"/>
  <c r="V693" i="1" s="1"/>
  <c r="S694" i="1"/>
  <c r="S695" i="1"/>
  <c r="V695" i="1" s="1"/>
  <c r="S696" i="1"/>
  <c r="V696" i="1" s="1"/>
  <c r="S697" i="1"/>
  <c r="S698" i="1"/>
  <c r="V698" i="1" s="1"/>
  <c r="S699" i="1"/>
  <c r="V699" i="1" s="1"/>
  <c r="S700" i="1"/>
  <c r="S701" i="1"/>
  <c r="S702" i="1"/>
  <c r="S703" i="1"/>
  <c r="S704" i="1"/>
  <c r="S705" i="1"/>
  <c r="V705" i="1" s="1"/>
  <c r="S706" i="1"/>
  <c r="S707" i="1"/>
  <c r="V707" i="1" s="1"/>
  <c r="S708" i="1"/>
  <c r="W708" i="1" s="1"/>
  <c r="S709" i="1"/>
  <c r="S710" i="1"/>
  <c r="V710" i="1" s="1"/>
  <c r="S711" i="1"/>
  <c r="V711" i="1" s="1"/>
  <c r="S712" i="1"/>
  <c r="S713" i="1"/>
  <c r="S714" i="1"/>
  <c r="S715" i="1"/>
  <c r="S716" i="1"/>
  <c r="S717" i="1"/>
  <c r="V717" i="1" s="1"/>
  <c r="S718" i="1"/>
  <c r="S719" i="1"/>
  <c r="V719" i="1" s="1"/>
  <c r="S720" i="1"/>
  <c r="S721" i="1"/>
  <c r="S722" i="1"/>
  <c r="V722" i="1" s="1"/>
  <c r="S723" i="1"/>
  <c r="V723" i="1" s="1"/>
  <c r="S724" i="1"/>
  <c r="S725" i="1"/>
  <c r="S726" i="1"/>
  <c r="S727" i="1"/>
  <c r="S728" i="1"/>
  <c r="S2" i="1"/>
  <c r="V2" i="1" s="1"/>
  <c r="T474" i="1"/>
  <c r="T475" i="1"/>
  <c r="T479" i="1"/>
  <c r="T480" i="1"/>
  <c r="T482" i="1"/>
  <c r="T483" i="1"/>
  <c r="T484" i="1"/>
  <c r="T485" i="1"/>
  <c r="T486" i="1"/>
  <c r="T487" i="1"/>
  <c r="T491" i="1"/>
  <c r="T671" i="1"/>
  <c r="T492" i="1"/>
  <c r="T495" i="1"/>
  <c r="T496" i="1"/>
  <c r="T497" i="1"/>
  <c r="T498" i="1"/>
  <c r="T499" i="1"/>
  <c r="T503" i="1"/>
  <c r="T504" i="1"/>
  <c r="T506" i="1"/>
  <c r="T507" i="1"/>
  <c r="U507" i="1" s="1"/>
  <c r="T508" i="1"/>
  <c r="T509" i="1"/>
  <c r="T510" i="1"/>
  <c r="T511" i="1"/>
  <c r="T672" i="1"/>
  <c r="T515" i="1"/>
  <c r="T516" i="1"/>
  <c r="T520" i="1"/>
  <c r="T522" i="1"/>
  <c r="T523" i="1"/>
  <c r="T527" i="1"/>
  <c r="T674" i="1"/>
  <c r="T528" i="1"/>
  <c r="T530" i="1"/>
  <c r="T531" i="1"/>
  <c r="T532" i="1"/>
  <c r="T533" i="1"/>
  <c r="T534" i="1"/>
  <c r="T535" i="1"/>
  <c r="T3" i="1"/>
  <c r="T354" i="1"/>
  <c r="T4" i="1"/>
  <c r="T5" i="1"/>
  <c r="U5" i="1" s="1"/>
  <c r="T6" i="1"/>
  <c r="T7" i="1"/>
  <c r="T8" i="1"/>
  <c r="T9" i="1"/>
  <c r="T10" i="1"/>
  <c r="T11" i="1"/>
  <c r="T12" i="1"/>
  <c r="T13" i="1"/>
  <c r="T539" i="1"/>
  <c r="T540" i="1"/>
  <c r="T14" i="1"/>
  <c r="T15" i="1"/>
  <c r="T16" i="1"/>
  <c r="T17" i="1"/>
  <c r="T18" i="1"/>
  <c r="T19" i="1"/>
  <c r="T23" i="1"/>
  <c r="T24" i="1"/>
  <c r="T25" i="1"/>
  <c r="T544" i="1"/>
  <c r="T26" i="1"/>
  <c r="T27" i="1"/>
  <c r="T28" i="1"/>
  <c r="T29" i="1"/>
  <c r="T30" i="1"/>
  <c r="T545" i="1"/>
  <c r="T31" i="1"/>
  <c r="T32" i="1"/>
  <c r="T546" i="1"/>
  <c r="T35" i="1"/>
  <c r="T36" i="1"/>
  <c r="T37" i="1"/>
  <c r="T38" i="1"/>
  <c r="T39" i="1"/>
  <c r="T40" i="1"/>
  <c r="T41" i="1"/>
  <c r="T42" i="1"/>
  <c r="T43" i="1"/>
  <c r="T695" i="1"/>
  <c r="T44" i="1"/>
  <c r="T648" i="1"/>
  <c r="T48" i="1"/>
  <c r="T49" i="1"/>
  <c r="T50" i="1"/>
  <c r="T725" i="1"/>
  <c r="T52" i="1"/>
  <c r="T47" i="1"/>
  <c r="T684" i="1"/>
  <c r="T51" i="1"/>
  <c r="T53" i="1"/>
  <c r="T696" i="1"/>
  <c r="T54" i="1"/>
  <c r="T55" i="1"/>
  <c r="T376" i="1"/>
  <c r="T702" i="1"/>
  <c r="T379" i="1"/>
  <c r="T386" i="1"/>
  <c r="T59" i="1"/>
  <c r="T654" i="1"/>
  <c r="T63" i="1"/>
  <c r="T64" i="1"/>
  <c r="T60" i="1"/>
  <c r="T61" i="1"/>
  <c r="T67" i="1"/>
  <c r="T62" i="1"/>
  <c r="T71" i="1"/>
  <c r="T72" i="1"/>
  <c r="T73" i="1"/>
  <c r="T390" i="1"/>
  <c r="T655" i="1"/>
  <c r="T675" i="1"/>
  <c r="T676" i="1"/>
  <c r="U676" i="1" s="1"/>
  <c r="T569" i="1"/>
  <c r="T78" i="1"/>
  <c r="T79" i="1"/>
  <c r="T83" i="1"/>
  <c r="T84" i="1"/>
  <c r="T557" i="1"/>
  <c r="T558" i="1"/>
  <c r="T85" i="1"/>
  <c r="T86" i="1"/>
  <c r="T87" i="1"/>
  <c r="T88" i="1"/>
  <c r="T89" i="1"/>
  <c r="T90" i="1"/>
  <c r="T91" i="1"/>
  <c r="T95" i="1"/>
  <c r="T96" i="1"/>
  <c r="T563" i="1"/>
  <c r="T97" i="1"/>
  <c r="T565" i="1"/>
  <c r="T566" i="1"/>
  <c r="T572" i="1"/>
  <c r="T567" i="1"/>
  <c r="T568" i="1"/>
  <c r="T98" i="1"/>
  <c r="T99" i="1"/>
  <c r="T397" i="1"/>
  <c r="T100" i="1"/>
  <c r="T570" i="1"/>
  <c r="T571" i="1"/>
  <c r="T399" i="1"/>
  <c r="T101" i="1"/>
  <c r="T102" i="1"/>
  <c r="T103" i="1"/>
  <c r="T400" i="1"/>
  <c r="T65" i="1"/>
  <c r="T564" i="1"/>
  <c r="T107" i="1"/>
  <c r="T108" i="1"/>
  <c r="T109" i="1"/>
  <c r="T110" i="1"/>
  <c r="T111" i="1"/>
  <c r="T112" i="1"/>
  <c r="T575" i="1"/>
  <c r="T576" i="1"/>
  <c r="T113" i="1"/>
  <c r="T577" i="1"/>
  <c r="T114" i="1"/>
  <c r="T115" i="1"/>
  <c r="T409" i="1"/>
  <c r="T579" i="1"/>
  <c r="T580" i="1"/>
  <c r="T119" i="1"/>
  <c r="T120" i="1"/>
  <c r="T581" i="1"/>
  <c r="T121" i="1"/>
  <c r="T582" i="1"/>
  <c r="T583" i="1"/>
  <c r="T122" i="1"/>
  <c r="T123" i="1"/>
  <c r="T124" i="1"/>
  <c r="T66" i="1"/>
  <c r="T74" i="1"/>
  <c r="T131" i="1"/>
  <c r="T132" i="1"/>
  <c r="T133" i="1"/>
  <c r="T134" i="1"/>
  <c r="T135" i="1"/>
  <c r="T686" i="1"/>
  <c r="T136" i="1"/>
  <c r="T137" i="1"/>
  <c r="T138" i="1"/>
  <c r="T139" i="1"/>
  <c r="T75" i="1"/>
  <c r="T144" i="1"/>
  <c r="T145" i="1"/>
  <c r="T146" i="1"/>
  <c r="T147" i="1"/>
  <c r="T587" i="1"/>
  <c r="T148" i="1"/>
  <c r="T724" i="1"/>
  <c r="T149" i="1"/>
  <c r="T76" i="1"/>
  <c r="T151" i="1"/>
  <c r="T521" i="1"/>
  <c r="T155" i="1"/>
  <c r="T156" i="1"/>
  <c r="T157" i="1"/>
  <c r="T592" i="1"/>
  <c r="T158" i="1"/>
  <c r="T159" i="1"/>
  <c r="T160" i="1"/>
  <c r="T161" i="1"/>
  <c r="T688" i="1"/>
  <c r="T162" i="1"/>
  <c r="T689" i="1"/>
  <c r="T690" i="1"/>
  <c r="T163" i="1"/>
  <c r="T691" i="1"/>
  <c r="T77" i="1"/>
  <c r="T593" i="1"/>
  <c r="T168" i="1"/>
  <c r="T169" i="1"/>
  <c r="T170" i="1"/>
  <c r="T171" i="1"/>
  <c r="T172" i="1"/>
  <c r="T173" i="1"/>
  <c r="T174" i="1"/>
  <c r="T175" i="1"/>
  <c r="T176" i="1"/>
  <c r="T179" i="1"/>
  <c r="T180" i="1"/>
  <c r="T181" i="1"/>
  <c r="T182" i="1"/>
  <c r="T183" i="1"/>
  <c r="T184" i="1"/>
  <c r="T185" i="1"/>
  <c r="T186" i="1"/>
  <c r="T187" i="1"/>
  <c r="T595" i="1"/>
  <c r="T596" i="1"/>
  <c r="T104" i="1"/>
  <c r="T125" i="1"/>
  <c r="U125" i="1" s="1"/>
  <c r="T547" i="1"/>
  <c r="T191" i="1"/>
  <c r="T192" i="1"/>
  <c r="T193" i="1"/>
  <c r="T194" i="1"/>
  <c r="T195" i="1"/>
  <c r="T126" i="1"/>
  <c r="T197" i="1"/>
  <c r="U197" i="1" s="1"/>
  <c r="T600" i="1"/>
  <c r="T198" i="1"/>
  <c r="T127" i="1"/>
  <c r="T602" i="1"/>
  <c r="T603" i="1"/>
  <c r="T677" i="1"/>
  <c r="T203" i="1"/>
  <c r="T204" i="1"/>
  <c r="T205" i="1"/>
  <c r="T206" i="1"/>
  <c r="T207" i="1"/>
  <c r="T208" i="1"/>
  <c r="T209" i="1"/>
  <c r="T210" i="1"/>
  <c r="T604" i="1"/>
  <c r="T211" i="1"/>
  <c r="T726" i="1"/>
  <c r="T605" i="1"/>
  <c r="T699" i="1"/>
  <c r="T678" i="1"/>
  <c r="T606" i="1"/>
  <c r="T607" i="1"/>
  <c r="T143" i="1"/>
  <c r="T215" i="1"/>
  <c r="T150" i="1"/>
  <c r="T551" i="1"/>
  <c r="T217" i="1"/>
  <c r="T727" i="1"/>
  <c r="T611" i="1"/>
  <c r="T218" i="1"/>
  <c r="T679" i="1"/>
  <c r="T701" i="1"/>
  <c r="T167" i="1"/>
  <c r="T552" i="1"/>
  <c r="T221" i="1"/>
  <c r="U221" i="1" s="1"/>
  <c r="T222" i="1"/>
  <c r="T588" i="1"/>
  <c r="T227" i="1"/>
  <c r="T228" i="1"/>
  <c r="T613" i="1"/>
  <c r="T229" i="1"/>
  <c r="T230" i="1"/>
  <c r="T590" i="1"/>
  <c r="T196" i="1"/>
  <c r="T707" i="1"/>
  <c r="T234" i="1"/>
  <c r="T199" i="1"/>
  <c r="T614" i="1"/>
  <c r="T240" i="1"/>
  <c r="T241" i="1"/>
  <c r="T615" i="1"/>
  <c r="T242" i="1"/>
  <c r="T591" i="1"/>
  <c r="T243" i="1"/>
  <c r="T216" i="1"/>
  <c r="T245" i="1"/>
  <c r="T219" i="1"/>
  <c r="T617" i="1"/>
  <c r="T247" i="1"/>
  <c r="T594" i="1"/>
  <c r="T220" i="1"/>
  <c r="T223" i="1"/>
  <c r="T554" i="1"/>
  <c r="T700" i="1"/>
  <c r="T251" i="1"/>
  <c r="T252" i="1"/>
  <c r="T254" i="1"/>
  <c r="T255" i="1"/>
  <c r="T256" i="1"/>
  <c r="T257" i="1"/>
  <c r="T258" i="1"/>
  <c r="T259" i="1"/>
  <c r="T619" i="1"/>
  <c r="T263" i="1"/>
  <c r="T264" i="1"/>
  <c r="T265" i="1"/>
  <c r="T555" i="1"/>
  <c r="U555" i="1" s="1"/>
  <c r="T266" i="1"/>
  <c r="T267" i="1"/>
  <c r="T268" i="1"/>
  <c r="T269" i="1"/>
  <c r="T270" i="1"/>
  <c r="T271" i="1"/>
  <c r="T599" i="1"/>
  <c r="T275" i="1"/>
  <c r="T276" i="1"/>
  <c r="T277" i="1"/>
  <c r="T278" i="1"/>
  <c r="T279" i="1"/>
  <c r="T280" i="1"/>
  <c r="T281" i="1"/>
  <c r="T282" i="1"/>
  <c r="T283" i="1"/>
  <c r="T287" i="1"/>
  <c r="T288" i="1"/>
  <c r="T289" i="1"/>
  <c r="T290" i="1"/>
  <c r="T291" i="1"/>
  <c r="T292" i="1"/>
  <c r="T293" i="1"/>
  <c r="U293" i="1" s="1"/>
  <c r="T294" i="1"/>
  <c r="T295" i="1"/>
  <c r="T299" i="1"/>
  <c r="T231" i="1"/>
  <c r="T301" i="1"/>
  <c r="T623" i="1"/>
  <c r="T302" i="1"/>
  <c r="T303" i="1"/>
  <c r="T304" i="1"/>
  <c r="T305" i="1"/>
  <c r="T624" i="1"/>
  <c r="T306" i="1"/>
  <c r="T307" i="1"/>
  <c r="T311" i="1"/>
  <c r="T312" i="1"/>
  <c r="T313" i="1"/>
  <c r="T314" i="1"/>
  <c r="T315" i="1"/>
  <c r="T316" i="1"/>
  <c r="T317" i="1"/>
  <c r="U317" i="1" s="1"/>
  <c r="T318" i="1"/>
  <c r="T319" i="1"/>
  <c r="T323" i="1"/>
  <c r="T324" i="1"/>
  <c r="T325" i="1"/>
  <c r="T326" i="1"/>
  <c r="T232" i="1"/>
  <c r="T328" i="1"/>
  <c r="T329" i="1"/>
  <c r="T330" i="1"/>
  <c r="T331" i="1"/>
  <c r="T332" i="1"/>
  <c r="T335" i="1"/>
  <c r="T336" i="1"/>
  <c r="T337" i="1"/>
  <c r="T338" i="1"/>
  <c r="T339" i="1"/>
  <c r="T340" i="1"/>
  <c r="T341" i="1"/>
  <c r="U341" i="1" s="1"/>
  <c r="T342" i="1"/>
  <c r="T343" i="1"/>
  <c r="T347" i="1"/>
  <c r="T348" i="1"/>
  <c r="T349" i="1"/>
  <c r="T350" i="1"/>
  <c r="T351" i="1"/>
  <c r="T352" i="1"/>
  <c r="T353" i="1"/>
  <c r="T233" i="1"/>
  <c r="T355" i="1"/>
  <c r="T626" i="1"/>
  <c r="T359" i="1"/>
  <c r="T360" i="1"/>
  <c r="T361" i="1"/>
  <c r="T362" i="1"/>
  <c r="T363" i="1"/>
  <c r="T364" i="1"/>
  <c r="T365" i="1"/>
  <c r="U365" i="1" s="1"/>
  <c r="T366" i="1"/>
  <c r="T367" i="1"/>
  <c r="T627" i="1"/>
  <c r="U627" i="1" s="1"/>
  <c r="T703" i="1"/>
  <c r="T235" i="1"/>
  <c r="T236" i="1"/>
  <c r="T704" i="1"/>
  <c r="T371" i="1"/>
  <c r="T372" i="1"/>
  <c r="T628" i="1"/>
  <c r="U628" i="1" s="1"/>
  <c r="T373" i="1"/>
  <c r="T374" i="1"/>
  <c r="T375" i="1"/>
  <c r="T377" i="1"/>
  <c r="T629" i="1"/>
  <c r="T612" i="1"/>
  <c r="T630" i="1"/>
  <c r="T631" i="1"/>
  <c r="T378" i="1"/>
  <c r="T632" i="1"/>
  <c r="T383" i="1"/>
  <c r="T635" i="1"/>
  <c r="T384" i="1"/>
  <c r="U384" i="1" s="1"/>
  <c r="T708" i="1"/>
  <c r="T385" i="1"/>
  <c r="T239" i="1"/>
  <c r="T387" i="1"/>
  <c r="T388" i="1"/>
  <c r="T389" i="1"/>
  <c r="T636" i="1"/>
  <c r="T244" i="1"/>
  <c r="T391" i="1"/>
  <c r="T246" i="1"/>
  <c r="T638" i="1"/>
  <c r="T395" i="1"/>
  <c r="T396" i="1"/>
  <c r="T639" i="1"/>
  <c r="U639" i="1" s="1"/>
  <c r="T398" i="1"/>
  <c r="T683" i="1"/>
  <c r="T253" i="1"/>
  <c r="T401" i="1"/>
  <c r="T402" i="1"/>
  <c r="T403" i="1"/>
  <c r="T407" i="1"/>
  <c r="T408" i="1"/>
  <c r="T300" i="1"/>
  <c r="T410" i="1"/>
  <c r="T411" i="1"/>
  <c r="T412" i="1"/>
  <c r="T710" i="1"/>
  <c r="T711" i="1"/>
  <c r="T712" i="1"/>
  <c r="U712" i="1" s="1"/>
  <c r="T713" i="1"/>
  <c r="T714" i="1"/>
  <c r="T413" i="1"/>
  <c r="T414" i="1"/>
  <c r="T415" i="1"/>
  <c r="T715" i="1"/>
  <c r="T419" i="1"/>
  <c r="T420" i="1"/>
  <c r="T421" i="1"/>
  <c r="T422" i="1"/>
  <c r="T423" i="1"/>
  <c r="T424" i="1"/>
  <c r="U424" i="1" s="1"/>
  <c r="T425" i="1"/>
  <c r="T426" i="1"/>
  <c r="T640" i="1"/>
  <c r="U640" i="1" s="1"/>
  <c r="T719" i="1"/>
  <c r="T641" i="1"/>
  <c r="T427" i="1"/>
  <c r="T720" i="1"/>
  <c r="T642" i="1"/>
  <c r="T327" i="1"/>
  <c r="T431" i="1"/>
  <c r="T432" i="1"/>
  <c r="T433" i="1"/>
  <c r="T434" i="1"/>
  <c r="T435" i="1"/>
  <c r="T436" i="1"/>
  <c r="U436" i="1" s="1"/>
  <c r="T437" i="1"/>
  <c r="T438" i="1"/>
  <c r="T439" i="1"/>
  <c r="T722" i="1"/>
  <c r="T723" i="1"/>
  <c r="T440" i="1"/>
  <c r="T443" i="1"/>
  <c r="T444" i="1"/>
  <c r="T445" i="1"/>
  <c r="T446" i="1"/>
  <c r="T447" i="1"/>
  <c r="T448" i="1"/>
  <c r="U448" i="1" s="1"/>
  <c r="T449" i="1"/>
  <c r="T450" i="1"/>
  <c r="T643" i="1"/>
  <c r="T451" i="1"/>
  <c r="T644" i="1"/>
  <c r="T452" i="1"/>
  <c r="T455" i="1"/>
  <c r="V555" i="1" l="1"/>
  <c r="V543" i="1"/>
  <c r="V531" i="1"/>
  <c r="V519" i="1"/>
  <c r="V507" i="1"/>
  <c r="V495" i="1"/>
  <c r="V483" i="1"/>
  <c r="V614" i="1"/>
  <c r="V602" i="1"/>
  <c r="V590" i="1"/>
  <c r="V578" i="1"/>
  <c r="V566" i="1"/>
  <c r="V639" i="1"/>
  <c r="V627" i="1"/>
  <c r="U399" i="1"/>
  <c r="U339" i="1"/>
  <c r="U27" i="1"/>
  <c r="U363" i="1"/>
  <c r="U219" i="1"/>
  <c r="U147" i="1"/>
  <c r="U447" i="1"/>
  <c r="U435" i="1"/>
  <c r="U411" i="1"/>
  <c r="U243" i="1"/>
  <c r="U171" i="1"/>
  <c r="U99" i="1"/>
  <c r="U123" i="1"/>
  <c r="U51" i="1"/>
  <c r="U3" i="1"/>
  <c r="U423" i="1"/>
  <c r="U315" i="1"/>
  <c r="U267" i="1"/>
  <c r="U195" i="1"/>
  <c r="U387" i="1"/>
  <c r="U291" i="1"/>
  <c r="U594" i="1"/>
  <c r="U543" i="1"/>
  <c r="U724" i="1"/>
  <c r="U483" i="1"/>
  <c r="U495" i="1"/>
  <c r="U146" i="1"/>
  <c r="U531" i="1"/>
  <c r="U50" i="1"/>
  <c r="U688" i="1"/>
  <c r="V612" i="1"/>
  <c r="V600" i="1"/>
  <c r="V588" i="1"/>
  <c r="V564" i="1"/>
  <c r="V549" i="1"/>
  <c r="V537" i="1"/>
  <c r="V525" i="1"/>
  <c r="V513" i="1"/>
  <c r="V501" i="1"/>
  <c r="V489" i="1"/>
  <c r="V477" i="1"/>
  <c r="V561" i="1"/>
  <c r="V609" i="1"/>
  <c r="V597" i="1"/>
  <c r="V585" i="1"/>
  <c r="V573" i="1"/>
  <c r="V360" i="1"/>
  <c r="V348" i="1"/>
  <c r="V648" i="1"/>
  <c r="V645" i="1"/>
  <c r="V633" i="1"/>
  <c r="V621" i="1"/>
  <c r="V453" i="1"/>
  <c r="V441" i="1"/>
  <c r="V429" i="1"/>
  <c r="U477" i="1"/>
  <c r="U615" i="1"/>
  <c r="U603" i="1"/>
  <c r="U726" i="1"/>
  <c r="U534" i="1"/>
  <c r="U633" i="1"/>
  <c r="U546" i="1"/>
  <c r="U510" i="1"/>
  <c r="U498" i="1"/>
  <c r="U520" i="1"/>
  <c r="U486" i="1"/>
  <c r="U508" i="1"/>
  <c r="U484" i="1"/>
  <c r="U474" i="1"/>
  <c r="U383" i="1"/>
  <c r="U714" i="1"/>
  <c r="U558" i="1"/>
  <c r="U678" i="1"/>
  <c r="U592" i="1"/>
  <c r="U580" i="1"/>
  <c r="U391" i="1"/>
  <c r="U723" i="1"/>
  <c r="U414" i="1"/>
  <c r="U687" i="1"/>
  <c r="U675" i="1"/>
  <c r="U655" i="1"/>
  <c r="U547" i="1"/>
  <c r="U535" i="1"/>
  <c r="U523" i="1"/>
  <c r="U475" i="1"/>
  <c r="U711" i="1"/>
  <c r="U699" i="1"/>
  <c r="U522" i="1"/>
  <c r="W573" i="1"/>
  <c r="U426" i="1"/>
  <c r="U591" i="1"/>
  <c r="U700" i="1"/>
  <c r="U606" i="1"/>
  <c r="U582" i="1"/>
  <c r="U570" i="1"/>
  <c r="U642" i="1"/>
  <c r="U269" i="1"/>
  <c r="U245" i="1"/>
  <c r="U173" i="1"/>
  <c r="U101" i="1"/>
  <c r="U77" i="1"/>
  <c r="U29" i="1"/>
  <c r="W564" i="1"/>
  <c r="U450" i="1"/>
  <c r="U412" i="1"/>
  <c r="U400" i="1"/>
  <c r="W483" i="1"/>
  <c r="U75" i="1"/>
  <c r="W429" i="1"/>
  <c r="U438" i="1"/>
  <c r="U567" i="1"/>
  <c r="U422" i="1"/>
  <c r="U386" i="1"/>
  <c r="U326" i="1"/>
  <c r="U302" i="1"/>
  <c r="U254" i="1"/>
  <c r="U206" i="1"/>
  <c r="U182" i="1"/>
  <c r="U158" i="1"/>
  <c r="U38" i="1"/>
  <c r="U14" i="1"/>
  <c r="U511" i="1"/>
  <c r="U402" i="1"/>
  <c r="U630" i="1"/>
  <c r="U654" i="1"/>
  <c r="U597" i="1"/>
  <c r="W267" i="1"/>
  <c r="U604" i="1"/>
  <c r="U499" i="1"/>
  <c r="U579" i="1"/>
  <c r="U690" i="1"/>
  <c r="U533" i="1"/>
  <c r="U544" i="1"/>
  <c r="U532" i="1"/>
  <c r="U496" i="1"/>
  <c r="U525" i="1"/>
  <c r="U362" i="1"/>
  <c r="U134" i="1"/>
  <c r="U110" i="1"/>
  <c r="U679" i="1"/>
  <c r="U585" i="1"/>
  <c r="U513" i="1"/>
  <c r="U149" i="1"/>
  <c r="W561" i="1"/>
  <c r="W280" i="1"/>
  <c r="U681" i="1"/>
  <c r="W717" i="1"/>
  <c r="U350" i="1"/>
  <c r="U338" i="1"/>
  <c r="U122" i="1"/>
  <c r="U485" i="1"/>
  <c r="U693" i="1"/>
  <c r="W693" i="1"/>
  <c r="W542" i="1"/>
  <c r="U705" i="1"/>
  <c r="U717" i="1"/>
  <c r="U314" i="1"/>
  <c r="U194" i="1"/>
  <c r="U677" i="1"/>
  <c r="U595" i="1"/>
  <c r="U583" i="1"/>
  <c r="U571" i="1"/>
  <c r="U557" i="1"/>
  <c r="U501" i="1"/>
  <c r="W684" i="1"/>
  <c r="W537" i="1"/>
  <c r="U669" i="1"/>
  <c r="U573" i="1"/>
  <c r="W669" i="1"/>
  <c r="W530" i="1"/>
  <c r="W221" i="1"/>
  <c r="U242" i="1"/>
  <c r="U26" i="1"/>
  <c r="U619" i="1"/>
  <c r="U605" i="1"/>
  <c r="U489" i="1"/>
  <c r="U53" i="1"/>
  <c r="W645" i="1"/>
  <c r="W506" i="1"/>
  <c r="W123" i="1"/>
  <c r="U290" i="1"/>
  <c r="U451" i="1"/>
  <c r="U427" i="1"/>
  <c r="U403" i="1"/>
  <c r="U367" i="1"/>
  <c r="U343" i="1"/>
  <c r="U295" i="1"/>
  <c r="U271" i="1"/>
  <c r="U247" i="1"/>
  <c r="U223" i="1"/>
  <c r="U199" i="1"/>
  <c r="U175" i="1"/>
  <c r="U151" i="1"/>
  <c r="U127" i="1"/>
  <c r="U103" i="1"/>
  <c r="U79" i="1"/>
  <c r="U55" i="1"/>
  <c r="U31" i="1"/>
  <c r="U7" i="1"/>
  <c r="U645" i="1"/>
  <c r="U549" i="1"/>
  <c r="W636" i="1"/>
  <c r="W65" i="1"/>
  <c r="U278" i="1"/>
  <c r="U62" i="1"/>
  <c r="U621" i="1"/>
  <c r="W621" i="1"/>
  <c r="U374" i="1"/>
  <c r="U266" i="1"/>
  <c r="U230" i="1"/>
  <c r="U86" i="1"/>
  <c r="U449" i="1"/>
  <c r="U437" i="1"/>
  <c r="U413" i="1"/>
  <c r="U401" i="1"/>
  <c r="U609" i="1"/>
  <c r="U537" i="1"/>
  <c r="W612" i="1"/>
  <c r="W447" i="1"/>
  <c r="U74" i="1"/>
  <c r="U98" i="1"/>
  <c r="U292" i="1"/>
  <c r="U268" i="1"/>
  <c r="U196" i="1"/>
  <c r="U100" i="1"/>
  <c r="U76" i="1"/>
  <c r="U28" i="1"/>
  <c r="U4" i="1"/>
  <c r="W597" i="1"/>
  <c r="U218" i="1"/>
  <c r="U170" i="1"/>
  <c r="U568" i="1"/>
  <c r="U561" i="1"/>
  <c r="U702" i="1"/>
  <c r="W588" i="1"/>
  <c r="W360" i="1"/>
  <c r="V709" i="1"/>
  <c r="W709" i="1"/>
  <c r="U709" i="1"/>
  <c r="V685" i="1"/>
  <c r="W685" i="1"/>
  <c r="U685" i="1"/>
  <c r="U487" i="1"/>
  <c r="U425" i="1"/>
  <c r="W720" i="1"/>
  <c r="U720" i="1"/>
  <c r="V720" i="1"/>
  <c r="V708" i="1"/>
  <c r="U708" i="1"/>
  <c r="V634" i="1"/>
  <c r="U634" i="1"/>
  <c r="W634" i="1"/>
  <c r="V622" i="1"/>
  <c r="W622" i="1"/>
  <c r="U622" i="1"/>
  <c r="V608" i="1"/>
  <c r="W608" i="1"/>
  <c r="U608" i="1"/>
  <c r="V596" i="1"/>
  <c r="W596" i="1"/>
  <c r="U596" i="1"/>
  <c r="V584" i="1"/>
  <c r="W584" i="1"/>
  <c r="U584" i="1"/>
  <c r="V572" i="1"/>
  <c r="W572" i="1"/>
  <c r="U572" i="1"/>
  <c r="V560" i="1"/>
  <c r="W560" i="1"/>
  <c r="U560" i="1"/>
  <c r="U388" i="1"/>
  <c r="U364" i="1"/>
  <c r="U340" i="1"/>
  <c r="U316" i="1"/>
  <c r="U244" i="1"/>
  <c r="U220" i="1"/>
  <c r="U172" i="1"/>
  <c r="U148" i="1"/>
  <c r="U124" i="1"/>
  <c r="U52" i="1"/>
  <c r="V721" i="1"/>
  <c r="W721" i="1"/>
  <c r="U721" i="1"/>
  <c r="V697" i="1"/>
  <c r="W697" i="1"/>
  <c r="U697" i="1"/>
  <c r="V673" i="1"/>
  <c r="W673" i="1"/>
  <c r="U673" i="1"/>
  <c r="U607" i="1"/>
  <c r="U545" i="1"/>
  <c r="U521" i="1"/>
  <c r="U509" i="1"/>
  <c r="U497" i="1"/>
  <c r="V718" i="1"/>
  <c r="W718" i="1"/>
  <c r="U718" i="1"/>
  <c r="V694" i="1"/>
  <c r="W694" i="1"/>
  <c r="U694" i="1"/>
  <c r="V670" i="1"/>
  <c r="W670" i="1"/>
  <c r="U670" i="1"/>
  <c r="V620" i="1"/>
  <c r="W620" i="1"/>
  <c r="U620" i="1"/>
  <c r="U398" i="1"/>
  <c r="V706" i="1"/>
  <c r="U706" i="1"/>
  <c r="W706" i="1"/>
  <c r="V682" i="1"/>
  <c r="U682" i="1"/>
  <c r="W682" i="1"/>
  <c r="V644" i="1"/>
  <c r="W644" i="1"/>
  <c r="U644" i="1"/>
  <c r="V632" i="1"/>
  <c r="W632" i="1"/>
  <c r="U632" i="1"/>
  <c r="U410" i="1"/>
  <c r="U643" i="1"/>
  <c r="U631" i="1"/>
  <c r="U593" i="1"/>
  <c r="U581" i="1"/>
  <c r="U569" i="1"/>
  <c r="W445" i="1"/>
  <c r="U445" i="1"/>
  <c r="V445" i="1"/>
  <c r="V433" i="1"/>
  <c r="W433" i="1"/>
  <c r="U433" i="1"/>
  <c r="V421" i="1"/>
  <c r="W421" i="1"/>
  <c r="U421" i="1"/>
  <c r="V409" i="1"/>
  <c r="W409" i="1"/>
  <c r="U409" i="1"/>
  <c r="V397" i="1"/>
  <c r="U397" i="1"/>
  <c r="W397" i="1"/>
  <c r="V385" i="1"/>
  <c r="U385" i="1"/>
  <c r="W385" i="1"/>
  <c r="U373" i="1"/>
  <c r="W373" i="1"/>
  <c r="V373" i="1"/>
  <c r="U361" i="1"/>
  <c r="V361" i="1"/>
  <c r="W361" i="1"/>
  <c r="U349" i="1"/>
  <c r="V349" i="1"/>
  <c r="W349" i="1"/>
  <c r="U337" i="1"/>
  <c r="V337" i="1"/>
  <c r="W337" i="1"/>
  <c r="V325" i="1"/>
  <c r="U325" i="1"/>
  <c r="W325" i="1"/>
  <c r="V313" i="1"/>
  <c r="U313" i="1"/>
  <c r="W313" i="1"/>
  <c r="U301" i="1"/>
  <c r="W301" i="1"/>
  <c r="V301" i="1"/>
  <c r="U289" i="1"/>
  <c r="V289" i="1"/>
  <c r="W289" i="1"/>
  <c r="W277" i="1"/>
  <c r="U277" i="1"/>
  <c r="V277" i="1"/>
  <c r="W265" i="1"/>
  <c r="U265" i="1"/>
  <c r="V265" i="1"/>
  <c r="W253" i="1"/>
  <c r="V253" i="1"/>
  <c r="U253" i="1"/>
  <c r="W241" i="1"/>
  <c r="V241" i="1"/>
  <c r="U241" i="1"/>
  <c r="W229" i="1"/>
  <c r="U229" i="1"/>
  <c r="V229" i="1"/>
  <c r="W217" i="1"/>
  <c r="U217" i="1"/>
  <c r="V217" i="1"/>
  <c r="W205" i="1"/>
  <c r="U205" i="1"/>
  <c r="V205" i="1"/>
  <c r="W193" i="1"/>
  <c r="U193" i="1"/>
  <c r="V193" i="1"/>
  <c r="W181" i="1"/>
  <c r="V181" i="1"/>
  <c r="U181" i="1"/>
  <c r="W169" i="1"/>
  <c r="V169" i="1"/>
  <c r="U169" i="1"/>
  <c r="W157" i="1"/>
  <c r="U157" i="1"/>
  <c r="V157" i="1"/>
  <c r="W145" i="1"/>
  <c r="U145" i="1"/>
  <c r="V145" i="1"/>
  <c r="W133" i="1"/>
  <c r="U133" i="1"/>
  <c r="V133" i="1"/>
  <c r="W121" i="1"/>
  <c r="U121" i="1"/>
  <c r="V121" i="1"/>
  <c r="W109" i="1"/>
  <c r="V109" i="1"/>
  <c r="U109" i="1"/>
  <c r="W97" i="1"/>
  <c r="V97" i="1"/>
  <c r="U97" i="1"/>
  <c r="W85" i="1"/>
  <c r="U85" i="1"/>
  <c r="V85" i="1"/>
  <c r="W73" i="1"/>
  <c r="U73" i="1"/>
  <c r="V73" i="1"/>
  <c r="W61" i="1"/>
  <c r="U61" i="1"/>
  <c r="V61" i="1"/>
  <c r="W49" i="1"/>
  <c r="U49" i="1"/>
  <c r="V49" i="1"/>
  <c r="W37" i="1"/>
  <c r="V37" i="1"/>
  <c r="U37" i="1"/>
  <c r="W25" i="1"/>
  <c r="V25" i="1"/>
  <c r="U25" i="1"/>
  <c r="W13" i="1"/>
  <c r="U13" i="1"/>
  <c r="V13" i="1"/>
  <c r="V728" i="1"/>
  <c r="W728" i="1"/>
  <c r="U728" i="1"/>
  <c r="V704" i="1"/>
  <c r="W704" i="1"/>
  <c r="U704" i="1"/>
  <c r="U617" i="1"/>
  <c r="V727" i="1"/>
  <c r="W727" i="1"/>
  <c r="U727" i="1"/>
  <c r="V715" i="1"/>
  <c r="W715" i="1"/>
  <c r="U715" i="1"/>
  <c r="U703" i="1"/>
  <c r="U691" i="1"/>
  <c r="U641" i="1"/>
  <c r="U629" i="1"/>
  <c r="V553" i="1"/>
  <c r="W553" i="1"/>
  <c r="U553" i="1"/>
  <c r="V541" i="1"/>
  <c r="W541" i="1"/>
  <c r="U541" i="1"/>
  <c r="V529" i="1"/>
  <c r="W529" i="1"/>
  <c r="U529" i="1"/>
  <c r="W517" i="1"/>
  <c r="U517" i="1"/>
  <c r="V517" i="1"/>
  <c r="V505" i="1"/>
  <c r="W505" i="1"/>
  <c r="U505" i="1"/>
  <c r="V493" i="1"/>
  <c r="W493" i="1"/>
  <c r="U493" i="1"/>
  <c r="V481" i="1"/>
  <c r="W481" i="1"/>
  <c r="U481" i="1"/>
  <c r="V680" i="1"/>
  <c r="W680" i="1"/>
  <c r="U680" i="1"/>
  <c r="U504" i="1"/>
  <c r="V454" i="1"/>
  <c r="W454" i="1"/>
  <c r="U454" i="1"/>
  <c r="V442" i="1"/>
  <c r="U442" i="1"/>
  <c r="W442" i="1"/>
  <c r="V430" i="1"/>
  <c r="W430" i="1"/>
  <c r="U430" i="1"/>
  <c r="V418" i="1"/>
  <c r="U418" i="1"/>
  <c r="V406" i="1"/>
  <c r="U406" i="1"/>
  <c r="W406" i="1"/>
  <c r="V394" i="1"/>
  <c r="U394" i="1"/>
  <c r="W394" i="1"/>
  <c r="V382" i="1"/>
  <c r="U382" i="1"/>
  <c r="W382" i="1"/>
  <c r="V370" i="1"/>
  <c r="U370" i="1"/>
  <c r="V358" i="1"/>
  <c r="U358" i="1"/>
  <c r="W358" i="1"/>
  <c r="V346" i="1"/>
  <c r="U346" i="1"/>
  <c r="W346" i="1"/>
  <c r="V334" i="1"/>
  <c r="U334" i="1"/>
  <c r="W334" i="1"/>
  <c r="V322" i="1"/>
  <c r="U322" i="1"/>
  <c r="V310" i="1"/>
  <c r="U310" i="1"/>
  <c r="W310" i="1"/>
  <c r="V298" i="1"/>
  <c r="U298" i="1"/>
  <c r="W298" i="1"/>
  <c r="W286" i="1"/>
  <c r="V286" i="1"/>
  <c r="U286" i="1"/>
  <c r="W274" i="1"/>
  <c r="V274" i="1"/>
  <c r="U274" i="1"/>
  <c r="W262" i="1"/>
  <c r="V262" i="1"/>
  <c r="U262" i="1"/>
  <c r="W250" i="1"/>
  <c r="V250" i="1"/>
  <c r="U250" i="1"/>
  <c r="W238" i="1"/>
  <c r="V238" i="1"/>
  <c r="U238" i="1"/>
  <c r="W226" i="1"/>
  <c r="V226" i="1"/>
  <c r="U226" i="1"/>
  <c r="W214" i="1"/>
  <c r="V214" i="1"/>
  <c r="U214" i="1"/>
  <c r="W202" i="1"/>
  <c r="V202" i="1"/>
  <c r="U202" i="1"/>
  <c r="W190" i="1"/>
  <c r="V190" i="1"/>
  <c r="U190" i="1"/>
  <c r="W178" i="1"/>
  <c r="V178" i="1"/>
  <c r="U178" i="1"/>
  <c r="W166" i="1"/>
  <c r="V166" i="1"/>
  <c r="U166" i="1"/>
  <c r="W154" i="1"/>
  <c r="V154" i="1"/>
  <c r="U154" i="1"/>
  <c r="W142" i="1"/>
  <c r="V142" i="1"/>
  <c r="U142" i="1"/>
  <c r="W130" i="1"/>
  <c r="V130" i="1"/>
  <c r="U130" i="1"/>
  <c r="W118" i="1"/>
  <c r="V118" i="1"/>
  <c r="U118" i="1"/>
  <c r="W106" i="1"/>
  <c r="V106" i="1"/>
  <c r="U106" i="1"/>
  <c r="W94" i="1"/>
  <c r="V94" i="1"/>
  <c r="U94" i="1"/>
  <c r="W82" i="1"/>
  <c r="V82" i="1"/>
  <c r="U82" i="1"/>
  <c r="W70" i="1"/>
  <c r="V70" i="1"/>
  <c r="U70" i="1"/>
  <c r="W58" i="1"/>
  <c r="V58" i="1"/>
  <c r="U58" i="1"/>
  <c r="W46" i="1"/>
  <c r="V46" i="1"/>
  <c r="U46" i="1"/>
  <c r="W34" i="1"/>
  <c r="V34" i="1"/>
  <c r="U34" i="1"/>
  <c r="W22" i="1"/>
  <c r="V22" i="1"/>
  <c r="U22" i="1"/>
  <c r="W10" i="1"/>
  <c r="V10" i="1"/>
  <c r="U10" i="1"/>
  <c r="V716" i="1"/>
  <c r="W716" i="1"/>
  <c r="U716" i="1"/>
  <c r="U725" i="1"/>
  <c r="U713" i="1"/>
  <c r="U701" i="1"/>
  <c r="U689" i="1"/>
  <c r="V613" i="1"/>
  <c r="W613" i="1"/>
  <c r="U613" i="1"/>
  <c r="V601" i="1"/>
  <c r="W601" i="1"/>
  <c r="U601" i="1"/>
  <c r="W589" i="1"/>
  <c r="V589" i="1"/>
  <c r="U589" i="1"/>
  <c r="V577" i="1"/>
  <c r="W577" i="1"/>
  <c r="U577" i="1"/>
  <c r="V565" i="1"/>
  <c r="W565" i="1"/>
  <c r="U565" i="1"/>
  <c r="W418" i="1"/>
  <c r="V692" i="1"/>
  <c r="W692" i="1"/>
  <c r="U692" i="1"/>
  <c r="U564" i="1"/>
  <c r="V550" i="1"/>
  <c r="U550" i="1"/>
  <c r="W550" i="1"/>
  <c r="V538" i="1"/>
  <c r="U538" i="1"/>
  <c r="W538" i="1"/>
  <c r="V526" i="1"/>
  <c r="U526" i="1"/>
  <c r="W526" i="1"/>
  <c r="V514" i="1"/>
  <c r="W514" i="1"/>
  <c r="U514" i="1"/>
  <c r="V502" i="1"/>
  <c r="U502" i="1"/>
  <c r="W502" i="1"/>
  <c r="V490" i="1"/>
  <c r="U490" i="1"/>
  <c r="W490" i="1"/>
  <c r="V478" i="1"/>
  <c r="U478" i="1"/>
  <c r="V452" i="1"/>
  <c r="W452" i="1"/>
  <c r="U452" i="1"/>
  <c r="V440" i="1"/>
  <c r="W440" i="1"/>
  <c r="U440" i="1"/>
  <c r="V428" i="1"/>
  <c r="W428" i="1"/>
  <c r="U428" i="1"/>
  <c r="V416" i="1"/>
  <c r="W416" i="1"/>
  <c r="U416" i="1"/>
  <c r="V404" i="1"/>
  <c r="W404" i="1"/>
  <c r="U404" i="1"/>
  <c r="V392" i="1"/>
  <c r="W392" i="1"/>
  <c r="U392" i="1"/>
  <c r="V380" i="1"/>
  <c r="W380" i="1"/>
  <c r="U380" i="1"/>
  <c r="V368" i="1"/>
  <c r="W368" i="1"/>
  <c r="U368" i="1"/>
  <c r="V356" i="1"/>
  <c r="W356" i="1"/>
  <c r="U356" i="1"/>
  <c r="V344" i="1"/>
  <c r="W344" i="1"/>
  <c r="U344" i="1"/>
  <c r="V332" i="1"/>
  <c r="W332" i="1"/>
  <c r="U332" i="1"/>
  <c r="V320" i="1"/>
  <c r="W320" i="1"/>
  <c r="U320" i="1"/>
  <c r="V308" i="1"/>
  <c r="W308" i="1"/>
  <c r="U308" i="1"/>
  <c r="V296" i="1"/>
  <c r="W296" i="1"/>
  <c r="U296" i="1"/>
  <c r="V284" i="1"/>
  <c r="W284" i="1"/>
  <c r="U284" i="1"/>
  <c r="V272" i="1"/>
  <c r="W272" i="1"/>
  <c r="U272" i="1"/>
  <c r="V260" i="1"/>
  <c r="W260" i="1"/>
  <c r="U260" i="1"/>
  <c r="V248" i="1"/>
  <c r="U248" i="1"/>
  <c r="V236" i="1"/>
  <c r="W236" i="1"/>
  <c r="U236" i="1"/>
  <c r="V224" i="1"/>
  <c r="W224" i="1"/>
  <c r="U224" i="1"/>
  <c r="V212" i="1"/>
  <c r="U212" i="1"/>
  <c r="W212" i="1"/>
  <c r="V200" i="1"/>
  <c r="W200" i="1"/>
  <c r="U200" i="1"/>
  <c r="V188" i="1"/>
  <c r="W188" i="1"/>
  <c r="U188" i="1"/>
  <c r="V176" i="1"/>
  <c r="U176" i="1"/>
  <c r="W176" i="1"/>
  <c r="V164" i="1"/>
  <c r="W164" i="1"/>
  <c r="U164" i="1"/>
  <c r="V152" i="1"/>
  <c r="W152" i="1"/>
  <c r="U152" i="1"/>
  <c r="V140" i="1"/>
  <c r="W140" i="1"/>
  <c r="U140" i="1"/>
  <c r="V128" i="1"/>
  <c r="W128" i="1"/>
  <c r="U128" i="1"/>
  <c r="V116" i="1"/>
  <c r="W116" i="1"/>
  <c r="U116" i="1"/>
  <c r="V104" i="1"/>
  <c r="U104" i="1"/>
  <c r="V92" i="1"/>
  <c r="W92" i="1"/>
  <c r="U92" i="1"/>
  <c r="W80" i="1"/>
  <c r="V80" i="1"/>
  <c r="U80" i="1"/>
  <c r="W68" i="1"/>
  <c r="V68" i="1"/>
  <c r="U68" i="1"/>
  <c r="W56" i="1"/>
  <c r="V56" i="1"/>
  <c r="U56" i="1"/>
  <c r="W44" i="1"/>
  <c r="V44" i="1"/>
  <c r="U44" i="1"/>
  <c r="W32" i="1"/>
  <c r="V32" i="1"/>
  <c r="U32" i="1"/>
  <c r="W20" i="1"/>
  <c r="V20" i="1"/>
  <c r="U20" i="1"/>
  <c r="W8" i="1"/>
  <c r="V8" i="1"/>
  <c r="U8" i="1"/>
  <c r="W370" i="1"/>
  <c r="V637" i="1"/>
  <c r="W637" i="1"/>
  <c r="U637" i="1"/>
  <c r="U439" i="1"/>
  <c r="U415" i="1"/>
  <c r="U319" i="1"/>
  <c r="V625" i="1"/>
  <c r="W625" i="1"/>
  <c r="U625" i="1"/>
  <c r="V610" i="1"/>
  <c r="U610" i="1"/>
  <c r="W610" i="1"/>
  <c r="V598" i="1"/>
  <c r="W598" i="1"/>
  <c r="U598" i="1"/>
  <c r="V586" i="1"/>
  <c r="U586" i="1"/>
  <c r="W586" i="1"/>
  <c r="V574" i="1"/>
  <c r="W574" i="1"/>
  <c r="U574" i="1"/>
  <c r="V548" i="1"/>
  <c r="W548" i="1"/>
  <c r="U548" i="1"/>
  <c r="V536" i="1"/>
  <c r="W536" i="1"/>
  <c r="U536" i="1"/>
  <c r="V524" i="1"/>
  <c r="W524" i="1"/>
  <c r="U524" i="1"/>
  <c r="V512" i="1"/>
  <c r="W512" i="1"/>
  <c r="U512" i="1"/>
  <c r="V500" i="1"/>
  <c r="W500" i="1"/>
  <c r="U500" i="1"/>
  <c r="V488" i="1"/>
  <c r="W488" i="1"/>
  <c r="U488" i="1"/>
  <c r="V476" i="1"/>
  <c r="W476" i="1"/>
  <c r="U476" i="1"/>
  <c r="V563" i="1"/>
  <c r="W563" i="1"/>
  <c r="V551" i="1"/>
  <c r="W551" i="1"/>
  <c r="V539" i="1"/>
  <c r="W539" i="1"/>
  <c r="V527" i="1"/>
  <c r="W527" i="1"/>
  <c r="V515" i="1"/>
  <c r="W515" i="1"/>
  <c r="V503" i="1"/>
  <c r="W503" i="1"/>
  <c r="V491" i="1"/>
  <c r="W491" i="1"/>
  <c r="V479" i="1"/>
  <c r="W479" i="1"/>
  <c r="V455" i="1"/>
  <c r="W455" i="1"/>
  <c r="V443" i="1"/>
  <c r="W443" i="1"/>
  <c r="V431" i="1"/>
  <c r="W431" i="1"/>
  <c r="V419" i="1"/>
  <c r="W419" i="1"/>
  <c r="V407" i="1"/>
  <c r="W407" i="1"/>
  <c r="V395" i="1"/>
  <c r="W395" i="1"/>
  <c r="V383" i="1"/>
  <c r="W383" i="1"/>
  <c r="V371" i="1"/>
  <c r="U371" i="1"/>
  <c r="W371" i="1"/>
  <c r="V359" i="1"/>
  <c r="U359" i="1"/>
  <c r="W359" i="1"/>
  <c r="V347" i="1"/>
  <c r="U347" i="1"/>
  <c r="W347" i="1"/>
  <c r="V335" i="1"/>
  <c r="U335" i="1"/>
  <c r="W335" i="1"/>
  <c r="V323" i="1"/>
  <c r="U323" i="1"/>
  <c r="W323" i="1"/>
  <c r="V311" i="1"/>
  <c r="U311" i="1"/>
  <c r="W311" i="1"/>
  <c r="V299" i="1"/>
  <c r="U299" i="1"/>
  <c r="W299" i="1"/>
  <c r="W287" i="1"/>
  <c r="V287" i="1"/>
  <c r="U287" i="1"/>
  <c r="W275" i="1"/>
  <c r="V275" i="1"/>
  <c r="U275" i="1"/>
  <c r="W263" i="1"/>
  <c r="V263" i="1"/>
  <c r="U263" i="1"/>
  <c r="W251" i="1"/>
  <c r="V251" i="1"/>
  <c r="U251" i="1"/>
  <c r="W239" i="1"/>
  <c r="V239" i="1"/>
  <c r="U239" i="1"/>
  <c r="W227" i="1"/>
  <c r="V227" i="1"/>
  <c r="U227" i="1"/>
  <c r="W215" i="1"/>
  <c r="V215" i="1"/>
  <c r="U215" i="1"/>
  <c r="W203" i="1"/>
  <c r="V203" i="1"/>
  <c r="U203" i="1"/>
  <c r="W191" i="1"/>
  <c r="V191" i="1"/>
  <c r="U191" i="1"/>
  <c r="W179" i="1"/>
  <c r="V179" i="1"/>
  <c r="U179" i="1"/>
  <c r="W167" i="1"/>
  <c r="V167" i="1"/>
  <c r="U167" i="1"/>
  <c r="W155" i="1"/>
  <c r="V155" i="1"/>
  <c r="U155" i="1"/>
  <c r="W143" i="1"/>
  <c r="V143" i="1"/>
  <c r="U143" i="1"/>
  <c r="W131" i="1"/>
  <c r="V131" i="1"/>
  <c r="U131" i="1"/>
  <c r="W119" i="1"/>
  <c r="V119" i="1"/>
  <c r="U119" i="1"/>
  <c r="W107" i="1"/>
  <c r="V107" i="1"/>
  <c r="U107" i="1"/>
  <c r="W95" i="1"/>
  <c r="V95" i="1"/>
  <c r="U95" i="1"/>
  <c r="W83" i="1"/>
  <c r="V83" i="1"/>
  <c r="U83" i="1"/>
  <c r="W71" i="1"/>
  <c r="V71" i="1"/>
  <c r="U71" i="1"/>
  <c r="W59" i="1"/>
  <c r="V59" i="1"/>
  <c r="U59" i="1"/>
  <c r="W47" i="1"/>
  <c r="V47" i="1"/>
  <c r="U47" i="1"/>
  <c r="W35" i="1"/>
  <c r="V35" i="1"/>
  <c r="U35" i="1"/>
  <c r="W23" i="1"/>
  <c r="V23" i="1"/>
  <c r="U23" i="1"/>
  <c r="W11" i="1"/>
  <c r="V11" i="1"/>
  <c r="U11" i="1"/>
  <c r="W710" i="1"/>
  <c r="W686" i="1"/>
  <c r="W638" i="1"/>
  <c r="W614" i="1"/>
  <c r="W590" i="1"/>
  <c r="W566" i="1"/>
  <c r="W507" i="1"/>
  <c r="W480" i="1"/>
  <c r="W453" i="1"/>
  <c r="W420" i="1"/>
  <c r="W257" i="1"/>
  <c r="W113" i="1"/>
  <c r="V576" i="1"/>
  <c r="V417" i="1"/>
  <c r="W417" i="1"/>
  <c r="V405" i="1"/>
  <c r="W405" i="1"/>
  <c r="V393" i="1"/>
  <c r="U393" i="1"/>
  <c r="W393" i="1"/>
  <c r="V381" i="1"/>
  <c r="U381" i="1"/>
  <c r="W381" i="1"/>
  <c r="V369" i="1"/>
  <c r="U369" i="1"/>
  <c r="W369" i="1"/>
  <c r="V357" i="1"/>
  <c r="U357" i="1"/>
  <c r="W357" i="1"/>
  <c r="V345" i="1"/>
  <c r="U345" i="1"/>
  <c r="W345" i="1"/>
  <c r="V333" i="1"/>
  <c r="U333" i="1"/>
  <c r="W333" i="1"/>
  <c r="V321" i="1"/>
  <c r="U321" i="1"/>
  <c r="W321" i="1"/>
  <c r="V309" i="1"/>
  <c r="U309" i="1"/>
  <c r="W309" i="1"/>
  <c r="V297" i="1"/>
  <c r="U297" i="1"/>
  <c r="W297" i="1"/>
  <c r="W285" i="1"/>
  <c r="V285" i="1"/>
  <c r="U285" i="1"/>
  <c r="W273" i="1"/>
  <c r="V273" i="1"/>
  <c r="U273" i="1"/>
  <c r="W261" i="1"/>
  <c r="V261" i="1"/>
  <c r="U261" i="1"/>
  <c r="W249" i="1"/>
  <c r="V249" i="1"/>
  <c r="U249" i="1"/>
  <c r="W237" i="1"/>
  <c r="V237" i="1"/>
  <c r="U237" i="1"/>
  <c r="W225" i="1"/>
  <c r="V225" i="1"/>
  <c r="U225" i="1"/>
  <c r="W213" i="1"/>
  <c r="V213" i="1"/>
  <c r="U213" i="1"/>
  <c r="W201" i="1"/>
  <c r="V201" i="1"/>
  <c r="U201" i="1"/>
  <c r="W189" i="1"/>
  <c r="V189" i="1"/>
  <c r="U189" i="1"/>
  <c r="W177" i="1"/>
  <c r="V177" i="1"/>
  <c r="U177" i="1"/>
  <c r="W165" i="1"/>
  <c r="V165" i="1"/>
  <c r="U165" i="1"/>
  <c r="W153" i="1"/>
  <c r="V153" i="1"/>
  <c r="U153" i="1"/>
  <c r="W141" i="1"/>
  <c r="V141" i="1"/>
  <c r="U141" i="1"/>
  <c r="W129" i="1"/>
  <c r="V129" i="1"/>
  <c r="U129" i="1"/>
  <c r="W117" i="1"/>
  <c r="V117" i="1"/>
  <c r="U117" i="1"/>
  <c r="W105" i="1"/>
  <c r="V105" i="1"/>
  <c r="U105" i="1"/>
  <c r="W93" i="1"/>
  <c r="V93" i="1"/>
  <c r="U93" i="1"/>
  <c r="W81" i="1"/>
  <c r="V81" i="1"/>
  <c r="U81" i="1"/>
  <c r="W69" i="1"/>
  <c r="V69" i="1"/>
  <c r="U69" i="1"/>
  <c r="W57" i="1"/>
  <c r="V57" i="1"/>
  <c r="U57" i="1"/>
  <c r="W45" i="1"/>
  <c r="V45" i="1"/>
  <c r="U45" i="1"/>
  <c r="W33" i="1"/>
  <c r="V33" i="1"/>
  <c r="U33" i="1"/>
  <c r="W21" i="1"/>
  <c r="V21" i="1"/>
  <c r="U21" i="1"/>
  <c r="W9" i="1"/>
  <c r="V9" i="1"/>
  <c r="U9" i="1"/>
  <c r="W707" i="1"/>
  <c r="W683" i="1"/>
  <c r="W635" i="1"/>
  <c r="W611" i="1"/>
  <c r="W587" i="1"/>
  <c r="W531" i="1"/>
  <c r="W504" i="1"/>
  <c r="W477" i="1"/>
  <c r="W446" i="1"/>
  <c r="W411" i="1"/>
  <c r="W363" i="1"/>
  <c r="W315" i="1"/>
  <c r="W231" i="1"/>
  <c r="W444" i="1"/>
  <c r="W408" i="1"/>
  <c r="V504" i="1"/>
  <c r="V703" i="1"/>
  <c r="W703" i="1"/>
  <c r="V691" i="1"/>
  <c r="W691" i="1"/>
  <c r="V679" i="1"/>
  <c r="W679" i="1"/>
  <c r="V655" i="1"/>
  <c r="W655" i="1"/>
  <c r="V643" i="1"/>
  <c r="W643" i="1"/>
  <c r="V631" i="1"/>
  <c r="W631" i="1"/>
  <c r="V619" i="1"/>
  <c r="W619" i="1"/>
  <c r="V607" i="1"/>
  <c r="W607" i="1"/>
  <c r="V595" i="1"/>
  <c r="W595" i="1"/>
  <c r="V583" i="1"/>
  <c r="W583" i="1"/>
  <c r="V571" i="1"/>
  <c r="W571" i="1"/>
  <c r="V547" i="1"/>
  <c r="W547" i="1"/>
  <c r="V535" i="1"/>
  <c r="W535" i="1"/>
  <c r="V523" i="1"/>
  <c r="W523" i="1"/>
  <c r="V511" i="1"/>
  <c r="W511" i="1"/>
  <c r="V499" i="1"/>
  <c r="W499" i="1"/>
  <c r="V487" i="1"/>
  <c r="W487" i="1"/>
  <c r="V475" i="1"/>
  <c r="W475" i="1"/>
  <c r="V451" i="1"/>
  <c r="W451" i="1"/>
  <c r="V439" i="1"/>
  <c r="W439" i="1"/>
  <c r="V427" i="1"/>
  <c r="W427" i="1"/>
  <c r="V415" i="1"/>
  <c r="W415" i="1"/>
  <c r="V403" i="1"/>
  <c r="W403" i="1"/>
  <c r="V391" i="1"/>
  <c r="W391" i="1"/>
  <c r="V379" i="1"/>
  <c r="W379" i="1"/>
  <c r="V367" i="1"/>
  <c r="W367" i="1"/>
  <c r="V355" i="1"/>
  <c r="W355" i="1"/>
  <c r="V343" i="1"/>
  <c r="W343" i="1"/>
  <c r="V331" i="1"/>
  <c r="W331" i="1"/>
  <c r="V319" i="1"/>
  <c r="W319" i="1"/>
  <c r="V307" i="1"/>
  <c r="W307" i="1"/>
  <c r="V295" i="1"/>
  <c r="W295" i="1"/>
  <c r="V283" i="1"/>
  <c r="W283" i="1"/>
  <c r="V271" i="1"/>
  <c r="W271" i="1"/>
  <c r="V259" i="1"/>
  <c r="W259" i="1"/>
  <c r="V247" i="1"/>
  <c r="W247" i="1"/>
  <c r="V235" i="1"/>
  <c r="W235" i="1"/>
  <c r="V223" i="1"/>
  <c r="W223" i="1"/>
  <c r="V211" i="1"/>
  <c r="W211" i="1"/>
  <c r="V199" i="1"/>
  <c r="W199" i="1"/>
  <c r="V187" i="1"/>
  <c r="W187" i="1"/>
  <c r="V175" i="1"/>
  <c r="W175" i="1"/>
  <c r="V163" i="1"/>
  <c r="W163" i="1"/>
  <c r="V151" i="1"/>
  <c r="W151" i="1"/>
  <c r="V139" i="1"/>
  <c r="W139" i="1"/>
  <c r="V127" i="1"/>
  <c r="W127" i="1"/>
  <c r="V115" i="1"/>
  <c r="W115" i="1"/>
  <c r="V103" i="1"/>
  <c r="W103" i="1"/>
  <c r="V91" i="1"/>
  <c r="W91" i="1"/>
  <c r="V79" i="1"/>
  <c r="W79" i="1"/>
  <c r="V67" i="1"/>
  <c r="W67" i="1"/>
  <c r="V55" i="1"/>
  <c r="W55" i="1"/>
  <c r="V43" i="1"/>
  <c r="W43" i="1"/>
  <c r="V31" i="1"/>
  <c r="W31" i="1"/>
  <c r="V19" i="1"/>
  <c r="W19" i="1"/>
  <c r="V7" i="1"/>
  <c r="W7" i="1"/>
  <c r="W2" i="1"/>
  <c r="W705" i="1"/>
  <c r="W681" i="1"/>
  <c r="W633" i="1"/>
  <c r="W609" i="1"/>
  <c r="W585" i="1"/>
  <c r="W555" i="1"/>
  <c r="W528" i="1"/>
  <c r="W501" i="1"/>
  <c r="W53" i="1"/>
  <c r="V492" i="1"/>
  <c r="V726" i="1"/>
  <c r="W726" i="1"/>
  <c r="V714" i="1"/>
  <c r="W714" i="1"/>
  <c r="V702" i="1"/>
  <c r="W702" i="1"/>
  <c r="V690" i="1"/>
  <c r="W690" i="1"/>
  <c r="V678" i="1"/>
  <c r="W678" i="1"/>
  <c r="V654" i="1"/>
  <c r="W654" i="1"/>
  <c r="V642" i="1"/>
  <c r="W642" i="1"/>
  <c r="V630" i="1"/>
  <c r="W630" i="1"/>
  <c r="V606" i="1"/>
  <c r="W606" i="1"/>
  <c r="V594" i="1"/>
  <c r="W594" i="1"/>
  <c r="V582" i="1"/>
  <c r="W582" i="1"/>
  <c r="V570" i="1"/>
  <c r="W570" i="1"/>
  <c r="V558" i="1"/>
  <c r="W558" i="1"/>
  <c r="V546" i="1"/>
  <c r="W546" i="1"/>
  <c r="V534" i="1"/>
  <c r="W534" i="1"/>
  <c r="V522" i="1"/>
  <c r="W522" i="1"/>
  <c r="V510" i="1"/>
  <c r="W510" i="1"/>
  <c r="V498" i="1"/>
  <c r="W498" i="1"/>
  <c r="V486" i="1"/>
  <c r="W486" i="1"/>
  <c r="V474" i="1"/>
  <c r="W474" i="1"/>
  <c r="V450" i="1"/>
  <c r="W450" i="1"/>
  <c r="V438" i="1"/>
  <c r="W438" i="1"/>
  <c r="V426" i="1"/>
  <c r="W426" i="1"/>
  <c r="V414" i="1"/>
  <c r="W414" i="1"/>
  <c r="V402" i="1"/>
  <c r="W402" i="1"/>
  <c r="V390" i="1"/>
  <c r="W390" i="1"/>
  <c r="U390" i="1"/>
  <c r="V378" i="1"/>
  <c r="W378" i="1"/>
  <c r="U378" i="1"/>
  <c r="V366" i="1"/>
  <c r="W366" i="1"/>
  <c r="U366" i="1"/>
  <c r="V354" i="1"/>
  <c r="W354" i="1"/>
  <c r="U354" i="1"/>
  <c r="V342" i="1"/>
  <c r="W342" i="1"/>
  <c r="U342" i="1"/>
  <c r="V330" i="1"/>
  <c r="W330" i="1"/>
  <c r="U330" i="1"/>
  <c r="V318" i="1"/>
  <c r="W318" i="1"/>
  <c r="U318" i="1"/>
  <c r="V306" i="1"/>
  <c r="W306" i="1"/>
  <c r="U306" i="1"/>
  <c r="V294" i="1"/>
  <c r="W294" i="1"/>
  <c r="U294" i="1"/>
  <c r="V282" i="1"/>
  <c r="U282" i="1"/>
  <c r="V270" i="1"/>
  <c r="W270" i="1"/>
  <c r="U270" i="1"/>
  <c r="V258" i="1"/>
  <c r="W258" i="1"/>
  <c r="U258" i="1"/>
  <c r="V246" i="1"/>
  <c r="W246" i="1"/>
  <c r="U246" i="1"/>
  <c r="V234" i="1"/>
  <c r="W234" i="1"/>
  <c r="U234" i="1"/>
  <c r="V222" i="1"/>
  <c r="W222" i="1"/>
  <c r="U222" i="1"/>
  <c r="V210" i="1"/>
  <c r="W210" i="1"/>
  <c r="U210" i="1"/>
  <c r="V198" i="1"/>
  <c r="W198" i="1"/>
  <c r="U198" i="1"/>
  <c r="V186" i="1"/>
  <c r="W186" i="1"/>
  <c r="U186" i="1"/>
  <c r="V174" i="1"/>
  <c r="W174" i="1"/>
  <c r="U174" i="1"/>
  <c r="V162" i="1"/>
  <c r="W162" i="1"/>
  <c r="U162" i="1"/>
  <c r="V150" i="1"/>
  <c r="W150" i="1"/>
  <c r="U150" i="1"/>
  <c r="V138" i="1"/>
  <c r="W138" i="1"/>
  <c r="U138" i="1"/>
  <c r="V126" i="1"/>
  <c r="W126" i="1"/>
  <c r="U126" i="1"/>
  <c r="V114" i="1"/>
  <c r="W114" i="1"/>
  <c r="U114" i="1"/>
  <c r="V102" i="1"/>
  <c r="W102" i="1"/>
  <c r="U102" i="1"/>
  <c r="V90" i="1"/>
  <c r="W90" i="1"/>
  <c r="U90" i="1"/>
  <c r="V78" i="1"/>
  <c r="U78" i="1"/>
  <c r="V66" i="1"/>
  <c r="W66" i="1"/>
  <c r="U66" i="1"/>
  <c r="V54" i="1"/>
  <c r="W54" i="1"/>
  <c r="U54" i="1"/>
  <c r="V42" i="1"/>
  <c r="W42" i="1"/>
  <c r="U42" i="1"/>
  <c r="V30" i="1"/>
  <c r="W30" i="1"/>
  <c r="U30" i="1"/>
  <c r="V18" i="1"/>
  <c r="W18" i="1"/>
  <c r="U18" i="1"/>
  <c r="V6" i="1"/>
  <c r="U6" i="1"/>
  <c r="U722" i="1"/>
  <c r="U710" i="1"/>
  <c r="U698" i="1"/>
  <c r="U686" i="1"/>
  <c r="U674" i="1"/>
  <c r="U638" i="1"/>
  <c r="U626" i="1"/>
  <c r="U614" i="1"/>
  <c r="U602" i="1"/>
  <c r="U590" i="1"/>
  <c r="U578" i="1"/>
  <c r="U566" i="1"/>
  <c r="U554" i="1"/>
  <c r="U542" i="1"/>
  <c r="U530" i="1"/>
  <c r="U518" i="1"/>
  <c r="U506" i="1"/>
  <c r="U494" i="1"/>
  <c r="U482" i="1"/>
  <c r="U446" i="1"/>
  <c r="U434" i="1"/>
  <c r="W723" i="1"/>
  <c r="W699" i="1"/>
  <c r="W675" i="1"/>
  <c r="W627" i="1"/>
  <c r="W603" i="1"/>
  <c r="W579" i="1"/>
  <c r="W554" i="1"/>
  <c r="W495" i="1"/>
  <c r="W441" i="1"/>
  <c r="W399" i="1"/>
  <c r="W351" i="1"/>
  <c r="W303" i="1"/>
  <c r="W195" i="1"/>
  <c r="W6" i="1"/>
  <c r="V725" i="1"/>
  <c r="W725" i="1"/>
  <c r="V713" i="1"/>
  <c r="W713" i="1"/>
  <c r="V701" i="1"/>
  <c r="W701" i="1"/>
  <c r="V689" i="1"/>
  <c r="W689" i="1"/>
  <c r="V677" i="1"/>
  <c r="W677" i="1"/>
  <c r="V641" i="1"/>
  <c r="W641" i="1"/>
  <c r="V629" i="1"/>
  <c r="W629" i="1"/>
  <c r="V617" i="1"/>
  <c r="W617" i="1"/>
  <c r="V605" i="1"/>
  <c r="W605" i="1"/>
  <c r="V593" i="1"/>
  <c r="W593" i="1"/>
  <c r="V581" i="1"/>
  <c r="W581" i="1"/>
  <c r="V569" i="1"/>
  <c r="W569" i="1"/>
  <c r="V557" i="1"/>
  <c r="W557" i="1"/>
  <c r="V545" i="1"/>
  <c r="W545" i="1"/>
  <c r="V533" i="1"/>
  <c r="W533" i="1"/>
  <c r="V521" i="1"/>
  <c r="W521" i="1"/>
  <c r="V509" i="1"/>
  <c r="W509" i="1"/>
  <c r="V497" i="1"/>
  <c r="W497" i="1"/>
  <c r="V485" i="1"/>
  <c r="W485" i="1"/>
  <c r="V449" i="1"/>
  <c r="W449" i="1"/>
  <c r="V437" i="1"/>
  <c r="W437" i="1"/>
  <c r="V425" i="1"/>
  <c r="W425" i="1"/>
  <c r="V413" i="1"/>
  <c r="W413" i="1"/>
  <c r="V401" i="1"/>
  <c r="W401" i="1"/>
  <c r="V389" i="1"/>
  <c r="W389" i="1"/>
  <c r="V377" i="1"/>
  <c r="W377" i="1"/>
  <c r="V365" i="1"/>
  <c r="W365" i="1"/>
  <c r="V353" i="1"/>
  <c r="W353" i="1"/>
  <c r="V341" i="1"/>
  <c r="W341" i="1"/>
  <c r="V329" i="1"/>
  <c r="W329" i="1"/>
  <c r="V317" i="1"/>
  <c r="W317" i="1"/>
  <c r="V305" i="1"/>
  <c r="W305" i="1"/>
  <c r="V293" i="1"/>
  <c r="W293" i="1"/>
  <c r="V281" i="1"/>
  <c r="W281" i="1"/>
  <c r="V269" i="1"/>
  <c r="W269" i="1"/>
  <c r="V245" i="1"/>
  <c r="W245" i="1"/>
  <c r="V233" i="1"/>
  <c r="W233" i="1"/>
  <c r="V209" i="1"/>
  <c r="W209" i="1"/>
  <c r="V197" i="1"/>
  <c r="W197" i="1"/>
  <c r="V173" i="1"/>
  <c r="W173" i="1"/>
  <c r="V161" i="1"/>
  <c r="W161" i="1"/>
  <c r="V137" i="1"/>
  <c r="W137" i="1"/>
  <c r="V125" i="1"/>
  <c r="W125" i="1"/>
  <c r="V101" i="1"/>
  <c r="W101" i="1"/>
  <c r="V89" i="1"/>
  <c r="W89" i="1"/>
  <c r="V77" i="1"/>
  <c r="W77" i="1"/>
  <c r="V41" i="1"/>
  <c r="W41" i="1"/>
  <c r="V29" i="1"/>
  <c r="W29" i="1"/>
  <c r="V17" i="1"/>
  <c r="W17" i="1"/>
  <c r="V5" i="1"/>
  <c r="W5" i="1"/>
  <c r="U396" i="1"/>
  <c r="U379" i="1"/>
  <c r="U355" i="1"/>
  <c r="U331" i="1"/>
  <c r="U307" i="1"/>
  <c r="U283" i="1"/>
  <c r="U259" i="1"/>
  <c r="U235" i="1"/>
  <c r="U211" i="1"/>
  <c r="U187" i="1"/>
  <c r="U163" i="1"/>
  <c r="U139" i="1"/>
  <c r="U115" i="1"/>
  <c r="U91" i="1"/>
  <c r="U67" i="1"/>
  <c r="U43" i="1"/>
  <c r="U19" i="1"/>
  <c r="W722" i="1"/>
  <c r="W698" i="1"/>
  <c r="W674" i="1"/>
  <c r="W626" i="1"/>
  <c r="W602" i="1"/>
  <c r="W578" i="1"/>
  <c r="W552" i="1"/>
  <c r="W525" i="1"/>
  <c r="W494" i="1"/>
  <c r="W435" i="1"/>
  <c r="W396" i="1"/>
  <c r="W348" i="1"/>
  <c r="W185" i="1"/>
  <c r="V432" i="1"/>
  <c r="V724" i="1"/>
  <c r="W724" i="1"/>
  <c r="V712" i="1"/>
  <c r="W712" i="1"/>
  <c r="V700" i="1"/>
  <c r="W700" i="1"/>
  <c r="V688" i="1"/>
  <c r="W688" i="1"/>
  <c r="V676" i="1"/>
  <c r="W676" i="1"/>
  <c r="V640" i="1"/>
  <c r="W640" i="1"/>
  <c r="V628" i="1"/>
  <c r="W628" i="1"/>
  <c r="V604" i="1"/>
  <c r="W604" i="1"/>
  <c r="V592" i="1"/>
  <c r="W592" i="1"/>
  <c r="V580" i="1"/>
  <c r="W580" i="1"/>
  <c r="V568" i="1"/>
  <c r="W568" i="1"/>
  <c r="V544" i="1"/>
  <c r="W544" i="1"/>
  <c r="V532" i="1"/>
  <c r="W532" i="1"/>
  <c r="V520" i="1"/>
  <c r="W520" i="1"/>
  <c r="V508" i="1"/>
  <c r="W508" i="1"/>
  <c r="V496" i="1"/>
  <c r="W496" i="1"/>
  <c r="V484" i="1"/>
  <c r="W484" i="1"/>
  <c r="V448" i="1"/>
  <c r="W448" i="1"/>
  <c r="V436" i="1"/>
  <c r="W436" i="1"/>
  <c r="V424" i="1"/>
  <c r="W424" i="1"/>
  <c r="V412" i="1"/>
  <c r="W412" i="1"/>
  <c r="V400" i="1"/>
  <c r="W400" i="1"/>
  <c r="V388" i="1"/>
  <c r="W388" i="1"/>
  <c r="V376" i="1"/>
  <c r="W376" i="1"/>
  <c r="V364" i="1"/>
  <c r="W364" i="1"/>
  <c r="V352" i="1"/>
  <c r="W352" i="1"/>
  <c r="V340" i="1"/>
  <c r="W340" i="1"/>
  <c r="V328" i="1"/>
  <c r="W328" i="1"/>
  <c r="V316" i="1"/>
  <c r="W316" i="1"/>
  <c r="V304" i="1"/>
  <c r="W304" i="1"/>
  <c r="V292" i="1"/>
  <c r="W292" i="1"/>
  <c r="V268" i="1"/>
  <c r="W268" i="1"/>
  <c r="V256" i="1"/>
  <c r="W256" i="1"/>
  <c r="V244" i="1"/>
  <c r="W244" i="1"/>
  <c r="V232" i="1"/>
  <c r="W232" i="1"/>
  <c r="V220" i="1"/>
  <c r="W220" i="1"/>
  <c r="V208" i="1"/>
  <c r="W208" i="1"/>
  <c r="V196" i="1"/>
  <c r="W196" i="1"/>
  <c r="V184" i="1"/>
  <c r="W184" i="1"/>
  <c r="V172" i="1"/>
  <c r="W172" i="1"/>
  <c r="V160" i="1"/>
  <c r="W160" i="1"/>
  <c r="V148" i="1"/>
  <c r="W148" i="1"/>
  <c r="V136" i="1"/>
  <c r="W136" i="1"/>
  <c r="V124" i="1"/>
  <c r="W124" i="1"/>
  <c r="V112" i="1"/>
  <c r="W112" i="1"/>
  <c r="V100" i="1"/>
  <c r="W100" i="1"/>
  <c r="V88" i="1"/>
  <c r="W88" i="1"/>
  <c r="V76" i="1"/>
  <c r="W76" i="1"/>
  <c r="V64" i="1"/>
  <c r="W64" i="1"/>
  <c r="V52" i="1"/>
  <c r="W52" i="1"/>
  <c r="V40" i="1"/>
  <c r="W40" i="1"/>
  <c r="V28" i="1"/>
  <c r="W28" i="1"/>
  <c r="V16" i="1"/>
  <c r="W16" i="1"/>
  <c r="V4" i="1"/>
  <c r="W4" i="1"/>
  <c r="U696" i="1"/>
  <c r="U684" i="1"/>
  <c r="U672" i="1"/>
  <c r="U648" i="1"/>
  <c r="U636" i="1"/>
  <c r="U624" i="1"/>
  <c r="U612" i="1"/>
  <c r="U600" i="1"/>
  <c r="U588" i="1"/>
  <c r="U576" i="1"/>
  <c r="U552" i="1"/>
  <c r="U540" i="1"/>
  <c r="U528" i="1"/>
  <c r="U516" i="1"/>
  <c r="U492" i="1"/>
  <c r="U480" i="1"/>
  <c r="U444" i="1"/>
  <c r="U432" i="1"/>
  <c r="U420" i="1"/>
  <c r="U408" i="1"/>
  <c r="U395" i="1"/>
  <c r="U377" i="1"/>
  <c r="U353" i="1"/>
  <c r="U329" i="1"/>
  <c r="U305" i="1"/>
  <c r="U281" i="1"/>
  <c r="U257" i="1"/>
  <c r="U233" i="1"/>
  <c r="U209" i="1"/>
  <c r="U185" i="1"/>
  <c r="U161" i="1"/>
  <c r="U137" i="1"/>
  <c r="U113" i="1"/>
  <c r="U89" i="1"/>
  <c r="U65" i="1"/>
  <c r="U41" i="1"/>
  <c r="U17" i="1"/>
  <c r="W696" i="1"/>
  <c r="W672" i="1"/>
  <c r="W648" i="1"/>
  <c r="W624" i="1"/>
  <c r="W600" i="1"/>
  <c r="W519" i="1"/>
  <c r="W434" i="1"/>
  <c r="V291" i="1"/>
  <c r="W291" i="1"/>
  <c r="V279" i="1"/>
  <c r="W279" i="1"/>
  <c r="V255" i="1"/>
  <c r="W255" i="1"/>
  <c r="V243" i="1"/>
  <c r="W243" i="1"/>
  <c r="V219" i="1"/>
  <c r="W219" i="1"/>
  <c r="V207" i="1"/>
  <c r="W207" i="1"/>
  <c r="V183" i="1"/>
  <c r="W183" i="1"/>
  <c r="V171" i="1"/>
  <c r="W171" i="1"/>
  <c r="V147" i="1"/>
  <c r="W147" i="1"/>
  <c r="V135" i="1"/>
  <c r="W135" i="1"/>
  <c r="V111" i="1"/>
  <c r="W111" i="1"/>
  <c r="V99" i="1"/>
  <c r="W99" i="1"/>
  <c r="V87" i="1"/>
  <c r="W87" i="1"/>
  <c r="V75" i="1"/>
  <c r="W75" i="1"/>
  <c r="V63" i="1"/>
  <c r="W63" i="1"/>
  <c r="V51" i="1"/>
  <c r="W51" i="1"/>
  <c r="V39" i="1"/>
  <c r="W39" i="1"/>
  <c r="V27" i="1"/>
  <c r="W27" i="1"/>
  <c r="V15" i="1"/>
  <c r="W15" i="1"/>
  <c r="V3" i="1"/>
  <c r="W3" i="1"/>
  <c r="U719" i="1"/>
  <c r="U707" i="1"/>
  <c r="U695" i="1"/>
  <c r="U683" i="1"/>
  <c r="U671" i="1"/>
  <c r="U635" i="1"/>
  <c r="U623" i="1"/>
  <c r="U611" i="1"/>
  <c r="U599" i="1"/>
  <c r="U587" i="1"/>
  <c r="U575" i="1"/>
  <c r="U563" i="1"/>
  <c r="U551" i="1"/>
  <c r="U539" i="1"/>
  <c r="U527" i="1"/>
  <c r="U515" i="1"/>
  <c r="U503" i="1"/>
  <c r="U491" i="1"/>
  <c r="U479" i="1"/>
  <c r="U455" i="1"/>
  <c r="U443" i="1"/>
  <c r="U431" i="1"/>
  <c r="U419" i="1"/>
  <c r="U407" i="1"/>
  <c r="U376" i="1"/>
  <c r="U352" i="1"/>
  <c r="U328" i="1"/>
  <c r="U304" i="1"/>
  <c r="U280" i="1"/>
  <c r="U256" i="1"/>
  <c r="U232" i="1"/>
  <c r="U208" i="1"/>
  <c r="U184" i="1"/>
  <c r="U160" i="1"/>
  <c r="U136" i="1"/>
  <c r="U112" i="1"/>
  <c r="U88" i="1"/>
  <c r="U64" i="1"/>
  <c r="U40" i="1"/>
  <c r="U16" i="1"/>
  <c r="W719" i="1"/>
  <c r="W695" i="1"/>
  <c r="W671" i="1"/>
  <c r="W623" i="1"/>
  <c r="W599" i="1"/>
  <c r="W575" i="1"/>
  <c r="W549" i="1"/>
  <c r="W518" i="1"/>
  <c r="W387" i="1"/>
  <c r="W339" i="1"/>
  <c r="W159" i="1"/>
  <c r="V422" i="1"/>
  <c r="W422" i="1"/>
  <c r="V410" i="1"/>
  <c r="W410" i="1"/>
  <c r="V398" i="1"/>
  <c r="W398" i="1"/>
  <c r="V386" i="1"/>
  <c r="W386" i="1"/>
  <c r="V374" i="1"/>
  <c r="W374" i="1"/>
  <c r="V362" i="1"/>
  <c r="W362" i="1"/>
  <c r="V350" i="1"/>
  <c r="W350" i="1"/>
  <c r="V338" i="1"/>
  <c r="W338" i="1"/>
  <c r="V326" i="1"/>
  <c r="W326" i="1"/>
  <c r="V314" i="1"/>
  <c r="W314" i="1"/>
  <c r="V302" i="1"/>
  <c r="W302" i="1"/>
  <c r="W290" i="1"/>
  <c r="V290" i="1"/>
  <c r="W278" i="1"/>
  <c r="V278" i="1"/>
  <c r="W266" i="1"/>
  <c r="V266" i="1"/>
  <c r="W254" i="1"/>
  <c r="V254" i="1"/>
  <c r="W242" i="1"/>
  <c r="V242" i="1"/>
  <c r="W230" i="1"/>
  <c r="V230" i="1"/>
  <c r="W218" i="1"/>
  <c r="V218" i="1"/>
  <c r="W206" i="1"/>
  <c r="V206" i="1"/>
  <c r="W194" i="1"/>
  <c r="V194" i="1"/>
  <c r="W182" i="1"/>
  <c r="V182" i="1"/>
  <c r="W170" i="1"/>
  <c r="V170" i="1"/>
  <c r="W158" i="1"/>
  <c r="V158" i="1"/>
  <c r="W146" i="1"/>
  <c r="V146" i="1"/>
  <c r="W134" i="1"/>
  <c r="V134" i="1"/>
  <c r="W122" i="1"/>
  <c r="V122" i="1"/>
  <c r="W110" i="1"/>
  <c r="V110" i="1"/>
  <c r="W98" i="1"/>
  <c r="V98" i="1"/>
  <c r="W86" i="1"/>
  <c r="V86" i="1"/>
  <c r="W74" i="1"/>
  <c r="V74" i="1"/>
  <c r="W62" i="1"/>
  <c r="V62" i="1"/>
  <c r="W50" i="1"/>
  <c r="V50" i="1"/>
  <c r="W38" i="1"/>
  <c r="V38" i="1"/>
  <c r="W26" i="1"/>
  <c r="V26" i="1"/>
  <c r="W14" i="1"/>
  <c r="V14" i="1"/>
  <c r="U2" i="1"/>
  <c r="U375" i="1"/>
  <c r="U351" i="1"/>
  <c r="U327" i="1"/>
  <c r="U303" i="1"/>
  <c r="U279" i="1"/>
  <c r="U255" i="1"/>
  <c r="U231" i="1"/>
  <c r="U207" i="1"/>
  <c r="U183" i="1"/>
  <c r="U159" i="1"/>
  <c r="U135" i="1"/>
  <c r="U111" i="1"/>
  <c r="U87" i="1"/>
  <c r="U63" i="1"/>
  <c r="U39" i="1"/>
  <c r="U15" i="1"/>
  <c r="W543" i="1"/>
  <c r="W516" i="1"/>
  <c r="W489" i="1"/>
  <c r="W384" i="1"/>
  <c r="W282" i="1"/>
  <c r="W149" i="1"/>
  <c r="V372" i="1"/>
  <c r="U372" i="1"/>
  <c r="U360" i="1"/>
  <c r="U348" i="1"/>
  <c r="U336" i="1"/>
  <c r="V336" i="1"/>
  <c r="V324" i="1"/>
  <c r="U324" i="1"/>
  <c r="V312" i="1"/>
  <c r="U312" i="1"/>
  <c r="V300" i="1"/>
  <c r="U300" i="1"/>
  <c r="W288" i="1"/>
  <c r="U288" i="1"/>
  <c r="W276" i="1"/>
  <c r="U276" i="1"/>
  <c r="W264" i="1"/>
  <c r="U264" i="1"/>
  <c r="V264" i="1"/>
  <c r="W252" i="1"/>
  <c r="V252" i="1"/>
  <c r="U252" i="1"/>
  <c r="W240" i="1"/>
  <c r="V240" i="1"/>
  <c r="U240" i="1"/>
  <c r="W228" i="1"/>
  <c r="V228" i="1"/>
  <c r="U228" i="1"/>
  <c r="W216" i="1"/>
  <c r="U216" i="1"/>
  <c r="W204" i="1"/>
  <c r="U204" i="1"/>
  <c r="W192" i="1"/>
  <c r="U192" i="1"/>
  <c r="V192" i="1"/>
  <c r="W180" i="1"/>
  <c r="V180" i="1"/>
  <c r="U180" i="1"/>
  <c r="W168" i="1"/>
  <c r="V168" i="1"/>
  <c r="U168" i="1"/>
  <c r="W156" i="1"/>
  <c r="V156" i="1"/>
  <c r="U156" i="1"/>
  <c r="W144" i="1"/>
  <c r="U144" i="1"/>
  <c r="W132" i="1"/>
  <c r="U132" i="1"/>
  <c r="W120" i="1"/>
  <c r="U120" i="1"/>
  <c r="V120" i="1"/>
  <c r="W108" i="1"/>
  <c r="V108" i="1"/>
  <c r="U108" i="1"/>
  <c r="W96" i="1"/>
  <c r="V96" i="1"/>
  <c r="U96" i="1"/>
  <c r="W84" i="1"/>
  <c r="V84" i="1"/>
  <c r="U84" i="1"/>
  <c r="W72" i="1"/>
  <c r="U72" i="1"/>
  <c r="W60" i="1"/>
  <c r="U60" i="1"/>
  <c r="W48" i="1"/>
  <c r="U48" i="1"/>
  <c r="V48" i="1"/>
  <c r="W36" i="1"/>
  <c r="V36" i="1"/>
  <c r="U36" i="1"/>
  <c r="W24" i="1"/>
  <c r="V24" i="1"/>
  <c r="U24" i="1"/>
  <c r="W12" i="1"/>
  <c r="V12" i="1"/>
  <c r="U12" i="1"/>
  <c r="U389" i="1"/>
  <c r="W711" i="1"/>
  <c r="W687" i="1"/>
  <c r="W639" i="1"/>
  <c r="W615" i="1"/>
  <c r="W591" i="1"/>
  <c r="W567" i="1"/>
  <c r="W540" i="1"/>
  <c r="W513" i="1"/>
  <c r="W482" i="1"/>
  <c r="W423" i="1"/>
  <c r="W375" i="1"/>
  <c r="W327" i="1"/>
  <c r="R456" i="1"/>
  <c r="S456" i="1" s="1"/>
  <c r="P456" i="1"/>
  <c r="R457" i="1"/>
  <c r="S457" i="1" s="1"/>
  <c r="P457" i="1"/>
  <c r="R646" i="1"/>
  <c r="S646" i="1" s="1"/>
  <c r="P646" i="1"/>
  <c r="R458" i="1"/>
  <c r="S458" i="1" s="1"/>
  <c r="P458" i="1"/>
  <c r="R647" i="1"/>
  <c r="S647" i="1" s="1"/>
  <c r="P647" i="1"/>
  <c r="R459" i="1"/>
  <c r="S459" i="1" s="1"/>
  <c r="P459" i="1"/>
  <c r="R556" i="1"/>
  <c r="S556" i="1" s="1"/>
  <c r="P556" i="1"/>
  <c r="R649" i="1"/>
  <c r="S649" i="1" s="1"/>
  <c r="P649" i="1"/>
  <c r="R650" i="1"/>
  <c r="S650" i="1" s="1"/>
  <c r="P650" i="1"/>
  <c r="R460" i="1"/>
  <c r="S460" i="1" s="1"/>
  <c r="P460" i="1"/>
  <c r="R651" i="1"/>
  <c r="S651" i="1" s="1"/>
  <c r="P651" i="1"/>
  <c r="R461" i="1"/>
  <c r="S461" i="1" s="1"/>
  <c r="P461" i="1"/>
  <c r="R652" i="1"/>
  <c r="S652" i="1" s="1"/>
  <c r="P652" i="1"/>
  <c r="R653" i="1"/>
  <c r="S653" i="1" s="1"/>
  <c r="P653" i="1"/>
  <c r="R462" i="1"/>
  <c r="S462" i="1" s="1"/>
  <c r="P462" i="1"/>
  <c r="R559" i="1"/>
  <c r="S559" i="1" s="1"/>
  <c r="P559" i="1"/>
  <c r="R463" i="1"/>
  <c r="S463" i="1" s="1"/>
  <c r="P463" i="1"/>
  <c r="R562" i="1"/>
  <c r="S562" i="1" s="1"/>
  <c r="P562" i="1"/>
  <c r="R464" i="1"/>
  <c r="S464" i="1" s="1"/>
  <c r="P464" i="1"/>
  <c r="R465" i="1"/>
  <c r="S465" i="1" s="1"/>
  <c r="P465" i="1"/>
  <c r="R656" i="1"/>
  <c r="S656" i="1" s="1"/>
  <c r="P656" i="1"/>
  <c r="R657" i="1"/>
  <c r="S657" i="1" s="1"/>
  <c r="P657" i="1"/>
  <c r="R616" i="1"/>
  <c r="S616" i="1" s="1"/>
  <c r="P616" i="1"/>
  <c r="R658" i="1"/>
  <c r="S658" i="1" s="1"/>
  <c r="P658" i="1"/>
  <c r="R466" i="1"/>
  <c r="S466" i="1" s="1"/>
  <c r="P466" i="1"/>
  <c r="R467" i="1"/>
  <c r="S467" i="1" s="1"/>
  <c r="P467" i="1"/>
  <c r="R468" i="1"/>
  <c r="S468" i="1" s="1"/>
  <c r="P468" i="1"/>
  <c r="R618" i="1"/>
  <c r="S618" i="1" s="1"/>
  <c r="P618" i="1"/>
  <c r="R659" i="1"/>
  <c r="S659" i="1" s="1"/>
  <c r="P659" i="1"/>
  <c r="R660" i="1"/>
  <c r="S660" i="1" s="1"/>
  <c r="P660" i="1"/>
  <c r="R469" i="1"/>
  <c r="S469" i="1" s="1"/>
  <c r="P469" i="1"/>
  <c r="R470" i="1"/>
  <c r="S470" i="1" s="1"/>
  <c r="P470" i="1"/>
  <c r="R661" i="1"/>
  <c r="S661" i="1" s="1"/>
  <c r="P661" i="1"/>
  <c r="R662" i="1"/>
  <c r="S662" i="1" s="1"/>
  <c r="P662" i="1"/>
  <c r="R471" i="1"/>
  <c r="S471" i="1" s="1"/>
  <c r="P471" i="1"/>
  <c r="R663" i="1"/>
  <c r="S663" i="1" s="1"/>
  <c r="P663" i="1"/>
  <c r="R664" i="1"/>
  <c r="S664" i="1" s="1"/>
  <c r="P664" i="1"/>
  <c r="R665" i="1"/>
  <c r="S665" i="1" s="1"/>
  <c r="P665" i="1"/>
  <c r="R472" i="1"/>
  <c r="S472" i="1" s="1"/>
  <c r="P472" i="1"/>
  <c r="R666" i="1"/>
  <c r="S666" i="1" s="1"/>
  <c r="P666" i="1"/>
  <c r="R667" i="1"/>
  <c r="S667" i="1" s="1"/>
  <c r="P667" i="1"/>
  <c r="R668" i="1"/>
  <c r="S668" i="1" s="1"/>
  <c r="P668" i="1"/>
  <c r="R473" i="1"/>
  <c r="S473" i="1" s="1"/>
  <c r="P473" i="1"/>
  <c r="V616" i="1" l="1"/>
  <c r="W473" i="1"/>
  <c r="W472" i="1"/>
  <c r="W471" i="1"/>
  <c r="W469" i="1"/>
  <c r="W468" i="1"/>
  <c r="W616" i="1"/>
  <c r="W464" i="1"/>
  <c r="W462" i="1"/>
  <c r="W651" i="1"/>
  <c r="W556" i="1"/>
  <c r="W646" i="1"/>
  <c r="V464" i="1"/>
  <c r="V556" i="1"/>
  <c r="V473" i="1"/>
  <c r="V462" i="1"/>
  <c r="V651" i="1"/>
  <c r="W668" i="1"/>
  <c r="W665" i="1"/>
  <c r="W662" i="1"/>
  <c r="W660" i="1"/>
  <c r="W467" i="1"/>
  <c r="W657" i="1"/>
  <c r="W562" i="1"/>
  <c r="W653" i="1"/>
  <c r="W460" i="1"/>
  <c r="W459" i="1"/>
  <c r="W457" i="1"/>
  <c r="V471" i="1"/>
  <c r="V468" i="1"/>
  <c r="V472" i="1"/>
  <c r="V469" i="1"/>
  <c r="V646" i="1"/>
  <c r="V665" i="1"/>
  <c r="V662" i="1"/>
  <c r="V660" i="1"/>
  <c r="V467" i="1"/>
  <c r="V657" i="1"/>
  <c r="V562" i="1"/>
  <c r="V653" i="1"/>
  <c r="V460" i="1"/>
  <c r="V459" i="1"/>
  <c r="V457" i="1"/>
  <c r="V668" i="1"/>
  <c r="V667" i="1"/>
  <c r="V664" i="1"/>
  <c r="V661" i="1"/>
  <c r="V659" i="1"/>
  <c r="V466" i="1"/>
  <c r="V656" i="1"/>
  <c r="V463" i="1"/>
  <c r="V652" i="1"/>
  <c r="V650" i="1"/>
  <c r="V647" i="1"/>
  <c r="V456" i="1"/>
  <c r="W666" i="1"/>
  <c r="W663" i="1"/>
  <c r="W470" i="1"/>
  <c r="W618" i="1"/>
  <c r="W658" i="1"/>
  <c r="W465" i="1"/>
  <c r="W559" i="1"/>
  <c r="W461" i="1"/>
  <c r="W649" i="1"/>
  <c r="W458" i="1"/>
  <c r="V559" i="1"/>
  <c r="V649" i="1"/>
  <c r="V458" i="1"/>
  <c r="V666" i="1"/>
  <c r="V663" i="1"/>
  <c r="V470" i="1"/>
  <c r="V618" i="1"/>
  <c r="V658" i="1"/>
  <c r="V465" i="1"/>
  <c r="V461" i="1"/>
  <c r="W667" i="1"/>
  <c r="W664" i="1"/>
  <c r="W661" i="1"/>
  <c r="W659" i="1"/>
  <c r="W466" i="1"/>
  <c r="W656" i="1"/>
  <c r="W463" i="1"/>
  <c r="W652" i="1"/>
  <c r="W650" i="1"/>
  <c r="W647" i="1"/>
  <c r="W456" i="1"/>
  <c r="T667" i="1"/>
  <c r="U667" i="1" s="1"/>
  <c r="T664" i="1"/>
  <c r="U664" i="1" s="1"/>
  <c r="T661" i="1"/>
  <c r="U661" i="1" s="1"/>
  <c r="T659" i="1"/>
  <c r="U659" i="1" s="1"/>
  <c r="T466" i="1"/>
  <c r="U466" i="1" s="1"/>
  <c r="T656" i="1"/>
  <c r="U656" i="1" s="1"/>
  <c r="T463" i="1"/>
  <c r="U463" i="1" s="1"/>
  <c r="T652" i="1"/>
  <c r="U652" i="1" s="1"/>
  <c r="T650" i="1"/>
  <c r="U650" i="1" s="1"/>
  <c r="T647" i="1"/>
  <c r="U647" i="1" s="1"/>
  <c r="T456" i="1"/>
  <c r="U456" i="1" s="1"/>
  <c r="T666" i="1"/>
  <c r="U666" i="1" s="1"/>
  <c r="T663" i="1"/>
  <c r="U663" i="1" s="1"/>
  <c r="T470" i="1"/>
  <c r="U470" i="1" s="1"/>
  <c r="T618" i="1"/>
  <c r="U618" i="1" s="1"/>
  <c r="T658" i="1"/>
  <c r="U658" i="1" s="1"/>
  <c r="T465" i="1"/>
  <c r="U465" i="1" s="1"/>
  <c r="T559" i="1"/>
  <c r="U559" i="1" s="1"/>
  <c r="T461" i="1"/>
  <c r="U461" i="1" s="1"/>
  <c r="T649" i="1"/>
  <c r="U649" i="1" s="1"/>
  <c r="T458" i="1"/>
  <c r="U458" i="1" s="1"/>
  <c r="T646" i="1"/>
  <c r="U646" i="1" s="1"/>
  <c r="T668" i="1"/>
  <c r="U668" i="1" s="1"/>
  <c r="T665" i="1"/>
  <c r="U665" i="1" s="1"/>
  <c r="T662" i="1"/>
  <c r="U662" i="1" s="1"/>
  <c r="T660" i="1"/>
  <c r="U660" i="1" s="1"/>
  <c r="T467" i="1"/>
  <c r="U467" i="1" s="1"/>
  <c r="T657" i="1"/>
  <c r="U657" i="1" s="1"/>
  <c r="T562" i="1"/>
  <c r="U562" i="1" s="1"/>
  <c r="T653" i="1"/>
  <c r="U653" i="1" s="1"/>
  <c r="T460" i="1"/>
  <c r="U460" i="1" s="1"/>
  <c r="T459" i="1"/>
  <c r="U459" i="1" s="1"/>
  <c r="T457" i="1"/>
  <c r="U457" i="1" s="1"/>
  <c r="T473" i="1"/>
  <c r="U473" i="1" s="1"/>
  <c r="T472" i="1"/>
  <c r="U472" i="1" s="1"/>
  <c r="T471" i="1"/>
  <c r="U471" i="1" s="1"/>
  <c r="T469" i="1"/>
  <c r="U469" i="1" s="1"/>
  <c r="T468" i="1"/>
  <c r="U468" i="1" s="1"/>
  <c r="T616" i="1"/>
  <c r="U616" i="1" s="1"/>
  <c r="T464" i="1"/>
  <c r="U464" i="1" s="1"/>
  <c r="T462" i="1"/>
  <c r="U462" i="1" s="1"/>
  <c r="T651" i="1"/>
  <c r="U651" i="1" s="1"/>
  <c r="T556" i="1"/>
  <c r="U556" i="1" s="1"/>
</calcChain>
</file>

<file path=xl/sharedStrings.xml><?xml version="1.0" encoding="utf-8"?>
<sst xmlns="http://schemas.openxmlformats.org/spreadsheetml/2006/main" count="5470" uniqueCount="254">
  <si>
    <t>Site</t>
  </si>
  <si>
    <t>CODE</t>
  </si>
  <si>
    <t>Strata</t>
  </si>
  <si>
    <t>No.</t>
  </si>
  <si>
    <t>72CAT_1</t>
  </si>
  <si>
    <t>72CAT_2</t>
  </si>
  <si>
    <t>72CAT_3</t>
  </si>
  <si>
    <t>72CAT_4</t>
  </si>
  <si>
    <t>72CAT_5</t>
  </si>
  <si>
    <t>collector</t>
  </si>
  <si>
    <t>date</t>
  </si>
  <si>
    <t>weather</t>
  </si>
  <si>
    <t>Bird72</t>
  </si>
  <si>
    <t>Arth72</t>
  </si>
  <si>
    <t>Mam72</t>
  </si>
  <si>
    <t>Lost72</t>
  </si>
  <si>
    <t>TOM_SP1</t>
  </si>
  <si>
    <t>U</t>
  </si>
  <si>
    <t>legi+mata/katka</t>
  </si>
  <si>
    <t>partly cloudy</t>
  </si>
  <si>
    <t>Arth</t>
  </si>
  <si>
    <t>Bird</t>
  </si>
  <si>
    <t>C</t>
  </si>
  <si>
    <t>Snail</t>
  </si>
  <si>
    <t>TOM_SP2</t>
  </si>
  <si>
    <t>Mam</t>
  </si>
  <si>
    <t>TOM_SP3</t>
  </si>
  <si>
    <t>TOM_SP4</t>
  </si>
  <si>
    <t>TOM_SP5</t>
  </si>
  <si>
    <t>snail</t>
  </si>
  <si>
    <t>TOM_SP6</t>
  </si>
  <si>
    <t>TOM_SP7</t>
  </si>
  <si>
    <t>TOM_SP8</t>
  </si>
  <si>
    <t>TOM_SP9</t>
  </si>
  <si>
    <t>abe+katka/mata</t>
  </si>
  <si>
    <t>nice, sunny</t>
  </si>
  <si>
    <t>TOM_SP10</t>
  </si>
  <si>
    <t>TOM_SP11</t>
  </si>
  <si>
    <t>TOM_SP12</t>
  </si>
  <si>
    <t>TOM_SP13</t>
  </si>
  <si>
    <t>TOM_SP14</t>
  </si>
  <si>
    <t>TOM_SP15</t>
  </si>
  <si>
    <t>DRO_SP1</t>
  </si>
  <si>
    <t>marketa</t>
  </si>
  <si>
    <t>sunny</t>
  </si>
  <si>
    <t>DRO_SP2</t>
  </si>
  <si>
    <t>AB</t>
  </si>
  <si>
    <t>DRO_SP3</t>
  </si>
  <si>
    <t>DRO_SP4</t>
  </si>
  <si>
    <t>DRO_SP5</t>
  </si>
  <si>
    <t>BA</t>
  </si>
  <si>
    <t>DRO_SP6</t>
  </si>
  <si>
    <t>DRO_SP7</t>
  </si>
  <si>
    <t>DRO_SP8</t>
  </si>
  <si>
    <t>DRO_SP9</t>
  </si>
  <si>
    <t>DRO_SP10</t>
  </si>
  <si>
    <t>DRO_SP11</t>
  </si>
  <si>
    <t>DRO_SP12</t>
  </si>
  <si>
    <t>DRO_SP13</t>
  </si>
  <si>
    <t>DRO_SP14</t>
  </si>
  <si>
    <t>DRO_SP15</t>
  </si>
  <si>
    <t>EUC_SP1</t>
  </si>
  <si>
    <t>honza</t>
  </si>
  <si>
    <t>cloudy/sunny</t>
  </si>
  <si>
    <t>EUC_SP2</t>
  </si>
  <si>
    <t>EUC_SP3</t>
  </si>
  <si>
    <t>EUC_SP4</t>
  </si>
  <si>
    <t>EUC_SP5</t>
  </si>
  <si>
    <t>EUC_SP6</t>
  </si>
  <si>
    <t>EUC_SP7</t>
  </si>
  <si>
    <t>EUC_SP8</t>
  </si>
  <si>
    <t>EUC_SP9</t>
  </si>
  <si>
    <t>sara</t>
  </si>
  <si>
    <t>EUC_SP10</t>
  </si>
  <si>
    <t>EUC_SP11</t>
  </si>
  <si>
    <t>EUC_SP12</t>
  </si>
  <si>
    <t>EUC_SP13</t>
  </si>
  <si>
    <t>EUC_SP14</t>
  </si>
  <si>
    <t>EUC_SP15</t>
  </si>
  <si>
    <t>BUB_SP1</t>
  </si>
  <si>
    <t>sara + sam</t>
  </si>
  <si>
    <t>BUB_SP2</t>
  </si>
  <si>
    <t>BUB_SP3</t>
  </si>
  <si>
    <t>BUB_SP4</t>
  </si>
  <si>
    <t>BUB_SP5</t>
  </si>
  <si>
    <t>BUB_SP6</t>
  </si>
  <si>
    <t>BUB_SP7</t>
  </si>
  <si>
    <t>BUB_SP8</t>
  </si>
  <si>
    <t>BUB_SP9</t>
  </si>
  <si>
    <t>legi</t>
  </si>
  <si>
    <t>BUB_SP10</t>
  </si>
  <si>
    <t>BUB_SP11</t>
  </si>
  <si>
    <t>BUB_SP12</t>
  </si>
  <si>
    <t>BUB_SP13</t>
  </si>
  <si>
    <t>BUB_SP14</t>
  </si>
  <si>
    <t>BUB_SP15</t>
  </si>
  <si>
    <t>BUB_SP16</t>
  </si>
  <si>
    <t>KAK_SP1</t>
  </si>
  <si>
    <t>Bonny Koane/Kore</t>
  </si>
  <si>
    <t>Lizard</t>
  </si>
  <si>
    <t>KAK_SP2</t>
  </si>
  <si>
    <t>KAK_SP3</t>
  </si>
  <si>
    <t>KAK_SP4</t>
  </si>
  <si>
    <t>KAK_SP5</t>
  </si>
  <si>
    <t>KAK_SP6</t>
  </si>
  <si>
    <t>KAK_SP7</t>
  </si>
  <si>
    <t>KAK_SP8</t>
  </si>
  <si>
    <t>KAK_SP9</t>
  </si>
  <si>
    <t>Bonny Koane</t>
  </si>
  <si>
    <t>KAK_SP10</t>
  </si>
  <si>
    <t>KAK_SP11</t>
  </si>
  <si>
    <t>KAK_SP12</t>
  </si>
  <si>
    <t>KAK_SP13</t>
  </si>
  <si>
    <t>KAK_SP14</t>
  </si>
  <si>
    <t>KAK_SP15</t>
  </si>
  <si>
    <t>KAK_SP16</t>
  </si>
  <si>
    <t>751_2CU</t>
  </si>
  <si>
    <t>NA</t>
  </si>
  <si>
    <t>Martin Volf, Antonia Ludwing, Tereza Holicová, Rolf Engelman</t>
  </si>
  <si>
    <t>751_4CH</t>
  </si>
  <si>
    <t>751_7CH</t>
  </si>
  <si>
    <t>751_8CU</t>
  </si>
  <si>
    <t>751_10CH</t>
  </si>
  <si>
    <t>733_2CU</t>
  </si>
  <si>
    <t>733_3CH</t>
  </si>
  <si>
    <t>733_6CH</t>
  </si>
  <si>
    <t>733_7CH</t>
  </si>
  <si>
    <t>733_11CU</t>
  </si>
  <si>
    <t>449_1CU</t>
  </si>
  <si>
    <t>cloudy</t>
  </si>
  <si>
    <t>449_2CH</t>
  </si>
  <si>
    <t>449_5CU</t>
  </si>
  <si>
    <t>449_7CH</t>
  </si>
  <si>
    <t>129_2CU</t>
  </si>
  <si>
    <t>129_3CH</t>
  </si>
  <si>
    <t>129_6CH</t>
  </si>
  <si>
    <t>129_7CU</t>
  </si>
  <si>
    <t>129_12CU</t>
  </si>
  <si>
    <t>129_13CU</t>
  </si>
  <si>
    <t>129_14CH</t>
  </si>
  <si>
    <t>129_16CU</t>
  </si>
  <si>
    <t>086_1CU</t>
  </si>
  <si>
    <t>086_3CH</t>
  </si>
  <si>
    <t>086_6CH</t>
  </si>
  <si>
    <t>278_2CU</t>
  </si>
  <si>
    <t>278_3CU</t>
  </si>
  <si>
    <t>278_6CU</t>
  </si>
  <si>
    <t>278_8CU</t>
  </si>
  <si>
    <t>278_10CH</t>
  </si>
  <si>
    <t>278_11CH</t>
  </si>
  <si>
    <t>317_2CU</t>
  </si>
  <si>
    <t>317_3CU</t>
  </si>
  <si>
    <t>317_6CH</t>
  </si>
  <si>
    <t>317_8CH</t>
  </si>
  <si>
    <t>317_10CH</t>
  </si>
  <si>
    <t>317_11CH</t>
  </si>
  <si>
    <t>397_2CU</t>
  </si>
  <si>
    <t>397_4CH</t>
  </si>
  <si>
    <t>397_6CH</t>
  </si>
  <si>
    <t>397_7CH</t>
  </si>
  <si>
    <t>397_10CH</t>
  </si>
  <si>
    <t>397_11CU</t>
  </si>
  <si>
    <t>50U</t>
  </si>
  <si>
    <t>Antonia Ludwig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</si>
  <si>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</si>
  <si>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</si>
  <si>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</si>
  <si>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</si>
  <si>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</si>
  <si>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</si>
  <si>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</si>
  <si>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</si>
  <si>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</si>
  <si>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</si>
  <si>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62U</t>
  </si>
  <si>
    <t>63U</t>
  </si>
  <si>
    <t>64U</t>
  </si>
  <si>
    <t>65U</t>
  </si>
  <si>
    <t>66U</t>
  </si>
  <si>
    <t>67U</t>
  </si>
  <si>
    <t>68U</t>
  </si>
  <si>
    <t>69U</t>
  </si>
  <si>
    <t>70U</t>
  </si>
  <si>
    <t>71U</t>
  </si>
  <si>
    <t>72U</t>
  </si>
  <si>
    <t>73U</t>
  </si>
  <si>
    <t>74U</t>
  </si>
  <si>
    <t>75U</t>
  </si>
  <si>
    <t>76U</t>
  </si>
  <si>
    <t>77U</t>
  </si>
  <si>
    <t>78U</t>
  </si>
  <si>
    <t>79U</t>
  </si>
  <si>
    <t>80U</t>
  </si>
  <si>
    <t>81U</t>
  </si>
  <si>
    <t>82U</t>
  </si>
  <si>
    <t>83U</t>
  </si>
  <si>
    <t>84U</t>
  </si>
  <si>
    <t>NonLost72H</t>
  </si>
  <si>
    <t>TotalPred72H</t>
  </si>
  <si>
    <t>Survived72H</t>
  </si>
  <si>
    <t>TOM</t>
  </si>
  <si>
    <t>LAK</t>
  </si>
  <si>
    <t>BUB</t>
  </si>
  <si>
    <t>DRO</t>
  </si>
  <si>
    <t>KAK</t>
  </si>
  <si>
    <t>EUC</t>
  </si>
  <si>
    <t>Species</t>
  </si>
  <si>
    <t>Magnolia_kobus</t>
  </si>
  <si>
    <t>Syringa_reticulata</t>
  </si>
  <si>
    <t>Carpinus_cordata</t>
  </si>
  <si>
    <t>Acer_mono</t>
  </si>
  <si>
    <t>Prunus_ssiori</t>
  </si>
  <si>
    <t>Acer_palmatum</t>
  </si>
  <si>
    <t>Fraxinus_lanuginosa</t>
  </si>
  <si>
    <t>Betula_maximowiczia</t>
  </si>
  <si>
    <t>Ostrya_japonica</t>
  </si>
  <si>
    <t>Cryptocarya_sp.</t>
  </si>
  <si>
    <t>Argyrodendron_peralatum</t>
  </si>
  <si>
    <t>Myristica_globosa</t>
  </si>
  <si>
    <t>Haplosticanthus_ramiflorus</t>
  </si>
  <si>
    <t>Rockinghamia_angustifolia</t>
  </si>
  <si>
    <t>Cleisthanthus_myrianthus</t>
  </si>
  <si>
    <t>Syzygium_graveolens</t>
  </si>
  <si>
    <t>Dysoxylum_arborescens</t>
  </si>
  <si>
    <t>Ficus_hahliana</t>
  </si>
  <si>
    <t>Bursaria_spinosa</t>
  </si>
  <si>
    <t>Acacia_parramattensis</t>
  </si>
  <si>
    <t>Eucalyptus_tereticornis</t>
  </si>
  <si>
    <t>Breynia_oblingifolia</t>
  </si>
  <si>
    <t>Eucalyptus_pruinosa</t>
  </si>
  <si>
    <t>Syzygium_longipes</t>
  </si>
  <si>
    <t>Xanthophyllum_papuanum</t>
  </si>
  <si>
    <t>Pouteria_maclayana</t>
  </si>
  <si>
    <t>Quercus_robur</t>
  </si>
  <si>
    <t>Acer_pseudoplatanus</t>
  </si>
  <si>
    <t>Clebre</t>
  </si>
  <si>
    <t>Orola</t>
  </si>
  <si>
    <t>Garcinia_cowa</t>
  </si>
  <si>
    <t>Saprosoma</t>
  </si>
  <si>
    <t>Pittke</t>
  </si>
  <si>
    <t>Colona_thorelii</t>
  </si>
  <si>
    <t>Eurya_groffii</t>
  </si>
  <si>
    <t>Pometia_pinnata</t>
  </si>
  <si>
    <t>Sloanea_tomentosa</t>
  </si>
  <si>
    <t>Semecarpus_reticulatus</t>
  </si>
  <si>
    <t>Castanopsis_indica</t>
  </si>
  <si>
    <t>Baccra</t>
  </si>
  <si>
    <t>P._chinensis</t>
  </si>
  <si>
    <t>Species_14</t>
  </si>
  <si>
    <t>Species_11</t>
  </si>
  <si>
    <t>Endiandra_leptodendron</t>
  </si>
  <si>
    <t>BirdProp</t>
  </si>
  <si>
    <t>ArthProp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</si>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</sst>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Liberation Sans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left" vertical="center" wrapText="1"/>
    </xf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28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" sqref="K2:K728"/>
    </sheetView>
  </sheetViews>
  <sheetFormatPr defaultRowHeight="14.4"/>
  <cols>
    <col min="2" max="2" width="11.33203125" customWidth="1"/>
    <col min="4" max="4" width="17" customWidth="1"/>
    <col min="6" max="6" width="8.88671875" style="4"/>
    <col min="7" max="11" width="6.77734375" style="4" customWidth="1"/>
    <col min="12" max="14" width="6.77734375" customWidth="1"/>
    <col min="15" max="15" width="6.77734375" style="5" customWidth="1"/>
    <col min="16" max="17" width="6.77734375" customWidth="1"/>
    <col min="18" max="18" width="6.77734375" style="5" customWidth="1"/>
    <col min="19" max="19" width="6.77734375" customWidth="1"/>
    <col min="20" max="21" width="6.77734375" style="3" customWidth="1"/>
    <col min="22" max="23" width="6.77734375" customWidth="1"/>
  </cols>
  <sheetData>
    <row r="1" spans="1:28">
      <c r="A1" t="s">
        <v>0</v>
      </c>
      <c r="B1" t="s">
        <v>1</v>
      </c>
      <c r="C1" t="s">
        <v>2</v>
      </c>
      <c r="D1" t="s">
        <v>206</v>
      </c>
      <c r="E1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253</v>
      </c>
      <c r="L1" t="s">
        <v>9</v>
      </c>
      <c r="M1" t="s">
        <v>10</v>
      </c>
      <c r="N1" t="s">
        <v>11</v>
      </c>
      <c r="O1" s="5" t="s">
        <v>12</v>
      </c>
      <c r="P1" t="s">
        <v>13</v>
      </c>
      <c r="Q1" t="s">
        <v>14</v>
      </c>
      <c r="R1" s="5" t="s">
        <v>15</v>
      </c>
      <c r="S1" t="s">
        <v>197</v>
      </c>
      <c r="T1" s="3" t="s">
        <v>198</v>
      </c>
      <c r="U1" s="3" t="s">
        <v>199</v>
      </c>
      <c r="V1" t="s">
        <v>251</v>
      </c>
      <c r="W1" s="3" t="s">
        <v>252</v>
      </c>
      <c r="X1" s="4" t="s">
        <v>4</v>
      </c>
      <c r="Y1" s="4" t="s">
        <v>5</v>
      </c>
      <c r="Z1" s="4" t="s">
        <v>6</v>
      </c>
      <c r="AA1" s="4" t="s">
        <v>7</v>
      </c>
      <c r="AB1" s="4" t="s">
        <v>8</v>
      </c>
    </row>
    <row r="2" spans="1:28">
      <c r="A2" t="s">
        <v>200</v>
      </c>
      <c r="B2" t="s">
        <v>16</v>
      </c>
      <c r="C2" t="s">
        <v>17</v>
      </c>
      <c r="D2" t="s">
        <v>207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18</v>
      </c>
      <c r="M2" s="1">
        <v>43304</v>
      </c>
      <c r="N2" t="s">
        <v>19</v>
      </c>
      <c r="O2" s="5">
        <v>0</v>
      </c>
      <c r="P2">
        <v>0</v>
      </c>
      <c r="Q2">
        <v>0</v>
      </c>
      <c r="R2" s="5">
        <v>0</v>
      </c>
      <c r="S2">
        <f>5-R2</f>
        <v>5</v>
      </c>
      <c r="T2" s="3">
        <f t="shared" ref="T2:T65" si="0">O2+P2+Q2</f>
        <v>0</v>
      </c>
      <c r="U2" s="3">
        <f>S2-T2</f>
        <v>5</v>
      </c>
      <c r="V2">
        <f t="shared" ref="V2:V65" si="1">O2/S2</f>
        <v>0</v>
      </c>
      <c r="W2">
        <f>P2/S2</f>
        <v>0</v>
      </c>
    </row>
    <row r="3" spans="1:28">
      <c r="A3" t="s">
        <v>200</v>
      </c>
      <c r="B3" t="s">
        <v>16</v>
      </c>
      <c r="C3" t="s">
        <v>17</v>
      </c>
      <c r="D3" t="s">
        <v>207</v>
      </c>
      <c r="E3">
        <v>2</v>
      </c>
      <c r="F3">
        <v>1</v>
      </c>
      <c r="G3">
        <v>1</v>
      </c>
      <c r="H3">
        <v>1</v>
      </c>
      <c r="I3">
        <v>1</v>
      </c>
      <c r="J3">
        <v>1</v>
      </c>
      <c r="K3">
        <v>2</v>
      </c>
      <c r="L3" t="s">
        <v>18</v>
      </c>
      <c r="M3" s="1">
        <v>43304</v>
      </c>
      <c r="N3" t="s">
        <v>19</v>
      </c>
      <c r="O3" s="5">
        <v>0</v>
      </c>
      <c r="P3">
        <v>0</v>
      </c>
      <c r="Q3">
        <v>0</v>
      </c>
      <c r="R3" s="5">
        <v>0</v>
      </c>
      <c r="S3">
        <f t="shared" ref="S3:S66" si="2">5-R3</f>
        <v>5</v>
      </c>
      <c r="T3" s="3">
        <f t="shared" si="0"/>
        <v>0</v>
      </c>
      <c r="U3" s="3">
        <f t="shared" ref="U3:U66" si="3">S3-T3</f>
        <v>5</v>
      </c>
      <c r="V3">
        <f t="shared" si="1"/>
        <v>0</v>
      </c>
      <c r="W3">
        <f t="shared" ref="W3:W66" si="4">P3/S3</f>
        <v>0</v>
      </c>
    </row>
    <row r="4" spans="1:28">
      <c r="A4" t="s">
        <v>200</v>
      </c>
      <c r="B4" t="s">
        <v>16</v>
      </c>
      <c r="C4" t="s">
        <v>17</v>
      </c>
      <c r="D4" t="s">
        <v>207</v>
      </c>
      <c r="E4">
        <v>5</v>
      </c>
      <c r="F4">
        <v>1</v>
      </c>
      <c r="G4" s="3" t="s">
        <v>23</v>
      </c>
      <c r="H4">
        <v>1</v>
      </c>
      <c r="I4">
        <v>1</v>
      </c>
      <c r="J4">
        <v>1</v>
      </c>
      <c r="K4">
        <v>3</v>
      </c>
      <c r="L4" t="s">
        <v>18</v>
      </c>
      <c r="M4" s="1">
        <v>43304</v>
      </c>
      <c r="N4" t="s">
        <v>19</v>
      </c>
      <c r="O4" s="5">
        <v>0</v>
      </c>
      <c r="P4">
        <v>0</v>
      </c>
      <c r="Q4">
        <v>0</v>
      </c>
      <c r="R4" s="5">
        <v>1</v>
      </c>
      <c r="S4">
        <f t="shared" si="2"/>
        <v>4</v>
      </c>
      <c r="T4" s="3">
        <f t="shared" si="0"/>
        <v>0</v>
      </c>
      <c r="U4" s="3">
        <f t="shared" si="3"/>
        <v>4</v>
      </c>
      <c r="V4">
        <f t="shared" si="1"/>
        <v>0</v>
      </c>
      <c r="W4">
        <f t="shared" si="4"/>
        <v>0</v>
      </c>
    </row>
    <row r="5" spans="1:28">
      <c r="A5" t="s">
        <v>200</v>
      </c>
      <c r="B5" t="s">
        <v>16</v>
      </c>
      <c r="C5" t="s">
        <v>17</v>
      </c>
      <c r="D5" t="s">
        <v>207</v>
      </c>
      <c r="E5">
        <v>6</v>
      </c>
      <c r="F5">
        <v>1</v>
      </c>
      <c r="G5">
        <v>1</v>
      </c>
      <c r="H5">
        <v>1</v>
      </c>
      <c r="I5">
        <v>1</v>
      </c>
      <c r="J5" t="s">
        <v>21</v>
      </c>
      <c r="K5">
        <v>4</v>
      </c>
      <c r="L5" t="s">
        <v>18</v>
      </c>
      <c r="M5" s="1">
        <v>43304</v>
      </c>
      <c r="N5" t="s">
        <v>19</v>
      </c>
      <c r="O5" s="5">
        <v>1</v>
      </c>
      <c r="P5">
        <v>0</v>
      </c>
      <c r="Q5">
        <v>0</v>
      </c>
      <c r="R5" s="5">
        <v>0</v>
      </c>
      <c r="S5">
        <f t="shared" si="2"/>
        <v>5</v>
      </c>
      <c r="T5" s="3">
        <f t="shared" si="0"/>
        <v>1</v>
      </c>
      <c r="U5" s="3">
        <f t="shared" si="3"/>
        <v>4</v>
      </c>
      <c r="V5">
        <f t="shared" si="1"/>
        <v>0.2</v>
      </c>
      <c r="W5">
        <f t="shared" si="4"/>
        <v>0</v>
      </c>
      <c r="AB5">
        <v>1</v>
      </c>
    </row>
    <row r="6" spans="1:28">
      <c r="A6" t="s">
        <v>200</v>
      </c>
      <c r="B6" t="s">
        <v>16</v>
      </c>
      <c r="C6" t="s">
        <v>17</v>
      </c>
      <c r="D6" t="s">
        <v>207</v>
      </c>
      <c r="E6">
        <v>7</v>
      </c>
      <c r="F6">
        <v>1</v>
      </c>
      <c r="G6">
        <v>1</v>
      </c>
      <c r="H6">
        <v>1</v>
      </c>
      <c r="I6" t="s">
        <v>20</v>
      </c>
      <c r="J6" t="s">
        <v>20</v>
      </c>
      <c r="K6">
        <v>5</v>
      </c>
      <c r="L6" t="s">
        <v>18</v>
      </c>
      <c r="M6" s="1">
        <v>43304</v>
      </c>
      <c r="N6" t="s">
        <v>19</v>
      </c>
      <c r="O6" s="5">
        <v>0</v>
      </c>
      <c r="P6">
        <v>2</v>
      </c>
      <c r="Q6">
        <v>0</v>
      </c>
      <c r="R6" s="5">
        <v>0</v>
      </c>
      <c r="S6">
        <f t="shared" si="2"/>
        <v>5</v>
      </c>
      <c r="T6" s="3">
        <f t="shared" si="0"/>
        <v>2</v>
      </c>
      <c r="U6" s="3">
        <f t="shared" si="3"/>
        <v>3</v>
      </c>
      <c r="V6">
        <f t="shared" si="1"/>
        <v>0</v>
      </c>
      <c r="W6">
        <f t="shared" si="4"/>
        <v>0.4</v>
      </c>
    </row>
    <row r="7" spans="1:28">
      <c r="A7" t="s">
        <v>200</v>
      </c>
      <c r="B7" t="s">
        <v>16</v>
      </c>
      <c r="C7" t="s">
        <v>17</v>
      </c>
      <c r="D7" t="s">
        <v>207</v>
      </c>
      <c r="E7">
        <v>8</v>
      </c>
      <c r="F7">
        <v>1</v>
      </c>
      <c r="G7">
        <v>1</v>
      </c>
      <c r="H7">
        <v>1</v>
      </c>
      <c r="I7">
        <v>1</v>
      </c>
      <c r="J7">
        <v>1</v>
      </c>
      <c r="K7">
        <v>6</v>
      </c>
      <c r="L7" t="s">
        <v>18</v>
      </c>
      <c r="M7" s="1">
        <v>43304</v>
      </c>
      <c r="N7" t="s">
        <v>19</v>
      </c>
      <c r="O7" s="5">
        <v>0</v>
      </c>
      <c r="P7">
        <v>0</v>
      </c>
      <c r="Q7">
        <v>0</v>
      </c>
      <c r="R7" s="5">
        <v>0</v>
      </c>
      <c r="S7">
        <f t="shared" si="2"/>
        <v>5</v>
      </c>
      <c r="T7" s="3">
        <f t="shared" si="0"/>
        <v>0</v>
      </c>
      <c r="U7" s="3">
        <f t="shared" si="3"/>
        <v>5</v>
      </c>
      <c r="V7">
        <f t="shared" si="1"/>
        <v>0</v>
      </c>
      <c r="W7">
        <f t="shared" si="4"/>
        <v>0</v>
      </c>
    </row>
    <row r="8" spans="1:28">
      <c r="A8" t="s">
        <v>200</v>
      </c>
      <c r="B8" t="s">
        <v>24</v>
      </c>
      <c r="C8" t="s">
        <v>17</v>
      </c>
      <c r="D8" t="s">
        <v>208</v>
      </c>
      <c r="E8">
        <v>2</v>
      </c>
      <c r="F8">
        <v>1</v>
      </c>
      <c r="G8">
        <v>1</v>
      </c>
      <c r="H8">
        <v>1</v>
      </c>
      <c r="I8">
        <v>1</v>
      </c>
      <c r="J8" t="s">
        <v>25</v>
      </c>
      <c r="K8">
        <v>7</v>
      </c>
      <c r="L8" t="s">
        <v>18</v>
      </c>
      <c r="M8" s="1">
        <v>43304</v>
      </c>
      <c r="N8" t="s">
        <v>19</v>
      </c>
      <c r="O8" s="5">
        <v>0</v>
      </c>
      <c r="P8">
        <v>0</v>
      </c>
      <c r="Q8">
        <v>1</v>
      </c>
      <c r="R8" s="5">
        <v>0</v>
      </c>
      <c r="S8">
        <f t="shared" si="2"/>
        <v>5</v>
      </c>
      <c r="T8" s="3">
        <f t="shared" si="0"/>
        <v>1</v>
      </c>
      <c r="U8" s="3">
        <f t="shared" si="3"/>
        <v>4</v>
      </c>
      <c r="V8">
        <f t="shared" si="1"/>
        <v>0</v>
      </c>
      <c r="W8">
        <f t="shared" si="4"/>
        <v>0</v>
      </c>
    </row>
    <row r="9" spans="1:28">
      <c r="A9" t="s">
        <v>200</v>
      </c>
      <c r="B9" t="s">
        <v>24</v>
      </c>
      <c r="C9" t="s">
        <v>17</v>
      </c>
      <c r="D9" t="s">
        <v>208</v>
      </c>
      <c r="E9">
        <v>3</v>
      </c>
      <c r="F9">
        <v>1</v>
      </c>
      <c r="G9">
        <v>1</v>
      </c>
      <c r="H9" t="s">
        <v>20</v>
      </c>
      <c r="I9">
        <v>1</v>
      </c>
      <c r="J9">
        <v>1</v>
      </c>
      <c r="K9">
        <v>8</v>
      </c>
      <c r="L9" t="s">
        <v>18</v>
      </c>
      <c r="M9" s="1">
        <v>43304</v>
      </c>
      <c r="N9" t="s">
        <v>19</v>
      </c>
      <c r="O9" s="5">
        <v>0</v>
      </c>
      <c r="P9">
        <v>1</v>
      </c>
      <c r="Q9">
        <v>0</v>
      </c>
      <c r="R9" s="5">
        <v>0</v>
      </c>
      <c r="S9">
        <f t="shared" si="2"/>
        <v>5</v>
      </c>
      <c r="T9" s="3">
        <f t="shared" si="0"/>
        <v>1</v>
      </c>
      <c r="U9" s="3">
        <f t="shared" si="3"/>
        <v>4</v>
      </c>
      <c r="V9">
        <f t="shared" si="1"/>
        <v>0</v>
      </c>
      <c r="W9">
        <f t="shared" si="4"/>
        <v>0.2</v>
      </c>
    </row>
    <row r="10" spans="1:28">
      <c r="A10" t="s">
        <v>200</v>
      </c>
      <c r="B10" t="s">
        <v>24</v>
      </c>
      <c r="C10" t="s">
        <v>17</v>
      </c>
      <c r="D10" t="s">
        <v>208</v>
      </c>
      <c r="E10">
        <v>4</v>
      </c>
      <c r="F10">
        <v>1</v>
      </c>
      <c r="G10" t="s">
        <v>20</v>
      </c>
      <c r="H10">
        <v>1</v>
      </c>
      <c r="I10">
        <v>1</v>
      </c>
      <c r="J10">
        <v>1</v>
      </c>
      <c r="K10">
        <v>9</v>
      </c>
      <c r="L10" t="s">
        <v>18</v>
      </c>
      <c r="M10" s="1">
        <v>43304</v>
      </c>
      <c r="N10" t="s">
        <v>19</v>
      </c>
      <c r="O10" s="5">
        <v>0</v>
      </c>
      <c r="P10">
        <v>1</v>
      </c>
      <c r="Q10">
        <v>0</v>
      </c>
      <c r="R10" s="5">
        <v>0</v>
      </c>
      <c r="S10">
        <f t="shared" si="2"/>
        <v>5</v>
      </c>
      <c r="T10" s="3">
        <f t="shared" si="0"/>
        <v>1</v>
      </c>
      <c r="U10" s="3">
        <f t="shared" si="3"/>
        <v>4</v>
      </c>
      <c r="V10">
        <f t="shared" si="1"/>
        <v>0</v>
      </c>
      <c r="W10">
        <f t="shared" si="4"/>
        <v>0.2</v>
      </c>
    </row>
    <row r="11" spans="1:28">
      <c r="A11" t="s">
        <v>200</v>
      </c>
      <c r="B11" t="s">
        <v>24</v>
      </c>
      <c r="C11" t="s">
        <v>17</v>
      </c>
      <c r="D11" t="s">
        <v>208</v>
      </c>
      <c r="E11">
        <v>5</v>
      </c>
      <c r="F11">
        <v>1</v>
      </c>
      <c r="G11">
        <v>1</v>
      </c>
      <c r="H11" t="s">
        <v>20</v>
      </c>
      <c r="I11">
        <v>1</v>
      </c>
      <c r="J11" s="3" t="s">
        <v>23</v>
      </c>
      <c r="K11">
        <v>10</v>
      </c>
      <c r="L11" t="s">
        <v>18</v>
      </c>
      <c r="M11" s="1">
        <v>43304</v>
      </c>
      <c r="N11" t="s">
        <v>19</v>
      </c>
      <c r="O11" s="5">
        <f t="shared" ref="O11:O74" si="5">SUM(X11:AB11)</f>
        <v>0</v>
      </c>
      <c r="P11">
        <v>1</v>
      </c>
      <c r="Q11">
        <v>0</v>
      </c>
      <c r="R11" s="5">
        <v>1</v>
      </c>
      <c r="S11">
        <f t="shared" si="2"/>
        <v>4</v>
      </c>
      <c r="T11" s="3">
        <f t="shared" si="0"/>
        <v>1</v>
      </c>
      <c r="U11" s="3">
        <f t="shared" si="3"/>
        <v>3</v>
      </c>
      <c r="V11">
        <f t="shared" si="1"/>
        <v>0</v>
      </c>
      <c r="W11">
        <f t="shared" si="4"/>
        <v>0.25</v>
      </c>
    </row>
    <row r="12" spans="1:28">
      <c r="A12" t="s">
        <v>200</v>
      </c>
      <c r="B12" t="s">
        <v>24</v>
      </c>
      <c r="C12" t="s">
        <v>17</v>
      </c>
      <c r="D12" t="s">
        <v>208</v>
      </c>
      <c r="E12">
        <v>6</v>
      </c>
      <c r="F12">
        <v>1</v>
      </c>
      <c r="G12">
        <v>1</v>
      </c>
      <c r="H12">
        <v>1</v>
      </c>
      <c r="I12">
        <v>1</v>
      </c>
      <c r="J12">
        <v>1</v>
      </c>
      <c r="K12">
        <v>11</v>
      </c>
      <c r="L12" t="s">
        <v>18</v>
      </c>
      <c r="M12" s="1">
        <v>43304</v>
      </c>
      <c r="N12" t="s">
        <v>19</v>
      </c>
      <c r="O12" s="5">
        <f t="shared" si="5"/>
        <v>0</v>
      </c>
      <c r="P12">
        <v>0</v>
      </c>
      <c r="Q12">
        <v>0</v>
      </c>
      <c r="R12" s="5">
        <v>0</v>
      </c>
      <c r="S12">
        <f t="shared" si="2"/>
        <v>5</v>
      </c>
      <c r="T12" s="3">
        <f t="shared" si="0"/>
        <v>0</v>
      </c>
      <c r="U12" s="3">
        <f t="shared" si="3"/>
        <v>5</v>
      </c>
      <c r="V12">
        <f t="shared" si="1"/>
        <v>0</v>
      </c>
      <c r="W12">
        <f t="shared" si="4"/>
        <v>0</v>
      </c>
    </row>
    <row r="13" spans="1:28">
      <c r="A13" t="s">
        <v>200</v>
      </c>
      <c r="B13" t="s">
        <v>24</v>
      </c>
      <c r="C13" t="s">
        <v>17</v>
      </c>
      <c r="D13" t="s">
        <v>208</v>
      </c>
      <c r="E13">
        <v>7</v>
      </c>
      <c r="F13">
        <v>1</v>
      </c>
      <c r="G13">
        <v>1</v>
      </c>
      <c r="H13">
        <v>1</v>
      </c>
      <c r="I13">
        <v>1</v>
      </c>
      <c r="J13">
        <v>1</v>
      </c>
      <c r="K13">
        <v>12</v>
      </c>
      <c r="L13" t="s">
        <v>18</v>
      </c>
      <c r="M13" s="1">
        <v>43304</v>
      </c>
      <c r="N13" t="s">
        <v>19</v>
      </c>
      <c r="O13" s="5">
        <f t="shared" si="5"/>
        <v>0</v>
      </c>
      <c r="P13">
        <v>0</v>
      </c>
      <c r="Q13">
        <v>0</v>
      </c>
      <c r="R13" s="5">
        <v>0</v>
      </c>
      <c r="S13">
        <f t="shared" si="2"/>
        <v>5</v>
      </c>
      <c r="T13" s="3">
        <f t="shared" si="0"/>
        <v>0</v>
      </c>
      <c r="U13" s="3">
        <f t="shared" si="3"/>
        <v>5</v>
      </c>
      <c r="V13">
        <f t="shared" si="1"/>
        <v>0</v>
      </c>
      <c r="W13">
        <f t="shared" si="4"/>
        <v>0</v>
      </c>
    </row>
    <row r="14" spans="1:28">
      <c r="A14" t="s">
        <v>200</v>
      </c>
      <c r="B14" t="s">
        <v>26</v>
      </c>
      <c r="C14" t="s">
        <v>17</v>
      </c>
      <c r="D14" t="s">
        <v>209</v>
      </c>
      <c r="E14">
        <v>3</v>
      </c>
      <c r="F14">
        <v>1</v>
      </c>
      <c r="G14">
        <v>1</v>
      </c>
      <c r="H14">
        <v>1</v>
      </c>
      <c r="I14">
        <v>1</v>
      </c>
      <c r="J14">
        <v>1</v>
      </c>
      <c r="K14">
        <v>13</v>
      </c>
      <c r="L14" t="s">
        <v>18</v>
      </c>
      <c r="M14" s="1">
        <v>43304</v>
      </c>
      <c r="N14" t="s">
        <v>19</v>
      </c>
      <c r="O14" s="5">
        <f t="shared" si="5"/>
        <v>0</v>
      </c>
      <c r="P14">
        <v>0</v>
      </c>
      <c r="Q14">
        <v>0</v>
      </c>
      <c r="R14" s="5">
        <v>0</v>
      </c>
      <c r="S14">
        <f t="shared" si="2"/>
        <v>5</v>
      </c>
      <c r="T14" s="3">
        <f t="shared" si="0"/>
        <v>0</v>
      </c>
      <c r="U14" s="3">
        <f t="shared" si="3"/>
        <v>5</v>
      </c>
      <c r="V14">
        <f t="shared" si="1"/>
        <v>0</v>
      </c>
      <c r="W14">
        <f t="shared" si="4"/>
        <v>0</v>
      </c>
    </row>
    <row r="15" spans="1:28">
      <c r="A15" t="s">
        <v>200</v>
      </c>
      <c r="B15" t="s">
        <v>26</v>
      </c>
      <c r="C15" t="s">
        <v>17</v>
      </c>
      <c r="D15" t="s">
        <v>209</v>
      </c>
      <c r="E15">
        <v>4</v>
      </c>
      <c r="F15">
        <v>1</v>
      </c>
      <c r="G15">
        <v>1</v>
      </c>
      <c r="H15">
        <v>1</v>
      </c>
      <c r="I15">
        <v>1</v>
      </c>
      <c r="J15">
        <v>1</v>
      </c>
      <c r="K15">
        <v>14</v>
      </c>
      <c r="L15" t="s">
        <v>18</v>
      </c>
      <c r="M15" s="1">
        <v>43304</v>
      </c>
      <c r="N15" t="s">
        <v>19</v>
      </c>
      <c r="O15" s="5">
        <f t="shared" si="5"/>
        <v>0</v>
      </c>
      <c r="P15">
        <v>0</v>
      </c>
      <c r="Q15">
        <v>0</v>
      </c>
      <c r="R15" s="5">
        <v>0</v>
      </c>
      <c r="S15">
        <f t="shared" si="2"/>
        <v>5</v>
      </c>
      <c r="T15" s="3">
        <f t="shared" si="0"/>
        <v>0</v>
      </c>
      <c r="U15" s="3">
        <f t="shared" si="3"/>
        <v>5</v>
      </c>
      <c r="V15">
        <f t="shared" si="1"/>
        <v>0</v>
      </c>
      <c r="W15">
        <f t="shared" si="4"/>
        <v>0</v>
      </c>
    </row>
    <row r="16" spans="1:28">
      <c r="A16" t="s">
        <v>200</v>
      </c>
      <c r="B16" t="s">
        <v>26</v>
      </c>
      <c r="C16" t="s">
        <v>17</v>
      </c>
      <c r="D16" t="s">
        <v>209</v>
      </c>
      <c r="E16">
        <v>5</v>
      </c>
      <c r="F16">
        <v>1</v>
      </c>
      <c r="G16">
        <v>1</v>
      </c>
      <c r="H16">
        <v>1</v>
      </c>
      <c r="I16">
        <v>1</v>
      </c>
      <c r="J16">
        <v>1</v>
      </c>
      <c r="K16">
        <v>15</v>
      </c>
      <c r="L16" t="s">
        <v>18</v>
      </c>
      <c r="M16" s="1">
        <v>43304</v>
      </c>
      <c r="N16" t="s">
        <v>19</v>
      </c>
      <c r="O16" s="5">
        <f t="shared" si="5"/>
        <v>0</v>
      </c>
      <c r="P16">
        <v>0</v>
      </c>
      <c r="Q16">
        <v>0</v>
      </c>
      <c r="R16" s="5">
        <v>0</v>
      </c>
      <c r="S16">
        <f t="shared" si="2"/>
        <v>5</v>
      </c>
      <c r="T16" s="3">
        <f t="shared" si="0"/>
        <v>0</v>
      </c>
      <c r="U16" s="3">
        <f t="shared" si="3"/>
        <v>5</v>
      </c>
      <c r="V16">
        <f t="shared" si="1"/>
        <v>0</v>
      </c>
      <c r="W16">
        <f t="shared" si="4"/>
        <v>0</v>
      </c>
    </row>
    <row r="17" spans="1:28">
      <c r="A17" t="s">
        <v>200</v>
      </c>
      <c r="B17" t="s">
        <v>26</v>
      </c>
      <c r="C17" t="s">
        <v>17</v>
      </c>
      <c r="D17" t="s">
        <v>209</v>
      </c>
      <c r="E17">
        <v>6</v>
      </c>
      <c r="F17">
        <v>1</v>
      </c>
      <c r="G17">
        <v>1</v>
      </c>
      <c r="H17">
        <v>1</v>
      </c>
      <c r="I17">
        <v>1</v>
      </c>
      <c r="J17">
        <v>1</v>
      </c>
      <c r="K17">
        <v>16</v>
      </c>
      <c r="L17" t="s">
        <v>18</v>
      </c>
      <c r="M17" s="1">
        <v>43304</v>
      </c>
      <c r="N17" t="s">
        <v>19</v>
      </c>
      <c r="O17" s="5">
        <f t="shared" si="5"/>
        <v>0</v>
      </c>
      <c r="P17">
        <v>0</v>
      </c>
      <c r="Q17">
        <v>0</v>
      </c>
      <c r="R17" s="5">
        <v>0</v>
      </c>
      <c r="S17">
        <f t="shared" si="2"/>
        <v>5</v>
      </c>
      <c r="T17" s="3">
        <f t="shared" si="0"/>
        <v>0</v>
      </c>
      <c r="U17" s="3">
        <f t="shared" si="3"/>
        <v>5</v>
      </c>
      <c r="V17">
        <f t="shared" si="1"/>
        <v>0</v>
      </c>
      <c r="W17">
        <f t="shared" si="4"/>
        <v>0</v>
      </c>
    </row>
    <row r="18" spans="1:28">
      <c r="A18" t="s">
        <v>200</v>
      </c>
      <c r="B18" t="s">
        <v>26</v>
      </c>
      <c r="C18" t="s">
        <v>17</v>
      </c>
      <c r="D18" t="s">
        <v>209</v>
      </c>
      <c r="E18">
        <v>7</v>
      </c>
      <c r="F18">
        <v>1</v>
      </c>
      <c r="G18">
        <v>1</v>
      </c>
      <c r="H18" t="s">
        <v>20</v>
      </c>
      <c r="I18">
        <v>1</v>
      </c>
      <c r="J18" t="s">
        <v>21</v>
      </c>
      <c r="K18">
        <v>17</v>
      </c>
      <c r="L18" t="s">
        <v>18</v>
      </c>
      <c r="M18" s="1">
        <v>43304</v>
      </c>
      <c r="N18" t="s">
        <v>19</v>
      </c>
      <c r="O18" s="5">
        <f t="shared" si="5"/>
        <v>1</v>
      </c>
      <c r="P18">
        <v>1</v>
      </c>
      <c r="Q18">
        <v>0</v>
      </c>
      <c r="R18" s="5">
        <v>0</v>
      </c>
      <c r="S18">
        <f t="shared" si="2"/>
        <v>5</v>
      </c>
      <c r="T18" s="3">
        <f t="shared" si="0"/>
        <v>2</v>
      </c>
      <c r="U18" s="3">
        <f t="shared" si="3"/>
        <v>3</v>
      </c>
      <c r="V18">
        <f t="shared" si="1"/>
        <v>0.2</v>
      </c>
      <c r="W18">
        <f t="shared" si="4"/>
        <v>0.2</v>
      </c>
      <c r="AB18">
        <v>1</v>
      </c>
    </row>
    <row r="19" spans="1:28">
      <c r="A19" t="s">
        <v>200</v>
      </c>
      <c r="B19" t="s">
        <v>26</v>
      </c>
      <c r="C19" t="s">
        <v>17</v>
      </c>
      <c r="D19" t="s">
        <v>209</v>
      </c>
      <c r="E19">
        <v>8</v>
      </c>
      <c r="F19">
        <v>1</v>
      </c>
      <c r="G19">
        <v>1</v>
      </c>
      <c r="H19">
        <v>1</v>
      </c>
      <c r="I19">
        <v>1</v>
      </c>
      <c r="J19">
        <v>1</v>
      </c>
      <c r="K19">
        <v>18</v>
      </c>
      <c r="L19" t="s">
        <v>18</v>
      </c>
      <c r="M19" s="1">
        <v>43304</v>
      </c>
      <c r="N19" t="s">
        <v>19</v>
      </c>
      <c r="O19" s="5">
        <f t="shared" si="5"/>
        <v>0</v>
      </c>
      <c r="P19">
        <v>0</v>
      </c>
      <c r="Q19">
        <v>0</v>
      </c>
      <c r="R19" s="5">
        <v>0</v>
      </c>
      <c r="S19">
        <f t="shared" si="2"/>
        <v>5</v>
      </c>
      <c r="T19" s="3">
        <f t="shared" si="0"/>
        <v>0</v>
      </c>
      <c r="U19" s="3">
        <f t="shared" si="3"/>
        <v>5</v>
      </c>
      <c r="V19">
        <f t="shared" si="1"/>
        <v>0</v>
      </c>
      <c r="W19">
        <f t="shared" si="4"/>
        <v>0</v>
      </c>
    </row>
    <row r="20" spans="1:28">
      <c r="A20" t="s">
        <v>200</v>
      </c>
      <c r="B20" t="s">
        <v>27</v>
      </c>
      <c r="C20" t="s">
        <v>17</v>
      </c>
      <c r="D20" t="s">
        <v>210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19</v>
      </c>
      <c r="L20" t="s">
        <v>18</v>
      </c>
      <c r="M20" s="1">
        <v>43304</v>
      </c>
      <c r="N20" t="s">
        <v>19</v>
      </c>
      <c r="O20" s="5">
        <f t="shared" si="5"/>
        <v>0</v>
      </c>
      <c r="P20">
        <v>0</v>
      </c>
      <c r="Q20">
        <v>0</v>
      </c>
      <c r="R20" s="5">
        <v>0</v>
      </c>
      <c r="S20">
        <f t="shared" si="2"/>
        <v>5</v>
      </c>
      <c r="T20" s="3">
        <f t="shared" si="0"/>
        <v>0</v>
      </c>
      <c r="U20" s="3">
        <f t="shared" si="3"/>
        <v>5</v>
      </c>
      <c r="V20">
        <f t="shared" si="1"/>
        <v>0</v>
      </c>
      <c r="W20">
        <f t="shared" si="4"/>
        <v>0</v>
      </c>
    </row>
    <row r="21" spans="1:28">
      <c r="A21" t="s">
        <v>200</v>
      </c>
      <c r="B21" t="s">
        <v>27</v>
      </c>
      <c r="C21" t="s">
        <v>17</v>
      </c>
      <c r="D21" t="s">
        <v>210</v>
      </c>
      <c r="E21">
        <v>3</v>
      </c>
      <c r="F21">
        <v>1</v>
      </c>
      <c r="G21">
        <v>1</v>
      </c>
      <c r="H21" t="s">
        <v>20</v>
      </c>
      <c r="I21">
        <v>1</v>
      </c>
      <c r="J21">
        <v>1</v>
      </c>
      <c r="K21">
        <v>20</v>
      </c>
      <c r="L21" t="s">
        <v>18</v>
      </c>
      <c r="M21" s="1">
        <v>43304</v>
      </c>
      <c r="N21" t="s">
        <v>19</v>
      </c>
      <c r="O21" s="5">
        <f t="shared" si="5"/>
        <v>0</v>
      </c>
      <c r="P21">
        <v>1</v>
      </c>
      <c r="Q21">
        <v>0</v>
      </c>
      <c r="R21" s="5">
        <v>0</v>
      </c>
      <c r="S21">
        <f t="shared" si="2"/>
        <v>5</v>
      </c>
      <c r="T21" s="3">
        <f t="shared" si="0"/>
        <v>1</v>
      </c>
      <c r="U21" s="3">
        <f t="shared" si="3"/>
        <v>4</v>
      </c>
      <c r="V21">
        <f t="shared" si="1"/>
        <v>0</v>
      </c>
      <c r="W21">
        <f t="shared" si="4"/>
        <v>0.2</v>
      </c>
    </row>
    <row r="22" spans="1:28">
      <c r="A22" t="s">
        <v>200</v>
      </c>
      <c r="B22" t="s">
        <v>27</v>
      </c>
      <c r="C22" t="s">
        <v>17</v>
      </c>
      <c r="D22" t="s">
        <v>210</v>
      </c>
      <c r="E22">
        <v>4</v>
      </c>
      <c r="F22">
        <v>1</v>
      </c>
      <c r="G22">
        <v>1</v>
      </c>
      <c r="H22" t="s">
        <v>20</v>
      </c>
      <c r="I22">
        <v>1</v>
      </c>
      <c r="J22" t="s">
        <v>20</v>
      </c>
      <c r="K22">
        <v>21</v>
      </c>
      <c r="L22" t="s">
        <v>18</v>
      </c>
      <c r="M22" s="1">
        <v>43304</v>
      </c>
      <c r="N22" t="s">
        <v>19</v>
      </c>
      <c r="O22" s="5">
        <f t="shared" si="5"/>
        <v>0</v>
      </c>
      <c r="P22">
        <v>2</v>
      </c>
      <c r="Q22">
        <v>0</v>
      </c>
      <c r="R22" s="5">
        <v>0</v>
      </c>
      <c r="S22">
        <f t="shared" si="2"/>
        <v>5</v>
      </c>
      <c r="T22" s="3">
        <f t="shared" si="0"/>
        <v>2</v>
      </c>
      <c r="U22" s="3">
        <f t="shared" si="3"/>
        <v>3</v>
      </c>
      <c r="V22">
        <f t="shared" si="1"/>
        <v>0</v>
      </c>
      <c r="W22">
        <f t="shared" si="4"/>
        <v>0.4</v>
      </c>
    </row>
    <row r="23" spans="1:28">
      <c r="A23" t="s">
        <v>200</v>
      </c>
      <c r="B23" t="s">
        <v>27</v>
      </c>
      <c r="C23" t="s">
        <v>17</v>
      </c>
      <c r="D23" t="s">
        <v>210</v>
      </c>
      <c r="E23">
        <v>5</v>
      </c>
      <c r="F23">
        <v>1</v>
      </c>
      <c r="G23">
        <v>1</v>
      </c>
      <c r="H23">
        <v>1</v>
      </c>
      <c r="I23" t="s">
        <v>21</v>
      </c>
      <c r="J23">
        <v>1</v>
      </c>
      <c r="K23">
        <v>22</v>
      </c>
      <c r="L23" t="s">
        <v>18</v>
      </c>
      <c r="M23" s="1">
        <v>43304</v>
      </c>
      <c r="N23" t="s">
        <v>19</v>
      </c>
      <c r="O23" s="5">
        <f t="shared" si="5"/>
        <v>1</v>
      </c>
      <c r="P23">
        <v>0</v>
      </c>
      <c r="Q23">
        <v>0</v>
      </c>
      <c r="R23" s="5">
        <v>0</v>
      </c>
      <c r="S23">
        <f t="shared" si="2"/>
        <v>5</v>
      </c>
      <c r="T23" s="3">
        <f t="shared" si="0"/>
        <v>1</v>
      </c>
      <c r="U23" s="3">
        <f t="shared" si="3"/>
        <v>4</v>
      </c>
      <c r="V23">
        <f t="shared" si="1"/>
        <v>0.2</v>
      </c>
      <c r="W23">
        <f t="shared" si="4"/>
        <v>0</v>
      </c>
      <c r="AA23">
        <v>1</v>
      </c>
    </row>
    <row r="24" spans="1:28">
      <c r="A24" t="s">
        <v>200</v>
      </c>
      <c r="B24" t="s">
        <v>27</v>
      </c>
      <c r="C24" t="s">
        <v>17</v>
      </c>
      <c r="D24" t="s">
        <v>210</v>
      </c>
      <c r="E24">
        <v>6</v>
      </c>
      <c r="F24">
        <v>1</v>
      </c>
      <c r="G24" t="s">
        <v>20</v>
      </c>
      <c r="H24" s="3" t="s">
        <v>23</v>
      </c>
      <c r="I24">
        <v>1</v>
      </c>
      <c r="J24">
        <v>1</v>
      </c>
      <c r="K24">
        <v>23</v>
      </c>
      <c r="L24" t="s">
        <v>18</v>
      </c>
      <c r="M24" s="1">
        <v>43304</v>
      </c>
      <c r="N24" t="s">
        <v>19</v>
      </c>
      <c r="O24" s="5">
        <f t="shared" si="5"/>
        <v>0</v>
      </c>
      <c r="P24">
        <v>1</v>
      </c>
      <c r="Q24">
        <v>0</v>
      </c>
      <c r="R24" s="5">
        <v>0</v>
      </c>
      <c r="S24">
        <f t="shared" si="2"/>
        <v>5</v>
      </c>
      <c r="T24" s="3">
        <f t="shared" si="0"/>
        <v>1</v>
      </c>
      <c r="U24" s="3">
        <f t="shared" si="3"/>
        <v>4</v>
      </c>
      <c r="V24">
        <f t="shared" si="1"/>
        <v>0</v>
      </c>
      <c r="W24">
        <f t="shared" si="4"/>
        <v>0.2</v>
      </c>
    </row>
    <row r="25" spans="1:28">
      <c r="A25" t="s">
        <v>200</v>
      </c>
      <c r="B25" t="s">
        <v>27</v>
      </c>
      <c r="C25" t="s">
        <v>17</v>
      </c>
      <c r="D25" t="s">
        <v>210</v>
      </c>
      <c r="E25">
        <v>7</v>
      </c>
      <c r="F25">
        <v>1</v>
      </c>
      <c r="G25">
        <v>1</v>
      </c>
      <c r="H25" t="s">
        <v>21</v>
      </c>
      <c r="I25">
        <v>1</v>
      </c>
      <c r="J25">
        <v>1</v>
      </c>
      <c r="K25">
        <v>24</v>
      </c>
      <c r="L25" t="s">
        <v>18</v>
      </c>
      <c r="M25" s="1">
        <v>43304</v>
      </c>
      <c r="N25" t="s">
        <v>19</v>
      </c>
      <c r="O25" s="5">
        <f t="shared" si="5"/>
        <v>1</v>
      </c>
      <c r="P25">
        <v>0</v>
      </c>
      <c r="Q25">
        <v>0</v>
      </c>
      <c r="R25" s="5">
        <v>0</v>
      </c>
      <c r="S25">
        <f t="shared" si="2"/>
        <v>5</v>
      </c>
      <c r="T25" s="3">
        <f t="shared" si="0"/>
        <v>1</v>
      </c>
      <c r="U25" s="3">
        <f t="shared" si="3"/>
        <v>4</v>
      </c>
      <c r="V25">
        <f t="shared" si="1"/>
        <v>0.2</v>
      </c>
      <c r="W25">
        <f t="shared" si="4"/>
        <v>0</v>
      </c>
      <c r="Z25">
        <v>1</v>
      </c>
    </row>
    <row r="26" spans="1:28">
      <c r="A26" t="s">
        <v>200</v>
      </c>
      <c r="B26" t="s">
        <v>28</v>
      </c>
      <c r="C26" t="s">
        <v>17</v>
      </c>
      <c r="D26" t="s">
        <v>211</v>
      </c>
      <c r="E26">
        <v>3</v>
      </c>
      <c r="F26">
        <v>1</v>
      </c>
      <c r="G26" t="s">
        <v>21</v>
      </c>
      <c r="H26">
        <v>1</v>
      </c>
      <c r="I26">
        <v>1</v>
      </c>
      <c r="J26">
        <v>1</v>
      </c>
      <c r="K26">
        <v>25</v>
      </c>
      <c r="L26" t="s">
        <v>18</v>
      </c>
      <c r="M26" s="1">
        <v>43304</v>
      </c>
      <c r="N26" t="s">
        <v>19</v>
      </c>
      <c r="O26" s="5">
        <f t="shared" si="5"/>
        <v>1</v>
      </c>
      <c r="P26">
        <v>0</v>
      </c>
      <c r="Q26">
        <v>0</v>
      </c>
      <c r="R26" s="5">
        <v>0</v>
      </c>
      <c r="S26">
        <f t="shared" si="2"/>
        <v>5</v>
      </c>
      <c r="T26" s="3">
        <f t="shared" si="0"/>
        <v>1</v>
      </c>
      <c r="U26" s="3">
        <f t="shared" si="3"/>
        <v>4</v>
      </c>
      <c r="V26">
        <f t="shared" si="1"/>
        <v>0.2</v>
      </c>
      <c r="W26">
        <f t="shared" si="4"/>
        <v>0</v>
      </c>
      <c r="Y26">
        <v>1</v>
      </c>
    </row>
    <row r="27" spans="1:28">
      <c r="A27" t="s">
        <v>200</v>
      </c>
      <c r="B27" t="s">
        <v>28</v>
      </c>
      <c r="C27" t="s">
        <v>17</v>
      </c>
      <c r="D27" t="s">
        <v>211</v>
      </c>
      <c r="E27">
        <v>4</v>
      </c>
      <c r="F27">
        <v>1</v>
      </c>
      <c r="G27">
        <v>1</v>
      </c>
      <c r="H27">
        <v>1</v>
      </c>
      <c r="I27">
        <v>1</v>
      </c>
      <c r="J27">
        <v>1</v>
      </c>
      <c r="K27">
        <v>26</v>
      </c>
      <c r="L27" t="s">
        <v>18</v>
      </c>
      <c r="M27" s="1">
        <v>43304</v>
      </c>
      <c r="N27" t="s">
        <v>19</v>
      </c>
      <c r="O27" s="5">
        <f t="shared" si="5"/>
        <v>0</v>
      </c>
      <c r="P27">
        <v>0</v>
      </c>
      <c r="Q27">
        <v>0</v>
      </c>
      <c r="R27" s="5">
        <v>0</v>
      </c>
      <c r="S27">
        <f t="shared" si="2"/>
        <v>5</v>
      </c>
      <c r="T27" s="3">
        <f t="shared" si="0"/>
        <v>0</v>
      </c>
      <c r="U27" s="3">
        <f t="shared" si="3"/>
        <v>5</v>
      </c>
      <c r="V27">
        <f t="shared" si="1"/>
        <v>0</v>
      </c>
      <c r="W27">
        <f t="shared" si="4"/>
        <v>0</v>
      </c>
    </row>
    <row r="28" spans="1:28">
      <c r="A28" t="s">
        <v>200</v>
      </c>
      <c r="B28" t="s">
        <v>28</v>
      </c>
      <c r="C28" t="s">
        <v>17</v>
      </c>
      <c r="D28" t="s">
        <v>211</v>
      </c>
      <c r="E28">
        <v>5</v>
      </c>
      <c r="F28">
        <v>1</v>
      </c>
      <c r="G28">
        <v>1</v>
      </c>
      <c r="H28">
        <v>1</v>
      </c>
      <c r="I28">
        <v>1</v>
      </c>
      <c r="J28">
        <v>1</v>
      </c>
      <c r="K28">
        <v>27</v>
      </c>
      <c r="L28" t="s">
        <v>18</v>
      </c>
      <c r="M28" s="1">
        <v>43304</v>
      </c>
      <c r="N28" t="s">
        <v>19</v>
      </c>
      <c r="O28" s="5">
        <f t="shared" si="5"/>
        <v>0</v>
      </c>
      <c r="P28">
        <v>0</v>
      </c>
      <c r="Q28">
        <v>0</v>
      </c>
      <c r="R28" s="5">
        <v>0</v>
      </c>
      <c r="S28">
        <f t="shared" si="2"/>
        <v>5</v>
      </c>
      <c r="T28" s="3">
        <f t="shared" si="0"/>
        <v>0</v>
      </c>
      <c r="U28" s="3">
        <f t="shared" si="3"/>
        <v>5</v>
      </c>
      <c r="V28">
        <f t="shared" si="1"/>
        <v>0</v>
      </c>
      <c r="W28">
        <f t="shared" si="4"/>
        <v>0</v>
      </c>
    </row>
    <row r="29" spans="1:28">
      <c r="A29" t="s">
        <v>200</v>
      </c>
      <c r="B29" t="s">
        <v>28</v>
      </c>
      <c r="C29" t="s">
        <v>17</v>
      </c>
      <c r="D29" t="s">
        <v>211</v>
      </c>
      <c r="E29">
        <v>6</v>
      </c>
      <c r="F29">
        <v>1</v>
      </c>
      <c r="G29">
        <v>1</v>
      </c>
      <c r="H29">
        <v>1</v>
      </c>
      <c r="I29" t="s">
        <v>20</v>
      </c>
      <c r="J29">
        <v>1</v>
      </c>
      <c r="K29">
        <v>28</v>
      </c>
      <c r="L29" t="s">
        <v>18</v>
      </c>
      <c r="M29" s="1">
        <v>43304</v>
      </c>
      <c r="N29" t="s">
        <v>19</v>
      </c>
      <c r="O29" s="5">
        <f t="shared" si="5"/>
        <v>0</v>
      </c>
      <c r="P29">
        <v>1</v>
      </c>
      <c r="Q29">
        <v>0</v>
      </c>
      <c r="R29" s="5">
        <v>0</v>
      </c>
      <c r="S29">
        <f t="shared" si="2"/>
        <v>5</v>
      </c>
      <c r="T29" s="3">
        <f t="shared" si="0"/>
        <v>1</v>
      </c>
      <c r="U29" s="3">
        <f t="shared" si="3"/>
        <v>4</v>
      </c>
      <c r="V29">
        <f t="shared" si="1"/>
        <v>0</v>
      </c>
      <c r="W29">
        <f t="shared" si="4"/>
        <v>0.2</v>
      </c>
    </row>
    <row r="30" spans="1:28">
      <c r="A30" t="s">
        <v>200</v>
      </c>
      <c r="B30" t="s">
        <v>28</v>
      </c>
      <c r="C30" t="s">
        <v>17</v>
      </c>
      <c r="D30" t="s">
        <v>211</v>
      </c>
      <c r="E30">
        <v>7</v>
      </c>
      <c r="F30">
        <v>1</v>
      </c>
      <c r="G30" s="3" t="s">
        <v>29</v>
      </c>
      <c r="H30" t="s">
        <v>20</v>
      </c>
      <c r="I30" s="3" t="s">
        <v>29</v>
      </c>
      <c r="J30" t="s">
        <v>25</v>
      </c>
      <c r="K30">
        <v>29</v>
      </c>
      <c r="L30" t="s">
        <v>18</v>
      </c>
      <c r="M30" s="1">
        <v>43304</v>
      </c>
      <c r="N30" t="s">
        <v>19</v>
      </c>
      <c r="O30" s="5">
        <f t="shared" si="5"/>
        <v>0</v>
      </c>
      <c r="P30">
        <v>1</v>
      </c>
      <c r="Q30">
        <v>1</v>
      </c>
      <c r="R30" s="5">
        <v>2</v>
      </c>
      <c r="S30">
        <f t="shared" si="2"/>
        <v>3</v>
      </c>
      <c r="T30" s="3">
        <f t="shared" si="0"/>
        <v>2</v>
      </c>
      <c r="U30" s="3">
        <f t="shared" si="3"/>
        <v>1</v>
      </c>
      <c r="V30">
        <f t="shared" si="1"/>
        <v>0</v>
      </c>
      <c r="W30">
        <f t="shared" si="4"/>
        <v>0.33333333333333331</v>
      </c>
    </row>
    <row r="31" spans="1:28">
      <c r="A31" t="s">
        <v>200</v>
      </c>
      <c r="B31" t="s">
        <v>30</v>
      </c>
      <c r="C31" t="s">
        <v>17</v>
      </c>
      <c r="D31" t="s">
        <v>212</v>
      </c>
      <c r="E31">
        <v>1</v>
      </c>
      <c r="F31">
        <v>1</v>
      </c>
      <c r="G31">
        <v>1</v>
      </c>
      <c r="H31">
        <v>1</v>
      </c>
      <c r="I31">
        <v>1</v>
      </c>
      <c r="J31" t="s">
        <v>20</v>
      </c>
      <c r="K31">
        <v>30</v>
      </c>
      <c r="L31" t="s">
        <v>18</v>
      </c>
      <c r="M31" s="1">
        <v>43304</v>
      </c>
      <c r="N31" t="s">
        <v>19</v>
      </c>
      <c r="O31" s="5">
        <f t="shared" si="5"/>
        <v>0</v>
      </c>
      <c r="P31">
        <v>1</v>
      </c>
      <c r="Q31">
        <v>0</v>
      </c>
      <c r="R31" s="5">
        <v>0</v>
      </c>
      <c r="S31">
        <f t="shared" si="2"/>
        <v>5</v>
      </c>
      <c r="T31" s="3">
        <f t="shared" si="0"/>
        <v>1</v>
      </c>
      <c r="U31" s="3">
        <f t="shared" si="3"/>
        <v>4</v>
      </c>
      <c r="V31">
        <f t="shared" si="1"/>
        <v>0</v>
      </c>
      <c r="W31">
        <f t="shared" si="4"/>
        <v>0.2</v>
      </c>
    </row>
    <row r="32" spans="1:28">
      <c r="A32" t="s">
        <v>200</v>
      </c>
      <c r="B32" t="s">
        <v>30</v>
      </c>
      <c r="C32" t="s">
        <v>17</v>
      </c>
      <c r="D32" t="s">
        <v>212</v>
      </c>
      <c r="E32">
        <v>2</v>
      </c>
      <c r="F32">
        <v>1</v>
      </c>
      <c r="G32">
        <v>1</v>
      </c>
      <c r="H32">
        <v>1</v>
      </c>
      <c r="I32">
        <v>1</v>
      </c>
      <c r="J32">
        <v>1</v>
      </c>
      <c r="K32">
        <v>31</v>
      </c>
      <c r="L32" t="s">
        <v>18</v>
      </c>
      <c r="M32" s="1">
        <v>43304</v>
      </c>
      <c r="N32" t="s">
        <v>19</v>
      </c>
      <c r="O32" s="5">
        <f t="shared" si="5"/>
        <v>0</v>
      </c>
      <c r="P32">
        <v>0</v>
      </c>
      <c r="Q32">
        <v>0</v>
      </c>
      <c r="R32" s="5">
        <v>0</v>
      </c>
      <c r="S32">
        <f t="shared" si="2"/>
        <v>5</v>
      </c>
      <c r="T32" s="3">
        <f t="shared" si="0"/>
        <v>0</v>
      </c>
      <c r="U32" s="3">
        <f t="shared" si="3"/>
        <v>5</v>
      </c>
      <c r="V32">
        <f t="shared" si="1"/>
        <v>0</v>
      </c>
      <c r="W32">
        <f t="shared" si="4"/>
        <v>0</v>
      </c>
    </row>
    <row r="33" spans="1:28">
      <c r="A33" t="s">
        <v>200</v>
      </c>
      <c r="B33" t="s">
        <v>30</v>
      </c>
      <c r="C33" t="s">
        <v>17</v>
      </c>
      <c r="D33" t="s">
        <v>212</v>
      </c>
      <c r="E33">
        <v>3</v>
      </c>
      <c r="F33">
        <v>1</v>
      </c>
      <c r="G33" t="s">
        <v>20</v>
      </c>
      <c r="H33">
        <v>1</v>
      </c>
      <c r="I33" t="s">
        <v>20</v>
      </c>
      <c r="J33">
        <v>1</v>
      </c>
      <c r="K33">
        <v>32</v>
      </c>
      <c r="L33" t="s">
        <v>18</v>
      </c>
      <c r="M33" s="1">
        <v>43304</v>
      </c>
      <c r="N33" t="s">
        <v>19</v>
      </c>
      <c r="O33" s="5">
        <f t="shared" si="5"/>
        <v>0</v>
      </c>
      <c r="P33">
        <v>2</v>
      </c>
      <c r="Q33">
        <v>0</v>
      </c>
      <c r="R33" s="5">
        <v>0</v>
      </c>
      <c r="S33">
        <f t="shared" si="2"/>
        <v>5</v>
      </c>
      <c r="T33" s="3">
        <f t="shared" si="0"/>
        <v>2</v>
      </c>
      <c r="U33" s="3">
        <f t="shared" si="3"/>
        <v>3</v>
      </c>
      <c r="V33">
        <f t="shared" si="1"/>
        <v>0</v>
      </c>
      <c r="W33">
        <f t="shared" si="4"/>
        <v>0.4</v>
      </c>
    </row>
    <row r="34" spans="1:28">
      <c r="A34" t="s">
        <v>200</v>
      </c>
      <c r="B34" t="s">
        <v>30</v>
      </c>
      <c r="C34" t="s">
        <v>17</v>
      </c>
      <c r="D34" t="s">
        <v>212</v>
      </c>
      <c r="E34">
        <v>4</v>
      </c>
      <c r="F34">
        <v>1</v>
      </c>
      <c r="G34">
        <v>1</v>
      </c>
      <c r="H34">
        <v>1</v>
      </c>
      <c r="I34">
        <v>1</v>
      </c>
      <c r="J34">
        <v>1</v>
      </c>
      <c r="K34">
        <v>33</v>
      </c>
      <c r="L34" t="s">
        <v>18</v>
      </c>
      <c r="M34" s="1">
        <v>43304</v>
      </c>
      <c r="N34" t="s">
        <v>19</v>
      </c>
      <c r="O34" s="5">
        <f t="shared" si="5"/>
        <v>0</v>
      </c>
      <c r="P34">
        <v>0</v>
      </c>
      <c r="Q34">
        <v>0</v>
      </c>
      <c r="R34" s="5">
        <v>0</v>
      </c>
      <c r="S34">
        <f t="shared" si="2"/>
        <v>5</v>
      </c>
      <c r="T34" s="3">
        <f t="shared" si="0"/>
        <v>0</v>
      </c>
      <c r="U34" s="3">
        <f t="shared" si="3"/>
        <v>5</v>
      </c>
      <c r="V34">
        <f t="shared" si="1"/>
        <v>0</v>
      </c>
      <c r="W34">
        <f t="shared" si="4"/>
        <v>0</v>
      </c>
    </row>
    <row r="35" spans="1:28">
      <c r="A35" t="s">
        <v>200</v>
      </c>
      <c r="B35" t="s">
        <v>30</v>
      </c>
      <c r="C35" t="s">
        <v>17</v>
      </c>
      <c r="D35" t="s">
        <v>212</v>
      </c>
      <c r="E35">
        <v>6</v>
      </c>
      <c r="F35">
        <v>1</v>
      </c>
      <c r="G35">
        <v>1</v>
      </c>
      <c r="H35">
        <v>1</v>
      </c>
      <c r="I35">
        <v>1</v>
      </c>
      <c r="J35">
        <v>1</v>
      </c>
      <c r="K35">
        <v>34</v>
      </c>
      <c r="L35" t="s">
        <v>18</v>
      </c>
      <c r="M35" s="1">
        <v>43304</v>
      </c>
      <c r="N35" t="s">
        <v>19</v>
      </c>
      <c r="O35" s="5">
        <f t="shared" si="5"/>
        <v>0</v>
      </c>
      <c r="P35">
        <v>0</v>
      </c>
      <c r="Q35">
        <v>0</v>
      </c>
      <c r="R35" s="5">
        <v>0</v>
      </c>
      <c r="S35">
        <f t="shared" si="2"/>
        <v>5</v>
      </c>
      <c r="T35" s="3">
        <f t="shared" si="0"/>
        <v>0</v>
      </c>
      <c r="U35" s="3">
        <f t="shared" si="3"/>
        <v>5</v>
      </c>
      <c r="V35">
        <f t="shared" si="1"/>
        <v>0</v>
      </c>
      <c r="W35">
        <f t="shared" si="4"/>
        <v>0</v>
      </c>
    </row>
    <row r="36" spans="1:28">
      <c r="A36" t="s">
        <v>200</v>
      </c>
      <c r="B36" t="s">
        <v>30</v>
      </c>
      <c r="C36" t="s">
        <v>17</v>
      </c>
      <c r="D36" t="s">
        <v>212</v>
      </c>
      <c r="E36">
        <v>7</v>
      </c>
      <c r="F36">
        <v>1</v>
      </c>
      <c r="G36">
        <v>1</v>
      </c>
      <c r="H36">
        <v>1</v>
      </c>
      <c r="I36">
        <v>1</v>
      </c>
      <c r="J36">
        <v>1</v>
      </c>
      <c r="K36">
        <v>35</v>
      </c>
      <c r="L36" t="s">
        <v>18</v>
      </c>
      <c r="M36" s="1">
        <v>43304</v>
      </c>
      <c r="N36" t="s">
        <v>19</v>
      </c>
      <c r="O36" s="5">
        <f t="shared" si="5"/>
        <v>0</v>
      </c>
      <c r="P36">
        <v>0</v>
      </c>
      <c r="Q36">
        <v>0</v>
      </c>
      <c r="R36" s="5">
        <v>0</v>
      </c>
      <c r="S36">
        <f t="shared" si="2"/>
        <v>5</v>
      </c>
      <c r="T36" s="3">
        <f t="shared" si="0"/>
        <v>0</v>
      </c>
      <c r="U36" s="3">
        <f t="shared" si="3"/>
        <v>5</v>
      </c>
      <c r="V36">
        <f t="shared" si="1"/>
        <v>0</v>
      </c>
      <c r="W36">
        <f t="shared" si="4"/>
        <v>0</v>
      </c>
    </row>
    <row r="37" spans="1:28">
      <c r="A37" t="s">
        <v>200</v>
      </c>
      <c r="B37" t="s">
        <v>30</v>
      </c>
      <c r="C37" t="s">
        <v>17</v>
      </c>
      <c r="D37" t="s">
        <v>212</v>
      </c>
      <c r="E37">
        <v>8</v>
      </c>
      <c r="F37">
        <v>1</v>
      </c>
      <c r="G37">
        <v>1</v>
      </c>
      <c r="H37">
        <v>1</v>
      </c>
      <c r="I37">
        <v>1</v>
      </c>
      <c r="J37" t="s">
        <v>21</v>
      </c>
      <c r="K37">
        <v>36</v>
      </c>
      <c r="L37" t="s">
        <v>18</v>
      </c>
      <c r="M37" s="1">
        <v>43304</v>
      </c>
      <c r="N37" t="s">
        <v>19</v>
      </c>
      <c r="O37" s="5">
        <f t="shared" si="5"/>
        <v>1</v>
      </c>
      <c r="P37">
        <v>0</v>
      </c>
      <c r="Q37">
        <v>0</v>
      </c>
      <c r="R37" s="5">
        <v>0</v>
      </c>
      <c r="S37">
        <f t="shared" si="2"/>
        <v>5</v>
      </c>
      <c r="T37" s="3">
        <f t="shared" si="0"/>
        <v>1</v>
      </c>
      <c r="U37" s="3">
        <f t="shared" si="3"/>
        <v>4</v>
      </c>
      <c r="V37">
        <f t="shared" si="1"/>
        <v>0.2</v>
      </c>
      <c r="W37">
        <f t="shared" si="4"/>
        <v>0</v>
      </c>
      <c r="AB37">
        <v>1</v>
      </c>
    </row>
    <row r="38" spans="1:28">
      <c r="A38" t="s">
        <v>200</v>
      </c>
      <c r="B38" t="s">
        <v>31</v>
      </c>
      <c r="C38" t="s">
        <v>17</v>
      </c>
      <c r="D38" t="s">
        <v>213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37</v>
      </c>
      <c r="L38" t="s">
        <v>18</v>
      </c>
      <c r="M38" s="1">
        <v>43304</v>
      </c>
      <c r="N38" t="s">
        <v>19</v>
      </c>
      <c r="O38" s="5">
        <f t="shared" si="5"/>
        <v>0</v>
      </c>
      <c r="P38">
        <v>0</v>
      </c>
      <c r="Q38">
        <v>0</v>
      </c>
      <c r="R38" s="5">
        <v>0</v>
      </c>
      <c r="S38">
        <f t="shared" si="2"/>
        <v>5</v>
      </c>
      <c r="T38" s="3">
        <f t="shared" si="0"/>
        <v>0</v>
      </c>
      <c r="U38" s="3">
        <f t="shared" si="3"/>
        <v>5</v>
      </c>
      <c r="V38">
        <f t="shared" si="1"/>
        <v>0</v>
      </c>
      <c r="W38">
        <f t="shared" si="4"/>
        <v>0</v>
      </c>
    </row>
    <row r="39" spans="1:28">
      <c r="A39" t="s">
        <v>200</v>
      </c>
      <c r="B39" t="s">
        <v>31</v>
      </c>
      <c r="C39" t="s">
        <v>17</v>
      </c>
      <c r="D39" t="s">
        <v>213</v>
      </c>
      <c r="E39">
        <v>2</v>
      </c>
      <c r="F39">
        <v>1</v>
      </c>
      <c r="G39">
        <v>1</v>
      </c>
      <c r="H39">
        <v>1</v>
      </c>
      <c r="I39">
        <v>1</v>
      </c>
      <c r="J39">
        <v>1</v>
      </c>
      <c r="K39">
        <v>38</v>
      </c>
      <c r="L39" t="s">
        <v>18</v>
      </c>
      <c r="M39" s="1">
        <v>43304</v>
      </c>
      <c r="N39" t="s">
        <v>19</v>
      </c>
      <c r="O39" s="5">
        <f t="shared" si="5"/>
        <v>0</v>
      </c>
      <c r="P39">
        <v>0</v>
      </c>
      <c r="Q39">
        <v>0</v>
      </c>
      <c r="R39" s="5">
        <v>0</v>
      </c>
      <c r="S39">
        <f t="shared" si="2"/>
        <v>5</v>
      </c>
      <c r="T39" s="3">
        <f t="shared" si="0"/>
        <v>0</v>
      </c>
      <c r="U39" s="3">
        <f t="shared" si="3"/>
        <v>5</v>
      </c>
      <c r="V39">
        <f t="shared" si="1"/>
        <v>0</v>
      </c>
      <c r="W39">
        <f t="shared" si="4"/>
        <v>0</v>
      </c>
    </row>
    <row r="40" spans="1:28">
      <c r="A40" t="s">
        <v>200</v>
      </c>
      <c r="B40" t="s">
        <v>31</v>
      </c>
      <c r="C40" t="s">
        <v>17</v>
      </c>
      <c r="D40" t="s">
        <v>213</v>
      </c>
      <c r="E40">
        <v>4</v>
      </c>
      <c r="F40">
        <v>1</v>
      </c>
      <c r="G40">
        <v>1</v>
      </c>
      <c r="H40">
        <v>1</v>
      </c>
      <c r="I40">
        <v>1</v>
      </c>
      <c r="J40">
        <v>1</v>
      </c>
      <c r="K40">
        <v>39</v>
      </c>
      <c r="L40" t="s">
        <v>18</v>
      </c>
      <c r="M40" s="1">
        <v>43304</v>
      </c>
      <c r="N40" t="s">
        <v>19</v>
      </c>
      <c r="O40" s="5">
        <f t="shared" si="5"/>
        <v>0</v>
      </c>
      <c r="P40">
        <v>0</v>
      </c>
      <c r="Q40">
        <v>0</v>
      </c>
      <c r="R40" s="5">
        <v>0</v>
      </c>
      <c r="S40">
        <f t="shared" si="2"/>
        <v>5</v>
      </c>
      <c r="T40" s="3">
        <f t="shared" si="0"/>
        <v>0</v>
      </c>
      <c r="U40" s="3">
        <f t="shared" si="3"/>
        <v>5</v>
      </c>
      <c r="V40">
        <f t="shared" si="1"/>
        <v>0</v>
      </c>
      <c r="W40">
        <f t="shared" si="4"/>
        <v>0</v>
      </c>
    </row>
    <row r="41" spans="1:28">
      <c r="A41" t="s">
        <v>200</v>
      </c>
      <c r="B41" t="s">
        <v>31</v>
      </c>
      <c r="C41" t="s">
        <v>17</v>
      </c>
      <c r="D41" t="s">
        <v>213</v>
      </c>
      <c r="E41">
        <v>5</v>
      </c>
      <c r="F41">
        <v>1</v>
      </c>
      <c r="G41">
        <v>1</v>
      </c>
      <c r="H41">
        <v>1</v>
      </c>
      <c r="I41">
        <v>1</v>
      </c>
      <c r="J41" t="s">
        <v>21</v>
      </c>
      <c r="K41">
        <v>40</v>
      </c>
      <c r="L41" t="s">
        <v>18</v>
      </c>
      <c r="M41" s="1">
        <v>43304</v>
      </c>
      <c r="N41" t="s">
        <v>19</v>
      </c>
      <c r="O41" s="5">
        <f t="shared" si="5"/>
        <v>1</v>
      </c>
      <c r="P41">
        <v>0</v>
      </c>
      <c r="Q41">
        <v>0</v>
      </c>
      <c r="R41" s="5">
        <v>0</v>
      </c>
      <c r="S41">
        <f t="shared" si="2"/>
        <v>5</v>
      </c>
      <c r="T41" s="3">
        <f t="shared" si="0"/>
        <v>1</v>
      </c>
      <c r="U41" s="3">
        <f t="shared" si="3"/>
        <v>4</v>
      </c>
      <c r="V41">
        <f t="shared" si="1"/>
        <v>0.2</v>
      </c>
      <c r="W41">
        <f t="shared" si="4"/>
        <v>0</v>
      </c>
      <c r="AB41">
        <v>1</v>
      </c>
    </row>
    <row r="42" spans="1:28">
      <c r="A42" t="s">
        <v>200</v>
      </c>
      <c r="B42" t="s">
        <v>31</v>
      </c>
      <c r="C42" t="s">
        <v>17</v>
      </c>
      <c r="D42" t="s">
        <v>213</v>
      </c>
      <c r="E42">
        <v>6</v>
      </c>
      <c r="F42">
        <v>1</v>
      </c>
      <c r="G42">
        <v>1</v>
      </c>
      <c r="H42" t="s">
        <v>20</v>
      </c>
      <c r="I42" t="s">
        <v>20</v>
      </c>
      <c r="J42" t="s">
        <v>20</v>
      </c>
      <c r="K42">
        <v>41</v>
      </c>
      <c r="L42" t="s">
        <v>18</v>
      </c>
      <c r="M42" s="1">
        <v>43304</v>
      </c>
      <c r="N42" t="s">
        <v>19</v>
      </c>
      <c r="O42" s="5">
        <f t="shared" si="5"/>
        <v>0</v>
      </c>
      <c r="P42">
        <v>3</v>
      </c>
      <c r="Q42">
        <v>0</v>
      </c>
      <c r="R42" s="5">
        <v>0</v>
      </c>
      <c r="S42">
        <f t="shared" si="2"/>
        <v>5</v>
      </c>
      <c r="T42" s="3">
        <f t="shared" si="0"/>
        <v>3</v>
      </c>
      <c r="U42" s="3">
        <f t="shared" si="3"/>
        <v>2</v>
      </c>
      <c r="V42">
        <f t="shared" si="1"/>
        <v>0</v>
      </c>
      <c r="W42">
        <f t="shared" si="4"/>
        <v>0.6</v>
      </c>
    </row>
    <row r="43" spans="1:28">
      <c r="A43" t="s">
        <v>200</v>
      </c>
      <c r="B43" t="s">
        <v>32</v>
      </c>
      <c r="C43" t="s">
        <v>17</v>
      </c>
      <c r="D43" t="s">
        <v>214</v>
      </c>
      <c r="E43">
        <v>1</v>
      </c>
      <c r="F43">
        <v>1</v>
      </c>
      <c r="G43" t="s">
        <v>21</v>
      </c>
      <c r="H43" s="3" t="s">
        <v>29</v>
      </c>
      <c r="I43">
        <v>1</v>
      </c>
      <c r="J43">
        <v>1</v>
      </c>
      <c r="K43">
        <v>42</v>
      </c>
      <c r="L43" t="s">
        <v>18</v>
      </c>
      <c r="M43" s="1">
        <v>43343</v>
      </c>
      <c r="N43" t="s">
        <v>19</v>
      </c>
      <c r="O43" s="5">
        <f t="shared" si="5"/>
        <v>1</v>
      </c>
      <c r="P43">
        <v>0</v>
      </c>
      <c r="Q43">
        <v>0</v>
      </c>
      <c r="R43" s="5">
        <v>1</v>
      </c>
      <c r="S43">
        <f t="shared" si="2"/>
        <v>4</v>
      </c>
      <c r="T43" s="3">
        <f t="shared" si="0"/>
        <v>1</v>
      </c>
      <c r="U43" s="3">
        <f t="shared" si="3"/>
        <v>3</v>
      </c>
      <c r="V43">
        <f t="shared" si="1"/>
        <v>0.25</v>
      </c>
      <c r="W43">
        <f t="shared" si="4"/>
        <v>0</v>
      </c>
      <c r="Y43">
        <v>1</v>
      </c>
    </row>
    <row r="44" spans="1:28">
      <c r="A44" t="s">
        <v>200</v>
      </c>
      <c r="B44" t="s">
        <v>32</v>
      </c>
      <c r="C44" t="s">
        <v>17</v>
      </c>
      <c r="D44" t="s">
        <v>214</v>
      </c>
      <c r="E44">
        <v>3</v>
      </c>
      <c r="F44">
        <v>1</v>
      </c>
      <c r="G44" t="s">
        <v>21</v>
      </c>
      <c r="H44">
        <v>1</v>
      </c>
      <c r="I44">
        <v>1</v>
      </c>
      <c r="J44">
        <v>1</v>
      </c>
      <c r="K44">
        <v>43</v>
      </c>
      <c r="L44" t="s">
        <v>18</v>
      </c>
      <c r="M44" s="1">
        <v>43343</v>
      </c>
      <c r="N44" t="s">
        <v>19</v>
      </c>
      <c r="O44" s="5">
        <f t="shared" si="5"/>
        <v>1</v>
      </c>
      <c r="P44">
        <v>0</v>
      </c>
      <c r="Q44">
        <v>0</v>
      </c>
      <c r="R44" s="5">
        <v>0</v>
      </c>
      <c r="S44">
        <f t="shared" si="2"/>
        <v>5</v>
      </c>
      <c r="T44" s="3">
        <f t="shared" si="0"/>
        <v>1</v>
      </c>
      <c r="U44" s="3">
        <f t="shared" si="3"/>
        <v>4</v>
      </c>
      <c r="V44">
        <f t="shared" si="1"/>
        <v>0.2</v>
      </c>
      <c r="W44">
        <f t="shared" si="4"/>
        <v>0</v>
      </c>
      <c r="Y44">
        <v>1</v>
      </c>
    </row>
    <row r="45" spans="1:28">
      <c r="A45" t="s">
        <v>200</v>
      </c>
      <c r="B45" t="s">
        <v>32</v>
      </c>
      <c r="C45" t="s">
        <v>17</v>
      </c>
      <c r="D45" t="s">
        <v>214</v>
      </c>
      <c r="E45">
        <v>4</v>
      </c>
      <c r="F45">
        <v>1</v>
      </c>
      <c r="G45">
        <v>1</v>
      </c>
      <c r="H45" t="s">
        <v>21</v>
      </c>
      <c r="I45">
        <v>1</v>
      </c>
      <c r="J45">
        <v>1</v>
      </c>
      <c r="K45">
        <v>44</v>
      </c>
      <c r="L45" t="s">
        <v>18</v>
      </c>
      <c r="M45" s="1">
        <v>43343</v>
      </c>
      <c r="N45" t="s">
        <v>19</v>
      </c>
      <c r="O45" s="5">
        <f t="shared" si="5"/>
        <v>1</v>
      </c>
      <c r="P45">
        <v>0</v>
      </c>
      <c r="Q45">
        <v>0</v>
      </c>
      <c r="R45" s="5">
        <v>0</v>
      </c>
      <c r="S45">
        <f t="shared" si="2"/>
        <v>5</v>
      </c>
      <c r="T45" s="3">
        <f t="shared" si="0"/>
        <v>1</v>
      </c>
      <c r="U45" s="3">
        <f t="shared" si="3"/>
        <v>4</v>
      </c>
      <c r="V45">
        <f t="shared" si="1"/>
        <v>0.2</v>
      </c>
      <c r="W45">
        <f t="shared" si="4"/>
        <v>0</v>
      </c>
      <c r="Z45">
        <v>1</v>
      </c>
    </row>
    <row r="46" spans="1:28">
      <c r="A46" t="s">
        <v>200</v>
      </c>
      <c r="B46" t="s">
        <v>33</v>
      </c>
      <c r="C46" t="s">
        <v>22</v>
      </c>
      <c r="D46" t="s">
        <v>210</v>
      </c>
      <c r="E46">
        <v>3</v>
      </c>
      <c r="F46">
        <v>1</v>
      </c>
      <c r="G46">
        <v>1</v>
      </c>
      <c r="H46" t="s">
        <v>25</v>
      </c>
      <c r="I46" t="s">
        <v>25</v>
      </c>
      <c r="J46" t="s">
        <v>21</v>
      </c>
      <c r="K46">
        <v>45</v>
      </c>
      <c r="L46" t="s">
        <v>34</v>
      </c>
      <c r="M46" s="1">
        <v>43304</v>
      </c>
      <c r="N46" t="s">
        <v>35</v>
      </c>
      <c r="O46" s="5">
        <f t="shared" si="5"/>
        <v>1</v>
      </c>
      <c r="P46">
        <v>0</v>
      </c>
      <c r="Q46">
        <v>2</v>
      </c>
      <c r="R46" s="5">
        <v>0</v>
      </c>
      <c r="S46">
        <f t="shared" si="2"/>
        <v>5</v>
      </c>
      <c r="T46" s="3">
        <f t="shared" si="0"/>
        <v>3</v>
      </c>
      <c r="U46" s="3">
        <f t="shared" si="3"/>
        <v>2</v>
      </c>
      <c r="V46">
        <f t="shared" si="1"/>
        <v>0.2</v>
      </c>
      <c r="W46">
        <f t="shared" si="4"/>
        <v>0</v>
      </c>
      <c r="AB46">
        <v>1</v>
      </c>
    </row>
    <row r="47" spans="1:28">
      <c r="A47" t="s">
        <v>200</v>
      </c>
      <c r="B47" t="s">
        <v>33</v>
      </c>
      <c r="C47" t="s">
        <v>22</v>
      </c>
      <c r="D47" t="s">
        <v>210</v>
      </c>
      <c r="E47">
        <v>5</v>
      </c>
      <c r="F47">
        <v>1</v>
      </c>
      <c r="G47">
        <v>1</v>
      </c>
      <c r="H47">
        <v>1</v>
      </c>
      <c r="I47" t="s">
        <v>25</v>
      </c>
      <c r="J47" t="s">
        <v>21</v>
      </c>
      <c r="K47">
        <v>46</v>
      </c>
      <c r="L47" t="s">
        <v>34</v>
      </c>
      <c r="M47" s="1">
        <v>43304</v>
      </c>
      <c r="N47" t="s">
        <v>35</v>
      </c>
      <c r="O47" s="5">
        <f t="shared" si="5"/>
        <v>1</v>
      </c>
      <c r="P47">
        <v>0</v>
      </c>
      <c r="Q47">
        <v>1</v>
      </c>
      <c r="R47" s="5">
        <v>0</v>
      </c>
      <c r="S47">
        <f t="shared" si="2"/>
        <v>5</v>
      </c>
      <c r="T47" s="3">
        <f t="shared" si="0"/>
        <v>2</v>
      </c>
      <c r="U47" s="3">
        <f t="shared" si="3"/>
        <v>3</v>
      </c>
      <c r="V47">
        <f t="shared" si="1"/>
        <v>0.2</v>
      </c>
      <c r="W47">
        <f t="shared" si="4"/>
        <v>0</v>
      </c>
      <c r="AB47">
        <v>1</v>
      </c>
    </row>
    <row r="48" spans="1:28">
      <c r="A48" t="s">
        <v>200</v>
      </c>
      <c r="B48" t="s">
        <v>32</v>
      </c>
      <c r="C48" t="s">
        <v>17</v>
      </c>
      <c r="D48" t="s">
        <v>214</v>
      </c>
      <c r="E48">
        <v>7</v>
      </c>
      <c r="F48">
        <v>1</v>
      </c>
      <c r="G48">
        <v>1</v>
      </c>
      <c r="H48" t="s">
        <v>20</v>
      </c>
      <c r="I48">
        <v>1</v>
      </c>
      <c r="J48">
        <v>1</v>
      </c>
      <c r="K48">
        <v>47</v>
      </c>
      <c r="L48" t="s">
        <v>18</v>
      </c>
      <c r="M48" s="1">
        <v>43343</v>
      </c>
      <c r="N48" t="s">
        <v>19</v>
      </c>
      <c r="O48" s="5">
        <f t="shared" si="5"/>
        <v>0</v>
      </c>
      <c r="P48">
        <v>1</v>
      </c>
      <c r="Q48">
        <v>0</v>
      </c>
      <c r="R48" s="5">
        <v>0</v>
      </c>
      <c r="S48">
        <f t="shared" si="2"/>
        <v>5</v>
      </c>
      <c r="T48" s="3">
        <f t="shared" si="0"/>
        <v>1</v>
      </c>
      <c r="U48" s="3">
        <f t="shared" si="3"/>
        <v>4</v>
      </c>
      <c r="V48">
        <f t="shared" si="1"/>
        <v>0</v>
      </c>
      <c r="W48">
        <f t="shared" si="4"/>
        <v>0.2</v>
      </c>
    </row>
    <row r="49" spans="1:28">
      <c r="A49" t="s">
        <v>200</v>
      </c>
      <c r="B49" t="s">
        <v>32</v>
      </c>
      <c r="C49" t="s">
        <v>17</v>
      </c>
      <c r="D49" t="s">
        <v>214</v>
      </c>
      <c r="E49">
        <v>8</v>
      </c>
      <c r="F49">
        <v>1</v>
      </c>
      <c r="G49">
        <v>1</v>
      </c>
      <c r="H49">
        <v>1</v>
      </c>
      <c r="I49">
        <v>1</v>
      </c>
      <c r="J49">
        <v>1</v>
      </c>
      <c r="K49">
        <v>48</v>
      </c>
      <c r="L49" t="s">
        <v>18</v>
      </c>
      <c r="M49" s="1">
        <v>43343</v>
      </c>
      <c r="N49" t="s">
        <v>19</v>
      </c>
      <c r="O49" s="5">
        <f t="shared" si="5"/>
        <v>0</v>
      </c>
      <c r="P49">
        <v>0</v>
      </c>
      <c r="Q49">
        <v>0</v>
      </c>
      <c r="R49" s="5">
        <v>0</v>
      </c>
      <c r="S49">
        <f t="shared" si="2"/>
        <v>5</v>
      </c>
      <c r="T49" s="3">
        <f t="shared" si="0"/>
        <v>0</v>
      </c>
      <c r="U49" s="3">
        <f t="shared" si="3"/>
        <v>5</v>
      </c>
      <c r="V49">
        <f t="shared" si="1"/>
        <v>0</v>
      </c>
      <c r="W49">
        <f t="shared" si="4"/>
        <v>0</v>
      </c>
    </row>
    <row r="50" spans="1:28">
      <c r="A50" t="s">
        <v>200</v>
      </c>
      <c r="B50" t="s">
        <v>33</v>
      </c>
      <c r="C50" t="s">
        <v>22</v>
      </c>
      <c r="D50" t="s">
        <v>210</v>
      </c>
      <c r="E50">
        <v>1</v>
      </c>
      <c r="F50">
        <v>1</v>
      </c>
      <c r="G50">
        <v>1</v>
      </c>
      <c r="H50">
        <v>1</v>
      </c>
      <c r="I50">
        <v>1</v>
      </c>
      <c r="J50" t="s">
        <v>20</v>
      </c>
      <c r="K50">
        <v>49</v>
      </c>
      <c r="L50" t="s">
        <v>34</v>
      </c>
      <c r="M50" s="1">
        <v>43304</v>
      </c>
      <c r="N50" t="s">
        <v>35</v>
      </c>
      <c r="O50" s="5">
        <f t="shared" si="5"/>
        <v>0</v>
      </c>
      <c r="P50">
        <v>1</v>
      </c>
      <c r="Q50">
        <v>0</v>
      </c>
      <c r="R50" s="5">
        <v>0</v>
      </c>
      <c r="S50">
        <f t="shared" si="2"/>
        <v>5</v>
      </c>
      <c r="T50" s="3">
        <f t="shared" si="0"/>
        <v>1</v>
      </c>
      <c r="U50" s="3">
        <f t="shared" si="3"/>
        <v>4</v>
      </c>
      <c r="V50">
        <f t="shared" si="1"/>
        <v>0</v>
      </c>
      <c r="W50">
        <f t="shared" si="4"/>
        <v>0.2</v>
      </c>
    </row>
    <row r="51" spans="1:28">
      <c r="A51" t="s">
        <v>200</v>
      </c>
      <c r="B51" t="s">
        <v>33</v>
      </c>
      <c r="C51" t="s">
        <v>22</v>
      </c>
      <c r="D51" t="s">
        <v>210</v>
      </c>
      <c r="E51">
        <v>8</v>
      </c>
      <c r="F51">
        <v>1</v>
      </c>
      <c r="G51">
        <v>1</v>
      </c>
      <c r="H51">
        <v>1</v>
      </c>
      <c r="I51" t="s">
        <v>25</v>
      </c>
      <c r="J51" t="s">
        <v>21</v>
      </c>
      <c r="K51">
        <v>50</v>
      </c>
      <c r="L51" t="s">
        <v>34</v>
      </c>
      <c r="M51" s="1">
        <v>43304</v>
      </c>
      <c r="N51" t="s">
        <v>35</v>
      </c>
      <c r="O51" s="5">
        <f t="shared" si="5"/>
        <v>1</v>
      </c>
      <c r="P51">
        <v>0</v>
      </c>
      <c r="Q51">
        <v>1</v>
      </c>
      <c r="R51" s="5">
        <v>0</v>
      </c>
      <c r="S51">
        <f t="shared" si="2"/>
        <v>5</v>
      </c>
      <c r="T51" s="3">
        <f t="shared" si="0"/>
        <v>2</v>
      </c>
      <c r="U51" s="3">
        <f t="shared" si="3"/>
        <v>3</v>
      </c>
      <c r="V51">
        <f t="shared" si="1"/>
        <v>0.2</v>
      </c>
      <c r="W51">
        <f t="shared" si="4"/>
        <v>0</v>
      </c>
      <c r="AB51">
        <v>1</v>
      </c>
    </row>
    <row r="52" spans="1:28">
      <c r="A52" t="s">
        <v>200</v>
      </c>
      <c r="B52" t="s">
        <v>33</v>
      </c>
      <c r="C52" t="s">
        <v>22</v>
      </c>
      <c r="D52" t="s">
        <v>210</v>
      </c>
      <c r="E52">
        <v>4</v>
      </c>
      <c r="F52">
        <v>1</v>
      </c>
      <c r="G52">
        <v>1</v>
      </c>
      <c r="H52">
        <v>1</v>
      </c>
      <c r="I52">
        <v>1</v>
      </c>
      <c r="J52">
        <v>1</v>
      </c>
      <c r="K52">
        <v>51</v>
      </c>
      <c r="L52" t="s">
        <v>34</v>
      </c>
      <c r="M52" s="1">
        <v>43304</v>
      </c>
      <c r="N52" t="s">
        <v>35</v>
      </c>
      <c r="O52" s="5">
        <f t="shared" si="5"/>
        <v>0</v>
      </c>
      <c r="P52">
        <v>0</v>
      </c>
      <c r="Q52">
        <v>0</v>
      </c>
      <c r="R52" s="5">
        <v>0</v>
      </c>
      <c r="S52">
        <f t="shared" si="2"/>
        <v>5</v>
      </c>
      <c r="T52" s="3">
        <f t="shared" si="0"/>
        <v>0</v>
      </c>
      <c r="U52" s="3">
        <f t="shared" si="3"/>
        <v>5</v>
      </c>
      <c r="V52">
        <f t="shared" si="1"/>
        <v>0</v>
      </c>
      <c r="W52">
        <f t="shared" si="4"/>
        <v>0</v>
      </c>
    </row>
    <row r="53" spans="1:28">
      <c r="A53" t="s">
        <v>200</v>
      </c>
      <c r="B53" t="s">
        <v>36</v>
      </c>
      <c r="C53" t="s">
        <v>22</v>
      </c>
      <c r="D53" t="s">
        <v>212</v>
      </c>
      <c r="E53">
        <v>1</v>
      </c>
      <c r="F53">
        <v>1</v>
      </c>
      <c r="G53">
        <v>1</v>
      </c>
      <c r="H53" t="s">
        <v>25</v>
      </c>
      <c r="I53" t="s">
        <v>25</v>
      </c>
      <c r="J53" t="s">
        <v>21</v>
      </c>
      <c r="K53">
        <v>52</v>
      </c>
      <c r="L53" t="s">
        <v>34</v>
      </c>
      <c r="M53" s="1">
        <v>43304</v>
      </c>
      <c r="N53" t="s">
        <v>35</v>
      </c>
      <c r="O53" s="5">
        <f t="shared" si="5"/>
        <v>1</v>
      </c>
      <c r="P53">
        <v>0</v>
      </c>
      <c r="Q53">
        <v>2</v>
      </c>
      <c r="R53" s="5">
        <v>0</v>
      </c>
      <c r="S53">
        <f t="shared" si="2"/>
        <v>5</v>
      </c>
      <c r="T53" s="3">
        <f t="shared" si="0"/>
        <v>3</v>
      </c>
      <c r="U53" s="3">
        <f t="shared" si="3"/>
        <v>2</v>
      </c>
      <c r="V53">
        <f t="shared" si="1"/>
        <v>0.2</v>
      </c>
      <c r="W53">
        <f t="shared" si="4"/>
        <v>0</v>
      </c>
      <c r="AB53">
        <v>1</v>
      </c>
    </row>
    <row r="54" spans="1:28">
      <c r="A54" t="s">
        <v>200</v>
      </c>
      <c r="B54" t="s">
        <v>36</v>
      </c>
      <c r="C54" t="s">
        <v>22</v>
      </c>
      <c r="D54" t="s">
        <v>212</v>
      </c>
      <c r="E54">
        <v>3</v>
      </c>
      <c r="F54">
        <v>1</v>
      </c>
      <c r="G54">
        <v>1</v>
      </c>
      <c r="H54">
        <v>1</v>
      </c>
      <c r="I54" t="s">
        <v>20</v>
      </c>
      <c r="J54" t="s">
        <v>21</v>
      </c>
      <c r="K54">
        <v>53</v>
      </c>
      <c r="L54" t="s">
        <v>34</v>
      </c>
      <c r="M54" s="1">
        <v>43304</v>
      </c>
      <c r="N54" t="s">
        <v>35</v>
      </c>
      <c r="O54" s="5">
        <f t="shared" si="5"/>
        <v>1</v>
      </c>
      <c r="P54">
        <v>1</v>
      </c>
      <c r="Q54">
        <v>0</v>
      </c>
      <c r="R54" s="5">
        <v>0</v>
      </c>
      <c r="S54">
        <f t="shared" si="2"/>
        <v>5</v>
      </c>
      <c r="T54" s="3">
        <f t="shared" si="0"/>
        <v>2</v>
      </c>
      <c r="U54" s="3">
        <f t="shared" si="3"/>
        <v>3</v>
      </c>
      <c r="V54">
        <f t="shared" si="1"/>
        <v>0.2</v>
      </c>
      <c r="W54">
        <f t="shared" si="4"/>
        <v>0.2</v>
      </c>
      <c r="AB54">
        <v>1</v>
      </c>
    </row>
    <row r="55" spans="1:28">
      <c r="A55" t="s">
        <v>200</v>
      </c>
      <c r="B55" t="s">
        <v>36</v>
      </c>
      <c r="C55" t="s">
        <v>22</v>
      </c>
      <c r="D55" t="s">
        <v>212</v>
      </c>
      <c r="E55">
        <v>4</v>
      </c>
      <c r="F55">
        <v>1</v>
      </c>
      <c r="G55">
        <v>1</v>
      </c>
      <c r="H55" t="s">
        <v>25</v>
      </c>
      <c r="I55" t="s">
        <v>25</v>
      </c>
      <c r="J55" t="s">
        <v>21</v>
      </c>
      <c r="K55">
        <v>54</v>
      </c>
      <c r="L55" t="s">
        <v>34</v>
      </c>
      <c r="M55" s="1">
        <v>43304</v>
      </c>
      <c r="N55" t="s">
        <v>35</v>
      </c>
      <c r="O55" s="5">
        <f t="shared" si="5"/>
        <v>1</v>
      </c>
      <c r="P55">
        <v>0</v>
      </c>
      <c r="Q55">
        <v>2</v>
      </c>
      <c r="R55" s="5">
        <v>0</v>
      </c>
      <c r="S55">
        <f t="shared" si="2"/>
        <v>5</v>
      </c>
      <c r="T55" s="3">
        <f t="shared" si="0"/>
        <v>3</v>
      </c>
      <c r="U55" s="3">
        <f t="shared" si="3"/>
        <v>2</v>
      </c>
      <c r="V55">
        <f t="shared" si="1"/>
        <v>0.2</v>
      </c>
      <c r="W55">
        <f t="shared" si="4"/>
        <v>0</v>
      </c>
      <c r="AB55">
        <v>1</v>
      </c>
    </row>
    <row r="56" spans="1:28">
      <c r="A56" t="s">
        <v>200</v>
      </c>
      <c r="B56" t="s">
        <v>37</v>
      </c>
      <c r="C56" t="s">
        <v>22</v>
      </c>
      <c r="D56" t="s">
        <v>213</v>
      </c>
      <c r="E56">
        <v>1</v>
      </c>
      <c r="F56">
        <v>1</v>
      </c>
      <c r="G56">
        <v>1</v>
      </c>
      <c r="H56">
        <v>1</v>
      </c>
      <c r="I56">
        <v>1</v>
      </c>
      <c r="J56" t="s">
        <v>21</v>
      </c>
      <c r="K56">
        <v>55</v>
      </c>
      <c r="L56" t="s">
        <v>34</v>
      </c>
      <c r="M56" s="1">
        <v>43304</v>
      </c>
      <c r="N56" t="s">
        <v>35</v>
      </c>
      <c r="O56" s="5">
        <f t="shared" si="5"/>
        <v>1</v>
      </c>
      <c r="P56">
        <v>0</v>
      </c>
      <c r="Q56">
        <v>0</v>
      </c>
      <c r="R56" s="5">
        <v>0</v>
      </c>
      <c r="S56">
        <f t="shared" si="2"/>
        <v>5</v>
      </c>
      <c r="T56" s="3">
        <f t="shared" si="0"/>
        <v>1</v>
      </c>
      <c r="U56" s="3">
        <f t="shared" si="3"/>
        <v>4</v>
      </c>
      <c r="V56">
        <f t="shared" si="1"/>
        <v>0.2</v>
      </c>
      <c r="W56">
        <f t="shared" si="4"/>
        <v>0</v>
      </c>
      <c r="AB56">
        <v>1</v>
      </c>
    </row>
    <row r="57" spans="1:28">
      <c r="A57" t="s">
        <v>200</v>
      </c>
      <c r="B57" t="s">
        <v>37</v>
      </c>
      <c r="C57" t="s">
        <v>22</v>
      </c>
      <c r="D57" t="s">
        <v>213</v>
      </c>
      <c r="E57">
        <v>2</v>
      </c>
      <c r="F57">
        <v>1</v>
      </c>
      <c r="G57">
        <v>1</v>
      </c>
      <c r="H57">
        <v>1</v>
      </c>
      <c r="I57" t="s">
        <v>20</v>
      </c>
      <c r="J57" t="s">
        <v>21</v>
      </c>
      <c r="K57">
        <v>56</v>
      </c>
      <c r="L57" t="s">
        <v>34</v>
      </c>
      <c r="M57" s="1">
        <v>43304</v>
      </c>
      <c r="N57" t="s">
        <v>35</v>
      </c>
      <c r="O57" s="5">
        <f t="shared" si="5"/>
        <v>1</v>
      </c>
      <c r="P57">
        <v>1</v>
      </c>
      <c r="Q57">
        <v>0</v>
      </c>
      <c r="R57" s="5">
        <v>0</v>
      </c>
      <c r="S57">
        <f t="shared" si="2"/>
        <v>5</v>
      </c>
      <c r="T57" s="3">
        <f t="shared" si="0"/>
        <v>2</v>
      </c>
      <c r="U57" s="3">
        <f t="shared" si="3"/>
        <v>3</v>
      </c>
      <c r="V57">
        <f t="shared" si="1"/>
        <v>0.2</v>
      </c>
      <c r="W57">
        <f t="shared" si="4"/>
        <v>0.2</v>
      </c>
      <c r="AB57">
        <v>1</v>
      </c>
    </row>
    <row r="58" spans="1:28">
      <c r="A58" t="s">
        <v>200</v>
      </c>
      <c r="B58" t="s">
        <v>37</v>
      </c>
      <c r="C58" t="s">
        <v>22</v>
      </c>
      <c r="D58" t="s">
        <v>213</v>
      </c>
      <c r="E58">
        <v>3</v>
      </c>
      <c r="F58">
        <v>1</v>
      </c>
      <c r="G58">
        <v>1</v>
      </c>
      <c r="H58" t="s">
        <v>25</v>
      </c>
      <c r="I58" t="s">
        <v>25</v>
      </c>
      <c r="J58" t="s">
        <v>21</v>
      </c>
      <c r="K58">
        <v>57</v>
      </c>
      <c r="L58" t="s">
        <v>34</v>
      </c>
      <c r="M58" s="1">
        <v>43304</v>
      </c>
      <c r="N58" t="s">
        <v>35</v>
      </c>
      <c r="O58" s="5">
        <f t="shared" si="5"/>
        <v>1</v>
      </c>
      <c r="P58">
        <v>0</v>
      </c>
      <c r="Q58">
        <v>2</v>
      </c>
      <c r="R58" s="5">
        <v>0</v>
      </c>
      <c r="S58">
        <f t="shared" si="2"/>
        <v>5</v>
      </c>
      <c r="T58" s="3">
        <f t="shared" si="0"/>
        <v>3</v>
      </c>
      <c r="U58" s="3">
        <f t="shared" si="3"/>
        <v>2</v>
      </c>
      <c r="V58">
        <f t="shared" si="1"/>
        <v>0.2</v>
      </c>
      <c r="W58">
        <f t="shared" si="4"/>
        <v>0</v>
      </c>
      <c r="AB58">
        <v>1</v>
      </c>
    </row>
    <row r="59" spans="1:28">
      <c r="A59" t="s">
        <v>200</v>
      </c>
      <c r="B59" t="s">
        <v>37</v>
      </c>
      <c r="C59" t="s">
        <v>22</v>
      </c>
      <c r="D59" t="s">
        <v>213</v>
      </c>
      <c r="E59">
        <v>4</v>
      </c>
      <c r="F59">
        <v>1</v>
      </c>
      <c r="G59">
        <v>1</v>
      </c>
      <c r="H59">
        <v>1</v>
      </c>
      <c r="I59">
        <v>1</v>
      </c>
      <c r="J59" t="s">
        <v>21</v>
      </c>
      <c r="K59">
        <v>58</v>
      </c>
      <c r="L59" t="s">
        <v>34</v>
      </c>
      <c r="M59" s="1">
        <v>43304</v>
      </c>
      <c r="N59" t="s">
        <v>35</v>
      </c>
      <c r="O59" s="5">
        <f t="shared" si="5"/>
        <v>1</v>
      </c>
      <c r="P59">
        <v>0</v>
      </c>
      <c r="Q59">
        <v>0</v>
      </c>
      <c r="R59" s="5">
        <v>0</v>
      </c>
      <c r="S59">
        <f t="shared" si="2"/>
        <v>5</v>
      </c>
      <c r="T59" s="3">
        <f t="shared" si="0"/>
        <v>1</v>
      </c>
      <c r="U59" s="3">
        <f t="shared" si="3"/>
        <v>4</v>
      </c>
      <c r="V59">
        <f t="shared" si="1"/>
        <v>0.2</v>
      </c>
      <c r="W59">
        <f t="shared" si="4"/>
        <v>0</v>
      </c>
      <c r="AB59">
        <v>1</v>
      </c>
    </row>
    <row r="60" spans="1:28">
      <c r="A60" t="s">
        <v>200</v>
      </c>
      <c r="B60" t="s">
        <v>37</v>
      </c>
      <c r="C60" t="s">
        <v>22</v>
      </c>
      <c r="D60" t="s">
        <v>213</v>
      </c>
      <c r="E60">
        <v>8</v>
      </c>
      <c r="F60">
        <v>1</v>
      </c>
      <c r="G60">
        <v>1</v>
      </c>
      <c r="H60">
        <v>1</v>
      </c>
      <c r="I60" t="s">
        <v>20</v>
      </c>
      <c r="J60" t="s">
        <v>21</v>
      </c>
      <c r="K60">
        <v>59</v>
      </c>
      <c r="L60" t="s">
        <v>34</v>
      </c>
      <c r="M60" s="1">
        <v>43304</v>
      </c>
      <c r="N60" t="s">
        <v>35</v>
      </c>
      <c r="O60" s="5">
        <f t="shared" si="5"/>
        <v>1</v>
      </c>
      <c r="P60">
        <v>1</v>
      </c>
      <c r="Q60">
        <v>0</v>
      </c>
      <c r="R60" s="5">
        <v>0</v>
      </c>
      <c r="S60">
        <f t="shared" si="2"/>
        <v>5</v>
      </c>
      <c r="T60" s="3">
        <f t="shared" si="0"/>
        <v>2</v>
      </c>
      <c r="U60" s="3">
        <f t="shared" si="3"/>
        <v>3</v>
      </c>
      <c r="V60">
        <f t="shared" si="1"/>
        <v>0.2</v>
      </c>
      <c r="W60">
        <f t="shared" si="4"/>
        <v>0.2</v>
      </c>
      <c r="AB60">
        <v>1</v>
      </c>
    </row>
    <row r="61" spans="1:28">
      <c r="A61" t="s">
        <v>200</v>
      </c>
      <c r="B61" t="s">
        <v>38</v>
      </c>
      <c r="C61" t="s">
        <v>22</v>
      </c>
      <c r="D61" t="s">
        <v>209</v>
      </c>
      <c r="E61">
        <v>1</v>
      </c>
      <c r="F61">
        <v>1</v>
      </c>
      <c r="G61" t="s">
        <v>20</v>
      </c>
      <c r="H61">
        <v>1</v>
      </c>
      <c r="I61">
        <v>1</v>
      </c>
      <c r="J61" t="s">
        <v>21</v>
      </c>
      <c r="K61">
        <v>60</v>
      </c>
      <c r="L61" t="s">
        <v>34</v>
      </c>
      <c r="M61" s="1">
        <v>43304</v>
      </c>
      <c r="N61" t="s">
        <v>35</v>
      </c>
      <c r="O61" s="5">
        <f t="shared" si="5"/>
        <v>1</v>
      </c>
      <c r="P61">
        <v>1</v>
      </c>
      <c r="Q61">
        <v>0</v>
      </c>
      <c r="R61" s="5">
        <v>0</v>
      </c>
      <c r="S61">
        <f t="shared" si="2"/>
        <v>5</v>
      </c>
      <c r="T61" s="3">
        <f t="shared" si="0"/>
        <v>2</v>
      </c>
      <c r="U61" s="3">
        <f t="shared" si="3"/>
        <v>3</v>
      </c>
      <c r="V61">
        <f t="shared" si="1"/>
        <v>0.2</v>
      </c>
      <c r="W61">
        <f t="shared" si="4"/>
        <v>0.2</v>
      </c>
      <c r="AB61">
        <v>1</v>
      </c>
    </row>
    <row r="62" spans="1:28">
      <c r="A62" t="s">
        <v>200</v>
      </c>
      <c r="B62" t="s">
        <v>38</v>
      </c>
      <c r="C62" t="s">
        <v>22</v>
      </c>
      <c r="D62" t="s">
        <v>209</v>
      </c>
      <c r="E62">
        <v>5</v>
      </c>
      <c r="F62">
        <v>1</v>
      </c>
      <c r="G62">
        <v>1</v>
      </c>
      <c r="H62">
        <v>1</v>
      </c>
      <c r="I62" t="s">
        <v>25</v>
      </c>
      <c r="J62" t="s">
        <v>21</v>
      </c>
      <c r="K62">
        <v>61</v>
      </c>
      <c r="L62" t="s">
        <v>34</v>
      </c>
      <c r="M62" s="1">
        <v>43304</v>
      </c>
      <c r="N62" t="s">
        <v>35</v>
      </c>
      <c r="O62" s="5">
        <f t="shared" si="5"/>
        <v>1</v>
      </c>
      <c r="P62">
        <v>0</v>
      </c>
      <c r="Q62">
        <v>1</v>
      </c>
      <c r="R62" s="5">
        <v>0</v>
      </c>
      <c r="S62">
        <f t="shared" si="2"/>
        <v>5</v>
      </c>
      <c r="T62" s="3">
        <f t="shared" si="0"/>
        <v>2</v>
      </c>
      <c r="U62" s="3">
        <f t="shared" si="3"/>
        <v>3</v>
      </c>
      <c r="V62">
        <f t="shared" si="1"/>
        <v>0.2</v>
      </c>
      <c r="W62">
        <f t="shared" si="4"/>
        <v>0</v>
      </c>
      <c r="AB62">
        <v>1</v>
      </c>
    </row>
    <row r="63" spans="1:28">
      <c r="A63" t="s">
        <v>200</v>
      </c>
      <c r="B63" t="s">
        <v>37</v>
      </c>
      <c r="C63" t="s">
        <v>22</v>
      </c>
      <c r="D63" t="s">
        <v>213</v>
      </c>
      <c r="E63">
        <v>6</v>
      </c>
      <c r="F63">
        <v>1</v>
      </c>
      <c r="G63">
        <v>1</v>
      </c>
      <c r="H63">
        <v>1</v>
      </c>
      <c r="I63">
        <v>1</v>
      </c>
      <c r="J63" t="s">
        <v>20</v>
      </c>
      <c r="K63">
        <v>62</v>
      </c>
      <c r="L63" t="s">
        <v>34</v>
      </c>
      <c r="M63" s="1">
        <v>43304</v>
      </c>
      <c r="N63" t="s">
        <v>35</v>
      </c>
      <c r="O63" s="5">
        <f t="shared" si="5"/>
        <v>0</v>
      </c>
      <c r="P63">
        <v>1</v>
      </c>
      <c r="Q63">
        <v>0</v>
      </c>
      <c r="R63" s="5">
        <v>0</v>
      </c>
      <c r="S63">
        <f t="shared" si="2"/>
        <v>5</v>
      </c>
      <c r="T63" s="3">
        <f t="shared" si="0"/>
        <v>1</v>
      </c>
      <c r="U63" s="3">
        <f t="shared" si="3"/>
        <v>4</v>
      </c>
      <c r="V63">
        <f t="shared" si="1"/>
        <v>0</v>
      </c>
      <c r="W63">
        <f t="shared" si="4"/>
        <v>0.2</v>
      </c>
    </row>
    <row r="64" spans="1:28">
      <c r="A64" t="s">
        <v>200</v>
      </c>
      <c r="B64" t="s">
        <v>37</v>
      </c>
      <c r="C64" t="s">
        <v>22</v>
      </c>
      <c r="D64" t="s">
        <v>213</v>
      </c>
      <c r="E64">
        <v>7</v>
      </c>
      <c r="F64">
        <v>1</v>
      </c>
      <c r="G64">
        <v>1</v>
      </c>
      <c r="H64">
        <v>1</v>
      </c>
      <c r="I64">
        <v>1</v>
      </c>
      <c r="J64" t="s">
        <v>20</v>
      </c>
      <c r="K64">
        <v>63</v>
      </c>
      <c r="L64" t="s">
        <v>34</v>
      </c>
      <c r="M64" s="1">
        <v>43304</v>
      </c>
      <c r="N64" t="s">
        <v>35</v>
      </c>
      <c r="O64" s="5">
        <f t="shared" si="5"/>
        <v>0</v>
      </c>
      <c r="P64">
        <v>1</v>
      </c>
      <c r="Q64">
        <v>0</v>
      </c>
      <c r="R64" s="5">
        <v>0</v>
      </c>
      <c r="S64">
        <f t="shared" si="2"/>
        <v>5</v>
      </c>
      <c r="T64" s="3">
        <f t="shared" si="0"/>
        <v>1</v>
      </c>
      <c r="U64" s="3">
        <f t="shared" si="3"/>
        <v>4</v>
      </c>
      <c r="V64">
        <f t="shared" si="1"/>
        <v>0</v>
      </c>
      <c r="W64">
        <f t="shared" si="4"/>
        <v>0.2</v>
      </c>
    </row>
    <row r="65" spans="1:28">
      <c r="A65" t="s">
        <v>203</v>
      </c>
      <c r="B65" t="s">
        <v>48</v>
      </c>
      <c r="C65" t="s">
        <v>17</v>
      </c>
      <c r="D65" t="s">
        <v>219</v>
      </c>
      <c r="E65">
        <v>6</v>
      </c>
      <c r="F65">
        <v>1</v>
      </c>
      <c r="G65" t="s">
        <v>20</v>
      </c>
      <c r="H65" t="s">
        <v>20</v>
      </c>
      <c r="I65">
        <v>1</v>
      </c>
      <c r="J65" t="s">
        <v>46</v>
      </c>
      <c r="K65">
        <v>64</v>
      </c>
      <c r="L65" t="s">
        <v>43</v>
      </c>
      <c r="M65" s="1">
        <v>43433</v>
      </c>
      <c r="N65" t="s">
        <v>44</v>
      </c>
      <c r="O65" s="5">
        <f t="shared" si="5"/>
        <v>1</v>
      </c>
      <c r="P65">
        <v>2</v>
      </c>
      <c r="Q65">
        <v>0</v>
      </c>
      <c r="R65" s="5">
        <v>0</v>
      </c>
      <c r="S65">
        <f t="shared" si="2"/>
        <v>5</v>
      </c>
      <c r="T65" s="3">
        <f t="shared" si="0"/>
        <v>3</v>
      </c>
      <c r="U65" s="3">
        <f t="shared" si="3"/>
        <v>2</v>
      </c>
      <c r="V65">
        <f t="shared" si="1"/>
        <v>0.2</v>
      </c>
      <c r="W65">
        <f t="shared" si="4"/>
        <v>0.4</v>
      </c>
      <c r="AB65">
        <v>1</v>
      </c>
    </row>
    <row r="66" spans="1:28">
      <c r="A66" t="s">
        <v>203</v>
      </c>
      <c r="B66" t="s">
        <v>54</v>
      </c>
      <c r="C66" t="s">
        <v>22</v>
      </c>
      <c r="D66" t="s">
        <v>216</v>
      </c>
      <c r="E66">
        <v>1</v>
      </c>
      <c r="F66">
        <v>1</v>
      </c>
      <c r="G66">
        <v>1</v>
      </c>
      <c r="H66" t="s">
        <v>21</v>
      </c>
      <c r="I66">
        <v>1</v>
      </c>
      <c r="J66">
        <v>1</v>
      </c>
      <c r="K66">
        <v>65</v>
      </c>
      <c r="L66" t="s">
        <v>43</v>
      </c>
      <c r="M66" s="1">
        <v>43433</v>
      </c>
      <c r="N66" t="s">
        <v>44</v>
      </c>
      <c r="O66" s="5">
        <f t="shared" si="5"/>
        <v>1</v>
      </c>
      <c r="P66">
        <v>0</v>
      </c>
      <c r="Q66">
        <v>0</v>
      </c>
      <c r="R66" s="5">
        <v>0</v>
      </c>
      <c r="S66">
        <f t="shared" si="2"/>
        <v>5</v>
      </c>
      <c r="T66" s="3">
        <f t="shared" ref="T66:T129" si="6">O66+P66+Q66</f>
        <v>1</v>
      </c>
      <c r="U66" s="3">
        <f t="shared" si="3"/>
        <v>4</v>
      </c>
      <c r="V66">
        <f t="shared" ref="V66:V129" si="7">O66/S66</f>
        <v>0.2</v>
      </c>
      <c r="W66">
        <f t="shared" si="4"/>
        <v>0</v>
      </c>
      <c r="Z66">
        <v>1</v>
      </c>
    </row>
    <row r="67" spans="1:28">
      <c r="A67" t="s">
        <v>200</v>
      </c>
      <c r="B67" t="s">
        <v>38</v>
      </c>
      <c r="C67" t="s">
        <v>22</v>
      </c>
      <c r="D67" t="s">
        <v>209</v>
      </c>
      <c r="E67">
        <v>2</v>
      </c>
      <c r="F67">
        <v>1</v>
      </c>
      <c r="G67">
        <v>1</v>
      </c>
      <c r="H67">
        <v>1</v>
      </c>
      <c r="I67">
        <v>1</v>
      </c>
      <c r="J67">
        <v>1</v>
      </c>
      <c r="K67">
        <v>66</v>
      </c>
      <c r="L67" t="s">
        <v>34</v>
      </c>
      <c r="M67" s="1">
        <v>43304</v>
      </c>
      <c r="N67" t="s">
        <v>35</v>
      </c>
      <c r="O67" s="5">
        <f t="shared" si="5"/>
        <v>0</v>
      </c>
      <c r="P67">
        <v>0</v>
      </c>
      <c r="Q67">
        <v>0</v>
      </c>
      <c r="R67" s="5">
        <v>0</v>
      </c>
      <c r="S67">
        <f t="shared" ref="S67:S130" si="8">5-R67</f>
        <v>5</v>
      </c>
      <c r="T67" s="3">
        <f t="shared" si="6"/>
        <v>0</v>
      </c>
      <c r="U67" s="3">
        <f t="shared" ref="U67:U130" si="9">S67-T67</f>
        <v>5</v>
      </c>
      <c r="V67">
        <f t="shared" si="7"/>
        <v>0</v>
      </c>
      <c r="W67">
        <f t="shared" ref="W67:W130" si="10">P67/S67</f>
        <v>0</v>
      </c>
    </row>
    <row r="68" spans="1:28">
      <c r="A68" t="s">
        <v>200</v>
      </c>
      <c r="B68" t="s">
        <v>38</v>
      </c>
      <c r="C68" t="s">
        <v>22</v>
      </c>
      <c r="D68" t="s">
        <v>209</v>
      </c>
      <c r="E68">
        <v>3</v>
      </c>
      <c r="F68">
        <v>1</v>
      </c>
      <c r="G68">
        <v>1</v>
      </c>
      <c r="H68" t="s">
        <v>20</v>
      </c>
      <c r="I68" t="s">
        <v>20</v>
      </c>
      <c r="J68" t="s">
        <v>20</v>
      </c>
      <c r="K68">
        <v>67</v>
      </c>
      <c r="L68" t="s">
        <v>34</v>
      </c>
      <c r="M68" s="1">
        <v>43304</v>
      </c>
      <c r="N68" t="s">
        <v>35</v>
      </c>
      <c r="O68" s="5">
        <f t="shared" si="5"/>
        <v>0</v>
      </c>
      <c r="P68">
        <v>3</v>
      </c>
      <c r="Q68">
        <v>0</v>
      </c>
      <c r="R68" s="5">
        <v>0</v>
      </c>
      <c r="S68">
        <f t="shared" si="8"/>
        <v>5</v>
      </c>
      <c r="T68" s="3">
        <f t="shared" si="6"/>
        <v>3</v>
      </c>
      <c r="U68" s="3">
        <f t="shared" si="9"/>
        <v>2</v>
      </c>
      <c r="V68">
        <f t="shared" si="7"/>
        <v>0</v>
      </c>
      <c r="W68">
        <f t="shared" si="10"/>
        <v>0.6</v>
      </c>
    </row>
    <row r="69" spans="1:28">
      <c r="A69" t="s">
        <v>200</v>
      </c>
      <c r="B69" t="s">
        <v>38</v>
      </c>
      <c r="C69" t="s">
        <v>22</v>
      </c>
      <c r="D69" t="s">
        <v>209</v>
      </c>
      <c r="E69">
        <v>4</v>
      </c>
      <c r="F69">
        <v>1</v>
      </c>
      <c r="G69">
        <v>1</v>
      </c>
      <c r="H69">
        <v>1</v>
      </c>
      <c r="I69">
        <v>1</v>
      </c>
      <c r="J69">
        <v>1</v>
      </c>
      <c r="K69">
        <v>68</v>
      </c>
      <c r="L69" t="s">
        <v>34</v>
      </c>
      <c r="M69" s="1">
        <v>43304</v>
      </c>
      <c r="N69" t="s">
        <v>35</v>
      </c>
      <c r="O69" s="5">
        <f t="shared" si="5"/>
        <v>0</v>
      </c>
      <c r="P69">
        <v>0</v>
      </c>
      <c r="Q69">
        <v>0</v>
      </c>
      <c r="R69" s="5">
        <v>0</v>
      </c>
      <c r="S69">
        <f t="shared" si="8"/>
        <v>5</v>
      </c>
      <c r="T69" s="3">
        <f t="shared" si="6"/>
        <v>0</v>
      </c>
      <c r="U69" s="3">
        <f t="shared" si="9"/>
        <v>5</v>
      </c>
      <c r="V69">
        <f t="shared" si="7"/>
        <v>0</v>
      </c>
      <c r="W69">
        <f t="shared" si="10"/>
        <v>0</v>
      </c>
    </row>
    <row r="70" spans="1:28">
      <c r="A70" t="s">
        <v>203</v>
      </c>
      <c r="B70" t="s">
        <v>54</v>
      </c>
      <c r="C70" t="s">
        <v>22</v>
      </c>
      <c r="D70" t="s">
        <v>216</v>
      </c>
      <c r="E70">
        <v>2</v>
      </c>
      <c r="F70">
        <v>1</v>
      </c>
      <c r="G70">
        <v>1</v>
      </c>
      <c r="H70" t="s">
        <v>21</v>
      </c>
      <c r="I70" t="s">
        <v>20</v>
      </c>
      <c r="J70" t="s">
        <v>20</v>
      </c>
      <c r="K70">
        <v>69</v>
      </c>
      <c r="L70" t="s">
        <v>43</v>
      </c>
      <c r="M70" s="1">
        <v>43433</v>
      </c>
      <c r="N70" t="s">
        <v>44</v>
      </c>
      <c r="O70" s="5">
        <f t="shared" si="5"/>
        <v>1</v>
      </c>
      <c r="P70">
        <v>2</v>
      </c>
      <c r="Q70">
        <v>0</v>
      </c>
      <c r="R70" s="5">
        <v>0</v>
      </c>
      <c r="S70">
        <f t="shared" si="8"/>
        <v>5</v>
      </c>
      <c r="T70" s="3">
        <f t="shared" si="6"/>
        <v>3</v>
      </c>
      <c r="U70" s="3">
        <f t="shared" si="9"/>
        <v>2</v>
      </c>
      <c r="V70">
        <f t="shared" si="7"/>
        <v>0.2</v>
      </c>
      <c r="W70">
        <f t="shared" si="10"/>
        <v>0.4</v>
      </c>
      <c r="Z70">
        <v>1</v>
      </c>
    </row>
    <row r="71" spans="1:28">
      <c r="A71" t="s">
        <v>200</v>
      </c>
      <c r="B71" t="s">
        <v>38</v>
      </c>
      <c r="C71" t="s">
        <v>22</v>
      </c>
      <c r="D71" t="s">
        <v>209</v>
      </c>
      <c r="E71">
        <v>6</v>
      </c>
      <c r="F71">
        <v>1</v>
      </c>
      <c r="G71">
        <v>1</v>
      </c>
      <c r="H71" t="s">
        <v>20</v>
      </c>
      <c r="I71" t="s">
        <v>25</v>
      </c>
      <c r="J71">
        <v>1</v>
      </c>
      <c r="K71">
        <v>70</v>
      </c>
      <c r="L71" t="s">
        <v>34</v>
      </c>
      <c r="M71" s="1">
        <v>43304</v>
      </c>
      <c r="N71" t="s">
        <v>35</v>
      </c>
      <c r="O71" s="5">
        <f t="shared" si="5"/>
        <v>0</v>
      </c>
      <c r="P71">
        <v>1</v>
      </c>
      <c r="Q71">
        <v>1</v>
      </c>
      <c r="R71" s="5">
        <v>0</v>
      </c>
      <c r="S71">
        <f t="shared" si="8"/>
        <v>5</v>
      </c>
      <c r="T71" s="3">
        <f t="shared" si="6"/>
        <v>2</v>
      </c>
      <c r="U71" s="3">
        <f t="shared" si="9"/>
        <v>3</v>
      </c>
      <c r="V71">
        <f t="shared" si="7"/>
        <v>0</v>
      </c>
      <c r="W71">
        <f t="shared" si="10"/>
        <v>0.2</v>
      </c>
    </row>
    <row r="72" spans="1:28">
      <c r="A72" t="s">
        <v>200</v>
      </c>
      <c r="B72" t="s">
        <v>38</v>
      </c>
      <c r="C72" t="s">
        <v>22</v>
      </c>
      <c r="D72" t="s">
        <v>209</v>
      </c>
      <c r="E72">
        <v>7</v>
      </c>
      <c r="F72">
        <v>1</v>
      </c>
      <c r="G72">
        <v>1</v>
      </c>
      <c r="H72">
        <v>1</v>
      </c>
      <c r="I72" t="s">
        <v>20</v>
      </c>
      <c r="J72" t="s">
        <v>25</v>
      </c>
      <c r="K72">
        <v>71</v>
      </c>
      <c r="L72" t="s">
        <v>34</v>
      </c>
      <c r="M72" s="1">
        <v>43304</v>
      </c>
      <c r="N72" t="s">
        <v>35</v>
      </c>
      <c r="O72" s="5">
        <f t="shared" si="5"/>
        <v>0</v>
      </c>
      <c r="P72">
        <v>1</v>
      </c>
      <c r="Q72">
        <v>1</v>
      </c>
      <c r="R72" s="5">
        <v>0</v>
      </c>
      <c r="S72">
        <f t="shared" si="8"/>
        <v>5</v>
      </c>
      <c r="T72" s="3">
        <f t="shared" si="6"/>
        <v>2</v>
      </c>
      <c r="U72" s="3">
        <f t="shared" si="9"/>
        <v>3</v>
      </c>
      <c r="V72">
        <f t="shared" si="7"/>
        <v>0</v>
      </c>
      <c r="W72">
        <f t="shared" si="10"/>
        <v>0.2</v>
      </c>
    </row>
    <row r="73" spans="1:28">
      <c r="A73" t="s">
        <v>200</v>
      </c>
      <c r="B73" t="s">
        <v>38</v>
      </c>
      <c r="C73" t="s">
        <v>22</v>
      </c>
      <c r="D73" t="s">
        <v>209</v>
      </c>
      <c r="E73">
        <v>8</v>
      </c>
      <c r="F73">
        <v>1</v>
      </c>
      <c r="G73">
        <v>1</v>
      </c>
      <c r="H73">
        <v>1</v>
      </c>
      <c r="I73">
        <v>1</v>
      </c>
      <c r="J73">
        <v>1</v>
      </c>
      <c r="K73">
        <v>72</v>
      </c>
      <c r="L73" t="s">
        <v>34</v>
      </c>
      <c r="M73" s="1">
        <v>43304</v>
      </c>
      <c r="N73" t="s">
        <v>35</v>
      </c>
      <c r="O73" s="5">
        <f t="shared" si="5"/>
        <v>0</v>
      </c>
      <c r="P73">
        <v>0</v>
      </c>
      <c r="Q73">
        <v>0</v>
      </c>
      <c r="R73" s="5">
        <v>0</v>
      </c>
      <c r="S73">
        <f t="shared" si="8"/>
        <v>5</v>
      </c>
      <c r="T73" s="3">
        <f t="shared" si="6"/>
        <v>0</v>
      </c>
      <c r="U73" s="3">
        <f t="shared" si="9"/>
        <v>5</v>
      </c>
      <c r="V73">
        <f t="shared" si="7"/>
        <v>0</v>
      </c>
      <c r="W73">
        <f t="shared" si="10"/>
        <v>0</v>
      </c>
    </row>
    <row r="74" spans="1:28">
      <c r="A74" t="s">
        <v>203</v>
      </c>
      <c r="B74" t="s">
        <v>54</v>
      </c>
      <c r="C74" t="s">
        <v>22</v>
      </c>
      <c r="D74" t="s">
        <v>216</v>
      </c>
      <c r="E74">
        <v>3</v>
      </c>
      <c r="F74">
        <v>1</v>
      </c>
      <c r="G74">
        <v>1</v>
      </c>
      <c r="H74">
        <v>1</v>
      </c>
      <c r="I74">
        <v>1</v>
      </c>
      <c r="J74" t="s">
        <v>46</v>
      </c>
      <c r="K74">
        <v>73</v>
      </c>
      <c r="L74" t="s">
        <v>43</v>
      </c>
      <c r="M74" s="1">
        <v>43433</v>
      </c>
      <c r="N74" t="s">
        <v>44</v>
      </c>
      <c r="O74" s="5">
        <f t="shared" si="5"/>
        <v>1</v>
      </c>
      <c r="P74">
        <v>1</v>
      </c>
      <c r="Q74">
        <v>0</v>
      </c>
      <c r="R74" s="5">
        <v>0</v>
      </c>
      <c r="S74">
        <f t="shared" si="8"/>
        <v>5</v>
      </c>
      <c r="T74" s="3">
        <f t="shared" si="6"/>
        <v>2</v>
      </c>
      <c r="U74" s="3">
        <f t="shared" si="9"/>
        <v>3</v>
      </c>
      <c r="V74">
        <f t="shared" si="7"/>
        <v>0.2</v>
      </c>
      <c r="W74">
        <f t="shared" si="10"/>
        <v>0.2</v>
      </c>
      <c r="AB74">
        <v>1</v>
      </c>
    </row>
    <row r="75" spans="1:28">
      <c r="A75" t="s">
        <v>203</v>
      </c>
      <c r="B75" t="s">
        <v>56</v>
      </c>
      <c r="C75" t="s">
        <v>22</v>
      </c>
      <c r="D75" t="s">
        <v>218</v>
      </c>
      <c r="E75">
        <v>6</v>
      </c>
      <c r="F75">
        <v>1</v>
      </c>
      <c r="G75">
        <v>1</v>
      </c>
      <c r="H75">
        <v>1</v>
      </c>
      <c r="I75">
        <v>1</v>
      </c>
      <c r="J75" t="s">
        <v>21</v>
      </c>
      <c r="K75">
        <v>74</v>
      </c>
      <c r="L75" t="s">
        <v>43</v>
      </c>
      <c r="M75" s="1">
        <v>43433</v>
      </c>
      <c r="N75" t="s">
        <v>44</v>
      </c>
      <c r="O75" s="5">
        <f t="shared" ref="O75:O138" si="11">SUM(X75:AB75)</f>
        <v>1</v>
      </c>
      <c r="P75">
        <v>0</v>
      </c>
      <c r="Q75">
        <v>0</v>
      </c>
      <c r="R75" s="5">
        <v>0</v>
      </c>
      <c r="S75">
        <f t="shared" si="8"/>
        <v>5</v>
      </c>
      <c r="T75" s="3">
        <f t="shared" si="6"/>
        <v>1</v>
      </c>
      <c r="U75" s="3">
        <f t="shared" si="9"/>
        <v>4</v>
      </c>
      <c r="V75">
        <f t="shared" si="7"/>
        <v>0.2</v>
      </c>
      <c r="W75">
        <f t="shared" si="10"/>
        <v>0</v>
      </c>
      <c r="AB75">
        <v>1</v>
      </c>
    </row>
    <row r="76" spans="1:28">
      <c r="A76" t="s">
        <v>203</v>
      </c>
      <c r="B76" t="s">
        <v>57</v>
      </c>
      <c r="C76" t="s">
        <v>22</v>
      </c>
      <c r="D76" t="s">
        <v>222</v>
      </c>
      <c r="E76">
        <v>7</v>
      </c>
      <c r="F76">
        <v>1</v>
      </c>
      <c r="G76">
        <v>1</v>
      </c>
      <c r="H76">
        <v>1</v>
      </c>
      <c r="I76" t="s">
        <v>21</v>
      </c>
      <c r="J76" t="s">
        <v>20</v>
      </c>
      <c r="K76">
        <v>75</v>
      </c>
      <c r="L76" t="s">
        <v>43</v>
      </c>
      <c r="M76" s="1">
        <v>43433</v>
      </c>
      <c r="N76" t="s">
        <v>44</v>
      </c>
      <c r="O76" s="5">
        <f t="shared" si="11"/>
        <v>1</v>
      </c>
      <c r="P76">
        <v>1</v>
      </c>
      <c r="Q76">
        <v>0</v>
      </c>
      <c r="R76" s="5">
        <v>0</v>
      </c>
      <c r="S76">
        <f t="shared" si="8"/>
        <v>5</v>
      </c>
      <c r="T76" s="3">
        <f t="shared" si="6"/>
        <v>2</v>
      </c>
      <c r="U76" s="3">
        <f t="shared" si="9"/>
        <v>3</v>
      </c>
      <c r="V76">
        <f t="shared" si="7"/>
        <v>0.2</v>
      </c>
      <c r="W76">
        <f t="shared" si="10"/>
        <v>0.2</v>
      </c>
      <c r="AA76">
        <v>1</v>
      </c>
    </row>
    <row r="77" spans="1:28">
      <c r="A77" t="s">
        <v>205</v>
      </c>
      <c r="B77" t="s">
        <v>61</v>
      </c>
      <c r="C77" t="s">
        <v>17</v>
      </c>
      <c r="D77" t="s">
        <v>225</v>
      </c>
      <c r="E77">
        <v>2</v>
      </c>
      <c r="F77">
        <v>1</v>
      </c>
      <c r="G77" t="s">
        <v>21</v>
      </c>
      <c r="H77">
        <v>1</v>
      </c>
      <c r="I77">
        <v>1</v>
      </c>
      <c r="J77" t="s">
        <v>20</v>
      </c>
      <c r="K77">
        <v>76</v>
      </c>
      <c r="L77" t="s">
        <v>62</v>
      </c>
      <c r="M77" s="1">
        <v>43566</v>
      </c>
      <c r="N77" t="s">
        <v>63</v>
      </c>
      <c r="O77" s="5">
        <f t="shared" si="11"/>
        <v>1</v>
      </c>
      <c r="P77">
        <v>1</v>
      </c>
      <c r="Q77">
        <v>0</v>
      </c>
      <c r="R77" s="5">
        <v>0</v>
      </c>
      <c r="S77">
        <f t="shared" si="8"/>
        <v>5</v>
      </c>
      <c r="T77" s="3">
        <f t="shared" si="6"/>
        <v>2</v>
      </c>
      <c r="U77" s="3">
        <f t="shared" si="9"/>
        <v>3</v>
      </c>
      <c r="V77">
        <f t="shared" si="7"/>
        <v>0.2</v>
      </c>
      <c r="W77">
        <f t="shared" si="10"/>
        <v>0.2</v>
      </c>
      <c r="Y77">
        <v>1</v>
      </c>
    </row>
    <row r="78" spans="1:28">
      <c r="A78" t="s">
        <v>200</v>
      </c>
      <c r="B78" t="s">
        <v>40</v>
      </c>
      <c r="C78" t="s">
        <v>22</v>
      </c>
      <c r="D78" t="s">
        <v>211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77</v>
      </c>
      <c r="L78" t="s">
        <v>34</v>
      </c>
      <c r="M78" s="1">
        <v>43304</v>
      </c>
      <c r="N78" t="s">
        <v>35</v>
      </c>
      <c r="O78" s="5">
        <f t="shared" si="11"/>
        <v>0</v>
      </c>
      <c r="P78">
        <v>0</v>
      </c>
      <c r="Q78">
        <v>0</v>
      </c>
      <c r="R78" s="5">
        <v>0</v>
      </c>
      <c r="S78">
        <f t="shared" si="8"/>
        <v>5</v>
      </c>
      <c r="T78" s="3">
        <f t="shared" si="6"/>
        <v>0</v>
      </c>
      <c r="U78" s="3">
        <f t="shared" si="9"/>
        <v>5</v>
      </c>
      <c r="V78">
        <f t="shared" si="7"/>
        <v>0</v>
      </c>
      <c r="W78">
        <f t="shared" si="10"/>
        <v>0</v>
      </c>
    </row>
    <row r="79" spans="1:28">
      <c r="A79" t="s">
        <v>200</v>
      </c>
      <c r="B79" t="s">
        <v>40</v>
      </c>
      <c r="C79" t="s">
        <v>22</v>
      </c>
      <c r="D79" t="s">
        <v>211</v>
      </c>
      <c r="E79">
        <v>2</v>
      </c>
      <c r="F79">
        <v>1</v>
      </c>
      <c r="G79">
        <v>1</v>
      </c>
      <c r="H79">
        <v>1</v>
      </c>
      <c r="I79">
        <v>1</v>
      </c>
      <c r="J79" t="s">
        <v>25</v>
      </c>
      <c r="K79">
        <v>78</v>
      </c>
      <c r="L79" t="s">
        <v>34</v>
      </c>
      <c r="M79" s="1">
        <v>43304</v>
      </c>
      <c r="N79" t="s">
        <v>35</v>
      </c>
      <c r="O79" s="5">
        <f t="shared" si="11"/>
        <v>0</v>
      </c>
      <c r="P79">
        <v>0</v>
      </c>
      <c r="Q79">
        <v>1</v>
      </c>
      <c r="R79" s="5">
        <v>0</v>
      </c>
      <c r="S79">
        <f t="shared" si="8"/>
        <v>5</v>
      </c>
      <c r="T79" s="3">
        <f t="shared" si="6"/>
        <v>1</v>
      </c>
      <c r="U79" s="3">
        <f t="shared" si="9"/>
        <v>4</v>
      </c>
      <c r="V79">
        <f t="shared" si="7"/>
        <v>0</v>
      </c>
      <c r="W79">
        <f t="shared" si="10"/>
        <v>0</v>
      </c>
    </row>
    <row r="80" spans="1:28">
      <c r="A80" t="s">
        <v>200</v>
      </c>
      <c r="B80" t="s">
        <v>40</v>
      </c>
      <c r="C80" t="s">
        <v>22</v>
      </c>
      <c r="D80" t="s">
        <v>211</v>
      </c>
      <c r="E80">
        <v>3</v>
      </c>
      <c r="F80">
        <v>1</v>
      </c>
      <c r="G80">
        <v>1</v>
      </c>
      <c r="H80">
        <v>1</v>
      </c>
      <c r="I80">
        <v>1</v>
      </c>
      <c r="J80">
        <v>1</v>
      </c>
      <c r="K80">
        <v>79</v>
      </c>
      <c r="L80" t="s">
        <v>34</v>
      </c>
      <c r="M80" s="1">
        <v>43304</v>
      </c>
      <c r="N80" t="s">
        <v>35</v>
      </c>
      <c r="O80" s="5">
        <f t="shared" si="11"/>
        <v>0</v>
      </c>
      <c r="P80">
        <v>0</v>
      </c>
      <c r="Q80">
        <v>0</v>
      </c>
      <c r="R80" s="5">
        <v>0</v>
      </c>
      <c r="S80">
        <f t="shared" si="8"/>
        <v>5</v>
      </c>
      <c r="T80" s="3">
        <f t="shared" si="6"/>
        <v>0</v>
      </c>
      <c r="U80" s="3">
        <f t="shared" si="9"/>
        <v>5</v>
      </c>
      <c r="V80">
        <f t="shared" si="7"/>
        <v>0</v>
      </c>
      <c r="W80">
        <f t="shared" si="10"/>
        <v>0</v>
      </c>
    </row>
    <row r="81" spans="1:23">
      <c r="A81" t="s">
        <v>200</v>
      </c>
      <c r="B81" t="s">
        <v>40</v>
      </c>
      <c r="C81" t="s">
        <v>22</v>
      </c>
      <c r="D81" t="s">
        <v>211</v>
      </c>
      <c r="E81">
        <v>4</v>
      </c>
      <c r="F81">
        <v>1</v>
      </c>
      <c r="G81">
        <v>1</v>
      </c>
      <c r="H81">
        <v>1</v>
      </c>
      <c r="I81">
        <v>1</v>
      </c>
      <c r="J81" t="s">
        <v>25</v>
      </c>
      <c r="K81">
        <v>80</v>
      </c>
      <c r="L81" t="s">
        <v>34</v>
      </c>
      <c r="M81" s="1">
        <v>43304</v>
      </c>
      <c r="N81" t="s">
        <v>35</v>
      </c>
      <c r="O81" s="5">
        <f t="shared" si="11"/>
        <v>0</v>
      </c>
      <c r="P81">
        <v>0</v>
      </c>
      <c r="Q81">
        <v>1</v>
      </c>
      <c r="R81" s="5">
        <v>0</v>
      </c>
      <c r="S81">
        <f t="shared" si="8"/>
        <v>5</v>
      </c>
      <c r="T81" s="3">
        <f t="shared" si="6"/>
        <v>1</v>
      </c>
      <c r="U81" s="3">
        <f t="shared" si="9"/>
        <v>4</v>
      </c>
      <c r="V81">
        <f t="shared" si="7"/>
        <v>0</v>
      </c>
      <c r="W81">
        <f t="shared" si="10"/>
        <v>0</v>
      </c>
    </row>
    <row r="82" spans="1:23">
      <c r="A82" t="s">
        <v>200</v>
      </c>
      <c r="B82" t="s">
        <v>40</v>
      </c>
      <c r="C82" t="s">
        <v>22</v>
      </c>
      <c r="D82" t="s">
        <v>211</v>
      </c>
      <c r="E82">
        <v>6</v>
      </c>
      <c r="F82">
        <v>1</v>
      </c>
      <c r="G82">
        <v>1</v>
      </c>
      <c r="H82">
        <v>1</v>
      </c>
      <c r="I82">
        <v>1</v>
      </c>
      <c r="J82" t="s">
        <v>25</v>
      </c>
      <c r="K82">
        <v>81</v>
      </c>
      <c r="L82" t="s">
        <v>34</v>
      </c>
      <c r="M82" s="1">
        <v>43304</v>
      </c>
      <c r="N82" t="s">
        <v>35</v>
      </c>
      <c r="O82" s="5">
        <f t="shared" si="11"/>
        <v>0</v>
      </c>
      <c r="P82">
        <v>0</v>
      </c>
      <c r="Q82">
        <v>1</v>
      </c>
      <c r="R82" s="5">
        <v>0</v>
      </c>
      <c r="S82">
        <f t="shared" si="8"/>
        <v>5</v>
      </c>
      <c r="T82" s="3">
        <f t="shared" si="6"/>
        <v>1</v>
      </c>
      <c r="U82" s="3">
        <f t="shared" si="9"/>
        <v>4</v>
      </c>
      <c r="V82">
        <f t="shared" si="7"/>
        <v>0</v>
      </c>
      <c r="W82">
        <f t="shared" si="10"/>
        <v>0</v>
      </c>
    </row>
    <row r="83" spans="1:23">
      <c r="A83" t="s">
        <v>200</v>
      </c>
      <c r="B83" t="s">
        <v>40</v>
      </c>
      <c r="C83" t="s">
        <v>22</v>
      </c>
      <c r="D83" t="s">
        <v>211</v>
      </c>
      <c r="E83">
        <v>7</v>
      </c>
      <c r="F83">
        <v>1</v>
      </c>
      <c r="G83" t="s">
        <v>25</v>
      </c>
      <c r="H83" t="s">
        <v>25</v>
      </c>
      <c r="I83" t="s">
        <v>25</v>
      </c>
      <c r="J83" t="s">
        <v>25</v>
      </c>
      <c r="K83">
        <v>82</v>
      </c>
      <c r="L83" t="s">
        <v>34</v>
      </c>
      <c r="M83" s="1">
        <v>43304</v>
      </c>
      <c r="N83" t="s">
        <v>35</v>
      </c>
      <c r="O83" s="5">
        <f t="shared" si="11"/>
        <v>0</v>
      </c>
      <c r="P83">
        <v>0</v>
      </c>
      <c r="Q83">
        <v>4</v>
      </c>
      <c r="R83" s="5">
        <v>0</v>
      </c>
      <c r="S83">
        <f t="shared" si="8"/>
        <v>5</v>
      </c>
      <c r="T83" s="3">
        <f t="shared" si="6"/>
        <v>4</v>
      </c>
      <c r="U83" s="3">
        <f t="shared" si="9"/>
        <v>1</v>
      </c>
      <c r="V83">
        <f t="shared" si="7"/>
        <v>0</v>
      </c>
      <c r="W83">
        <f t="shared" si="10"/>
        <v>0</v>
      </c>
    </row>
    <row r="84" spans="1:23">
      <c r="A84" t="s">
        <v>200</v>
      </c>
      <c r="B84" t="s">
        <v>40</v>
      </c>
      <c r="C84" t="s">
        <v>22</v>
      </c>
      <c r="D84" t="s">
        <v>211</v>
      </c>
      <c r="E84">
        <v>8</v>
      </c>
      <c r="F84">
        <v>1</v>
      </c>
      <c r="G84">
        <v>1</v>
      </c>
      <c r="H84">
        <v>1</v>
      </c>
      <c r="I84">
        <v>1</v>
      </c>
      <c r="J84" t="s">
        <v>25</v>
      </c>
      <c r="K84">
        <v>83</v>
      </c>
      <c r="L84" t="s">
        <v>34</v>
      </c>
      <c r="M84" s="1">
        <v>43304</v>
      </c>
      <c r="N84" t="s">
        <v>35</v>
      </c>
      <c r="O84" s="5">
        <f t="shared" si="11"/>
        <v>0</v>
      </c>
      <c r="P84">
        <v>0</v>
      </c>
      <c r="Q84">
        <v>1</v>
      </c>
      <c r="R84" s="5">
        <v>0</v>
      </c>
      <c r="S84">
        <f t="shared" si="8"/>
        <v>5</v>
      </c>
      <c r="T84" s="3">
        <f t="shared" si="6"/>
        <v>1</v>
      </c>
      <c r="U84" s="3">
        <f t="shared" si="9"/>
        <v>4</v>
      </c>
      <c r="V84">
        <f t="shared" si="7"/>
        <v>0</v>
      </c>
      <c r="W84">
        <f t="shared" si="10"/>
        <v>0</v>
      </c>
    </row>
    <row r="85" spans="1:23">
      <c r="A85" t="s">
        <v>200</v>
      </c>
      <c r="B85" t="s">
        <v>41</v>
      </c>
      <c r="C85" t="s">
        <v>22</v>
      </c>
      <c r="D85" t="s">
        <v>215</v>
      </c>
      <c r="E85">
        <v>3</v>
      </c>
      <c r="F85">
        <v>1</v>
      </c>
      <c r="G85">
        <v>1</v>
      </c>
      <c r="H85" t="s">
        <v>20</v>
      </c>
      <c r="I85">
        <v>1</v>
      </c>
      <c r="J85" t="s">
        <v>25</v>
      </c>
      <c r="K85">
        <v>84</v>
      </c>
      <c r="L85" t="s">
        <v>34</v>
      </c>
      <c r="M85" s="1">
        <v>43304</v>
      </c>
      <c r="N85" t="s">
        <v>35</v>
      </c>
      <c r="O85" s="5">
        <f t="shared" si="11"/>
        <v>0</v>
      </c>
      <c r="P85">
        <v>1</v>
      </c>
      <c r="Q85">
        <v>1</v>
      </c>
      <c r="R85" s="5">
        <v>0</v>
      </c>
      <c r="S85">
        <f t="shared" si="8"/>
        <v>5</v>
      </c>
      <c r="T85" s="3">
        <f t="shared" si="6"/>
        <v>2</v>
      </c>
      <c r="U85" s="3">
        <f t="shared" si="9"/>
        <v>3</v>
      </c>
      <c r="V85">
        <f t="shared" si="7"/>
        <v>0</v>
      </c>
      <c r="W85">
        <f t="shared" si="10"/>
        <v>0.2</v>
      </c>
    </row>
    <row r="86" spans="1:23">
      <c r="A86" t="s">
        <v>200</v>
      </c>
      <c r="B86" t="s">
        <v>41</v>
      </c>
      <c r="C86" t="s">
        <v>22</v>
      </c>
      <c r="D86" t="s">
        <v>215</v>
      </c>
      <c r="E86">
        <v>4</v>
      </c>
      <c r="F86">
        <v>1</v>
      </c>
      <c r="G86">
        <v>1</v>
      </c>
      <c r="H86">
        <v>1</v>
      </c>
      <c r="I86">
        <v>1</v>
      </c>
      <c r="J86" t="s">
        <v>25</v>
      </c>
      <c r="K86">
        <v>85</v>
      </c>
      <c r="L86" t="s">
        <v>34</v>
      </c>
      <c r="M86" s="1">
        <v>43304</v>
      </c>
      <c r="N86" t="s">
        <v>35</v>
      </c>
      <c r="O86" s="5">
        <f t="shared" si="11"/>
        <v>0</v>
      </c>
      <c r="P86">
        <v>0</v>
      </c>
      <c r="Q86">
        <v>1</v>
      </c>
      <c r="R86" s="5">
        <v>0</v>
      </c>
      <c r="S86">
        <f t="shared" si="8"/>
        <v>5</v>
      </c>
      <c r="T86" s="3">
        <f t="shared" si="6"/>
        <v>1</v>
      </c>
      <c r="U86" s="3">
        <f t="shared" si="9"/>
        <v>4</v>
      </c>
      <c r="V86">
        <f t="shared" si="7"/>
        <v>0</v>
      </c>
      <c r="W86">
        <f t="shared" si="10"/>
        <v>0</v>
      </c>
    </row>
    <row r="87" spans="1:23">
      <c r="A87" t="s">
        <v>200</v>
      </c>
      <c r="B87" t="s">
        <v>41</v>
      </c>
      <c r="C87" t="s">
        <v>22</v>
      </c>
      <c r="D87" t="s">
        <v>215</v>
      </c>
      <c r="E87">
        <v>5</v>
      </c>
      <c r="F87">
        <v>1</v>
      </c>
      <c r="G87">
        <v>1</v>
      </c>
      <c r="H87">
        <v>1</v>
      </c>
      <c r="I87" t="s">
        <v>25</v>
      </c>
      <c r="J87" t="s">
        <v>25</v>
      </c>
      <c r="K87">
        <v>86</v>
      </c>
      <c r="L87" t="s">
        <v>34</v>
      </c>
      <c r="M87" s="1">
        <v>43304</v>
      </c>
      <c r="N87" t="s">
        <v>35</v>
      </c>
      <c r="O87" s="5">
        <f t="shared" si="11"/>
        <v>0</v>
      </c>
      <c r="P87">
        <v>0</v>
      </c>
      <c r="Q87">
        <v>2</v>
      </c>
      <c r="R87" s="5">
        <v>0</v>
      </c>
      <c r="S87">
        <f t="shared" si="8"/>
        <v>5</v>
      </c>
      <c r="T87" s="3">
        <f t="shared" si="6"/>
        <v>2</v>
      </c>
      <c r="U87" s="3">
        <f t="shared" si="9"/>
        <v>3</v>
      </c>
      <c r="V87">
        <f t="shared" si="7"/>
        <v>0</v>
      </c>
      <c r="W87">
        <f t="shared" si="10"/>
        <v>0</v>
      </c>
    </row>
    <row r="88" spans="1:23">
      <c r="A88" t="s">
        <v>200</v>
      </c>
      <c r="B88" t="s">
        <v>41</v>
      </c>
      <c r="C88" t="s">
        <v>22</v>
      </c>
      <c r="D88" t="s">
        <v>215</v>
      </c>
      <c r="E88">
        <v>7</v>
      </c>
      <c r="F88">
        <v>1</v>
      </c>
      <c r="G88">
        <v>1</v>
      </c>
      <c r="H88" s="3" t="s">
        <v>23</v>
      </c>
      <c r="I88">
        <v>1</v>
      </c>
      <c r="J88">
        <v>1</v>
      </c>
      <c r="K88">
        <v>87</v>
      </c>
      <c r="L88" t="s">
        <v>34</v>
      </c>
      <c r="M88" s="1">
        <v>43304</v>
      </c>
      <c r="N88" t="s">
        <v>35</v>
      </c>
      <c r="O88" s="5">
        <f t="shared" si="11"/>
        <v>0</v>
      </c>
      <c r="P88">
        <v>0</v>
      </c>
      <c r="Q88">
        <v>0</v>
      </c>
      <c r="R88" s="5">
        <v>1</v>
      </c>
      <c r="S88">
        <f t="shared" si="8"/>
        <v>4</v>
      </c>
      <c r="T88" s="3">
        <f t="shared" si="6"/>
        <v>0</v>
      </c>
      <c r="U88" s="3">
        <f t="shared" si="9"/>
        <v>4</v>
      </c>
      <c r="V88">
        <f t="shared" si="7"/>
        <v>0</v>
      </c>
      <c r="W88">
        <f t="shared" si="10"/>
        <v>0</v>
      </c>
    </row>
    <row r="89" spans="1:23">
      <c r="A89" t="s">
        <v>200</v>
      </c>
      <c r="B89" t="s">
        <v>41</v>
      </c>
      <c r="C89" t="s">
        <v>22</v>
      </c>
      <c r="D89" t="s">
        <v>215</v>
      </c>
      <c r="E89">
        <v>8</v>
      </c>
      <c r="F89">
        <v>1</v>
      </c>
      <c r="G89">
        <v>1</v>
      </c>
      <c r="H89">
        <v>1</v>
      </c>
      <c r="I89">
        <v>1</v>
      </c>
      <c r="J89">
        <v>1</v>
      </c>
      <c r="K89">
        <v>88</v>
      </c>
      <c r="L89" t="s">
        <v>34</v>
      </c>
      <c r="M89" s="1">
        <v>43304</v>
      </c>
      <c r="N89" t="s">
        <v>35</v>
      </c>
      <c r="O89" s="5">
        <f t="shared" si="11"/>
        <v>0</v>
      </c>
      <c r="P89">
        <v>0</v>
      </c>
      <c r="Q89">
        <v>0</v>
      </c>
      <c r="R89" s="5">
        <v>0</v>
      </c>
      <c r="S89">
        <f t="shared" si="8"/>
        <v>5</v>
      </c>
      <c r="T89" s="3">
        <f t="shared" si="6"/>
        <v>0</v>
      </c>
      <c r="U89" s="3">
        <f t="shared" si="9"/>
        <v>5</v>
      </c>
      <c r="V89">
        <f t="shared" si="7"/>
        <v>0</v>
      </c>
      <c r="W89">
        <f t="shared" si="10"/>
        <v>0</v>
      </c>
    </row>
    <row r="90" spans="1:23">
      <c r="A90" t="s">
        <v>203</v>
      </c>
      <c r="B90" t="s">
        <v>42</v>
      </c>
      <c r="C90" t="s">
        <v>17</v>
      </c>
      <c r="D90" t="s">
        <v>216</v>
      </c>
      <c r="E90">
        <v>1</v>
      </c>
      <c r="F90">
        <v>1</v>
      </c>
      <c r="G90">
        <v>1</v>
      </c>
      <c r="H90">
        <v>1</v>
      </c>
      <c r="I90" t="s">
        <v>20</v>
      </c>
      <c r="J90">
        <v>1</v>
      </c>
      <c r="K90">
        <v>89</v>
      </c>
      <c r="L90" t="s">
        <v>43</v>
      </c>
      <c r="M90" s="1">
        <v>43433</v>
      </c>
      <c r="N90" t="s">
        <v>44</v>
      </c>
      <c r="O90" s="5">
        <f t="shared" si="11"/>
        <v>0</v>
      </c>
      <c r="P90">
        <v>1</v>
      </c>
      <c r="Q90">
        <v>0</v>
      </c>
      <c r="R90" s="5">
        <v>0</v>
      </c>
      <c r="S90">
        <f t="shared" si="8"/>
        <v>5</v>
      </c>
      <c r="T90" s="3">
        <f t="shared" si="6"/>
        <v>1</v>
      </c>
      <c r="U90" s="3">
        <f t="shared" si="9"/>
        <v>4</v>
      </c>
      <c r="V90">
        <f t="shared" si="7"/>
        <v>0</v>
      </c>
      <c r="W90">
        <f t="shared" si="10"/>
        <v>0.2</v>
      </c>
    </row>
    <row r="91" spans="1:23">
      <c r="A91" t="s">
        <v>203</v>
      </c>
      <c r="B91" t="s">
        <v>42</v>
      </c>
      <c r="C91" t="s">
        <v>17</v>
      </c>
      <c r="D91" t="s">
        <v>216</v>
      </c>
      <c r="E91">
        <v>2</v>
      </c>
      <c r="F91">
        <v>1</v>
      </c>
      <c r="G91">
        <v>1</v>
      </c>
      <c r="H91">
        <v>1</v>
      </c>
      <c r="I91" t="s">
        <v>20</v>
      </c>
      <c r="J91">
        <v>1</v>
      </c>
      <c r="K91">
        <v>90</v>
      </c>
      <c r="L91" t="s">
        <v>43</v>
      </c>
      <c r="M91" s="1">
        <v>43433</v>
      </c>
      <c r="N91" t="s">
        <v>44</v>
      </c>
      <c r="O91" s="5">
        <f t="shared" si="11"/>
        <v>0</v>
      </c>
      <c r="P91">
        <v>1</v>
      </c>
      <c r="Q91">
        <v>0</v>
      </c>
      <c r="R91" s="5">
        <v>0</v>
      </c>
      <c r="S91">
        <f t="shared" si="8"/>
        <v>5</v>
      </c>
      <c r="T91" s="3">
        <f t="shared" si="6"/>
        <v>1</v>
      </c>
      <c r="U91" s="3">
        <f t="shared" si="9"/>
        <v>4</v>
      </c>
      <c r="V91">
        <f t="shared" si="7"/>
        <v>0</v>
      </c>
      <c r="W91">
        <f t="shared" si="10"/>
        <v>0.2</v>
      </c>
    </row>
    <row r="92" spans="1:23">
      <c r="A92" t="s">
        <v>203</v>
      </c>
      <c r="B92" t="s">
        <v>42</v>
      </c>
      <c r="C92" t="s">
        <v>17</v>
      </c>
      <c r="D92" t="s">
        <v>216</v>
      </c>
      <c r="E92">
        <v>3</v>
      </c>
      <c r="F92">
        <v>1</v>
      </c>
      <c r="G92">
        <v>1</v>
      </c>
      <c r="H92">
        <v>1</v>
      </c>
      <c r="I92">
        <v>1</v>
      </c>
      <c r="J92">
        <v>1</v>
      </c>
      <c r="K92">
        <v>91</v>
      </c>
      <c r="L92" t="s">
        <v>43</v>
      </c>
      <c r="M92" s="1">
        <v>43433</v>
      </c>
      <c r="N92" t="s">
        <v>44</v>
      </c>
      <c r="O92" s="5">
        <f t="shared" si="11"/>
        <v>0</v>
      </c>
      <c r="P92">
        <v>0</v>
      </c>
      <c r="Q92">
        <v>0</v>
      </c>
      <c r="R92" s="5">
        <v>0</v>
      </c>
      <c r="S92">
        <f t="shared" si="8"/>
        <v>5</v>
      </c>
      <c r="T92" s="3">
        <f t="shared" si="6"/>
        <v>0</v>
      </c>
      <c r="U92" s="3">
        <f t="shared" si="9"/>
        <v>5</v>
      </c>
      <c r="V92">
        <f t="shared" si="7"/>
        <v>0</v>
      </c>
      <c r="W92">
        <f t="shared" si="10"/>
        <v>0</v>
      </c>
    </row>
    <row r="93" spans="1:23">
      <c r="A93" t="s">
        <v>203</v>
      </c>
      <c r="B93" t="s">
        <v>42</v>
      </c>
      <c r="C93" t="s">
        <v>17</v>
      </c>
      <c r="D93" t="s">
        <v>216</v>
      </c>
      <c r="E93">
        <v>5</v>
      </c>
      <c r="F93">
        <v>1</v>
      </c>
      <c r="G93">
        <v>1</v>
      </c>
      <c r="H93">
        <v>1</v>
      </c>
      <c r="I93" t="s">
        <v>20</v>
      </c>
      <c r="J93" t="s">
        <v>20</v>
      </c>
      <c r="K93">
        <v>92</v>
      </c>
      <c r="L93" t="s">
        <v>43</v>
      </c>
      <c r="M93" s="1">
        <v>43433</v>
      </c>
      <c r="N93" t="s">
        <v>44</v>
      </c>
      <c r="O93" s="5">
        <f t="shared" si="11"/>
        <v>0</v>
      </c>
      <c r="P93">
        <v>2</v>
      </c>
      <c r="Q93">
        <v>0</v>
      </c>
      <c r="R93" s="5">
        <v>0</v>
      </c>
      <c r="S93">
        <f t="shared" si="8"/>
        <v>5</v>
      </c>
      <c r="T93" s="3">
        <f t="shared" si="6"/>
        <v>2</v>
      </c>
      <c r="U93" s="3">
        <f t="shared" si="9"/>
        <v>3</v>
      </c>
      <c r="V93">
        <f t="shared" si="7"/>
        <v>0</v>
      </c>
      <c r="W93">
        <f t="shared" si="10"/>
        <v>0.4</v>
      </c>
    </row>
    <row r="94" spans="1:23">
      <c r="A94" t="s">
        <v>203</v>
      </c>
      <c r="B94" t="s">
        <v>42</v>
      </c>
      <c r="C94" t="s">
        <v>17</v>
      </c>
      <c r="D94" t="s">
        <v>216</v>
      </c>
      <c r="E94">
        <v>7</v>
      </c>
      <c r="F94">
        <v>1</v>
      </c>
      <c r="G94">
        <v>1</v>
      </c>
      <c r="H94">
        <v>1</v>
      </c>
      <c r="I94">
        <v>1</v>
      </c>
      <c r="J94">
        <v>1</v>
      </c>
      <c r="K94">
        <v>93</v>
      </c>
      <c r="L94" t="s">
        <v>43</v>
      </c>
      <c r="M94" s="1">
        <v>43433</v>
      </c>
      <c r="N94" t="s">
        <v>44</v>
      </c>
      <c r="O94" s="5">
        <f t="shared" si="11"/>
        <v>0</v>
      </c>
      <c r="P94">
        <v>0</v>
      </c>
      <c r="Q94">
        <v>0</v>
      </c>
      <c r="R94" s="5">
        <v>0</v>
      </c>
      <c r="S94">
        <f t="shared" si="8"/>
        <v>5</v>
      </c>
      <c r="T94" s="3">
        <f t="shared" si="6"/>
        <v>0</v>
      </c>
      <c r="U94" s="3">
        <f t="shared" si="9"/>
        <v>5</v>
      </c>
      <c r="V94">
        <f t="shared" si="7"/>
        <v>0</v>
      </c>
      <c r="W94">
        <f t="shared" si="10"/>
        <v>0</v>
      </c>
    </row>
    <row r="95" spans="1:23">
      <c r="A95" t="s">
        <v>203</v>
      </c>
      <c r="B95" t="s">
        <v>45</v>
      </c>
      <c r="C95" t="s">
        <v>17</v>
      </c>
      <c r="D95" t="s">
        <v>217</v>
      </c>
      <c r="E95">
        <v>1</v>
      </c>
      <c r="F95">
        <v>1</v>
      </c>
      <c r="G95">
        <v>1</v>
      </c>
      <c r="H95" t="s">
        <v>20</v>
      </c>
      <c r="I95" t="s">
        <v>20</v>
      </c>
      <c r="J95">
        <v>1</v>
      </c>
      <c r="K95">
        <v>94</v>
      </c>
      <c r="L95" t="s">
        <v>43</v>
      </c>
      <c r="M95" s="1">
        <v>43433</v>
      </c>
      <c r="N95" t="s">
        <v>44</v>
      </c>
      <c r="O95" s="5">
        <f t="shared" si="11"/>
        <v>0</v>
      </c>
      <c r="P95">
        <v>2</v>
      </c>
      <c r="Q95">
        <v>0</v>
      </c>
      <c r="R95" s="5">
        <v>0</v>
      </c>
      <c r="S95">
        <f t="shared" si="8"/>
        <v>5</v>
      </c>
      <c r="T95" s="3">
        <f t="shared" si="6"/>
        <v>2</v>
      </c>
      <c r="U95" s="3">
        <f t="shared" si="9"/>
        <v>3</v>
      </c>
      <c r="V95">
        <f t="shared" si="7"/>
        <v>0</v>
      </c>
      <c r="W95">
        <f t="shared" si="10"/>
        <v>0.4</v>
      </c>
    </row>
    <row r="96" spans="1:23">
      <c r="A96" t="s">
        <v>203</v>
      </c>
      <c r="B96" t="s">
        <v>45</v>
      </c>
      <c r="C96" t="s">
        <v>17</v>
      </c>
      <c r="D96" t="s">
        <v>217</v>
      </c>
      <c r="E96">
        <v>2</v>
      </c>
      <c r="F96">
        <v>1</v>
      </c>
      <c r="G96">
        <v>1</v>
      </c>
      <c r="H96" t="s">
        <v>20</v>
      </c>
      <c r="I96" t="s">
        <v>20</v>
      </c>
      <c r="J96">
        <v>1</v>
      </c>
      <c r="K96">
        <v>95</v>
      </c>
      <c r="L96" t="s">
        <v>43</v>
      </c>
      <c r="M96" s="1">
        <v>43433</v>
      </c>
      <c r="N96" t="s">
        <v>44</v>
      </c>
      <c r="O96" s="5">
        <f t="shared" si="11"/>
        <v>0</v>
      </c>
      <c r="P96">
        <v>2</v>
      </c>
      <c r="Q96">
        <v>0</v>
      </c>
      <c r="R96" s="5">
        <v>0</v>
      </c>
      <c r="S96">
        <f t="shared" si="8"/>
        <v>5</v>
      </c>
      <c r="T96" s="3">
        <f t="shared" si="6"/>
        <v>2</v>
      </c>
      <c r="U96" s="3">
        <f t="shared" si="9"/>
        <v>3</v>
      </c>
      <c r="V96">
        <f t="shared" si="7"/>
        <v>0</v>
      </c>
      <c r="W96">
        <f t="shared" si="10"/>
        <v>0.4</v>
      </c>
    </row>
    <row r="97" spans="1:28">
      <c r="A97" t="s">
        <v>203</v>
      </c>
      <c r="B97" t="s">
        <v>45</v>
      </c>
      <c r="C97" t="s">
        <v>17</v>
      </c>
      <c r="D97" t="s">
        <v>217</v>
      </c>
      <c r="E97">
        <v>5</v>
      </c>
      <c r="F97">
        <v>1</v>
      </c>
      <c r="G97">
        <v>1</v>
      </c>
      <c r="H97">
        <v>1</v>
      </c>
      <c r="I97">
        <v>1</v>
      </c>
      <c r="J97">
        <v>1</v>
      </c>
      <c r="K97">
        <v>96</v>
      </c>
      <c r="L97" t="s">
        <v>43</v>
      </c>
      <c r="M97" s="1">
        <v>43433</v>
      </c>
      <c r="N97" t="s">
        <v>44</v>
      </c>
      <c r="O97" s="5">
        <f t="shared" si="11"/>
        <v>0</v>
      </c>
      <c r="P97">
        <v>0</v>
      </c>
      <c r="Q97">
        <v>0</v>
      </c>
      <c r="R97" s="5">
        <v>0</v>
      </c>
      <c r="S97">
        <f t="shared" si="8"/>
        <v>5</v>
      </c>
      <c r="T97" s="3">
        <f t="shared" si="6"/>
        <v>0</v>
      </c>
      <c r="U97" s="3">
        <f t="shared" si="9"/>
        <v>5</v>
      </c>
      <c r="V97">
        <f t="shared" si="7"/>
        <v>0</v>
      </c>
      <c r="W97">
        <f t="shared" si="10"/>
        <v>0</v>
      </c>
    </row>
    <row r="98" spans="1:28">
      <c r="A98" t="s">
        <v>203</v>
      </c>
      <c r="B98" t="s">
        <v>47</v>
      </c>
      <c r="C98" t="s">
        <v>17</v>
      </c>
      <c r="D98" t="s">
        <v>218</v>
      </c>
      <c r="E98">
        <v>3</v>
      </c>
      <c r="F98">
        <v>1</v>
      </c>
      <c r="G98" t="s">
        <v>20</v>
      </c>
      <c r="H98">
        <v>1</v>
      </c>
      <c r="I98" t="s">
        <v>20</v>
      </c>
      <c r="J98">
        <v>1</v>
      </c>
      <c r="K98">
        <v>97</v>
      </c>
      <c r="L98" t="s">
        <v>43</v>
      </c>
      <c r="M98" s="1">
        <v>43433</v>
      </c>
      <c r="N98" t="s">
        <v>44</v>
      </c>
      <c r="O98" s="5">
        <f t="shared" si="11"/>
        <v>0</v>
      </c>
      <c r="P98">
        <v>2</v>
      </c>
      <c r="Q98">
        <v>0</v>
      </c>
      <c r="R98" s="5">
        <v>0</v>
      </c>
      <c r="S98">
        <f t="shared" si="8"/>
        <v>5</v>
      </c>
      <c r="T98" s="3">
        <f t="shared" si="6"/>
        <v>2</v>
      </c>
      <c r="U98" s="3">
        <f t="shared" si="9"/>
        <v>3</v>
      </c>
      <c r="V98">
        <f t="shared" si="7"/>
        <v>0</v>
      </c>
      <c r="W98">
        <f t="shared" si="10"/>
        <v>0.4</v>
      </c>
    </row>
    <row r="99" spans="1:28">
      <c r="A99" t="s">
        <v>203</v>
      </c>
      <c r="B99" t="s">
        <v>47</v>
      </c>
      <c r="C99" t="s">
        <v>17</v>
      </c>
      <c r="D99" t="s">
        <v>218</v>
      </c>
      <c r="E99">
        <v>4</v>
      </c>
      <c r="F99">
        <v>1</v>
      </c>
      <c r="G99">
        <v>1</v>
      </c>
      <c r="H99">
        <v>1</v>
      </c>
      <c r="I99">
        <v>1</v>
      </c>
      <c r="J99" t="s">
        <v>20</v>
      </c>
      <c r="K99">
        <v>98</v>
      </c>
      <c r="L99" t="s">
        <v>43</v>
      </c>
      <c r="M99" s="1">
        <v>43433</v>
      </c>
      <c r="N99" t="s">
        <v>44</v>
      </c>
      <c r="O99" s="5">
        <f t="shared" si="11"/>
        <v>0</v>
      </c>
      <c r="P99">
        <v>1</v>
      </c>
      <c r="Q99">
        <v>0</v>
      </c>
      <c r="R99" s="5">
        <v>0</v>
      </c>
      <c r="S99">
        <f t="shared" si="8"/>
        <v>5</v>
      </c>
      <c r="T99" s="3">
        <f t="shared" si="6"/>
        <v>1</v>
      </c>
      <c r="U99" s="3">
        <f t="shared" si="9"/>
        <v>4</v>
      </c>
      <c r="V99">
        <f t="shared" si="7"/>
        <v>0</v>
      </c>
      <c r="W99">
        <f t="shared" si="10"/>
        <v>0.2</v>
      </c>
    </row>
    <row r="100" spans="1:28">
      <c r="A100" t="s">
        <v>203</v>
      </c>
      <c r="B100" t="s">
        <v>47</v>
      </c>
      <c r="C100" t="s">
        <v>17</v>
      </c>
      <c r="D100" t="s">
        <v>218</v>
      </c>
      <c r="E100">
        <v>6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99</v>
      </c>
      <c r="L100" t="s">
        <v>43</v>
      </c>
      <c r="M100" s="1">
        <v>43433</v>
      </c>
      <c r="N100" t="s">
        <v>44</v>
      </c>
      <c r="O100" s="5">
        <f t="shared" si="11"/>
        <v>0</v>
      </c>
      <c r="P100">
        <v>0</v>
      </c>
      <c r="Q100">
        <v>0</v>
      </c>
      <c r="R100" s="5">
        <v>0</v>
      </c>
      <c r="S100">
        <f t="shared" si="8"/>
        <v>5</v>
      </c>
      <c r="T100" s="3">
        <f t="shared" si="6"/>
        <v>0</v>
      </c>
      <c r="U100" s="3">
        <f t="shared" si="9"/>
        <v>5</v>
      </c>
      <c r="V100">
        <f t="shared" si="7"/>
        <v>0</v>
      </c>
      <c r="W100">
        <f t="shared" si="10"/>
        <v>0</v>
      </c>
    </row>
    <row r="101" spans="1:28">
      <c r="A101" t="s">
        <v>203</v>
      </c>
      <c r="B101" t="s">
        <v>48</v>
      </c>
      <c r="C101" t="s">
        <v>17</v>
      </c>
      <c r="D101" t="s">
        <v>219</v>
      </c>
      <c r="E101">
        <v>2</v>
      </c>
      <c r="F101">
        <v>1</v>
      </c>
      <c r="G101">
        <v>1</v>
      </c>
      <c r="H101">
        <v>1</v>
      </c>
      <c r="I101" t="s">
        <v>20</v>
      </c>
      <c r="J101" t="s">
        <v>20</v>
      </c>
      <c r="K101">
        <v>100</v>
      </c>
      <c r="L101" t="s">
        <v>43</v>
      </c>
      <c r="M101" s="1">
        <v>43433</v>
      </c>
      <c r="N101" t="s">
        <v>44</v>
      </c>
      <c r="O101" s="5">
        <f t="shared" si="11"/>
        <v>0</v>
      </c>
      <c r="P101">
        <v>2</v>
      </c>
      <c r="Q101">
        <v>0</v>
      </c>
      <c r="R101" s="5">
        <v>0</v>
      </c>
      <c r="S101">
        <f t="shared" si="8"/>
        <v>5</v>
      </c>
      <c r="T101" s="3">
        <f t="shared" si="6"/>
        <v>2</v>
      </c>
      <c r="U101" s="3">
        <f t="shared" si="9"/>
        <v>3</v>
      </c>
      <c r="V101">
        <f t="shared" si="7"/>
        <v>0</v>
      </c>
      <c r="W101">
        <f t="shared" si="10"/>
        <v>0.4</v>
      </c>
    </row>
    <row r="102" spans="1:28">
      <c r="A102" t="s">
        <v>203</v>
      </c>
      <c r="B102" t="s">
        <v>48</v>
      </c>
      <c r="C102" t="s">
        <v>17</v>
      </c>
      <c r="D102" t="s">
        <v>219</v>
      </c>
      <c r="E102">
        <v>3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101</v>
      </c>
      <c r="L102" t="s">
        <v>43</v>
      </c>
      <c r="M102" s="1">
        <v>43433</v>
      </c>
      <c r="N102" t="s">
        <v>44</v>
      </c>
      <c r="O102" s="5">
        <f t="shared" si="11"/>
        <v>0</v>
      </c>
      <c r="P102">
        <v>0</v>
      </c>
      <c r="Q102">
        <v>0</v>
      </c>
      <c r="R102" s="5">
        <v>0</v>
      </c>
      <c r="S102">
        <f t="shared" si="8"/>
        <v>5</v>
      </c>
      <c r="T102" s="3">
        <f t="shared" si="6"/>
        <v>0</v>
      </c>
      <c r="U102" s="3">
        <f t="shared" si="9"/>
        <v>5</v>
      </c>
      <c r="V102">
        <f t="shared" si="7"/>
        <v>0</v>
      </c>
      <c r="W102">
        <f t="shared" si="10"/>
        <v>0</v>
      </c>
    </row>
    <row r="103" spans="1:28">
      <c r="A103" t="s">
        <v>203</v>
      </c>
      <c r="B103" t="s">
        <v>48</v>
      </c>
      <c r="C103" t="s">
        <v>17</v>
      </c>
      <c r="D103" t="s">
        <v>219</v>
      </c>
      <c r="E103">
        <v>4</v>
      </c>
      <c r="F103">
        <v>1</v>
      </c>
      <c r="G103">
        <v>1</v>
      </c>
      <c r="H103">
        <v>1</v>
      </c>
      <c r="I103">
        <v>1</v>
      </c>
      <c r="J103" t="s">
        <v>20</v>
      </c>
      <c r="K103">
        <v>102</v>
      </c>
      <c r="L103" t="s">
        <v>43</v>
      </c>
      <c r="M103" s="1">
        <v>43433</v>
      </c>
      <c r="N103" t="s">
        <v>44</v>
      </c>
      <c r="O103" s="5">
        <f t="shared" si="11"/>
        <v>0</v>
      </c>
      <c r="P103">
        <v>1</v>
      </c>
      <c r="Q103">
        <v>0</v>
      </c>
      <c r="R103" s="5">
        <v>0</v>
      </c>
      <c r="S103">
        <f t="shared" si="8"/>
        <v>5</v>
      </c>
      <c r="T103" s="3">
        <f t="shared" si="6"/>
        <v>1</v>
      </c>
      <c r="U103" s="3">
        <f t="shared" si="9"/>
        <v>4</v>
      </c>
      <c r="V103">
        <f t="shared" si="7"/>
        <v>0</v>
      </c>
      <c r="W103">
        <f t="shared" si="10"/>
        <v>0.2</v>
      </c>
    </row>
    <row r="104" spans="1:28">
      <c r="A104" t="s">
        <v>205</v>
      </c>
      <c r="B104" t="s">
        <v>66</v>
      </c>
      <c r="C104" t="s">
        <v>17</v>
      </c>
      <c r="D104" t="s">
        <v>227</v>
      </c>
      <c r="E104">
        <v>4</v>
      </c>
      <c r="F104">
        <v>1</v>
      </c>
      <c r="G104">
        <v>1</v>
      </c>
      <c r="H104">
        <v>1</v>
      </c>
      <c r="I104">
        <v>1</v>
      </c>
      <c r="J104" t="s">
        <v>21</v>
      </c>
      <c r="K104">
        <v>103</v>
      </c>
      <c r="L104" t="s">
        <v>62</v>
      </c>
      <c r="M104" s="1">
        <v>43566</v>
      </c>
      <c r="N104" t="s">
        <v>63</v>
      </c>
      <c r="O104" s="5">
        <f t="shared" si="11"/>
        <v>1</v>
      </c>
      <c r="P104">
        <v>0</v>
      </c>
      <c r="Q104">
        <v>0</v>
      </c>
      <c r="R104" s="5">
        <v>0</v>
      </c>
      <c r="S104">
        <f t="shared" si="8"/>
        <v>5</v>
      </c>
      <c r="T104" s="3">
        <f t="shared" si="6"/>
        <v>1</v>
      </c>
      <c r="U104" s="3">
        <f t="shared" si="9"/>
        <v>4</v>
      </c>
      <c r="V104">
        <f t="shared" si="7"/>
        <v>0.2</v>
      </c>
      <c r="W104">
        <f t="shared" si="10"/>
        <v>0</v>
      </c>
      <c r="AB104">
        <v>1</v>
      </c>
    </row>
    <row r="105" spans="1:28">
      <c r="A105" t="s">
        <v>203</v>
      </c>
      <c r="B105" t="s">
        <v>48</v>
      </c>
      <c r="C105" t="s">
        <v>17</v>
      </c>
      <c r="D105" t="s">
        <v>219</v>
      </c>
      <c r="E105">
        <v>7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104</v>
      </c>
      <c r="L105" t="s">
        <v>43</v>
      </c>
      <c r="M105" s="1">
        <v>43433</v>
      </c>
      <c r="N105" t="s">
        <v>44</v>
      </c>
      <c r="O105" s="5">
        <f t="shared" si="11"/>
        <v>0</v>
      </c>
      <c r="P105">
        <v>0</v>
      </c>
      <c r="Q105">
        <v>0</v>
      </c>
      <c r="R105" s="5">
        <v>0</v>
      </c>
      <c r="S105">
        <f t="shared" si="8"/>
        <v>5</v>
      </c>
      <c r="T105" s="3">
        <f t="shared" si="6"/>
        <v>0</v>
      </c>
      <c r="U105" s="3">
        <f t="shared" si="9"/>
        <v>5</v>
      </c>
      <c r="V105">
        <f t="shared" si="7"/>
        <v>0</v>
      </c>
      <c r="W105">
        <f t="shared" si="10"/>
        <v>0</v>
      </c>
    </row>
    <row r="106" spans="1:28">
      <c r="A106" t="s">
        <v>203</v>
      </c>
      <c r="B106" t="s">
        <v>48</v>
      </c>
      <c r="C106" t="s">
        <v>17</v>
      </c>
      <c r="D106" t="s">
        <v>219</v>
      </c>
      <c r="E106">
        <v>8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105</v>
      </c>
      <c r="L106" t="s">
        <v>43</v>
      </c>
      <c r="M106" s="1">
        <v>43433</v>
      </c>
      <c r="N106" t="s">
        <v>44</v>
      </c>
      <c r="O106" s="5">
        <f t="shared" si="11"/>
        <v>0</v>
      </c>
      <c r="P106">
        <v>0</v>
      </c>
      <c r="Q106">
        <v>0</v>
      </c>
      <c r="R106" s="5">
        <v>0</v>
      </c>
      <c r="S106">
        <f t="shared" si="8"/>
        <v>5</v>
      </c>
      <c r="T106" s="3">
        <f t="shared" si="6"/>
        <v>0</v>
      </c>
      <c r="U106" s="3">
        <f t="shared" si="9"/>
        <v>5</v>
      </c>
      <c r="V106">
        <f t="shared" si="7"/>
        <v>0</v>
      </c>
      <c r="W106">
        <f t="shared" si="10"/>
        <v>0</v>
      </c>
    </row>
    <row r="107" spans="1:28">
      <c r="A107" t="s">
        <v>203</v>
      </c>
      <c r="B107" t="s">
        <v>49</v>
      </c>
      <c r="C107" t="s">
        <v>17</v>
      </c>
      <c r="D107" t="s">
        <v>220</v>
      </c>
      <c r="E107">
        <v>2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106</v>
      </c>
      <c r="L107" t="s">
        <v>43</v>
      </c>
      <c r="M107" s="1">
        <v>43433</v>
      </c>
      <c r="N107" t="s">
        <v>44</v>
      </c>
      <c r="O107" s="5">
        <f t="shared" si="11"/>
        <v>0</v>
      </c>
      <c r="P107">
        <v>0</v>
      </c>
      <c r="Q107">
        <v>0</v>
      </c>
      <c r="R107" s="5">
        <v>0</v>
      </c>
      <c r="S107">
        <f t="shared" si="8"/>
        <v>5</v>
      </c>
      <c r="T107" s="3">
        <f t="shared" si="6"/>
        <v>0</v>
      </c>
      <c r="U107" s="3">
        <f t="shared" si="9"/>
        <v>5</v>
      </c>
      <c r="V107">
        <f t="shared" si="7"/>
        <v>0</v>
      </c>
      <c r="W107">
        <f t="shared" si="10"/>
        <v>0</v>
      </c>
    </row>
    <row r="108" spans="1:28">
      <c r="A108" t="s">
        <v>203</v>
      </c>
      <c r="B108" t="s">
        <v>49</v>
      </c>
      <c r="C108" t="s">
        <v>17</v>
      </c>
      <c r="D108" t="s">
        <v>220</v>
      </c>
      <c r="E108">
        <v>4</v>
      </c>
      <c r="F108">
        <v>1</v>
      </c>
      <c r="G108">
        <v>1</v>
      </c>
      <c r="H108" t="s">
        <v>20</v>
      </c>
      <c r="I108" t="s">
        <v>20</v>
      </c>
      <c r="J108">
        <v>1</v>
      </c>
      <c r="K108">
        <v>107</v>
      </c>
      <c r="L108" t="s">
        <v>43</v>
      </c>
      <c r="M108" s="1">
        <v>43433</v>
      </c>
      <c r="N108" t="s">
        <v>44</v>
      </c>
      <c r="O108" s="5">
        <f t="shared" si="11"/>
        <v>0</v>
      </c>
      <c r="P108">
        <v>2</v>
      </c>
      <c r="Q108">
        <v>0</v>
      </c>
      <c r="R108" s="5">
        <v>0</v>
      </c>
      <c r="S108">
        <f t="shared" si="8"/>
        <v>5</v>
      </c>
      <c r="T108" s="3">
        <f t="shared" si="6"/>
        <v>2</v>
      </c>
      <c r="U108" s="3">
        <f t="shared" si="9"/>
        <v>3</v>
      </c>
      <c r="V108">
        <f t="shared" si="7"/>
        <v>0</v>
      </c>
      <c r="W108">
        <f t="shared" si="10"/>
        <v>0.4</v>
      </c>
    </row>
    <row r="109" spans="1:28">
      <c r="A109" t="s">
        <v>203</v>
      </c>
      <c r="B109" t="s">
        <v>49</v>
      </c>
      <c r="C109" t="s">
        <v>17</v>
      </c>
      <c r="D109" t="s">
        <v>220</v>
      </c>
      <c r="E109">
        <v>6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108</v>
      </c>
      <c r="L109" t="s">
        <v>43</v>
      </c>
      <c r="M109" s="1">
        <v>43433</v>
      </c>
      <c r="N109" t="s">
        <v>44</v>
      </c>
      <c r="O109" s="5">
        <f t="shared" si="11"/>
        <v>0</v>
      </c>
      <c r="P109">
        <v>0</v>
      </c>
      <c r="Q109">
        <v>0</v>
      </c>
      <c r="R109" s="5">
        <v>0</v>
      </c>
      <c r="S109">
        <f t="shared" si="8"/>
        <v>5</v>
      </c>
      <c r="T109" s="3">
        <f t="shared" si="6"/>
        <v>0</v>
      </c>
      <c r="U109" s="3">
        <f t="shared" si="9"/>
        <v>5</v>
      </c>
      <c r="V109">
        <f t="shared" si="7"/>
        <v>0</v>
      </c>
      <c r="W109">
        <f t="shared" si="10"/>
        <v>0</v>
      </c>
    </row>
    <row r="110" spans="1:28">
      <c r="A110" t="s">
        <v>203</v>
      </c>
      <c r="B110" t="s">
        <v>49</v>
      </c>
      <c r="C110" t="s">
        <v>17</v>
      </c>
      <c r="D110" t="s">
        <v>220</v>
      </c>
      <c r="E110">
        <v>7</v>
      </c>
      <c r="F110">
        <v>1</v>
      </c>
      <c r="G110">
        <v>1</v>
      </c>
      <c r="H110">
        <v>1</v>
      </c>
      <c r="I110" t="s">
        <v>20</v>
      </c>
      <c r="J110">
        <v>1</v>
      </c>
      <c r="K110">
        <v>109</v>
      </c>
      <c r="L110" t="s">
        <v>43</v>
      </c>
      <c r="M110" s="1">
        <v>43433</v>
      </c>
      <c r="N110" t="s">
        <v>44</v>
      </c>
      <c r="O110" s="5">
        <f t="shared" si="11"/>
        <v>0</v>
      </c>
      <c r="P110">
        <v>1</v>
      </c>
      <c r="Q110">
        <v>0</v>
      </c>
      <c r="R110" s="5">
        <v>0</v>
      </c>
      <c r="S110">
        <f t="shared" si="8"/>
        <v>5</v>
      </c>
      <c r="T110" s="3">
        <f t="shared" si="6"/>
        <v>1</v>
      </c>
      <c r="U110" s="3">
        <f t="shared" si="9"/>
        <v>4</v>
      </c>
      <c r="V110">
        <f t="shared" si="7"/>
        <v>0</v>
      </c>
      <c r="W110">
        <f t="shared" si="10"/>
        <v>0.2</v>
      </c>
    </row>
    <row r="111" spans="1:28">
      <c r="A111" t="s">
        <v>203</v>
      </c>
      <c r="B111" t="s">
        <v>49</v>
      </c>
      <c r="C111" t="s">
        <v>17</v>
      </c>
      <c r="D111" t="s">
        <v>220</v>
      </c>
      <c r="E111">
        <v>8</v>
      </c>
      <c r="F111">
        <v>1</v>
      </c>
      <c r="G111">
        <v>1</v>
      </c>
      <c r="H111" t="s">
        <v>20</v>
      </c>
      <c r="I111">
        <v>1</v>
      </c>
      <c r="J111" t="s">
        <v>20</v>
      </c>
      <c r="K111">
        <v>110</v>
      </c>
      <c r="L111" t="s">
        <v>43</v>
      </c>
      <c r="M111" s="1">
        <v>43433</v>
      </c>
      <c r="N111" t="s">
        <v>44</v>
      </c>
      <c r="O111" s="5">
        <f t="shared" si="11"/>
        <v>0</v>
      </c>
      <c r="P111">
        <v>2</v>
      </c>
      <c r="Q111">
        <v>0</v>
      </c>
      <c r="R111" s="5">
        <v>0</v>
      </c>
      <c r="S111">
        <f t="shared" si="8"/>
        <v>5</v>
      </c>
      <c r="T111" s="3">
        <f t="shared" si="6"/>
        <v>2</v>
      </c>
      <c r="U111" s="3">
        <f t="shared" si="9"/>
        <v>3</v>
      </c>
      <c r="V111">
        <f t="shared" si="7"/>
        <v>0</v>
      </c>
      <c r="W111">
        <f t="shared" si="10"/>
        <v>0.4</v>
      </c>
    </row>
    <row r="112" spans="1:28">
      <c r="A112" t="s">
        <v>203</v>
      </c>
      <c r="B112" t="s">
        <v>51</v>
      </c>
      <c r="C112" t="s">
        <v>17</v>
      </c>
      <c r="D112" t="s">
        <v>221</v>
      </c>
      <c r="E112">
        <v>1</v>
      </c>
      <c r="F112">
        <v>1</v>
      </c>
      <c r="G112">
        <v>1</v>
      </c>
      <c r="H112">
        <v>1</v>
      </c>
      <c r="I112">
        <v>1</v>
      </c>
      <c r="J112" t="s">
        <v>21</v>
      </c>
      <c r="K112">
        <v>111</v>
      </c>
      <c r="L112" t="s">
        <v>43</v>
      </c>
      <c r="M112" s="1">
        <v>43433</v>
      </c>
      <c r="N112" t="s">
        <v>44</v>
      </c>
      <c r="O112" s="5">
        <f t="shared" si="11"/>
        <v>1</v>
      </c>
      <c r="P112">
        <v>0</v>
      </c>
      <c r="Q112">
        <v>0</v>
      </c>
      <c r="R112" s="5">
        <v>0</v>
      </c>
      <c r="S112">
        <f t="shared" si="8"/>
        <v>5</v>
      </c>
      <c r="T112" s="3">
        <f t="shared" si="6"/>
        <v>1</v>
      </c>
      <c r="U112" s="3">
        <f t="shared" si="9"/>
        <v>4</v>
      </c>
      <c r="V112">
        <f t="shared" si="7"/>
        <v>0.2</v>
      </c>
      <c r="W112">
        <f t="shared" si="10"/>
        <v>0</v>
      </c>
      <c r="AB112">
        <v>1</v>
      </c>
    </row>
    <row r="113" spans="1:28">
      <c r="A113" t="s">
        <v>203</v>
      </c>
      <c r="B113" t="s">
        <v>51</v>
      </c>
      <c r="C113" t="s">
        <v>17</v>
      </c>
      <c r="D113" t="s">
        <v>221</v>
      </c>
      <c r="E113">
        <v>4</v>
      </c>
      <c r="F113">
        <v>1</v>
      </c>
      <c r="G113">
        <v>1</v>
      </c>
      <c r="H113">
        <v>1</v>
      </c>
      <c r="I113">
        <v>1</v>
      </c>
      <c r="J113" t="s">
        <v>20</v>
      </c>
      <c r="K113">
        <v>112</v>
      </c>
      <c r="L113" t="s">
        <v>43</v>
      </c>
      <c r="M113" s="1">
        <v>43433</v>
      </c>
      <c r="N113" t="s">
        <v>44</v>
      </c>
      <c r="O113" s="5">
        <f t="shared" si="11"/>
        <v>0</v>
      </c>
      <c r="P113">
        <v>1</v>
      </c>
      <c r="Q113">
        <v>0</v>
      </c>
      <c r="R113" s="5">
        <v>0</v>
      </c>
      <c r="S113">
        <f t="shared" si="8"/>
        <v>5</v>
      </c>
      <c r="T113" s="3">
        <f t="shared" si="6"/>
        <v>1</v>
      </c>
      <c r="U113" s="3">
        <f t="shared" si="9"/>
        <v>4</v>
      </c>
      <c r="V113">
        <f t="shared" si="7"/>
        <v>0</v>
      </c>
      <c r="W113">
        <f t="shared" si="10"/>
        <v>0.2</v>
      </c>
    </row>
    <row r="114" spans="1:28">
      <c r="A114" t="s">
        <v>203</v>
      </c>
      <c r="B114" t="s">
        <v>51</v>
      </c>
      <c r="C114" t="s">
        <v>17</v>
      </c>
      <c r="D114" t="s">
        <v>221</v>
      </c>
      <c r="E114">
        <v>6</v>
      </c>
      <c r="F114">
        <v>1</v>
      </c>
      <c r="G114">
        <v>1</v>
      </c>
      <c r="H114" t="s">
        <v>20</v>
      </c>
      <c r="I114">
        <v>1</v>
      </c>
      <c r="J114">
        <v>1</v>
      </c>
      <c r="K114">
        <v>113</v>
      </c>
      <c r="L114" t="s">
        <v>43</v>
      </c>
      <c r="M114" s="1">
        <v>43433</v>
      </c>
      <c r="N114" t="s">
        <v>44</v>
      </c>
      <c r="O114" s="5">
        <f t="shared" si="11"/>
        <v>0</v>
      </c>
      <c r="P114">
        <v>1</v>
      </c>
      <c r="Q114">
        <v>0</v>
      </c>
      <c r="R114" s="5">
        <v>0</v>
      </c>
      <c r="S114">
        <f t="shared" si="8"/>
        <v>5</v>
      </c>
      <c r="T114" s="3">
        <f t="shared" si="6"/>
        <v>1</v>
      </c>
      <c r="U114" s="3">
        <f t="shared" si="9"/>
        <v>4</v>
      </c>
      <c r="V114">
        <f t="shared" si="7"/>
        <v>0</v>
      </c>
      <c r="W114">
        <f t="shared" si="10"/>
        <v>0.2</v>
      </c>
    </row>
    <row r="115" spans="1:28">
      <c r="A115" t="s">
        <v>203</v>
      </c>
      <c r="B115" t="s">
        <v>51</v>
      </c>
      <c r="C115" t="s">
        <v>17</v>
      </c>
      <c r="D115" t="s">
        <v>221</v>
      </c>
      <c r="E115">
        <v>7</v>
      </c>
      <c r="F115">
        <v>1</v>
      </c>
      <c r="G115">
        <v>1</v>
      </c>
      <c r="H115">
        <v>1</v>
      </c>
      <c r="I115" t="s">
        <v>20</v>
      </c>
      <c r="J115" t="s">
        <v>20</v>
      </c>
      <c r="K115">
        <v>114</v>
      </c>
      <c r="L115" t="s">
        <v>43</v>
      </c>
      <c r="M115" s="1">
        <v>43433</v>
      </c>
      <c r="N115" t="s">
        <v>44</v>
      </c>
      <c r="O115" s="5">
        <f t="shared" si="11"/>
        <v>0</v>
      </c>
      <c r="P115">
        <v>2</v>
      </c>
      <c r="Q115">
        <v>0</v>
      </c>
      <c r="R115" s="5">
        <v>0</v>
      </c>
      <c r="S115">
        <f t="shared" si="8"/>
        <v>5</v>
      </c>
      <c r="T115" s="3">
        <f t="shared" si="6"/>
        <v>2</v>
      </c>
      <c r="U115" s="3">
        <f t="shared" si="9"/>
        <v>3</v>
      </c>
      <c r="V115">
        <f t="shared" si="7"/>
        <v>0</v>
      </c>
      <c r="W115">
        <f t="shared" si="10"/>
        <v>0.4</v>
      </c>
    </row>
    <row r="116" spans="1:28">
      <c r="A116" t="s">
        <v>203</v>
      </c>
      <c r="B116" t="s">
        <v>51</v>
      </c>
      <c r="C116" t="s">
        <v>17</v>
      </c>
      <c r="D116" t="s">
        <v>221</v>
      </c>
      <c r="E116">
        <v>8</v>
      </c>
      <c r="F116">
        <v>1</v>
      </c>
      <c r="G116">
        <v>1</v>
      </c>
      <c r="H116" t="s">
        <v>20</v>
      </c>
      <c r="I116">
        <v>1</v>
      </c>
      <c r="J116" t="s">
        <v>20</v>
      </c>
      <c r="K116">
        <v>115</v>
      </c>
      <c r="L116" t="s">
        <v>43</v>
      </c>
      <c r="M116" s="1">
        <v>43433</v>
      </c>
      <c r="N116" t="s">
        <v>44</v>
      </c>
      <c r="O116" s="5">
        <f t="shared" si="11"/>
        <v>0</v>
      </c>
      <c r="P116">
        <v>2</v>
      </c>
      <c r="Q116">
        <v>0</v>
      </c>
      <c r="R116" s="5">
        <v>0</v>
      </c>
      <c r="S116">
        <f t="shared" si="8"/>
        <v>5</v>
      </c>
      <c r="T116" s="3">
        <f t="shared" si="6"/>
        <v>2</v>
      </c>
      <c r="U116" s="3">
        <f t="shared" si="9"/>
        <v>3</v>
      </c>
      <c r="V116">
        <f t="shared" si="7"/>
        <v>0</v>
      </c>
      <c r="W116">
        <f t="shared" si="10"/>
        <v>0.4</v>
      </c>
    </row>
    <row r="117" spans="1:28">
      <c r="A117" t="s">
        <v>203</v>
      </c>
      <c r="B117" t="s">
        <v>52</v>
      </c>
      <c r="C117" t="s">
        <v>17</v>
      </c>
      <c r="D117" t="s">
        <v>250</v>
      </c>
      <c r="E117">
        <v>3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116</v>
      </c>
      <c r="L117" t="s">
        <v>43</v>
      </c>
      <c r="M117" s="1">
        <v>43433</v>
      </c>
      <c r="N117" t="s">
        <v>44</v>
      </c>
      <c r="O117" s="5">
        <f t="shared" si="11"/>
        <v>0</v>
      </c>
      <c r="P117">
        <v>0</v>
      </c>
      <c r="Q117">
        <v>0</v>
      </c>
      <c r="R117" s="5">
        <v>0</v>
      </c>
      <c r="S117">
        <f t="shared" si="8"/>
        <v>5</v>
      </c>
      <c r="T117" s="3">
        <f t="shared" si="6"/>
        <v>0</v>
      </c>
      <c r="U117" s="3">
        <f t="shared" si="9"/>
        <v>5</v>
      </c>
      <c r="V117">
        <f t="shared" si="7"/>
        <v>0</v>
      </c>
      <c r="W117">
        <f t="shared" si="10"/>
        <v>0</v>
      </c>
    </row>
    <row r="118" spans="1:28">
      <c r="A118" t="s">
        <v>203</v>
      </c>
      <c r="B118" t="s">
        <v>52</v>
      </c>
      <c r="C118" t="s">
        <v>17</v>
      </c>
      <c r="D118" t="s">
        <v>250</v>
      </c>
      <c r="E118">
        <v>4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117</v>
      </c>
      <c r="L118" t="s">
        <v>43</v>
      </c>
      <c r="M118" s="1">
        <v>43433</v>
      </c>
      <c r="N118" t="s">
        <v>44</v>
      </c>
      <c r="O118" s="5">
        <f t="shared" si="11"/>
        <v>0</v>
      </c>
      <c r="P118">
        <v>0</v>
      </c>
      <c r="Q118">
        <v>0</v>
      </c>
      <c r="R118" s="5">
        <v>0</v>
      </c>
      <c r="S118">
        <f t="shared" si="8"/>
        <v>5</v>
      </c>
      <c r="T118" s="3">
        <f t="shared" si="6"/>
        <v>0</v>
      </c>
      <c r="U118" s="3">
        <f t="shared" si="9"/>
        <v>5</v>
      </c>
      <c r="V118">
        <f t="shared" si="7"/>
        <v>0</v>
      </c>
      <c r="W118">
        <f t="shared" si="10"/>
        <v>0</v>
      </c>
    </row>
    <row r="119" spans="1:28">
      <c r="A119" t="s">
        <v>203</v>
      </c>
      <c r="B119" t="s">
        <v>52</v>
      </c>
      <c r="C119" t="s">
        <v>17</v>
      </c>
      <c r="D119" t="s">
        <v>250</v>
      </c>
      <c r="E119">
        <v>6</v>
      </c>
      <c r="F119">
        <v>1</v>
      </c>
      <c r="G119">
        <v>1</v>
      </c>
      <c r="H119">
        <v>1</v>
      </c>
      <c r="I119" t="s">
        <v>20</v>
      </c>
      <c r="J119">
        <v>1</v>
      </c>
      <c r="K119">
        <v>118</v>
      </c>
      <c r="L119" t="s">
        <v>43</v>
      </c>
      <c r="M119" s="1">
        <v>43433</v>
      </c>
      <c r="N119" t="s">
        <v>44</v>
      </c>
      <c r="O119" s="5">
        <f t="shared" si="11"/>
        <v>0</v>
      </c>
      <c r="P119">
        <v>1</v>
      </c>
      <c r="Q119">
        <v>0</v>
      </c>
      <c r="R119" s="5">
        <v>0</v>
      </c>
      <c r="S119">
        <f t="shared" si="8"/>
        <v>5</v>
      </c>
      <c r="T119" s="3">
        <f t="shared" si="6"/>
        <v>1</v>
      </c>
      <c r="U119" s="3">
        <f t="shared" si="9"/>
        <v>4</v>
      </c>
      <c r="V119">
        <f t="shared" si="7"/>
        <v>0</v>
      </c>
      <c r="W119">
        <f t="shared" si="10"/>
        <v>0.2</v>
      </c>
    </row>
    <row r="120" spans="1:28">
      <c r="A120" t="s">
        <v>203</v>
      </c>
      <c r="B120" t="s">
        <v>52</v>
      </c>
      <c r="C120" t="s">
        <v>17</v>
      </c>
      <c r="D120" t="s">
        <v>250</v>
      </c>
      <c r="E120">
        <v>8</v>
      </c>
      <c r="F120">
        <v>1</v>
      </c>
      <c r="G120">
        <v>1</v>
      </c>
      <c r="H120" t="s">
        <v>20</v>
      </c>
      <c r="I120" t="s">
        <v>20</v>
      </c>
      <c r="J120" t="s">
        <v>20</v>
      </c>
      <c r="K120">
        <v>119</v>
      </c>
      <c r="L120" t="s">
        <v>43</v>
      </c>
      <c r="M120" s="1">
        <v>43433</v>
      </c>
      <c r="N120" t="s">
        <v>44</v>
      </c>
      <c r="O120" s="5">
        <f t="shared" si="11"/>
        <v>0</v>
      </c>
      <c r="P120">
        <v>3</v>
      </c>
      <c r="Q120">
        <v>0</v>
      </c>
      <c r="R120" s="5">
        <v>0</v>
      </c>
      <c r="S120">
        <f t="shared" si="8"/>
        <v>5</v>
      </c>
      <c r="T120" s="3">
        <f t="shared" si="6"/>
        <v>3</v>
      </c>
      <c r="U120" s="3">
        <f t="shared" si="9"/>
        <v>2</v>
      </c>
      <c r="V120">
        <f t="shared" si="7"/>
        <v>0</v>
      </c>
      <c r="W120">
        <f t="shared" si="10"/>
        <v>0.6</v>
      </c>
    </row>
    <row r="121" spans="1:28">
      <c r="A121" t="s">
        <v>203</v>
      </c>
      <c r="B121" t="s">
        <v>53</v>
      </c>
      <c r="C121" t="s">
        <v>17</v>
      </c>
      <c r="D121" t="s">
        <v>223</v>
      </c>
      <c r="E121">
        <v>2</v>
      </c>
      <c r="F121">
        <v>1</v>
      </c>
      <c r="G121" t="s">
        <v>20</v>
      </c>
      <c r="H121">
        <v>1</v>
      </c>
      <c r="I121">
        <v>1</v>
      </c>
      <c r="J121" t="s">
        <v>21</v>
      </c>
      <c r="K121">
        <v>120</v>
      </c>
      <c r="L121" t="s">
        <v>43</v>
      </c>
      <c r="M121" s="1">
        <v>43433</v>
      </c>
      <c r="N121" t="s">
        <v>44</v>
      </c>
      <c r="O121" s="5">
        <f t="shared" si="11"/>
        <v>1</v>
      </c>
      <c r="P121">
        <v>1</v>
      </c>
      <c r="Q121">
        <v>0</v>
      </c>
      <c r="R121" s="5">
        <v>0</v>
      </c>
      <c r="S121">
        <f t="shared" si="8"/>
        <v>5</v>
      </c>
      <c r="T121" s="3">
        <f t="shared" si="6"/>
        <v>2</v>
      </c>
      <c r="U121" s="3">
        <f t="shared" si="9"/>
        <v>3</v>
      </c>
      <c r="V121">
        <f t="shared" si="7"/>
        <v>0.2</v>
      </c>
      <c r="W121">
        <f t="shared" si="10"/>
        <v>0.2</v>
      </c>
      <c r="AB121">
        <v>1</v>
      </c>
    </row>
    <row r="122" spans="1:28">
      <c r="A122" t="s">
        <v>203</v>
      </c>
      <c r="B122" t="s">
        <v>53</v>
      </c>
      <c r="C122" t="s">
        <v>17</v>
      </c>
      <c r="D122" t="s">
        <v>223</v>
      </c>
      <c r="E122">
        <v>6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121</v>
      </c>
      <c r="L122" t="s">
        <v>43</v>
      </c>
      <c r="M122" s="1">
        <v>43433</v>
      </c>
      <c r="N122" t="s">
        <v>44</v>
      </c>
      <c r="O122" s="5">
        <f t="shared" si="11"/>
        <v>0</v>
      </c>
      <c r="P122">
        <v>0</v>
      </c>
      <c r="Q122">
        <v>0</v>
      </c>
      <c r="R122" s="5">
        <v>0</v>
      </c>
      <c r="S122">
        <f t="shared" si="8"/>
        <v>5</v>
      </c>
      <c r="T122" s="3">
        <f t="shared" si="6"/>
        <v>0</v>
      </c>
      <c r="U122" s="3">
        <f t="shared" si="9"/>
        <v>5</v>
      </c>
      <c r="V122">
        <f t="shared" si="7"/>
        <v>0</v>
      </c>
      <c r="W122">
        <f t="shared" si="10"/>
        <v>0</v>
      </c>
    </row>
    <row r="123" spans="1:28">
      <c r="A123" t="s">
        <v>203</v>
      </c>
      <c r="B123" t="s">
        <v>53</v>
      </c>
      <c r="C123" t="s">
        <v>17</v>
      </c>
      <c r="D123" t="s">
        <v>223</v>
      </c>
      <c r="E123">
        <v>7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122</v>
      </c>
      <c r="L123" t="s">
        <v>43</v>
      </c>
      <c r="M123" s="1">
        <v>43433</v>
      </c>
      <c r="N123" t="s">
        <v>44</v>
      </c>
      <c r="O123" s="5">
        <f t="shared" si="11"/>
        <v>0</v>
      </c>
      <c r="P123">
        <v>0</v>
      </c>
      <c r="Q123">
        <v>0</v>
      </c>
      <c r="R123" s="5">
        <v>0</v>
      </c>
      <c r="S123">
        <f t="shared" si="8"/>
        <v>5</v>
      </c>
      <c r="T123" s="3">
        <f t="shared" si="6"/>
        <v>0</v>
      </c>
      <c r="U123" s="3">
        <f t="shared" si="9"/>
        <v>5</v>
      </c>
      <c r="V123">
        <f t="shared" si="7"/>
        <v>0</v>
      </c>
      <c r="W123">
        <f t="shared" si="10"/>
        <v>0</v>
      </c>
    </row>
    <row r="124" spans="1:28">
      <c r="A124" t="s">
        <v>203</v>
      </c>
      <c r="B124" t="s">
        <v>53</v>
      </c>
      <c r="C124" t="s">
        <v>17</v>
      </c>
      <c r="D124" t="s">
        <v>223</v>
      </c>
      <c r="E124">
        <v>8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123</v>
      </c>
      <c r="L124" t="s">
        <v>43</v>
      </c>
      <c r="M124" s="1">
        <v>43433</v>
      </c>
      <c r="N124" t="s">
        <v>44</v>
      </c>
      <c r="O124" s="5">
        <f t="shared" si="11"/>
        <v>0</v>
      </c>
      <c r="P124">
        <v>0</v>
      </c>
      <c r="Q124">
        <v>0</v>
      </c>
      <c r="R124" s="5">
        <v>0</v>
      </c>
      <c r="S124">
        <f t="shared" si="8"/>
        <v>5</v>
      </c>
      <c r="T124" s="3">
        <f t="shared" si="6"/>
        <v>0</v>
      </c>
      <c r="U124" s="3">
        <f t="shared" si="9"/>
        <v>5</v>
      </c>
      <c r="V124">
        <f t="shared" si="7"/>
        <v>0</v>
      </c>
      <c r="W124">
        <f t="shared" si="10"/>
        <v>0</v>
      </c>
    </row>
    <row r="125" spans="1:28">
      <c r="A125" t="s">
        <v>205</v>
      </c>
      <c r="B125" t="s">
        <v>66</v>
      </c>
      <c r="C125" t="s">
        <v>17</v>
      </c>
      <c r="D125" t="s">
        <v>227</v>
      </c>
      <c r="E125">
        <v>6</v>
      </c>
      <c r="F125">
        <v>1</v>
      </c>
      <c r="G125" t="s">
        <v>21</v>
      </c>
      <c r="H125" t="s">
        <v>20</v>
      </c>
      <c r="I125">
        <v>1</v>
      </c>
      <c r="J125">
        <v>1</v>
      </c>
      <c r="K125">
        <v>124</v>
      </c>
      <c r="L125" t="s">
        <v>62</v>
      </c>
      <c r="M125" s="1">
        <v>43566</v>
      </c>
      <c r="N125" t="s">
        <v>63</v>
      </c>
      <c r="O125" s="5">
        <f t="shared" si="11"/>
        <v>1</v>
      </c>
      <c r="P125">
        <v>1</v>
      </c>
      <c r="Q125">
        <v>0</v>
      </c>
      <c r="R125" s="5">
        <v>0</v>
      </c>
      <c r="S125">
        <f t="shared" si="8"/>
        <v>5</v>
      </c>
      <c r="T125" s="3">
        <f t="shared" si="6"/>
        <v>2</v>
      </c>
      <c r="U125" s="3">
        <f t="shared" si="9"/>
        <v>3</v>
      </c>
      <c r="V125">
        <f t="shared" si="7"/>
        <v>0.2</v>
      </c>
      <c r="W125">
        <f t="shared" si="10"/>
        <v>0.2</v>
      </c>
      <c r="Y125">
        <v>1</v>
      </c>
    </row>
    <row r="126" spans="1:28">
      <c r="A126" t="s">
        <v>205</v>
      </c>
      <c r="B126" t="s">
        <v>67</v>
      </c>
      <c r="C126" t="s">
        <v>17</v>
      </c>
      <c r="D126" t="s">
        <v>226</v>
      </c>
      <c r="E126">
        <v>7</v>
      </c>
      <c r="F126">
        <v>1</v>
      </c>
      <c r="G126">
        <v>1</v>
      </c>
      <c r="H126" t="s">
        <v>21</v>
      </c>
      <c r="I126">
        <v>1</v>
      </c>
      <c r="J126">
        <v>1</v>
      </c>
      <c r="K126">
        <v>125</v>
      </c>
      <c r="L126" t="s">
        <v>62</v>
      </c>
      <c r="M126" s="1">
        <v>43566</v>
      </c>
      <c r="N126" t="s">
        <v>63</v>
      </c>
      <c r="O126" s="5">
        <f t="shared" si="11"/>
        <v>1</v>
      </c>
      <c r="P126">
        <v>0</v>
      </c>
      <c r="Q126">
        <v>0</v>
      </c>
      <c r="R126" s="5">
        <v>0</v>
      </c>
      <c r="S126">
        <f t="shared" si="8"/>
        <v>5</v>
      </c>
      <c r="T126" s="3">
        <f t="shared" si="6"/>
        <v>1</v>
      </c>
      <c r="U126" s="3">
        <f t="shared" si="9"/>
        <v>4</v>
      </c>
      <c r="V126">
        <f t="shared" si="7"/>
        <v>0.2</v>
      </c>
      <c r="W126">
        <f t="shared" si="10"/>
        <v>0</v>
      </c>
      <c r="Z126">
        <v>1</v>
      </c>
    </row>
    <row r="127" spans="1:28">
      <c r="A127" t="s">
        <v>205</v>
      </c>
      <c r="B127" t="s">
        <v>68</v>
      </c>
      <c r="C127" t="s">
        <v>17</v>
      </c>
      <c r="D127" t="s">
        <v>228</v>
      </c>
      <c r="E127">
        <v>4</v>
      </c>
      <c r="F127">
        <v>1</v>
      </c>
      <c r="G127">
        <v>1</v>
      </c>
      <c r="H127" t="s">
        <v>21</v>
      </c>
      <c r="I127" t="s">
        <v>20</v>
      </c>
      <c r="J127">
        <v>1</v>
      </c>
      <c r="K127">
        <v>126</v>
      </c>
      <c r="L127" t="s">
        <v>62</v>
      </c>
      <c r="M127" s="1">
        <v>43566</v>
      </c>
      <c r="N127" t="s">
        <v>63</v>
      </c>
      <c r="O127" s="5">
        <f t="shared" si="11"/>
        <v>1</v>
      </c>
      <c r="P127">
        <v>1</v>
      </c>
      <c r="Q127">
        <v>0</v>
      </c>
      <c r="R127" s="5">
        <v>0</v>
      </c>
      <c r="S127">
        <f t="shared" si="8"/>
        <v>5</v>
      </c>
      <c r="T127" s="3">
        <f t="shared" si="6"/>
        <v>2</v>
      </c>
      <c r="U127" s="3">
        <f t="shared" si="9"/>
        <v>3</v>
      </c>
      <c r="V127">
        <f t="shared" si="7"/>
        <v>0.2</v>
      </c>
      <c r="W127">
        <f t="shared" si="10"/>
        <v>0.2</v>
      </c>
      <c r="Z127">
        <v>1</v>
      </c>
    </row>
    <row r="128" spans="1:28">
      <c r="A128" t="s">
        <v>203</v>
      </c>
      <c r="B128" t="s">
        <v>54</v>
      </c>
      <c r="C128" t="s">
        <v>22</v>
      </c>
      <c r="D128" t="s">
        <v>216</v>
      </c>
      <c r="E128">
        <v>4</v>
      </c>
      <c r="F128">
        <v>1</v>
      </c>
      <c r="G128">
        <v>1</v>
      </c>
      <c r="H128" t="s">
        <v>20</v>
      </c>
      <c r="I128">
        <v>1</v>
      </c>
      <c r="J128" t="s">
        <v>20</v>
      </c>
      <c r="K128">
        <v>127</v>
      </c>
      <c r="L128" t="s">
        <v>43</v>
      </c>
      <c r="M128" s="1">
        <v>43433</v>
      </c>
      <c r="N128" t="s">
        <v>44</v>
      </c>
      <c r="O128" s="5">
        <f t="shared" si="11"/>
        <v>0</v>
      </c>
      <c r="P128">
        <v>2</v>
      </c>
      <c r="Q128">
        <v>0</v>
      </c>
      <c r="R128" s="5">
        <v>0</v>
      </c>
      <c r="S128">
        <f t="shared" si="8"/>
        <v>5</v>
      </c>
      <c r="T128" s="3">
        <f t="shared" si="6"/>
        <v>2</v>
      </c>
      <c r="U128" s="3">
        <f t="shared" si="9"/>
        <v>3</v>
      </c>
      <c r="V128">
        <f t="shared" si="7"/>
        <v>0</v>
      </c>
      <c r="W128">
        <f t="shared" si="10"/>
        <v>0.4</v>
      </c>
    </row>
    <row r="129" spans="1:28">
      <c r="A129" t="s">
        <v>203</v>
      </c>
      <c r="B129" t="s">
        <v>54</v>
      </c>
      <c r="C129" t="s">
        <v>22</v>
      </c>
      <c r="D129" t="s">
        <v>216</v>
      </c>
      <c r="E129">
        <v>5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128</v>
      </c>
      <c r="L129" t="s">
        <v>43</v>
      </c>
      <c r="M129" s="1">
        <v>43433</v>
      </c>
      <c r="N129" t="s">
        <v>44</v>
      </c>
      <c r="O129" s="5">
        <f t="shared" si="11"/>
        <v>0</v>
      </c>
      <c r="P129">
        <v>0</v>
      </c>
      <c r="Q129">
        <v>0</v>
      </c>
      <c r="R129" s="5">
        <v>0</v>
      </c>
      <c r="S129">
        <f t="shared" si="8"/>
        <v>5</v>
      </c>
      <c r="T129" s="3">
        <f t="shared" si="6"/>
        <v>0</v>
      </c>
      <c r="U129" s="3">
        <f t="shared" si="9"/>
        <v>5</v>
      </c>
      <c r="V129">
        <f t="shared" si="7"/>
        <v>0</v>
      </c>
      <c r="W129">
        <f t="shared" si="10"/>
        <v>0</v>
      </c>
    </row>
    <row r="130" spans="1:28">
      <c r="A130" t="s">
        <v>203</v>
      </c>
      <c r="B130" t="s">
        <v>54</v>
      </c>
      <c r="C130" t="s">
        <v>22</v>
      </c>
      <c r="D130" t="s">
        <v>216</v>
      </c>
      <c r="E130">
        <v>7</v>
      </c>
      <c r="F130">
        <v>1</v>
      </c>
      <c r="G130">
        <v>1</v>
      </c>
      <c r="H130">
        <v>1</v>
      </c>
      <c r="I130">
        <v>1</v>
      </c>
      <c r="J130" t="s">
        <v>20</v>
      </c>
      <c r="K130">
        <v>129</v>
      </c>
      <c r="L130" t="s">
        <v>43</v>
      </c>
      <c r="M130" s="1">
        <v>43433</v>
      </c>
      <c r="N130" t="s">
        <v>44</v>
      </c>
      <c r="O130" s="5">
        <f t="shared" si="11"/>
        <v>0</v>
      </c>
      <c r="P130">
        <v>1</v>
      </c>
      <c r="Q130">
        <v>0</v>
      </c>
      <c r="R130" s="5">
        <v>0</v>
      </c>
      <c r="S130">
        <f t="shared" si="8"/>
        <v>5</v>
      </c>
      <c r="T130" s="3">
        <f t="shared" ref="T130:T193" si="12">O130+P130+Q130</f>
        <v>1</v>
      </c>
      <c r="U130" s="3">
        <f t="shared" si="9"/>
        <v>4</v>
      </c>
      <c r="V130">
        <f t="shared" ref="V130:V193" si="13">O130/S130</f>
        <v>0</v>
      </c>
      <c r="W130">
        <f t="shared" si="10"/>
        <v>0.2</v>
      </c>
    </row>
    <row r="131" spans="1:28">
      <c r="A131" t="s">
        <v>203</v>
      </c>
      <c r="B131" t="s">
        <v>54</v>
      </c>
      <c r="C131" t="s">
        <v>22</v>
      </c>
      <c r="D131" t="s">
        <v>216</v>
      </c>
      <c r="E131">
        <v>8</v>
      </c>
      <c r="F131">
        <v>1</v>
      </c>
      <c r="G131">
        <v>1</v>
      </c>
      <c r="H131">
        <v>1</v>
      </c>
      <c r="I131" t="s">
        <v>20</v>
      </c>
      <c r="J131">
        <v>1</v>
      </c>
      <c r="K131">
        <v>130</v>
      </c>
      <c r="L131" t="s">
        <v>43</v>
      </c>
      <c r="M131" s="1">
        <v>43433</v>
      </c>
      <c r="N131" t="s">
        <v>44</v>
      </c>
      <c r="O131" s="5">
        <f t="shared" si="11"/>
        <v>0</v>
      </c>
      <c r="P131">
        <v>1</v>
      </c>
      <c r="Q131">
        <v>0</v>
      </c>
      <c r="R131" s="5">
        <v>0</v>
      </c>
      <c r="S131">
        <f t="shared" ref="S131:S194" si="14">5-R131</f>
        <v>5</v>
      </c>
      <c r="T131" s="3">
        <f t="shared" si="12"/>
        <v>1</v>
      </c>
      <c r="U131" s="3">
        <f t="shared" ref="U131:U194" si="15">S131-T131</f>
        <v>4</v>
      </c>
      <c r="V131">
        <f t="shared" si="13"/>
        <v>0</v>
      </c>
      <c r="W131">
        <f t="shared" ref="W131:W194" si="16">P131/S131</f>
        <v>0.2</v>
      </c>
    </row>
    <row r="132" spans="1:28">
      <c r="A132" t="s">
        <v>203</v>
      </c>
      <c r="B132" t="s">
        <v>55</v>
      </c>
      <c r="C132" t="s">
        <v>22</v>
      </c>
      <c r="D132" t="s">
        <v>217</v>
      </c>
      <c r="E132">
        <v>1</v>
      </c>
      <c r="F132">
        <v>1</v>
      </c>
      <c r="G132">
        <v>1</v>
      </c>
      <c r="H132">
        <v>1</v>
      </c>
      <c r="I132" t="s">
        <v>20</v>
      </c>
      <c r="J132">
        <v>1</v>
      </c>
      <c r="K132">
        <v>131</v>
      </c>
      <c r="L132" t="s">
        <v>43</v>
      </c>
      <c r="M132" s="1">
        <v>43433</v>
      </c>
      <c r="N132" t="s">
        <v>44</v>
      </c>
      <c r="O132" s="5">
        <f t="shared" si="11"/>
        <v>0</v>
      </c>
      <c r="P132">
        <v>1</v>
      </c>
      <c r="Q132">
        <v>0</v>
      </c>
      <c r="R132" s="5">
        <v>0</v>
      </c>
      <c r="S132">
        <f t="shared" si="14"/>
        <v>5</v>
      </c>
      <c r="T132" s="3">
        <f t="shared" si="12"/>
        <v>1</v>
      </c>
      <c r="U132" s="3">
        <f t="shared" si="15"/>
        <v>4</v>
      </c>
      <c r="V132">
        <f t="shared" si="13"/>
        <v>0</v>
      </c>
      <c r="W132">
        <f t="shared" si="16"/>
        <v>0.2</v>
      </c>
    </row>
    <row r="133" spans="1:28">
      <c r="A133" t="s">
        <v>203</v>
      </c>
      <c r="B133" t="s">
        <v>55</v>
      </c>
      <c r="C133" t="s">
        <v>22</v>
      </c>
      <c r="D133" t="s">
        <v>217</v>
      </c>
      <c r="E133">
        <v>2</v>
      </c>
      <c r="F133">
        <v>1</v>
      </c>
      <c r="G133">
        <v>1</v>
      </c>
      <c r="H133">
        <v>1</v>
      </c>
      <c r="I133">
        <v>1</v>
      </c>
      <c r="J133" t="s">
        <v>21</v>
      </c>
      <c r="K133">
        <v>132</v>
      </c>
      <c r="L133" t="s">
        <v>43</v>
      </c>
      <c r="M133" s="1">
        <v>43433</v>
      </c>
      <c r="N133" t="s">
        <v>44</v>
      </c>
      <c r="O133" s="5">
        <f t="shared" si="11"/>
        <v>1</v>
      </c>
      <c r="P133">
        <v>0</v>
      </c>
      <c r="Q133">
        <v>0</v>
      </c>
      <c r="R133" s="5">
        <v>0</v>
      </c>
      <c r="S133">
        <f t="shared" si="14"/>
        <v>5</v>
      </c>
      <c r="T133" s="3">
        <f t="shared" si="12"/>
        <v>1</v>
      </c>
      <c r="U133" s="3">
        <f t="shared" si="15"/>
        <v>4</v>
      </c>
      <c r="V133">
        <f t="shared" si="13"/>
        <v>0.2</v>
      </c>
      <c r="W133">
        <f t="shared" si="16"/>
        <v>0</v>
      </c>
      <c r="AB133">
        <v>1</v>
      </c>
    </row>
    <row r="134" spans="1:28">
      <c r="A134" t="s">
        <v>203</v>
      </c>
      <c r="B134" t="s">
        <v>55</v>
      </c>
      <c r="C134" t="s">
        <v>22</v>
      </c>
      <c r="D134" t="s">
        <v>217</v>
      </c>
      <c r="E134">
        <v>3</v>
      </c>
      <c r="F134">
        <v>1</v>
      </c>
      <c r="G134">
        <v>1</v>
      </c>
      <c r="H134">
        <v>1</v>
      </c>
      <c r="I134" t="s">
        <v>20</v>
      </c>
      <c r="J134">
        <v>1</v>
      </c>
      <c r="K134">
        <v>133</v>
      </c>
      <c r="L134" t="s">
        <v>43</v>
      </c>
      <c r="M134" s="1">
        <v>43433</v>
      </c>
      <c r="N134" t="s">
        <v>44</v>
      </c>
      <c r="O134" s="5">
        <f t="shared" si="11"/>
        <v>0</v>
      </c>
      <c r="P134">
        <v>1</v>
      </c>
      <c r="Q134">
        <v>0</v>
      </c>
      <c r="R134" s="5">
        <v>0</v>
      </c>
      <c r="S134">
        <f t="shared" si="14"/>
        <v>5</v>
      </c>
      <c r="T134" s="3">
        <f t="shared" si="12"/>
        <v>1</v>
      </c>
      <c r="U134" s="3">
        <f t="shared" si="15"/>
        <v>4</v>
      </c>
      <c r="V134">
        <f t="shared" si="13"/>
        <v>0</v>
      </c>
      <c r="W134">
        <f t="shared" si="16"/>
        <v>0.2</v>
      </c>
    </row>
    <row r="135" spans="1:28">
      <c r="A135" t="s">
        <v>203</v>
      </c>
      <c r="B135" t="s">
        <v>55</v>
      </c>
      <c r="C135" t="s">
        <v>22</v>
      </c>
      <c r="D135" t="s">
        <v>217</v>
      </c>
      <c r="E135">
        <v>4</v>
      </c>
      <c r="F135">
        <v>1</v>
      </c>
      <c r="G135">
        <v>1</v>
      </c>
      <c r="H135">
        <v>1</v>
      </c>
      <c r="I135">
        <v>1</v>
      </c>
      <c r="J135" t="s">
        <v>20</v>
      </c>
      <c r="K135">
        <v>134</v>
      </c>
      <c r="L135" t="s">
        <v>43</v>
      </c>
      <c r="M135" s="1">
        <v>43433</v>
      </c>
      <c r="N135" t="s">
        <v>44</v>
      </c>
      <c r="O135" s="5">
        <f t="shared" si="11"/>
        <v>0</v>
      </c>
      <c r="P135">
        <v>1</v>
      </c>
      <c r="Q135">
        <v>0</v>
      </c>
      <c r="R135" s="5">
        <v>0</v>
      </c>
      <c r="S135">
        <f t="shared" si="14"/>
        <v>5</v>
      </c>
      <c r="T135" s="3">
        <f t="shared" si="12"/>
        <v>1</v>
      </c>
      <c r="U135" s="3">
        <f t="shared" si="15"/>
        <v>4</v>
      </c>
      <c r="V135">
        <f t="shared" si="13"/>
        <v>0</v>
      </c>
      <c r="W135">
        <f t="shared" si="16"/>
        <v>0.2</v>
      </c>
    </row>
    <row r="136" spans="1:28">
      <c r="A136" t="s">
        <v>203</v>
      </c>
      <c r="B136" t="s">
        <v>55</v>
      </c>
      <c r="C136" t="s">
        <v>22</v>
      </c>
      <c r="D136" t="s">
        <v>217</v>
      </c>
      <c r="E136">
        <v>7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135</v>
      </c>
      <c r="L136" t="s">
        <v>43</v>
      </c>
      <c r="M136" s="1">
        <v>43433</v>
      </c>
      <c r="N136" t="s">
        <v>44</v>
      </c>
      <c r="O136" s="5">
        <f t="shared" si="11"/>
        <v>0</v>
      </c>
      <c r="P136">
        <v>0</v>
      </c>
      <c r="Q136">
        <v>0</v>
      </c>
      <c r="R136" s="5">
        <v>0</v>
      </c>
      <c r="S136">
        <f t="shared" si="14"/>
        <v>5</v>
      </c>
      <c r="T136" s="3">
        <f t="shared" si="12"/>
        <v>0</v>
      </c>
      <c r="U136" s="3">
        <f t="shared" si="15"/>
        <v>5</v>
      </c>
      <c r="V136">
        <f t="shared" si="13"/>
        <v>0</v>
      </c>
      <c r="W136">
        <f t="shared" si="16"/>
        <v>0</v>
      </c>
    </row>
    <row r="137" spans="1:28">
      <c r="A137" t="s">
        <v>203</v>
      </c>
      <c r="B137" t="s">
        <v>55</v>
      </c>
      <c r="C137" t="s">
        <v>22</v>
      </c>
      <c r="D137" t="s">
        <v>217</v>
      </c>
      <c r="E137">
        <v>8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136</v>
      </c>
      <c r="L137" t="s">
        <v>43</v>
      </c>
      <c r="M137" s="1">
        <v>43433</v>
      </c>
      <c r="N137" t="s">
        <v>44</v>
      </c>
      <c r="O137" s="5">
        <f t="shared" si="11"/>
        <v>0</v>
      </c>
      <c r="P137">
        <v>0</v>
      </c>
      <c r="Q137">
        <v>0</v>
      </c>
      <c r="R137" s="5">
        <v>0</v>
      </c>
      <c r="S137">
        <f t="shared" si="14"/>
        <v>5</v>
      </c>
      <c r="T137" s="3">
        <f t="shared" si="12"/>
        <v>0</v>
      </c>
      <c r="U137" s="3">
        <f t="shared" si="15"/>
        <v>5</v>
      </c>
      <c r="V137">
        <f t="shared" si="13"/>
        <v>0</v>
      </c>
      <c r="W137">
        <f t="shared" si="16"/>
        <v>0</v>
      </c>
    </row>
    <row r="138" spans="1:28">
      <c r="A138" t="s">
        <v>203</v>
      </c>
      <c r="B138" t="s">
        <v>56</v>
      </c>
      <c r="C138" t="s">
        <v>22</v>
      </c>
      <c r="D138" t="s">
        <v>218</v>
      </c>
      <c r="E138">
        <v>1</v>
      </c>
      <c r="F138">
        <v>1</v>
      </c>
      <c r="G138">
        <v>1</v>
      </c>
      <c r="H138">
        <v>1</v>
      </c>
      <c r="I138" t="s">
        <v>20</v>
      </c>
      <c r="J138">
        <v>1</v>
      </c>
      <c r="K138">
        <v>137</v>
      </c>
      <c r="L138" t="s">
        <v>43</v>
      </c>
      <c r="M138" s="1">
        <v>43433</v>
      </c>
      <c r="N138" t="s">
        <v>44</v>
      </c>
      <c r="O138" s="5">
        <f t="shared" si="11"/>
        <v>0</v>
      </c>
      <c r="P138">
        <v>1</v>
      </c>
      <c r="Q138">
        <v>0</v>
      </c>
      <c r="R138" s="5">
        <v>0</v>
      </c>
      <c r="S138">
        <f t="shared" si="14"/>
        <v>5</v>
      </c>
      <c r="T138" s="3">
        <f t="shared" si="12"/>
        <v>1</v>
      </c>
      <c r="U138" s="3">
        <f t="shared" si="15"/>
        <v>4</v>
      </c>
      <c r="V138">
        <f t="shared" si="13"/>
        <v>0</v>
      </c>
      <c r="W138">
        <f t="shared" si="16"/>
        <v>0.2</v>
      </c>
    </row>
    <row r="139" spans="1:28">
      <c r="A139" t="s">
        <v>203</v>
      </c>
      <c r="B139" t="s">
        <v>56</v>
      </c>
      <c r="C139" t="s">
        <v>22</v>
      </c>
      <c r="D139" t="s">
        <v>218</v>
      </c>
      <c r="E139">
        <v>2</v>
      </c>
      <c r="F139">
        <v>1</v>
      </c>
      <c r="G139">
        <v>1</v>
      </c>
      <c r="H139">
        <v>1</v>
      </c>
      <c r="I139">
        <v>1</v>
      </c>
      <c r="J139" t="s">
        <v>21</v>
      </c>
      <c r="K139">
        <v>138</v>
      </c>
      <c r="L139" t="s">
        <v>43</v>
      </c>
      <c r="M139" s="1">
        <v>43433</v>
      </c>
      <c r="N139" t="s">
        <v>44</v>
      </c>
      <c r="O139" s="5">
        <f t="shared" ref="O139:O202" si="17">SUM(X139:AB139)</f>
        <v>1</v>
      </c>
      <c r="P139">
        <v>0</v>
      </c>
      <c r="Q139">
        <v>0</v>
      </c>
      <c r="R139" s="5">
        <v>0</v>
      </c>
      <c r="S139">
        <f t="shared" si="14"/>
        <v>5</v>
      </c>
      <c r="T139" s="3">
        <f t="shared" si="12"/>
        <v>1</v>
      </c>
      <c r="U139" s="3">
        <f t="shared" si="15"/>
        <v>4</v>
      </c>
      <c r="V139">
        <f t="shared" si="13"/>
        <v>0.2</v>
      </c>
      <c r="W139">
        <f t="shared" si="16"/>
        <v>0</v>
      </c>
      <c r="AB139">
        <v>1</v>
      </c>
    </row>
    <row r="140" spans="1:28">
      <c r="A140" t="s">
        <v>203</v>
      </c>
      <c r="B140" t="s">
        <v>56</v>
      </c>
      <c r="C140" t="s">
        <v>22</v>
      </c>
      <c r="D140" t="s">
        <v>218</v>
      </c>
      <c r="E140">
        <v>3</v>
      </c>
      <c r="F140">
        <v>1</v>
      </c>
      <c r="G140">
        <v>1</v>
      </c>
      <c r="H140">
        <v>1</v>
      </c>
      <c r="I140">
        <v>1</v>
      </c>
      <c r="J140" t="s">
        <v>20</v>
      </c>
      <c r="K140">
        <v>139</v>
      </c>
      <c r="L140" t="s">
        <v>43</v>
      </c>
      <c r="M140" s="1">
        <v>43433</v>
      </c>
      <c r="N140" t="s">
        <v>44</v>
      </c>
      <c r="O140" s="5">
        <f t="shared" si="17"/>
        <v>0</v>
      </c>
      <c r="P140">
        <v>1</v>
      </c>
      <c r="Q140">
        <v>0</v>
      </c>
      <c r="R140" s="5">
        <v>0</v>
      </c>
      <c r="S140">
        <f t="shared" si="14"/>
        <v>5</v>
      </c>
      <c r="T140" s="3">
        <f t="shared" si="12"/>
        <v>1</v>
      </c>
      <c r="U140" s="3">
        <f t="shared" si="15"/>
        <v>4</v>
      </c>
      <c r="V140">
        <f t="shared" si="13"/>
        <v>0</v>
      </c>
      <c r="W140">
        <f t="shared" si="16"/>
        <v>0.2</v>
      </c>
    </row>
    <row r="141" spans="1:28">
      <c r="A141" t="s">
        <v>203</v>
      </c>
      <c r="B141" t="s">
        <v>56</v>
      </c>
      <c r="C141" t="s">
        <v>22</v>
      </c>
      <c r="D141" t="s">
        <v>218</v>
      </c>
      <c r="E141">
        <v>4</v>
      </c>
      <c r="F141">
        <v>1</v>
      </c>
      <c r="G141">
        <v>1</v>
      </c>
      <c r="H141">
        <v>1</v>
      </c>
      <c r="I141">
        <v>1</v>
      </c>
      <c r="J141" t="s">
        <v>21</v>
      </c>
      <c r="K141">
        <v>140</v>
      </c>
      <c r="L141" t="s">
        <v>43</v>
      </c>
      <c r="M141" s="1">
        <v>43433</v>
      </c>
      <c r="N141" t="s">
        <v>44</v>
      </c>
      <c r="O141" s="5">
        <f t="shared" si="17"/>
        <v>1</v>
      </c>
      <c r="P141">
        <v>0</v>
      </c>
      <c r="Q141">
        <v>0</v>
      </c>
      <c r="R141" s="5">
        <v>0</v>
      </c>
      <c r="S141">
        <f t="shared" si="14"/>
        <v>5</v>
      </c>
      <c r="T141" s="3">
        <f t="shared" si="12"/>
        <v>1</v>
      </c>
      <c r="U141" s="3">
        <f t="shared" si="15"/>
        <v>4</v>
      </c>
      <c r="V141">
        <f t="shared" si="13"/>
        <v>0.2</v>
      </c>
      <c r="W141">
        <f t="shared" si="16"/>
        <v>0</v>
      </c>
      <c r="AB141">
        <v>1</v>
      </c>
    </row>
    <row r="142" spans="1:28">
      <c r="A142" t="s">
        <v>203</v>
      </c>
      <c r="B142" t="s">
        <v>56</v>
      </c>
      <c r="C142" t="s">
        <v>22</v>
      </c>
      <c r="D142" t="s">
        <v>218</v>
      </c>
      <c r="E142">
        <v>5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141</v>
      </c>
      <c r="L142" t="s">
        <v>43</v>
      </c>
      <c r="M142" s="1">
        <v>43433</v>
      </c>
      <c r="N142" t="s">
        <v>44</v>
      </c>
      <c r="O142" s="5">
        <f t="shared" si="17"/>
        <v>0</v>
      </c>
      <c r="P142">
        <v>0</v>
      </c>
      <c r="Q142">
        <v>0</v>
      </c>
      <c r="R142" s="5">
        <v>0</v>
      </c>
      <c r="S142">
        <f t="shared" si="14"/>
        <v>5</v>
      </c>
      <c r="T142" s="3">
        <f t="shared" si="12"/>
        <v>0</v>
      </c>
      <c r="U142" s="3">
        <f t="shared" si="15"/>
        <v>5</v>
      </c>
      <c r="V142">
        <f t="shared" si="13"/>
        <v>0</v>
      </c>
      <c r="W142">
        <f t="shared" si="16"/>
        <v>0</v>
      </c>
    </row>
    <row r="143" spans="1:28">
      <c r="A143" t="s">
        <v>205</v>
      </c>
      <c r="B143" t="s">
        <v>71</v>
      </c>
      <c r="C143" t="s">
        <v>22</v>
      </c>
      <c r="D143" t="s">
        <v>227</v>
      </c>
      <c r="E143">
        <v>3</v>
      </c>
      <c r="F143" s="4">
        <v>1</v>
      </c>
      <c r="G143" s="4">
        <v>1</v>
      </c>
      <c r="H143" t="s">
        <v>21</v>
      </c>
      <c r="I143" s="4" t="s">
        <v>20</v>
      </c>
      <c r="J143" s="4" t="s">
        <v>20</v>
      </c>
      <c r="K143">
        <v>142</v>
      </c>
      <c r="L143" t="s">
        <v>72</v>
      </c>
      <c r="M143" s="1">
        <v>43570</v>
      </c>
      <c r="N143" t="s">
        <v>44</v>
      </c>
      <c r="O143" s="5">
        <f t="shared" si="17"/>
        <v>1</v>
      </c>
      <c r="P143">
        <v>2</v>
      </c>
      <c r="Q143">
        <v>0</v>
      </c>
      <c r="R143" s="5">
        <v>0</v>
      </c>
      <c r="S143">
        <f t="shared" si="14"/>
        <v>5</v>
      </c>
      <c r="T143" s="3">
        <f t="shared" si="12"/>
        <v>3</v>
      </c>
      <c r="U143" s="3">
        <f t="shared" si="15"/>
        <v>2</v>
      </c>
      <c r="V143">
        <f t="shared" si="13"/>
        <v>0.2</v>
      </c>
      <c r="W143">
        <f t="shared" si="16"/>
        <v>0.4</v>
      </c>
      <c r="Z143">
        <v>1</v>
      </c>
    </row>
    <row r="144" spans="1:28">
      <c r="A144" t="s">
        <v>203</v>
      </c>
      <c r="B144" t="s">
        <v>56</v>
      </c>
      <c r="C144" t="s">
        <v>22</v>
      </c>
      <c r="D144" t="s">
        <v>218</v>
      </c>
      <c r="E144">
        <v>7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143</v>
      </c>
      <c r="L144" t="s">
        <v>43</v>
      </c>
      <c r="M144" s="1">
        <v>43433</v>
      </c>
      <c r="N144" t="s">
        <v>44</v>
      </c>
      <c r="O144" s="5">
        <f t="shared" si="17"/>
        <v>0</v>
      </c>
      <c r="P144">
        <v>0</v>
      </c>
      <c r="Q144">
        <v>0</v>
      </c>
      <c r="R144" s="5">
        <v>0</v>
      </c>
      <c r="S144">
        <f t="shared" si="14"/>
        <v>5</v>
      </c>
      <c r="T144" s="3">
        <f t="shared" si="12"/>
        <v>0</v>
      </c>
      <c r="U144" s="3">
        <f t="shared" si="15"/>
        <v>5</v>
      </c>
      <c r="V144">
        <f t="shared" si="13"/>
        <v>0</v>
      </c>
      <c r="W144">
        <f t="shared" si="16"/>
        <v>0</v>
      </c>
    </row>
    <row r="145" spans="1:28">
      <c r="A145" t="s">
        <v>203</v>
      </c>
      <c r="B145" t="s">
        <v>56</v>
      </c>
      <c r="C145" t="s">
        <v>22</v>
      </c>
      <c r="D145" t="s">
        <v>218</v>
      </c>
      <c r="E145">
        <v>8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144</v>
      </c>
      <c r="L145" t="s">
        <v>43</v>
      </c>
      <c r="M145" s="1">
        <v>43433</v>
      </c>
      <c r="N145" t="s">
        <v>44</v>
      </c>
      <c r="O145" s="5">
        <f t="shared" si="17"/>
        <v>0</v>
      </c>
      <c r="P145">
        <v>0</v>
      </c>
      <c r="Q145">
        <v>0</v>
      </c>
      <c r="R145" s="5">
        <v>0</v>
      </c>
      <c r="S145">
        <f t="shared" si="14"/>
        <v>5</v>
      </c>
      <c r="T145" s="3">
        <f t="shared" si="12"/>
        <v>0</v>
      </c>
      <c r="U145" s="3">
        <f t="shared" si="15"/>
        <v>5</v>
      </c>
      <c r="V145">
        <f t="shared" si="13"/>
        <v>0</v>
      </c>
      <c r="W145">
        <f t="shared" si="16"/>
        <v>0</v>
      </c>
    </row>
    <row r="146" spans="1:28">
      <c r="A146" t="s">
        <v>203</v>
      </c>
      <c r="B146" t="s">
        <v>57</v>
      </c>
      <c r="C146" t="s">
        <v>22</v>
      </c>
      <c r="D146" t="s">
        <v>222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145</v>
      </c>
      <c r="L146" t="s">
        <v>43</v>
      </c>
      <c r="M146" s="1">
        <v>43433</v>
      </c>
      <c r="N146" t="s">
        <v>44</v>
      </c>
      <c r="O146" s="5">
        <f t="shared" si="17"/>
        <v>0</v>
      </c>
      <c r="P146">
        <v>0</v>
      </c>
      <c r="Q146">
        <v>0</v>
      </c>
      <c r="R146" s="5">
        <v>0</v>
      </c>
      <c r="S146">
        <f t="shared" si="14"/>
        <v>5</v>
      </c>
      <c r="T146" s="3">
        <f t="shared" si="12"/>
        <v>0</v>
      </c>
      <c r="U146" s="3">
        <f t="shared" si="15"/>
        <v>5</v>
      </c>
      <c r="V146">
        <f t="shared" si="13"/>
        <v>0</v>
      </c>
      <c r="W146">
        <f t="shared" si="16"/>
        <v>0</v>
      </c>
    </row>
    <row r="147" spans="1:28">
      <c r="A147" t="s">
        <v>203</v>
      </c>
      <c r="B147" t="s">
        <v>57</v>
      </c>
      <c r="C147" t="s">
        <v>22</v>
      </c>
      <c r="D147" t="s">
        <v>222</v>
      </c>
      <c r="E147">
        <v>2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146</v>
      </c>
      <c r="L147" t="s">
        <v>43</v>
      </c>
      <c r="M147" s="1">
        <v>43433</v>
      </c>
      <c r="N147" t="s">
        <v>44</v>
      </c>
      <c r="O147" s="5">
        <f t="shared" si="17"/>
        <v>0</v>
      </c>
      <c r="P147">
        <v>0</v>
      </c>
      <c r="Q147">
        <v>0</v>
      </c>
      <c r="R147" s="5">
        <v>0</v>
      </c>
      <c r="S147">
        <f t="shared" si="14"/>
        <v>5</v>
      </c>
      <c r="T147" s="3">
        <f t="shared" si="12"/>
        <v>0</v>
      </c>
      <c r="U147" s="3">
        <f t="shared" si="15"/>
        <v>5</v>
      </c>
      <c r="V147">
        <f t="shared" si="13"/>
        <v>0</v>
      </c>
      <c r="W147">
        <f t="shared" si="16"/>
        <v>0</v>
      </c>
    </row>
    <row r="148" spans="1:28">
      <c r="A148" t="s">
        <v>203</v>
      </c>
      <c r="B148" t="s">
        <v>57</v>
      </c>
      <c r="C148" t="s">
        <v>22</v>
      </c>
      <c r="D148" t="s">
        <v>222</v>
      </c>
      <c r="E148">
        <v>4</v>
      </c>
      <c r="F148">
        <v>1</v>
      </c>
      <c r="G148">
        <v>1</v>
      </c>
      <c r="H148">
        <v>1</v>
      </c>
      <c r="I148" t="s">
        <v>20</v>
      </c>
      <c r="J148">
        <v>1</v>
      </c>
      <c r="K148">
        <v>147</v>
      </c>
      <c r="L148" t="s">
        <v>43</v>
      </c>
      <c r="M148" s="1">
        <v>43433</v>
      </c>
      <c r="N148" t="s">
        <v>44</v>
      </c>
      <c r="O148" s="5">
        <f t="shared" si="17"/>
        <v>0</v>
      </c>
      <c r="P148">
        <v>1</v>
      </c>
      <c r="Q148">
        <v>0</v>
      </c>
      <c r="R148" s="5">
        <v>0</v>
      </c>
      <c r="S148">
        <f t="shared" si="14"/>
        <v>5</v>
      </c>
      <c r="T148" s="3">
        <f t="shared" si="12"/>
        <v>1</v>
      </c>
      <c r="U148" s="3">
        <f t="shared" si="15"/>
        <v>4</v>
      </c>
      <c r="V148">
        <f t="shared" si="13"/>
        <v>0</v>
      </c>
      <c r="W148">
        <f t="shared" si="16"/>
        <v>0.2</v>
      </c>
    </row>
    <row r="149" spans="1:28">
      <c r="A149" t="s">
        <v>203</v>
      </c>
      <c r="B149" t="s">
        <v>57</v>
      </c>
      <c r="C149" t="s">
        <v>22</v>
      </c>
      <c r="D149" t="s">
        <v>222</v>
      </c>
      <c r="E149">
        <v>6</v>
      </c>
      <c r="F149">
        <v>1</v>
      </c>
      <c r="G149">
        <v>1</v>
      </c>
      <c r="H149" t="s">
        <v>20</v>
      </c>
      <c r="I149" t="s">
        <v>21</v>
      </c>
      <c r="J149" t="s">
        <v>20</v>
      </c>
      <c r="K149">
        <v>148</v>
      </c>
      <c r="L149" t="s">
        <v>43</v>
      </c>
      <c r="M149" s="1">
        <v>43433</v>
      </c>
      <c r="N149" t="s">
        <v>44</v>
      </c>
      <c r="O149" s="5">
        <f t="shared" si="17"/>
        <v>1</v>
      </c>
      <c r="P149">
        <v>2</v>
      </c>
      <c r="Q149">
        <v>0</v>
      </c>
      <c r="R149" s="5">
        <v>0</v>
      </c>
      <c r="S149">
        <f t="shared" si="14"/>
        <v>5</v>
      </c>
      <c r="T149" s="3">
        <f t="shared" si="12"/>
        <v>3</v>
      </c>
      <c r="U149" s="3">
        <f t="shared" si="15"/>
        <v>2</v>
      </c>
      <c r="V149">
        <f t="shared" si="13"/>
        <v>0.2</v>
      </c>
      <c r="W149">
        <f t="shared" si="16"/>
        <v>0.4</v>
      </c>
      <c r="AA149">
        <v>1</v>
      </c>
    </row>
    <row r="150" spans="1:28">
      <c r="A150" t="s">
        <v>205</v>
      </c>
      <c r="B150" t="s">
        <v>71</v>
      </c>
      <c r="C150" t="s">
        <v>22</v>
      </c>
      <c r="D150" t="s">
        <v>227</v>
      </c>
      <c r="E150">
        <v>5</v>
      </c>
      <c r="F150" s="4">
        <v>1</v>
      </c>
      <c r="G150" s="4" t="s">
        <v>20</v>
      </c>
      <c r="H150" s="4">
        <v>1</v>
      </c>
      <c r="I150" s="4" t="s">
        <v>20</v>
      </c>
      <c r="J150" s="4" t="s">
        <v>21</v>
      </c>
      <c r="K150">
        <v>149</v>
      </c>
      <c r="L150" t="s">
        <v>72</v>
      </c>
      <c r="M150" s="1">
        <v>43570</v>
      </c>
      <c r="N150" t="s">
        <v>44</v>
      </c>
      <c r="O150" s="5">
        <f t="shared" si="17"/>
        <v>1</v>
      </c>
      <c r="P150">
        <v>2</v>
      </c>
      <c r="Q150">
        <v>0</v>
      </c>
      <c r="R150" s="5">
        <v>0</v>
      </c>
      <c r="S150">
        <f t="shared" si="14"/>
        <v>5</v>
      </c>
      <c r="T150" s="3">
        <f t="shared" si="12"/>
        <v>3</v>
      </c>
      <c r="U150" s="3">
        <f t="shared" si="15"/>
        <v>2</v>
      </c>
      <c r="V150">
        <f t="shared" si="13"/>
        <v>0.2</v>
      </c>
      <c r="W150">
        <f t="shared" si="16"/>
        <v>0.4</v>
      </c>
      <c r="AB150">
        <v>1</v>
      </c>
    </row>
    <row r="151" spans="1:28">
      <c r="A151" t="s">
        <v>203</v>
      </c>
      <c r="B151" t="s">
        <v>57</v>
      </c>
      <c r="C151" t="s">
        <v>22</v>
      </c>
      <c r="D151" t="s">
        <v>222</v>
      </c>
      <c r="E151">
        <v>8</v>
      </c>
      <c r="F151">
        <v>1</v>
      </c>
      <c r="G151">
        <v>1</v>
      </c>
      <c r="H151">
        <v>1</v>
      </c>
      <c r="I151">
        <v>1</v>
      </c>
      <c r="J151" t="s">
        <v>21</v>
      </c>
      <c r="K151">
        <v>150</v>
      </c>
      <c r="L151" t="s">
        <v>43</v>
      </c>
      <c r="M151" s="1">
        <v>43433</v>
      </c>
      <c r="N151" t="s">
        <v>44</v>
      </c>
      <c r="O151" s="5">
        <f t="shared" si="17"/>
        <v>1</v>
      </c>
      <c r="P151">
        <v>0</v>
      </c>
      <c r="Q151">
        <v>0</v>
      </c>
      <c r="R151" s="5">
        <v>0</v>
      </c>
      <c r="S151">
        <f t="shared" si="14"/>
        <v>5</v>
      </c>
      <c r="T151" s="3">
        <f t="shared" si="12"/>
        <v>1</v>
      </c>
      <c r="U151" s="3">
        <f t="shared" si="15"/>
        <v>4</v>
      </c>
      <c r="V151">
        <f t="shared" si="13"/>
        <v>0.2</v>
      </c>
      <c r="W151">
        <f t="shared" si="16"/>
        <v>0</v>
      </c>
      <c r="AB151">
        <v>1</v>
      </c>
    </row>
    <row r="152" spans="1:28">
      <c r="A152" t="s">
        <v>203</v>
      </c>
      <c r="B152" t="s">
        <v>58</v>
      </c>
      <c r="C152" t="s">
        <v>22</v>
      </c>
      <c r="D152" t="s">
        <v>220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151</v>
      </c>
      <c r="L152" t="s">
        <v>43</v>
      </c>
      <c r="M152" s="1">
        <v>43433</v>
      </c>
      <c r="N152" t="s">
        <v>44</v>
      </c>
      <c r="O152" s="5">
        <f t="shared" si="17"/>
        <v>0</v>
      </c>
      <c r="P152">
        <v>0</v>
      </c>
      <c r="Q152">
        <v>0</v>
      </c>
      <c r="R152" s="5">
        <v>0</v>
      </c>
      <c r="S152">
        <f t="shared" si="14"/>
        <v>5</v>
      </c>
      <c r="T152" s="3">
        <f t="shared" si="12"/>
        <v>0</v>
      </c>
      <c r="U152" s="3">
        <f t="shared" si="15"/>
        <v>5</v>
      </c>
      <c r="V152">
        <f t="shared" si="13"/>
        <v>0</v>
      </c>
      <c r="W152">
        <f t="shared" si="16"/>
        <v>0</v>
      </c>
    </row>
    <row r="153" spans="1:28">
      <c r="A153" t="s">
        <v>203</v>
      </c>
      <c r="B153" t="s">
        <v>58</v>
      </c>
      <c r="C153" t="s">
        <v>22</v>
      </c>
      <c r="D153" t="s">
        <v>220</v>
      </c>
      <c r="E153">
        <v>2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152</v>
      </c>
      <c r="L153" t="s">
        <v>43</v>
      </c>
      <c r="M153" s="1">
        <v>43433</v>
      </c>
      <c r="N153" t="s">
        <v>44</v>
      </c>
      <c r="O153" s="5">
        <f t="shared" si="17"/>
        <v>0</v>
      </c>
      <c r="P153">
        <v>0</v>
      </c>
      <c r="Q153">
        <v>0</v>
      </c>
      <c r="R153" s="5">
        <v>0</v>
      </c>
      <c r="S153">
        <f t="shared" si="14"/>
        <v>5</v>
      </c>
      <c r="T153" s="3">
        <f t="shared" si="12"/>
        <v>0</v>
      </c>
      <c r="U153" s="3">
        <f t="shared" si="15"/>
        <v>5</v>
      </c>
      <c r="V153">
        <f t="shared" si="13"/>
        <v>0</v>
      </c>
      <c r="W153">
        <f t="shared" si="16"/>
        <v>0</v>
      </c>
    </row>
    <row r="154" spans="1:28">
      <c r="A154" t="s">
        <v>203</v>
      </c>
      <c r="B154" t="s">
        <v>58</v>
      </c>
      <c r="C154" t="s">
        <v>22</v>
      </c>
      <c r="D154" t="s">
        <v>220</v>
      </c>
      <c r="E154">
        <v>5</v>
      </c>
      <c r="F154">
        <v>1</v>
      </c>
      <c r="G154" t="s">
        <v>20</v>
      </c>
      <c r="H154" t="s">
        <v>25</v>
      </c>
      <c r="I154">
        <v>1</v>
      </c>
      <c r="J154" t="s">
        <v>21</v>
      </c>
      <c r="K154">
        <v>153</v>
      </c>
      <c r="L154" t="s">
        <v>43</v>
      </c>
      <c r="M154" s="1">
        <v>43433</v>
      </c>
      <c r="N154" t="s">
        <v>44</v>
      </c>
      <c r="O154" s="5">
        <f t="shared" si="17"/>
        <v>1</v>
      </c>
      <c r="P154">
        <v>1</v>
      </c>
      <c r="Q154">
        <v>1</v>
      </c>
      <c r="R154" s="5">
        <v>0</v>
      </c>
      <c r="S154">
        <f t="shared" si="14"/>
        <v>5</v>
      </c>
      <c r="T154" s="3">
        <f t="shared" si="12"/>
        <v>3</v>
      </c>
      <c r="U154" s="3">
        <f t="shared" si="15"/>
        <v>2</v>
      </c>
      <c r="V154">
        <f t="shared" si="13"/>
        <v>0.2</v>
      </c>
      <c r="W154">
        <f t="shared" si="16"/>
        <v>0.2</v>
      </c>
      <c r="AB154">
        <v>1</v>
      </c>
    </row>
    <row r="155" spans="1:28">
      <c r="A155" t="s">
        <v>203</v>
      </c>
      <c r="B155" t="s">
        <v>58</v>
      </c>
      <c r="C155" t="s">
        <v>22</v>
      </c>
      <c r="D155" t="s">
        <v>220</v>
      </c>
      <c r="E155">
        <v>6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154</v>
      </c>
      <c r="L155" t="s">
        <v>43</v>
      </c>
      <c r="M155" s="1">
        <v>43433</v>
      </c>
      <c r="N155" t="s">
        <v>44</v>
      </c>
      <c r="O155" s="5">
        <f t="shared" si="17"/>
        <v>0</v>
      </c>
      <c r="P155">
        <v>0</v>
      </c>
      <c r="Q155">
        <v>0</v>
      </c>
      <c r="R155" s="5">
        <v>0</v>
      </c>
      <c r="S155">
        <f t="shared" si="14"/>
        <v>5</v>
      </c>
      <c r="T155" s="3">
        <f t="shared" si="12"/>
        <v>0</v>
      </c>
      <c r="U155" s="3">
        <f t="shared" si="15"/>
        <v>5</v>
      </c>
      <c r="V155">
        <f t="shared" si="13"/>
        <v>0</v>
      </c>
      <c r="W155">
        <f t="shared" si="16"/>
        <v>0</v>
      </c>
    </row>
    <row r="156" spans="1:28">
      <c r="A156" t="s">
        <v>203</v>
      </c>
      <c r="B156" t="s">
        <v>58</v>
      </c>
      <c r="C156" t="s">
        <v>22</v>
      </c>
      <c r="D156" t="s">
        <v>220</v>
      </c>
      <c r="E156">
        <v>7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155</v>
      </c>
      <c r="L156" t="s">
        <v>43</v>
      </c>
      <c r="M156" s="1">
        <v>43433</v>
      </c>
      <c r="N156" t="s">
        <v>44</v>
      </c>
      <c r="O156" s="5">
        <f t="shared" si="17"/>
        <v>0</v>
      </c>
      <c r="P156">
        <v>0</v>
      </c>
      <c r="Q156">
        <v>0</v>
      </c>
      <c r="R156" s="5">
        <v>0</v>
      </c>
      <c r="S156">
        <f t="shared" si="14"/>
        <v>5</v>
      </c>
      <c r="T156" s="3">
        <f t="shared" si="12"/>
        <v>0</v>
      </c>
      <c r="U156" s="3">
        <f t="shared" si="15"/>
        <v>5</v>
      </c>
      <c r="V156">
        <f t="shared" si="13"/>
        <v>0</v>
      </c>
      <c r="W156">
        <f t="shared" si="16"/>
        <v>0</v>
      </c>
    </row>
    <row r="157" spans="1:28">
      <c r="A157" t="s">
        <v>203</v>
      </c>
      <c r="B157" t="s">
        <v>58</v>
      </c>
      <c r="C157" t="s">
        <v>22</v>
      </c>
      <c r="D157" t="s">
        <v>220</v>
      </c>
      <c r="E157">
        <v>8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156</v>
      </c>
      <c r="L157" t="s">
        <v>43</v>
      </c>
      <c r="M157" s="1">
        <v>43433</v>
      </c>
      <c r="N157" t="s">
        <v>44</v>
      </c>
      <c r="O157" s="5">
        <f t="shared" si="17"/>
        <v>0</v>
      </c>
      <c r="P157">
        <v>0</v>
      </c>
      <c r="Q157">
        <v>0</v>
      </c>
      <c r="R157" s="5">
        <v>0</v>
      </c>
      <c r="S157">
        <f t="shared" si="14"/>
        <v>5</v>
      </c>
      <c r="T157" s="3">
        <f t="shared" si="12"/>
        <v>0</v>
      </c>
      <c r="U157" s="3">
        <f t="shared" si="15"/>
        <v>5</v>
      </c>
      <c r="V157">
        <f t="shared" si="13"/>
        <v>0</v>
      </c>
      <c r="W157">
        <f t="shared" si="16"/>
        <v>0</v>
      </c>
    </row>
    <row r="158" spans="1:28">
      <c r="A158" t="s">
        <v>203</v>
      </c>
      <c r="B158" t="s">
        <v>59</v>
      </c>
      <c r="C158" t="s">
        <v>22</v>
      </c>
      <c r="D158" t="s">
        <v>224</v>
      </c>
      <c r="E158">
        <v>3</v>
      </c>
      <c r="F158">
        <v>1</v>
      </c>
      <c r="G158">
        <v>1</v>
      </c>
      <c r="H158">
        <v>1</v>
      </c>
      <c r="I158" t="s">
        <v>20</v>
      </c>
      <c r="J158">
        <v>1</v>
      </c>
      <c r="K158">
        <v>157</v>
      </c>
      <c r="L158" t="s">
        <v>43</v>
      </c>
      <c r="M158" s="1">
        <v>43433</v>
      </c>
      <c r="N158" t="s">
        <v>44</v>
      </c>
      <c r="O158" s="5">
        <f t="shared" si="17"/>
        <v>0</v>
      </c>
      <c r="P158">
        <v>1</v>
      </c>
      <c r="Q158">
        <v>0</v>
      </c>
      <c r="R158" s="5">
        <v>0</v>
      </c>
      <c r="S158">
        <f t="shared" si="14"/>
        <v>5</v>
      </c>
      <c r="T158" s="3">
        <f t="shared" si="12"/>
        <v>1</v>
      </c>
      <c r="U158" s="3">
        <f t="shared" si="15"/>
        <v>4</v>
      </c>
      <c r="V158">
        <f t="shared" si="13"/>
        <v>0</v>
      </c>
      <c r="W158">
        <f t="shared" si="16"/>
        <v>0.2</v>
      </c>
    </row>
    <row r="159" spans="1:28">
      <c r="A159" t="s">
        <v>203</v>
      </c>
      <c r="B159" t="s">
        <v>59</v>
      </c>
      <c r="C159" t="s">
        <v>22</v>
      </c>
      <c r="D159" t="s">
        <v>224</v>
      </c>
      <c r="E159">
        <v>4</v>
      </c>
      <c r="F159">
        <v>1</v>
      </c>
      <c r="G159">
        <v>1</v>
      </c>
      <c r="H159">
        <v>1</v>
      </c>
      <c r="I159" t="s">
        <v>21</v>
      </c>
      <c r="J159">
        <v>1</v>
      </c>
      <c r="K159">
        <v>158</v>
      </c>
      <c r="L159" t="s">
        <v>43</v>
      </c>
      <c r="M159" s="1">
        <v>43433</v>
      </c>
      <c r="N159" t="s">
        <v>44</v>
      </c>
      <c r="O159" s="5">
        <f t="shared" si="17"/>
        <v>1</v>
      </c>
      <c r="P159">
        <v>0</v>
      </c>
      <c r="Q159">
        <v>0</v>
      </c>
      <c r="R159" s="5">
        <v>0</v>
      </c>
      <c r="S159">
        <f t="shared" si="14"/>
        <v>5</v>
      </c>
      <c r="T159" s="3">
        <f t="shared" si="12"/>
        <v>1</v>
      </c>
      <c r="U159" s="3">
        <f t="shared" si="15"/>
        <v>4</v>
      </c>
      <c r="V159">
        <f t="shared" si="13"/>
        <v>0.2</v>
      </c>
      <c r="W159">
        <f t="shared" si="16"/>
        <v>0</v>
      </c>
      <c r="AA159">
        <v>1</v>
      </c>
    </row>
    <row r="160" spans="1:28">
      <c r="A160" t="s">
        <v>203</v>
      </c>
      <c r="B160" t="s">
        <v>59</v>
      </c>
      <c r="C160" t="s">
        <v>22</v>
      </c>
      <c r="D160" t="s">
        <v>224</v>
      </c>
      <c r="E160">
        <v>5</v>
      </c>
      <c r="F160">
        <v>1</v>
      </c>
      <c r="G160">
        <v>1</v>
      </c>
      <c r="H160">
        <v>1</v>
      </c>
      <c r="I160">
        <v>1</v>
      </c>
      <c r="J160" t="s">
        <v>20</v>
      </c>
      <c r="K160">
        <v>159</v>
      </c>
      <c r="L160" t="s">
        <v>43</v>
      </c>
      <c r="M160" s="1">
        <v>43433</v>
      </c>
      <c r="N160" t="s">
        <v>44</v>
      </c>
      <c r="O160" s="5">
        <f t="shared" si="17"/>
        <v>0</v>
      </c>
      <c r="P160">
        <v>1</v>
      </c>
      <c r="Q160">
        <v>0</v>
      </c>
      <c r="R160" s="5">
        <v>0</v>
      </c>
      <c r="S160">
        <f t="shared" si="14"/>
        <v>5</v>
      </c>
      <c r="T160" s="3">
        <f t="shared" si="12"/>
        <v>1</v>
      </c>
      <c r="U160" s="3">
        <f t="shared" si="15"/>
        <v>4</v>
      </c>
      <c r="V160">
        <f t="shared" si="13"/>
        <v>0</v>
      </c>
      <c r="W160">
        <f t="shared" si="16"/>
        <v>0.2</v>
      </c>
    </row>
    <row r="161" spans="1:28">
      <c r="A161" t="s">
        <v>203</v>
      </c>
      <c r="B161" t="s">
        <v>59</v>
      </c>
      <c r="C161" t="s">
        <v>22</v>
      </c>
      <c r="D161" t="s">
        <v>224</v>
      </c>
      <c r="E161">
        <v>7</v>
      </c>
      <c r="F161">
        <v>1</v>
      </c>
      <c r="G161">
        <v>1</v>
      </c>
      <c r="H161">
        <v>1</v>
      </c>
      <c r="I161">
        <v>1</v>
      </c>
      <c r="J161" t="s">
        <v>21</v>
      </c>
      <c r="K161">
        <v>160</v>
      </c>
      <c r="L161" t="s">
        <v>43</v>
      </c>
      <c r="M161" s="1">
        <v>43433</v>
      </c>
      <c r="N161" t="s">
        <v>44</v>
      </c>
      <c r="O161" s="5">
        <f t="shared" si="17"/>
        <v>1</v>
      </c>
      <c r="P161">
        <v>0</v>
      </c>
      <c r="Q161">
        <v>0</v>
      </c>
      <c r="R161" s="5">
        <v>0</v>
      </c>
      <c r="S161">
        <f t="shared" si="14"/>
        <v>5</v>
      </c>
      <c r="T161" s="3">
        <f t="shared" si="12"/>
        <v>1</v>
      </c>
      <c r="U161" s="3">
        <f t="shared" si="15"/>
        <v>4</v>
      </c>
      <c r="V161">
        <f t="shared" si="13"/>
        <v>0.2</v>
      </c>
      <c r="W161">
        <f t="shared" si="16"/>
        <v>0</v>
      </c>
      <c r="AB161">
        <v>1</v>
      </c>
    </row>
    <row r="162" spans="1:28">
      <c r="A162" t="s">
        <v>203</v>
      </c>
      <c r="B162" t="s">
        <v>60</v>
      </c>
      <c r="C162" t="s">
        <v>22</v>
      </c>
      <c r="D162" t="s">
        <v>223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161</v>
      </c>
      <c r="L162" t="s">
        <v>43</v>
      </c>
      <c r="M162" s="1">
        <v>43433</v>
      </c>
      <c r="N162" t="s">
        <v>44</v>
      </c>
      <c r="O162" s="5">
        <f t="shared" si="17"/>
        <v>0</v>
      </c>
      <c r="P162">
        <v>0</v>
      </c>
      <c r="Q162">
        <v>0</v>
      </c>
      <c r="R162" s="5">
        <v>0</v>
      </c>
      <c r="S162">
        <f t="shared" si="14"/>
        <v>5</v>
      </c>
      <c r="T162" s="3">
        <f t="shared" si="12"/>
        <v>0</v>
      </c>
      <c r="U162" s="3">
        <f t="shared" si="15"/>
        <v>5</v>
      </c>
      <c r="V162">
        <f t="shared" si="13"/>
        <v>0</v>
      </c>
      <c r="W162">
        <f t="shared" si="16"/>
        <v>0</v>
      </c>
    </row>
    <row r="163" spans="1:28">
      <c r="A163" t="s">
        <v>203</v>
      </c>
      <c r="B163" t="s">
        <v>60</v>
      </c>
      <c r="C163" t="s">
        <v>22</v>
      </c>
      <c r="D163" t="s">
        <v>223</v>
      </c>
      <c r="E163">
        <v>4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162</v>
      </c>
      <c r="L163" t="s">
        <v>43</v>
      </c>
      <c r="M163" s="1">
        <v>43433</v>
      </c>
      <c r="N163" t="s">
        <v>44</v>
      </c>
      <c r="O163" s="5">
        <f t="shared" si="17"/>
        <v>0</v>
      </c>
      <c r="P163">
        <v>0</v>
      </c>
      <c r="Q163">
        <v>0</v>
      </c>
      <c r="R163" s="5">
        <v>0</v>
      </c>
      <c r="S163">
        <f t="shared" si="14"/>
        <v>5</v>
      </c>
      <c r="T163" s="3">
        <f t="shared" si="12"/>
        <v>0</v>
      </c>
      <c r="U163" s="3">
        <f t="shared" si="15"/>
        <v>5</v>
      </c>
      <c r="V163">
        <f t="shared" si="13"/>
        <v>0</v>
      </c>
      <c r="W163">
        <f t="shared" si="16"/>
        <v>0</v>
      </c>
    </row>
    <row r="164" spans="1:28">
      <c r="A164" t="s">
        <v>203</v>
      </c>
      <c r="B164" t="s">
        <v>60</v>
      </c>
      <c r="C164" t="s">
        <v>22</v>
      </c>
      <c r="D164" t="s">
        <v>223</v>
      </c>
      <c r="E164">
        <v>7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163</v>
      </c>
      <c r="L164" t="s">
        <v>43</v>
      </c>
      <c r="M164" s="1">
        <v>43433</v>
      </c>
      <c r="N164" t="s">
        <v>44</v>
      </c>
      <c r="O164" s="5">
        <f t="shared" si="17"/>
        <v>0</v>
      </c>
      <c r="P164">
        <v>0</v>
      </c>
      <c r="Q164">
        <v>0</v>
      </c>
      <c r="R164" s="5">
        <v>0</v>
      </c>
      <c r="S164">
        <f t="shared" si="14"/>
        <v>5</v>
      </c>
      <c r="T164" s="3">
        <f t="shared" si="12"/>
        <v>0</v>
      </c>
      <c r="U164" s="3">
        <f t="shared" si="15"/>
        <v>5</v>
      </c>
      <c r="V164">
        <f t="shared" si="13"/>
        <v>0</v>
      </c>
      <c r="W164">
        <f t="shared" si="16"/>
        <v>0</v>
      </c>
    </row>
    <row r="165" spans="1:28">
      <c r="A165" t="s">
        <v>203</v>
      </c>
      <c r="B165" t="s">
        <v>60</v>
      </c>
      <c r="C165" t="s">
        <v>22</v>
      </c>
      <c r="D165" t="s">
        <v>223</v>
      </c>
      <c r="E165">
        <v>8</v>
      </c>
      <c r="F165">
        <v>1</v>
      </c>
      <c r="G165">
        <v>1</v>
      </c>
      <c r="H165">
        <v>1</v>
      </c>
      <c r="I165">
        <v>1</v>
      </c>
      <c r="J165" t="s">
        <v>21</v>
      </c>
      <c r="K165">
        <v>164</v>
      </c>
      <c r="L165" t="s">
        <v>43</v>
      </c>
      <c r="M165" s="1">
        <v>43433</v>
      </c>
      <c r="N165" t="s">
        <v>44</v>
      </c>
      <c r="O165" s="5">
        <f t="shared" si="17"/>
        <v>1</v>
      </c>
      <c r="P165">
        <v>0</v>
      </c>
      <c r="Q165">
        <v>0</v>
      </c>
      <c r="R165" s="5">
        <v>0</v>
      </c>
      <c r="S165">
        <f t="shared" si="14"/>
        <v>5</v>
      </c>
      <c r="T165" s="3">
        <f t="shared" si="12"/>
        <v>1</v>
      </c>
      <c r="U165" s="3">
        <f t="shared" si="15"/>
        <v>4</v>
      </c>
      <c r="V165">
        <f t="shared" si="13"/>
        <v>0.2</v>
      </c>
      <c r="W165">
        <f t="shared" si="16"/>
        <v>0</v>
      </c>
      <c r="AB165">
        <v>1</v>
      </c>
    </row>
    <row r="166" spans="1:28">
      <c r="A166" t="s">
        <v>205</v>
      </c>
      <c r="B166" t="s">
        <v>61</v>
      </c>
      <c r="C166" t="s">
        <v>17</v>
      </c>
      <c r="D166" t="s">
        <v>225</v>
      </c>
      <c r="E166">
        <v>1</v>
      </c>
      <c r="F166">
        <v>1</v>
      </c>
      <c r="G166" t="s">
        <v>20</v>
      </c>
      <c r="H166">
        <v>1</v>
      </c>
      <c r="I166">
        <v>1</v>
      </c>
      <c r="J166">
        <v>1</v>
      </c>
      <c r="K166">
        <v>165</v>
      </c>
      <c r="L166" t="s">
        <v>62</v>
      </c>
      <c r="M166" s="1">
        <v>43566</v>
      </c>
      <c r="N166" t="s">
        <v>63</v>
      </c>
      <c r="O166" s="5">
        <f t="shared" si="17"/>
        <v>0</v>
      </c>
      <c r="P166">
        <v>1</v>
      </c>
      <c r="Q166">
        <v>0</v>
      </c>
      <c r="R166" s="5">
        <v>0</v>
      </c>
      <c r="S166">
        <f t="shared" si="14"/>
        <v>5</v>
      </c>
      <c r="T166" s="3">
        <f t="shared" si="12"/>
        <v>1</v>
      </c>
      <c r="U166" s="3">
        <f t="shared" si="15"/>
        <v>4</v>
      </c>
      <c r="V166">
        <f t="shared" si="13"/>
        <v>0</v>
      </c>
      <c r="W166">
        <f t="shared" si="16"/>
        <v>0.2</v>
      </c>
    </row>
    <row r="167" spans="1:28">
      <c r="A167" t="s">
        <v>205</v>
      </c>
      <c r="B167" t="s">
        <v>73</v>
      </c>
      <c r="C167" t="s">
        <v>22</v>
      </c>
      <c r="D167" t="s">
        <v>227</v>
      </c>
      <c r="E167">
        <v>7</v>
      </c>
      <c r="F167" s="4">
        <v>1</v>
      </c>
      <c r="G167" s="4">
        <v>1</v>
      </c>
      <c r="H167" s="4" t="s">
        <v>20</v>
      </c>
      <c r="I167" s="4" t="s">
        <v>21</v>
      </c>
      <c r="J167" s="4" t="s">
        <v>21</v>
      </c>
      <c r="K167">
        <v>166</v>
      </c>
      <c r="L167" t="s">
        <v>72</v>
      </c>
      <c r="M167" s="1">
        <v>43570</v>
      </c>
      <c r="N167" t="s">
        <v>44</v>
      </c>
      <c r="O167" s="5">
        <f t="shared" si="17"/>
        <v>2</v>
      </c>
      <c r="P167">
        <v>1</v>
      </c>
      <c r="Q167">
        <v>0</v>
      </c>
      <c r="R167" s="5">
        <v>0</v>
      </c>
      <c r="S167">
        <f t="shared" si="14"/>
        <v>5</v>
      </c>
      <c r="T167" s="3">
        <f t="shared" si="12"/>
        <v>3</v>
      </c>
      <c r="U167" s="3">
        <f t="shared" si="15"/>
        <v>2</v>
      </c>
      <c r="V167">
        <f t="shared" si="13"/>
        <v>0.4</v>
      </c>
      <c r="W167">
        <f t="shared" si="16"/>
        <v>0.2</v>
      </c>
      <c r="AA167">
        <v>1</v>
      </c>
      <c r="AB167">
        <v>1</v>
      </c>
    </row>
    <row r="168" spans="1:28">
      <c r="A168" t="s">
        <v>205</v>
      </c>
      <c r="B168" t="s">
        <v>61</v>
      </c>
      <c r="C168" t="s">
        <v>17</v>
      </c>
      <c r="D168" t="s">
        <v>225</v>
      </c>
      <c r="E168">
        <v>4</v>
      </c>
      <c r="F168">
        <v>1</v>
      </c>
      <c r="G168" t="s">
        <v>20</v>
      </c>
      <c r="H168">
        <v>1</v>
      </c>
      <c r="I168">
        <v>1</v>
      </c>
      <c r="J168">
        <v>1</v>
      </c>
      <c r="K168">
        <v>167</v>
      </c>
      <c r="L168" t="s">
        <v>62</v>
      </c>
      <c r="M168" s="1">
        <v>43566</v>
      </c>
      <c r="N168" t="s">
        <v>63</v>
      </c>
      <c r="O168" s="5">
        <f t="shared" si="17"/>
        <v>0</v>
      </c>
      <c r="P168">
        <v>1</v>
      </c>
      <c r="Q168">
        <v>0</v>
      </c>
      <c r="R168" s="5">
        <v>0</v>
      </c>
      <c r="S168">
        <f t="shared" si="14"/>
        <v>5</v>
      </c>
      <c r="T168" s="3">
        <f t="shared" si="12"/>
        <v>1</v>
      </c>
      <c r="U168" s="3">
        <f t="shared" si="15"/>
        <v>4</v>
      </c>
      <c r="V168">
        <f t="shared" si="13"/>
        <v>0</v>
      </c>
      <c r="W168">
        <f t="shared" si="16"/>
        <v>0.2</v>
      </c>
    </row>
    <row r="169" spans="1:28">
      <c r="A169" t="s">
        <v>205</v>
      </c>
      <c r="B169" t="s">
        <v>61</v>
      </c>
      <c r="C169" t="s">
        <v>17</v>
      </c>
      <c r="D169" t="s">
        <v>225</v>
      </c>
      <c r="E169">
        <v>5</v>
      </c>
      <c r="F169">
        <v>1</v>
      </c>
      <c r="G169" t="s">
        <v>20</v>
      </c>
      <c r="H169">
        <v>1</v>
      </c>
      <c r="I169">
        <v>1</v>
      </c>
      <c r="J169" t="s">
        <v>20</v>
      </c>
      <c r="K169">
        <v>168</v>
      </c>
      <c r="L169" t="s">
        <v>62</v>
      </c>
      <c r="M169" s="1">
        <v>43566</v>
      </c>
      <c r="N169" t="s">
        <v>63</v>
      </c>
      <c r="O169" s="5">
        <f t="shared" si="17"/>
        <v>0</v>
      </c>
      <c r="P169">
        <v>2</v>
      </c>
      <c r="Q169">
        <v>0</v>
      </c>
      <c r="R169" s="5">
        <v>0</v>
      </c>
      <c r="S169">
        <f t="shared" si="14"/>
        <v>5</v>
      </c>
      <c r="T169" s="3">
        <f t="shared" si="12"/>
        <v>2</v>
      </c>
      <c r="U169" s="3">
        <f t="shared" si="15"/>
        <v>3</v>
      </c>
      <c r="V169">
        <f t="shared" si="13"/>
        <v>0</v>
      </c>
      <c r="W169">
        <f t="shared" si="16"/>
        <v>0.4</v>
      </c>
    </row>
    <row r="170" spans="1:28">
      <c r="A170" t="s">
        <v>205</v>
      </c>
      <c r="B170" t="s">
        <v>61</v>
      </c>
      <c r="C170" t="s">
        <v>17</v>
      </c>
      <c r="D170" t="s">
        <v>225</v>
      </c>
      <c r="E170">
        <v>6</v>
      </c>
      <c r="F170">
        <v>1</v>
      </c>
      <c r="G170" t="s">
        <v>20</v>
      </c>
      <c r="H170">
        <v>1</v>
      </c>
      <c r="I170">
        <v>1</v>
      </c>
      <c r="J170">
        <v>1</v>
      </c>
      <c r="K170">
        <v>169</v>
      </c>
      <c r="L170" t="s">
        <v>62</v>
      </c>
      <c r="M170" s="1">
        <v>43566</v>
      </c>
      <c r="N170" t="s">
        <v>63</v>
      </c>
      <c r="O170" s="5">
        <f t="shared" si="17"/>
        <v>0</v>
      </c>
      <c r="P170">
        <v>1</v>
      </c>
      <c r="Q170">
        <v>0</v>
      </c>
      <c r="R170" s="5">
        <v>0</v>
      </c>
      <c r="S170">
        <f t="shared" si="14"/>
        <v>5</v>
      </c>
      <c r="T170" s="3">
        <f t="shared" si="12"/>
        <v>1</v>
      </c>
      <c r="U170" s="3">
        <f t="shared" si="15"/>
        <v>4</v>
      </c>
      <c r="V170">
        <f t="shared" si="13"/>
        <v>0</v>
      </c>
      <c r="W170">
        <f t="shared" si="16"/>
        <v>0.2</v>
      </c>
    </row>
    <row r="171" spans="1:28">
      <c r="A171" t="s">
        <v>205</v>
      </c>
      <c r="B171" t="s">
        <v>61</v>
      </c>
      <c r="C171" t="s">
        <v>17</v>
      </c>
      <c r="D171" t="s">
        <v>225</v>
      </c>
      <c r="E171">
        <v>7</v>
      </c>
      <c r="F171">
        <v>1</v>
      </c>
      <c r="G171" t="s">
        <v>20</v>
      </c>
      <c r="H171">
        <v>1</v>
      </c>
      <c r="I171" t="s">
        <v>20</v>
      </c>
      <c r="J171">
        <v>1</v>
      </c>
      <c r="K171">
        <v>170</v>
      </c>
      <c r="L171" t="s">
        <v>62</v>
      </c>
      <c r="M171" s="1">
        <v>43566</v>
      </c>
      <c r="N171" t="s">
        <v>63</v>
      </c>
      <c r="O171" s="5">
        <f t="shared" si="17"/>
        <v>0</v>
      </c>
      <c r="P171">
        <v>2</v>
      </c>
      <c r="Q171">
        <v>0</v>
      </c>
      <c r="R171" s="5">
        <v>0</v>
      </c>
      <c r="S171">
        <f t="shared" si="14"/>
        <v>5</v>
      </c>
      <c r="T171" s="3">
        <f t="shared" si="12"/>
        <v>2</v>
      </c>
      <c r="U171" s="3">
        <f t="shared" si="15"/>
        <v>3</v>
      </c>
      <c r="V171">
        <f t="shared" si="13"/>
        <v>0</v>
      </c>
      <c r="W171">
        <f t="shared" si="16"/>
        <v>0.4</v>
      </c>
    </row>
    <row r="172" spans="1:28">
      <c r="A172" t="s">
        <v>205</v>
      </c>
      <c r="B172" t="s">
        <v>64</v>
      </c>
      <c r="C172" t="s">
        <v>17</v>
      </c>
      <c r="D172" t="s">
        <v>226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171</v>
      </c>
      <c r="L172" t="s">
        <v>62</v>
      </c>
      <c r="M172" s="1">
        <v>43566</v>
      </c>
      <c r="N172" t="s">
        <v>63</v>
      </c>
      <c r="O172" s="5">
        <f t="shared" si="17"/>
        <v>0</v>
      </c>
      <c r="P172">
        <v>0</v>
      </c>
      <c r="Q172">
        <v>0</v>
      </c>
      <c r="R172" s="5">
        <v>0</v>
      </c>
      <c r="S172">
        <f t="shared" si="14"/>
        <v>5</v>
      </c>
      <c r="T172" s="3">
        <f t="shared" si="12"/>
        <v>0</v>
      </c>
      <c r="U172" s="3">
        <f t="shared" si="15"/>
        <v>5</v>
      </c>
      <c r="V172">
        <f t="shared" si="13"/>
        <v>0</v>
      </c>
      <c r="W172">
        <f t="shared" si="16"/>
        <v>0</v>
      </c>
    </row>
    <row r="173" spans="1:28">
      <c r="A173" t="s">
        <v>205</v>
      </c>
      <c r="B173" t="s">
        <v>64</v>
      </c>
      <c r="C173" t="s">
        <v>17</v>
      </c>
      <c r="D173" t="s">
        <v>226</v>
      </c>
      <c r="E173">
        <v>2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172</v>
      </c>
      <c r="L173" t="s">
        <v>62</v>
      </c>
      <c r="M173" s="1">
        <v>43566</v>
      </c>
      <c r="N173" t="s">
        <v>63</v>
      </c>
      <c r="O173" s="5">
        <f t="shared" si="17"/>
        <v>0</v>
      </c>
      <c r="P173">
        <v>0</v>
      </c>
      <c r="Q173">
        <v>0</v>
      </c>
      <c r="R173" s="5">
        <v>0</v>
      </c>
      <c r="S173">
        <f t="shared" si="14"/>
        <v>5</v>
      </c>
      <c r="T173" s="3">
        <f t="shared" si="12"/>
        <v>0</v>
      </c>
      <c r="U173" s="3">
        <f t="shared" si="15"/>
        <v>5</v>
      </c>
      <c r="V173">
        <f t="shared" si="13"/>
        <v>0</v>
      </c>
      <c r="W173">
        <f t="shared" si="16"/>
        <v>0</v>
      </c>
    </row>
    <row r="174" spans="1:28">
      <c r="A174" t="s">
        <v>205</v>
      </c>
      <c r="B174" t="s">
        <v>64</v>
      </c>
      <c r="C174" t="s">
        <v>17</v>
      </c>
      <c r="D174" t="s">
        <v>226</v>
      </c>
      <c r="E174">
        <v>3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173</v>
      </c>
      <c r="L174" t="s">
        <v>62</v>
      </c>
      <c r="M174" s="1">
        <v>43566</v>
      </c>
      <c r="N174" t="s">
        <v>63</v>
      </c>
      <c r="O174" s="5">
        <f t="shared" si="17"/>
        <v>0</v>
      </c>
      <c r="P174">
        <v>0</v>
      </c>
      <c r="Q174">
        <v>0</v>
      </c>
      <c r="R174" s="5">
        <v>0</v>
      </c>
      <c r="S174">
        <f t="shared" si="14"/>
        <v>5</v>
      </c>
      <c r="T174" s="3">
        <f t="shared" si="12"/>
        <v>0</v>
      </c>
      <c r="U174" s="3">
        <f t="shared" si="15"/>
        <v>5</v>
      </c>
      <c r="V174">
        <f t="shared" si="13"/>
        <v>0</v>
      </c>
      <c r="W174">
        <f t="shared" si="16"/>
        <v>0</v>
      </c>
    </row>
    <row r="175" spans="1:28">
      <c r="A175" t="s">
        <v>205</v>
      </c>
      <c r="B175" t="s">
        <v>64</v>
      </c>
      <c r="C175" t="s">
        <v>17</v>
      </c>
      <c r="D175" t="s">
        <v>226</v>
      </c>
      <c r="E175">
        <v>4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174</v>
      </c>
      <c r="L175" t="s">
        <v>62</v>
      </c>
      <c r="M175" s="1">
        <v>43566</v>
      </c>
      <c r="N175" t="s">
        <v>63</v>
      </c>
      <c r="O175" s="5">
        <f t="shared" si="17"/>
        <v>0</v>
      </c>
      <c r="P175">
        <v>0</v>
      </c>
      <c r="Q175">
        <v>0</v>
      </c>
      <c r="R175" s="5">
        <v>0</v>
      </c>
      <c r="S175">
        <f t="shared" si="14"/>
        <v>5</v>
      </c>
      <c r="T175" s="3">
        <f t="shared" si="12"/>
        <v>0</v>
      </c>
      <c r="U175" s="3">
        <f t="shared" si="15"/>
        <v>5</v>
      </c>
      <c r="V175">
        <f t="shared" si="13"/>
        <v>0</v>
      </c>
      <c r="W175">
        <f t="shared" si="16"/>
        <v>0</v>
      </c>
    </row>
    <row r="176" spans="1:28">
      <c r="A176" t="s">
        <v>205</v>
      </c>
      <c r="B176" t="s">
        <v>64</v>
      </c>
      <c r="C176" t="s">
        <v>17</v>
      </c>
      <c r="D176" t="s">
        <v>226</v>
      </c>
      <c r="E176">
        <v>5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175</v>
      </c>
      <c r="L176" t="s">
        <v>62</v>
      </c>
      <c r="M176" s="1">
        <v>43566</v>
      </c>
      <c r="N176" t="s">
        <v>63</v>
      </c>
      <c r="O176" s="5">
        <f t="shared" si="17"/>
        <v>0</v>
      </c>
      <c r="P176">
        <v>0</v>
      </c>
      <c r="Q176">
        <v>0</v>
      </c>
      <c r="R176" s="5">
        <v>0</v>
      </c>
      <c r="S176">
        <f t="shared" si="14"/>
        <v>5</v>
      </c>
      <c r="T176" s="3">
        <f t="shared" si="12"/>
        <v>0</v>
      </c>
      <c r="U176" s="3">
        <f t="shared" si="15"/>
        <v>5</v>
      </c>
      <c r="V176">
        <f t="shared" si="13"/>
        <v>0</v>
      </c>
      <c r="W176">
        <f t="shared" si="16"/>
        <v>0</v>
      </c>
    </row>
    <row r="177" spans="1:28">
      <c r="A177" t="s">
        <v>205</v>
      </c>
      <c r="B177" t="s">
        <v>64</v>
      </c>
      <c r="C177" t="s">
        <v>17</v>
      </c>
      <c r="D177" t="s">
        <v>226</v>
      </c>
      <c r="E177">
        <v>6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176</v>
      </c>
      <c r="L177" t="s">
        <v>62</v>
      </c>
      <c r="M177" s="1">
        <v>43566</v>
      </c>
      <c r="N177" t="s">
        <v>63</v>
      </c>
      <c r="O177" s="5">
        <f t="shared" si="17"/>
        <v>0</v>
      </c>
      <c r="P177">
        <v>0</v>
      </c>
      <c r="Q177">
        <v>0</v>
      </c>
      <c r="R177" s="5">
        <v>0</v>
      </c>
      <c r="S177">
        <f t="shared" si="14"/>
        <v>5</v>
      </c>
      <c r="T177" s="3">
        <f t="shared" si="12"/>
        <v>0</v>
      </c>
      <c r="U177" s="3">
        <f t="shared" si="15"/>
        <v>5</v>
      </c>
      <c r="V177">
        <f t="shared" si="13"/>
        <v>0</v>
      </c>
      <c r="W177">
        <f t="shared" si="16"/>
        <v>0</v>
      </c>
    </row>
    <row r="178" spans="1:28">
      <c r="A178" t="s">
        <v>205</v>
      </c>
      <c r="B178" t="s">
        <v>64</v>
      </c>
      <c r="C178" t="s">
        <v>17</v>
      </c>
      <c r="D178" t="s">
        <v>226</v>
      </c>
      <c r="E178">
        <v>7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177</v>
      </c>
      <c r="L178" t="s">
        <v>62</v>
      </c>
      <c r="M178" s="1">
        <v>43566</v>
      </c>
      <c r="N178" t="s">
        <v>63</v>
      </c>
      <c r="O178" s="5">
        <f t="shared" si="17"/>
        <v>0</v>
      </c>
      <c r="P178">
        <v>0</v>
      </c>
      <c r="Q178">
        <v>0</v>
      </c>
      <c r="R178" s="5">
        <v>0</v>
      </c>
      <c r="S178">
        <f t="shared" si="14"/>
        <v>5</v>
      </c>
      <c r="T178" s="3">
        <f t="shared" si="12"/>
        <v>0</v>
      </c>
      <c r="U178" s="3">
        <f t="shared" si="15"/>
        <v>5</v>
      </c>
      <c r="V178">
        <f t="shared" si="13"/>
        <v>0</v>
      </c>
      <c r="W178">
        <f t="shared" si="16"/>
        <v>0</v>
      </c>
    </row>
    <row r="179" spans="1:28">
      <c r="A179" t="s">
        <v>205</v>
      </c>
      <c r="B179" t="s">
        <v>64</v>
      </c>
      <c r="C179" t="s">
        <v>17</v>
      </c>
      <c r="D179" t="s">
        <v>226</v>
      </c>
      <c r="E179">
        <v>8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178</v>
      </c>
      <c r="L179" t="s">
        <v>62</v>
      </c>
      <c r="M179" s="1">
        <v>43566</v>
      </c>
      <c r="N179" t="s">
        <v>63</v>
      </c>
      <c r="O179" s="5">
        <f t="shared" si="17"/>
        <v>0</v>
      </c>
      <c r="P179">
        <v>0</v>
      </c>
      <c r="Q179">
        <v>0</v>
      </c>
      <c r="R179" s="5">
        <v>0</v>
      </c>
      <c r="S179">
        <f t="shared" si="14"/>
        <v>5</v>
      </c>
      <c r="T179" s="3">
        <f t="shared" si="12"/>
        <v>0</v>
      </c>
      <c r="U179" s="3">
        <f t="shared" si="15"/>
        <v>5</v>
      </c>
      <c r="V179">
        <f t="shared" si="13"/>
        <v>0</v>
      </c>
      <c r="W179">
        <f t="shared" si="16"/>
        <v>0</v>
      </c>
    </row>
    <row r="180" spans="1:28">
      <c r="A180" t="s">
        <v>205</v>
      </c>
      <c r="B180" t="s">
        <v>65</v>
      </c>
      <c r="C180" t="s">
        <v>17</v>
      </c>
      <c r="D180" t="s">
        <v>227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179</v>
      </c>
      <c r="L180" t="s">
        <v>62</v>
      </c>
      <c r="M180" s="1">
        <v>43566</v>
      </c>
      <c r="N180" t="s">
        <v>63</v>
      </c>
      <c r="O180" s="5">
        <f t="shared" si="17"/>
        <v>0</v>
      </c>
      <c r="P180">
        <v>0</v>
      </c>
      <c r="Q180">
        <v>0</v>
      </c>
      <c r="R180" s="5">
        <v>0</v>
      </c>
      <c r="S180">
        <f t="shared" si="14"/>
        <v>5</v>
      </c>
      <c r="T180" s="3">
        <f t="shared" si="12"/>
        <v>0</v>
      </c>
      <c r="U180" s="3">
        <f t="shared" si="15"/>
        <v>5</v>
      </c>
      <c r="V180">
        <f t="shared" si="13"/>
        <v>0</v>
      </c>
      <c r="W180">
        <f t="shared" si="16"/>
        <v>0</v>
      </c>
    </row>
    <row r="181" spans="1:28">
      <c r="A181" t="s">
        <v>205</v>
      </c>
      <c r="B181" t="s">
        <v>65</v>
      </c>
      <c r="C181" t="s">
        <v>17</v>
      </c>
      <c r="D181" t="s">
        <v>227</v>
      </c>
      <c r="E181">
        <v>2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180</v>
      </c>
      <c r="L181" t="s">
        <v>62</v>
      </c>
      <c r="M181" s="1">
        <v>43566</v>
      </c>
      <c r="N181" t="s">
        <v>63</v>
      </c>
      <c r="O181" s="5">
        <f t="shared" si="17"/>
        <v>0</v>
      </c>
      <c r="P181">
        <v>0</v>
      </c>
      <c r="Q181">
        <v>0</v>
      </c>
      <c r="R181" s="5">
        <v>0</v>
      </c>
      <c r="S181">
        <f t="shared" si="14"/>
        <v>5</v>
      </c>
      <c r="T181" s="3">
        <f t="shared" si="12"/>
        <v>0</v>
      </c>
      <c r="U181" s="3">
        <f t="shared" si="15"/>
        <v>5</v>
      </c>
      <c r="V181">
        <f t="shared" si="13"/>
        <v>0</v>
      </c>
      <c r="W181">
        <f t="shared" si="16"/>
        <v>0</v>
      </c>
    </row>
    <row r="182" spans="1:28">
      <c r="A182" t="s">
        <v>205</v>
      </c>
      <c r="B182" t="s">
        <v>65</v>
      </c>
      <c r="C182" t="s">
        <v>17</v>
      </c>
      <c r="D182" t="s">
        <v>227</v>
      </c>
      <c r="E182">
        <v>3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181</v>
      </c>
      <c r="L182" t="s">
        <v>62</v>
      </c>
      <c r="M182" s="1">
        <v>43566</v>
      </c>
      <c r="N182" t="s">
        <v>63</v>
      </c>
      <c r="O182" s="5">
        <f t="shared" si="17"/>
        <v>0</v>
      </c>
      <c r="P182">
        <v>0</v>
      </c>
      <c r="Q182">
        <v>0</v>
      </c>
      <c r="R182" s="5">
        <v>0</v>
      </c>
      <c r="S182">
        <f t="shared" si="14"/>
        <v>5</v>
      </c>
      <c r="T182" s="3">
        <f t="shared" si="12"/>
        <v>0</v>
      </c>
      <c r="U182" s="3">
        <f t="shared" si="15"/>
        <v>5</v>
      </c>
      <c r="V182">
        <f t="shared" si="13"/>
        <v>0</v>
      </c>
      <c r="W182">
        <f t="shared" si="16"/>
        <v>0</v>
      </c>
    </row>
    <row r="183" spans="1:28">
      <c r="A183" t="s">
        <v>205</v>
      </c>
      <c r="B183" t="s">
        <v>65</v>
      </c>
      <c r="C183" t="s">
        <v>17</v>
      </c>
      <c r="D183" t="s">
        <v>227</v>
      </c>
      <c r="E183">
        <v>4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182</v>
      </c>
      <c r="L183" t="s">
        <v>62</v>
      </c>
      <c r="M183" s="1">
        <v>43566</v>
      </c>
      <c r="N183" t="s">
        <v>63</v>
      </c>
      <c r="O183" s="5">
        <f t="shared" si="17"/>
        <v>0</v>
      </c>
      <c r="P183">
        <v>0</v>
      </c>
      <c r="Q183">
        <v>0</v>
      </c>
      <c r="R183" s="5">
        <v>0</v>
      </c>
      <c r="S183">
        <f t="shared" si="14"/>
        <v>5</v>
      </c>
      <c r="T183" s="3">
        <f t="shared" si="12"/>
        <v>0</v>
      </c>
      <c r="U183" s="3">
        <f t="shared" si="15"/>
        <v>5</v>
      </c>
      <c r="V183">
        <f t="shared" si="13"/>
        <v>0</v>
      </c>
      <c r="W183">
        <f t="shared" si="16"/>
        <v>0</v>
      </c>
    </row>
    <row r="184" spans="1:28">
      <c r="A184" t="s">
        <v>205</v>
      </c>
      <c r="B184" t="s">
        <v>65</v>
      </c>
      <c r="C184" t="s">
        <v>17</v>
      </c>
      <c r="D184" t="s">
        <v>227</v>
      </c>
      <c r="E184">
        <v>5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183</v>
      </c>
      <c r="L184" t="s">
        <v>62</v>
      </c>
      <c r="M184" s="1">
        <v>43566</v>
      </c>
      <c r="N184" t="s">
        <v>63</v>
      </c>
      <c r="O184" s="5">
        <f t="shared" si="17"/>
        <v>0</v>
      </c>
      <c r="P184">
        <v>0</v>
      </c>
      <c r="Q184">
        <v>0</v>
      </c>
      <c r="R184" s="5">
        <v>0</v>
      </c>
      <c r="S184">
        <f t="shared" si="14"/>
        <v>5</v>
      </c>
      <c r="T184" s="3">
        <f t="shared" si="12"/>
        <v>0</v>
      </c>
      <c r="U184" s="3">
        <f t="shared" si="15"/>
        <v>5</v>
      </c>
      <c r="V184">
        <f t="shared" si="13"/>
        <v>0</v>
      </c>
      <c r="W184">
        <f t="shared" si="16"/>
        <v>0</v>
      </c>
    </row>
    <row r="185" spans="1:28">
      <c r="A185" t="s">
        <v>205</v>
      </c>
      <c r="B185" t="s">
        <v>65</v>
      </c>
      <c r="C185" t="s">
        <v>17</v>
      </c>
      <c r="D185" t="s">
        <v>227</v>
      </c>
      <c r="E185">
        <v>6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184</v>
      </c>
      <c r="L185" t="s">
        <v>62</v>
      </c>
      <c r="M185" s="1">
        <v>43566</v>
      </c>
      <c r="N185" t="s">
        <v>63</v>
      </c>
      <c r="O185" s="5">
        <f t="shared" si="17"/>
        <v>0</v>
      </c>
      <c r="P185">
        <v>0</v>
      </c>
      <c r="Q185">
        <v>0</v>
      </c>
      <c r="R185" s="5">
        <v>0</v>
      </c>
      <c r="S185">
        <f t="shared" si="14"/>
        <v>5</v>
      </c>
      <c r="T185" s="3">
        <f t="shared" si="12"/>
        <v>0</v>
      </c>
      <c r="U185" s="3">
        <f t="shared" si="15"/>
        <v>5</v>
      </c>
      <c r="V185">
        <f t="shared" si="13"/>
        <v>0</v>
      </c>
      <c r="W185">
        <f t="shared" si="16"/>
        <v>0</v>
      </c>
    </row>
    <row r="186" spans="1:28">
      <c r="A186" t="s">
        <v>205</v>
      </c>
      <c r="B186" t="s">
        <v>65</v>
      </c>
      <c r="C186" t="s">
        <v>17</v>
      </c>
      <c r="D186" t="s">
        <v>227</v>
      </c>
      <c r="E186">
        <v>7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185</v>
      </c>
      <c r="L186" t="s">
        <v>62</v>
      </c>
      <c r="M186" s="1">
        <v>43566</v>
      </c>
      <c r="N186" t="s">
        <v>63</v>
      </c>
      <c r="O186" s="5">
        <f t="shared" si="17"/>
        <v>0</v>
      </c>
      <c r="P186">
        <v>0</v>
      </c>
      <c r="Q186">
        <v>0</v>
      </c>
      <c r="R186" s="5">
        <v>0</v>
      </c>
      <c r="S186">
        <f t="shared" si="14"/>
        <v>5</v>
      </c>
      <c r="T186" s="3">
        <f t="shared" si="12"/>
        <v>0</v>
      </c>
      <c r="U186" s="3">
        <f t="shared" si="15"/>
        <v>5</v>
      </c>
      <c r="V186">
        <f t="shared" si="13"/>
        <v>0</v>
      </c>
      <c r="W186">
        <f t="shared" si="16"/>
        <v>0</v>
      </c>
    </row>
    <row r="187" spans="1:28">
      <c r="A187" t="s">
        <v>205</v>
      </c>
      <c r="B187" t="s">
        <v>65</v>
      </c>
      <c r="C187" t="s">
        <v>17</v>
      </c>
      <c r="D187" t="s">
        <v>227</v>
      </c>
      <c r="E187">
        <v>8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186</v>
      </c>
      <c r="L187" t="s">
        <v>62</v>
      </c>
      <c r="M187" s="1">
        <v>43566</v>
      </c>
      <c r="N187" t="s">
        <v>63</v>
      </c>
      <c r="O187" s="5">
        <f t="shared" si="17"/>
        <v>0</v>
      </c>
      <c r="P187">
        <v>0</v>
      </c>
      <c r="Q187">
        <v>0</v>
      </c>
      <c r="R187" s="5">
        <v>0</v>
      </c>
      <c r="S187">
        <f t="shared" si="14"/>
        <v>5</v>
      </c>
      <c r="T187" s="3">
        <f t="shared" si="12"/>
        <v>0</v>
      </c>
      <c r="U187" s="3">
        <f t="shared" si="15"/>
        <v>5</v>
      </c>
      <c r="V187">
        <f t="shared" si="13"/>
        <v>0</v>
      </c>
      <c r="W187">
        <f t="shared" si="16"/>
        <v>0</v>
      </c>
    </row>
    <row r="188" spans="1:28">
      <c r="A188" t="s">
        <v>205</v>
      </c>
      <c r="B188" t="s">
        <v>74</v>
      </c>
      <c r="C188" t="s">
        <v>22</v>
      </c>
      <c r="D188" t="s">
        <v>227</v>
      </c>
      <c r="E188">
        <v>3</v>
      </c>
      <c r="F188" s="4">
        <v>1</v>
      </c>
      <c r="G188" s="4">
        <v>1</v>
      </c>
      <c r="H188" t="s">
        <v>21</v>
      </c>
      <c r="I188" s="4">
        <v>1</v>
      </c>
      <c r="J188" s="4" t="s">
        <v>21</v>
      </c>
      <c r="K188">
        <v>187</v>
      </c>
      <c r="L188" t="s">
        <v>72</v>
      </c>
      <c r="M188" s="1">
        <v>43570</v>
      </c>
      <c r="N188" t="s">
        <v>44</v>
      </c>
      <c r="O188" s="5">
        <f t="shared" si="17"/>
        <v>2</v>
      </c>
      <c r="P188">
        <v>0</v>
      </c>
      <c r="Q188">
        <v>0</v>
      </c>
      <c r="R188" s="5">
        <v>0</v>
      </c>
      <c r="S188">
        <f t="shared" si="14"/>
        <v>5</v>
      </c>
      <c r="T188" s="3">
        <f t="shared" si="12"/>
        <v>2</v>
      </c>
      <c r="U188" s="3">
        <f t="shared" si="15"/>
        <v>3</v>
      </c>
      <c r="V188">
        <f t="shared" si="13"/>
        <v>0.4</v>
      </c>
      <c r="W188">
        <f t="shared" si="16"/>
        <v>0</v>
      </c>
      <c r="Z188">
        <v>1</v>
      </c>
      <c r="AB188">
        <v>1</v>
      </c>
    </row>
    <row r="189" spans="1:28">
      <c r="A189" t="s">
        <v>205</v>
      </c>
      <c r="B189" t="s">
        <v>66</v>
      </c>
      <c r="C189" t="s">
        <v>17</v>
      </c>
      <c r="D189" t="s">
        <v>227</v>
      </c>
      <c r="E189">
        <v>5</v>
      </c>
      <c r="F189">
        <v>1</v>
      </c>
      <c r="G189">
        <v>1</v>
      </c>
      <c r="H189">
        <v>1</v>
      </c>
      <c r="I189" t="s">
        <v>20</v>
      </c>
      <c r="J189" t="s">
        <v>20</v>
      </c>
      <c r="K189">
        <v>188</v>
      </c>
      <c r="L189" t="s">
        <v>62</v>
      </c>
      <c r="M189" s="1">
        <v>43566</v>
      </c>
      <c r="N189" t="s">
        <v>63</v>
      </c>
      <c r="O189" s="5">
        <f t="shared" si="17"/>
        <v>0</v>
      </c>
      <c r="P189">
        <v>2</v>
      </c>
      <c r="Q189">
        <v>0</v>
      </c>
      <c r="R189" s="5">
        <v>0</v>
      </c>
      <c r="S189">
        <f t="shared" si="14"/>
        <v>5</v>
      </c>
      <c r="T189" s="3">
        <f t="shared" si="12"/>
        <v>2</v>
      </c>
      <c r="U189" s="3">
        <f t="shared" si="15"/>
        <v>3</v>
      </c>
      <c r="V189">
        <f t="shared" si="13"/>
        <v>0</v>
      </c>
      <c r="W189">
        <f t="shared" si="16"/>
        <v>0.4</v>
      </c>
    </row>
    <row r="190" spans="1:28">
      <c r="A190" t="s">
        <v>205</v>
      </c>
      <c r="B190" t="s">
        <v>75</v>
      </c>
      <c r="C190" t="s">
        <v>22</v>
      </c>
      <c r="D190" t="s">
        <v>227</v>
      </c>
      <c r="E190">
        <v>5</v>
      </c>
      <c r="F190" s="4">
        <v>1</v>
      </c>
      <c r="G190" t="s">
        <v>21</v>
      </c>
      <c r="H190" s="4">
        <v>1</v>
      </c>
      <c r="I190" s="4" t="s">
        <v>20</v>
      </c>
      <c r="J190" s="4" t="s">
        <v>20</v>
      </c>
      <c r="K190">
        <v>189</v>
      </c>
      <c r="L190" t="s">
        <v>72</v>
      </c>
      <c r="M190" s="1">
        <v>43570</v>
      </c>
      <c r="N190" t="s">
        <v>44</v>
      </c>
      <c r="O190" s="5">
        <f t="shared" si="17"/>
        <v>1</v>
      </c>
      <c r="P190">
        <v>2</v>
      </c>
      <c r="Q190">
        <v>0</v>
      </c>
      <c r="R190" s="5">
        <v>0</v>
      </c>
      <c r="S190">
        <f t="shared" si="14"/>
        <v>5</v>
      </c>
      <c r="T190" s="3">
        <f t="shared" si="12"/>
        <v>3</v>
      </c>
      <c r="U190" s="3">
        <f t="shared" si="15"/>
        <v>2</v>
      </c>
      <c r="V190">
        <f t="shared" si="13"/>
        <v>0.2</v>
      </c>
      <c r="W190">
        <f t="shared" si="16"/>
        <v>0.4</v>
      </c>
      <c r="Y190">
        <v>1</v>
      </c>
    </row>
    <row r="191" spans="1:28">
      <c r="A191" t="s">
        <v>205</v>
      </c>
      <c r="B191" t="s">
        <v>67</v>
      </c>
      <c r="C191" t="s">
        <v>17</v>
      </c>
      <c r="D191" t="s">
        <v>226</v>
      </c>
      <c r="E191">
        <v>2</v>
      </c>
      <c r="F191">
        <v>1</v>
      </c>
      <c r="G191">
        <v>1</v>
      </c>
      <c r="H191">
        <v>1</v>
      </c>
      <c r="I191" t="s">
        <v>20</v>
      </c>
      <c r="J191">
        <v>1</v>
      </c>
      <c r="K191">
        <v>190</v>
      </c>
      <c r="L191" t="s">
        <v>62</v>
      </c>
      <c r="M191" s="1">
        <v>43566</v>
      </c>
      <c r="N191" t="s">
        <v>63</v>
      </c>
      <c r="O191" s="5">
        <f t="shared" si="17"/>
        <v>0</v>
      </c>
      <c r="P191">
        <v>1</v>
      </c>
      <c r="Q191">
        <v>0</v>
      </c>
      <c r="R191" s="5">
        <v>0</v>
      </c>
      <c r="S191">
        <f t="shared" si="14"/>
        <v>5</v>
      </c>
      <c r="T191" s="3">
        <f t="shared" si="12"/>
        <v>1</v>
      </c>
      <c r="U191" s="3">
        <f t="shared" si="15"/>
        <v>4</v>
      </c>
      <c r="V191">
        <f t="shared" si="13"/>
        <v>0</v>
      </c>
      <c r="W191">
        <f t="shared" si="16"/>
        <v>0.2</v>
      </c>
    </row>
    <row r="192" spans="1:28">
      <c r="A192" t="s">
        <v>205</v>
      </c>
      <c r="B192" t="s">
        <v>67</v>
      </c>
      <c r="C192" t="s">
        <v>17</v>
      </c>
      <c r="D192" t="s">
        <v>226</v>
      </c>
      <c r="E192">
        <v>3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191</v>
      </c>
      <c r="L192" t="s">
        <v>62</v>
      </c>
      <c r="M192" s="1">
        <v>43566</v>
      </c>
      <c r="N192" t="s">
        <v>63</v>
      </c>
      <c r="O192" s="5">
        <f t="shared" si="17"/>
        <v>0</v>
      </c>
      <c r="P192">
        <v>0</v>
      </c>
      <c r="Q192">
        <v>0</v>
      </c>
      <c r="R192" s="5">
        <v>0</v>
      </c>
      <c r="S192">
        <f t="shared" si="14"/>
        <v>5</v>
      </c>
      <c r="T192" s="3">
        <f t="shared" si="12"/>
        <v>0</v>
      </c>
      <c r="U192" s="3">
        <f t="shared" si="15"/>
        <v>5</v>
      </c>
      <c r="V192">
        <f t="shared" si="13"/>
        <v>0</v>
      </c>
      <c r="W192">
        <f t="shared" si="16"/>
        <v>0</v>
      </c>
    </row>
    <row r="193" spans="1:26">
      <c r="A193" t="s">
        <v>205</v>
      </c>
      <c r="B193" t="s">
        <v>67</v>
      </c>
      <c r="C193" t="s">
        <v>17</v>
      </c>
      <c r="D193" t="s">
        <v>226</v>
      </c>
      <c r="E193">
        <v>4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192</v>
      </c>
      <c r="L193" t="s">
        <v>62</v>
      </c>
      <c r="M193" s="1">
        <v>43566</v>
      </c>
      <c r="N193" t="s">
        <v>63</v>
      </c>
      <c r="O193" s="5">
        <f t="shared" si="17"/>
        <v>0</v>
      </c>
      <c r="P193">
        <v>0</v>
      </c>
      <c r="Q193">
        <v>0</v>
      </c>
      <c r="R193" s="5">
        <v>0</v>
      </c>
      <c r="S193">
        <f t="shared" si="14"/>
        <v>5</v>
      </c>
      <c r="T193" s="3">
        <f t="shared" si="12"/>
        <v>0</v>
      </c>
      <c r="U193" s="3">
        <f t="shared" si="15"/>
        <v>5</v>
      </c>
      <c r="V193">
        <f t="shared" si="13"/>
        <v>0</v>
      </c>
      <c r="W193">
        <f t="shared" si="16"/>
        <v>0</v>
      </c>
    </row>
    <row r="194" spans="1:26">
      <c r="A194" t="s">
        <v>205</v>
      </c>
      <c r="B194" t="s">
        <v>67</v>
      </c>
      <c r="C194" t="s">
        <v>17</v>
      </c>
      <c r="D194" t="s">
        <v>226</v>
      </c>
      <c r="E194">
        <v>5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193</v>
      </c>
      <c r="L194" t="s">
        <v>62</v>
      </c>
      <c r="M194" s="1">
        <v>43566</v>
      </c>
      <c r="N194" t="s">
        <v>63</v>
      </c>
      <c r="O194" s="5">
        <f t="shared" si="17"/>
        <v>0</v>
      </c>
      <c r="P194">
        <v>0</v>
      </c>
      <c r="Q194">
        <v>0</v>
      </c>
      <c r="R194" s="5">
        <v>0</v>
      </c>
      <c r="S194">
        <f t="shared" si="14"/>
        <v>5</v>
      </c>
      <c r="T194" s="3">
        <f t="shared" ref="T194:T257" si="18">O194+P194+Q194</f>
        <v>0</v>
      </c>
      <c r="U194" s="3">
        <f t="shared" si="15"/>
        <v>5</v>
      </c>
      <c r="V194">
        <f t="shared" ref="V194:V257" si="19">O194/S194</f>
        <v>0</v>
      </c>
      <c r="W194">
        <f t="shared" si="16"/>
        <v>0</v>
      </c>
    </row>
    <row r="195" spans="1:26">
      <c r="A195" t="s">
        <v>205</v>
      </c>
      <c r="B195" t="s">
        <v>67</v>
      </c>
      <c r="C195" t="s">
        <v>17</v>
      </c>
      <c r="D195" t="s">
        <v>226</v>
      </c>
      <c r="E195">
        <v>6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194</v>
      </c>
      <c r="L195" t="s">
        <v>62</v>
      </c>
      <c r="M195" s="1">
        <v>43566</v>
      </c>
      <c r="N195" t="s">
        <v>63</v>
      </c>
      <c r="O195" s="5">
        <f t="shared" si="17"/>
        <v>0</v>
      </c>
      <c r="P195">
        <v>0</v>
      </c>
      <c r="Q195">
        <v>0</v>
      </c>
      <c r="R195" s="5">
        <v>0</v>
      </c>
      <c r="S195">
        <f t="shared" ref="S195:S258" si="20">5-R195</f>
        <v>5</v>
      </c>
      <c r="T195" s="3">
        <f t="shared" si="18"/>
        <v>0</v>
      </c>
      <c r="U195" s="3">
        <f t="shared" ref="U195:U258" si="21">S195-T195</f>
        <v>5</v>
      </c>
      <c r="V195">
        <f t="shared" si="19"/>
        <v>0</v>
      </c>
      <c r="W195">
        <f t="shared" ref="W195:W258" si="22">P195/S195</f>
        <v>0</v>
      </c>
    </row>
    <row r="196" spans="1:26">
      <c r="A196" t="s">
        <v>205</v>
      </c>
      <c r="B196" t="s">
        <v>75</v>
      </c>
      <c r="C196" t="s">
        <v>22</v>
      </c>
      <c r="D196" t="s">
        <v>227</v>
      </c>
      <c r="E196">
        <v>7</v>
      </c>
      <c r="F196" s="4">
        <v>1</v>
      </c>
      <c r="G196" s="4">
        <v>1</v>
      </c>
      <c r="H196" t="s">
        <v>21</v>
      </c>
      <c r="I196" s="4">
        <v>1</v>
      </c>
      <c r="J196" s="4">
        <v>1</v>
      </c>
      <c r="K196">
        <v>195</v>
      </c>
      <c r="L196" t="s">
        <v>72</v>
      </c>
      <c r="M196" s="1">
        <v>43570</v>
      </c>
      <c r="N196" t="s">
        <v>44</v>
      </c>
      <c r="O196" s="5">
        <f t="shared" si="17"/>
        <v>1</v>
      </c>
      <c r="P196">
        <v>0</v>
      </c>
      <c r="Q196">
        <v>0</v>
      </c>
      <c r="R196" s="5">
        <v>0</v>
      </c>
      <c r="S196">
        <f t="shared" si="20"/>
        <v>5</v>
      </c>
      <c r="T196" s="3">
        <f t="shared" si="18"/>
        <v>1</v>
      </c>
      <c r="U196" s="3">
        <f t="shared" si="21"/>
        <v>4</v>
      </c>
      <c r="V196">
        <f t="shared" si="19"/>
        <v>0.2</v>
      </c>
      <c r="W196">
        <f t="shared" si="22"/>
        <v>0</v>
      </c>
      <c r="Z196">
        <v>1</v>
      </c>
    </row>
    <row r="197" spans="1:26">
      <c r="A197" t="s">
        <v>205</v>
      </c>
      <c r="B197" t="s">
        <v>67</v>
      </c>
      <c r="C197" t="s">
        <v>17</v>
      </c>
      <c r="D197" t="s">
        <v>226</v>
      </c>
      <c r="E197">
        <v>8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196</v>
      </c>
      <c r="L197" t="s">
        <v>62</v>
      </c>
      <c r="M197" s="1">
        <v>43566</v>
      </c>
      <c r="N197" t="s">
        <v>63</v>
      </c>
      <c r="O197" s="5">
        <f t="shared" si="17"/>
        <v>0</v>
      </c>
      <c r="P197">
        <v>0</v>
      </c>
      <c r="Q197">
        <v>0</v>
      </c>
      <c r="R197" s="5">
        <v>0</v>
      </c>
      <c r="S197">
        <f t="shared" si="20"/>
        <v>5</v>
      </c>
      <c r="T197" s="3">
        <f t="shared" si="18"/>
        <v>0</v>
      </c>
      <c r="U197" s="3">
        <f t="shared" si="21"/>
        <v>5</v>
      </c>
      <c r="V197">
        <f t="shared" si="19"/>
        <v>0</v>
      </c>
      <c r="W197">
        <f t="shared" si="22"/>
        <v>0</v>
      </c>
    </row>
    <row r="198" spans="1:26">
      <c r="A198" t="s">
        <v>205</v>
      </c>
      <c r="B198" t="s">
        <v>68</v>
      </c>
      <c r="C198" t="s">
        <v>17</v>
      </c>
      <c r="D198" t="s">
        <v>228</v>
      </c>
      <c r="E198">
        <v>3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197</v>
      </c>
      <c r="L198" t="s">
        <v>62</v>
      </c>
      <c r="M198" s="1">
        <v>43566</v>
      </c>
      <c r="N198" t="s">
        <v>63</v>
      </c>
      <c r="O198" s="5">
        <f t="shared" si="17"/>
        <v>0</v>
      </c>
      <c r="P198">
        <v>0</v>
      </c>
      <c r="Q198">
        <v>0</v>
      </c>
      <c r="R198" s="5">
        <v>0</v>
      </c>
      <c r="S198">
        <f t="shared" si="20"/>
        <v>5</v>
      </c>
      <c r="T198" s="3">
        <f t="shared" si="18"/>
        <v>0</v>
      </c>
      <c r="U198" s="3">
        <f t="shared" si="21"/>
        <v>5</v>
      </c>
      <c r="V198">
        <f t="shared" si="19"/>
        <v>0</v>
      </c>
      <c r="W198">
        <f t="shared" si="22"/>
        <v>0</v>
      </c>
    </row>
    <row r="199" spans="1:26">
      <c r="A199" t="s">
        <v>205</v>
      </c>
      <c r="B199" t="s">
        <v>76</v>
      </c>
      <c r="C199" t="s">
        <v>22</v>
      </c>
      <c r="D199" t="s">
        <v>227</v>
      </c>
      <c r="E199">
        <v>2</v>
      </c>
      <c r="F199" s="4">
        <v>1</v>
      </c>
      <c r="G199" t="s">
        <v>21</v>
      </c>
      <c r="H199" s="4">
        <v>1</v>
      </c>
      <c r="I199" s="4">
        <v>1</v>
      </c>
      <c r="J199" s="4">
        <v>1</v>
      </c>
      <c r="K199">
        <v>198</v>
      </c>
      <c r="L199" t="s">
        <v>72</v>
      </c>
      <c r="M199" s="1">
        <v>43570</v>
      </c>
      <c r="N199" t="s">
        <v>44</v>
      </c>
      <c r="O199" s="5">
        <f t="shared" si="17"/>
        <v>1</v>
      </c>
      <c r="P199">
        <v>0</v>
      </c>
      <c r="Q199">
        <v>0</v>
      </c>
      <c r="R199" s="5">
        <v>0</v>
      </c>
      <c r="S199">
        <f t="shared" si="20"/>
        <v>5</v>
      </c>
      <c r="T199" s="3">
        <f t="shared" si="18"/>
        <v>1</v>
      </c>
      <c r="U199" s="3">
        <f t="shared" si="21"/>
        <v>4</v>
      </c>
      <c r="V199">
        <f t="shared" si="19"/>
        <v>0.2</v>
      </c>
      <c r="W199">
        <f t="shared" si="22"/>
        <v>0</v>
      </c>
      <c r="Y199">
        <v>1</v>
      </c>
    </row>
    <row r="200" spans="1:26">
      <c r="A200" t="s">
        <v>205</v>
      </c>
      <c r="B200" t="s">
        <v>76</v>
      </c>
      <c r="C200" t="s">
        <v>22</v>
      </c>
      <c r="D200" t="s">
        <v>227</v>
      </c>
      <c r="E200">
        <v>3</v>
      </c>
      <c r="F200" s="4">
        <v>1</v>
      </c>
      <c r="G200" t="s">
        <v>21</v>
      </c>
      <c r="H200" s="4">
        <v>1</v>
      </c>
      <c r="I200" s="4" t="s">
        <v>20</v>
      </c>
      <c r="J200" s="4">
        <v>1</v>
      </c>
      <c r="K200">
        <v>199</v>
      </c>
      <c r="L200" t="s">
        <v>72</v>
      </c>
      <c r="M200" s="1">
        <v>43570</v>
      </c>
      <c r="N200" t="s">
        <v>44</v>
      </c>
      <c r="O200" s="5">
        <f t="shared" si="17"/>
        <v>1</v>
      </c>
      <c r="P200">
        <v>1</v>
      </c>
      <c r="Q200">
        <v>0</v>
      </c>
      <c r="R200" s="5">
        <v>0</v>
      </c>
      <c r="S200">
        <f t="shared" si="20"/>
        <v>5</v>
      </c>
      <c r="T200" s="3">
        <f t="shared" si="18"/>
        <v>2</v>
      </c>
      <c r="U200" s="3">
        <f t="shared" si="21"/>
        <v>3</v>
      </c>
      <c r="V200">
        <f t="shared" si="19"/>
        <v>0.2</v>
      </c>
      <c r="W200">
        <f t="shared" si="22"/>
        <v>0.2</v>
      </c>
      <c r="Y200">
        <v>1</v>
      </c>
    </row>
    <row r="201" spans="1:26">
      <c r="A201" t="s">
        <v>205</v>
      </c>
      <c r="B201" t="s">
        <v>68</v>
      </c>
      <c r="C201" t="s">
        <v>17</v>
      </c>
      <c r="D201" t="s">
        <v>228</v>
      </c>
      <c r="E201">
        <v>8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200</v>
      </c>
      <c r="L201" t="s">
        <v>62</v>
      </c>
      <c r="M201" s="1">
        <v>43566</v>
      </c>
      <c r="N201" t="s">
        <v>63</v>
      </c>
      <c r="O201" s="5">
        <f t="shared" si="17"/>
        <v>0</v>
      </c>
      <c r="P201">
        <v>0</v>
      </c>
      <c r="Q201">
        <v>0</v>
      </c>
      <c r="R201" s="5">
        <v>0</v>
      </c>
      <c r="S201">
        <f t="shared" si="20"/>
        <v>5</v>
      </c>
      <c r="T201" s="3">
        <f t="shared" si="18"/>
        <v>0</v>
      </c>
      <c r="U201" s="3">
        <f t="shared" si="21"/>
        <v>5</v>
      </c>
      <c r="V201">
        <f t="shared" si="19"/>
        <v>0</v>
      </c>
      <c r="W201">
        <f t="shared" si="22"/>
        <v>0</v>
      </c>
    </row>
    <row r="202" spans="1:26">
      <c r="A202" t="s">
        <v>205</v>
      </c>
      <c r="B202" t="s">
        <v>69</v>
      </c>
      <c r="C202" t="s">
        <v>17</v>
      </c>
      <c r="D202" t="s">
        <v>229</v>
      </c>
      <c r="E202">
        <v>1</v>
      </c>
      <c r="F202">
        <v>1</v>
      </c>
      <c r="G202">
        <v>1</v>
      </c>
      <c r="H202" t="s">
        <v>20</v>
      </c>
      <c r="I202">
        <v>1</v>
      </c>
      <c r="J202">
        <v>1</v>
      </c>
      <c r="K202">
        <v>201</v>
      </c>
      <c r="L202" t="s">
        <v>62</v>
      </c>
      <c r="M202" s="1">
        <v>43566</v>
      </c>
      <c r="N202" t="s">
        <v>63</v>
      </c>
      <c r="O202" s="5">
        <f t="shared" si="17"/>
        <v>0</v>
      </c>
      <c r="P202">
        <v>0</v>
      </c>
      <c r="Q202">
        <v>0</v>
      </c>
      <c r="R202" s="5">
        <v>0</v>
      </c>
      <c r="S202">
        <f t="shared" si="20"/>
        <v>5</v>
      </c>
      <c r="T202" s="3">
        <f t="shared" si="18"/>
        <v>0</v>
      </c>
      <c r="U202" s="3">
        <f t="shared" si="21"/>
        <v>5</v>
      </c>
      <c r="V202">
        <f t="shared" si="19"/>
        <v>0</v>
      </c>
      <c r="W202">
        <f t="shared" si="22"/>
        <v>0</v>
      </c>
    </row>
    <row r="203" spans="1:26">
      <c r="A203" t="s">
        <v>205</v>
      </c>
      <c r="B203" t="s">
        <v>69</v>
      </c>
      <c r="C203" t="s">
        <v>17</v>
      </c>
      <c r="D203" t="s">
        <v>229</v>
      </c>
      <c r="E203">
        <v>2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202</v>
      </c>
      <c r="L203" t="s">
        <v>62</v>
      </c>
      <c r="M203" s="1">
        <v>43566</v>
      </c>
      <c r="N203" t="s">
        <v>63</v>
      </c>
      <c r="O203" s="5">
        <f t="shared" ref="O203:O266" si="23">SUM(X203:AB203)</f>
        <v>0</v>
      </c>
      <c r="P203">
        <v>0</v>
      </c>
      <c r="Q203">
        <v>0</v>
      </c>
      <c r="R203" s="5">
        <v>0</v>
      </c>
      <c r="S203">
        <f t="shared" si="20"/>
        <v>5</v>
      </c>
      <c r="T203" s="3">
        <f t="shared" si="18"/>
        <v>0</v>
      </c>
      <c r="U203" s="3">
        <f t="shared" si="21"/>
        <v>5</v>
      </c>
      <c r="V203">
        <f t="shared" si="19"/>
        <v>0</v>
      </c>
      <c r="W203">
        <f t="shared" si="22"/>
        <v>0</v>
      </c>
    </row>
    <row r="204" spans="1:26">
      <c r="A204" t="s">
        <v>205</v>
      </c>
      <c r="B204" t="s">
        <v>69</v>
      </c>
      <c r="C204" t="s">
        <v>17</v>
      </c>
      <c r="D204" t="s">
        <v>229</v>
      </c>
      <c r="E204">
        <v>3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203</v>
      </c>
      <c r="L204" t="s">
        <v>62</v>
      </c>
      <c r="M204" s="1">
        <v>43566</v>
      </c>
      <c r="N204" t="s">
        <v>63</v>
      </c>
      <c r="O204" s="5">
        <f t="shared" si="23"/>
        <v>0</v>
      </c>
      <c r="P204">
        <v>0</v>
      </c>
      <c r="Q204">
        <v>0</v>
      </c>
      <c r="R204" s="5">
        <v>0</v>
      </c>
      <c r="S204">
        <f t="shared" si="20"/>
        <v>5</v>
      </c>
      <c r="T204" s="3">
        <f t="shared" si="18"/>
        <v>0</v>
      </c>
      <c r="U204" s="3">
        <f t="shared" si="21"/>
        <v>5</v>
      </c>
      <c r="V204">
        <f t="shared" si="19"/>
        <v>0</v>
      </c>
      <c r="W204">
        <f t="shared" si="22"/>
        <v>0</v>
      </c>
    </row>
    <row r="205" spans="1:26">
      <c r="A205" t="s">
        <v>205</v>
      </c>
      <c r="B205" t="s">
        <v>69</v>
      </c>
      <c r="C205" t="s">
        <v>17</v>
      </c>
      <c r="D205" t="s">
        <v>229</v>
      </c>
      <c r="E205">
        <v>4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204</v>
      </c>
      <c r="L205" t="s">
        <v>62</v>
      </c>
      <c r="M205" s="1">
        <v>43566</v>
      </c>
      <c r="N205" t="s">
        <v>63</v>
      </c>
      <c r="O205" s="5">
        <f t="shared" si="23"/>
        <v>0</v>
      </c>
      <c r="P205">
        <v>0</v>
      </c>
      <c r="Q205">
        <v>0</v>
      </c>
      <c r="R205" s="5">
        <v>0</v>
      </c>
      <c r="S205">
        <f t="shared" si="20"/>
        <v>5</v>
      </c>
      <c r="T205" s="3">
        <f t="shared" si="18"/>
        <v>0</v>
      </c>
      <c r="U205" s="3">
        <f t="shared" si="21"/>
        <v>5</v>
      </c>
      <c r="V205">
        <f t="shared" si="19"/>
        <v>0</v>
      </c>
      <c r="W205">
        <f t="shared" si="22"/>
        <v>0</v>
      </c>
    </row>
    <row r="206" spans="1:26">
      <c r="A206" t="s">
        <v>205</v>
      </c>
      <c r="B206" t="s">
        <v>69</v>
      </c>
      <c r="C206" t="s">
        <v>17</v>
      </c>
      <c r="D206" t="s">
        <v>229</v>
      </c>
      <c r="E206">
        <v>5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205</v>
      </c>
      <c r="L206" t="s">
        <v>62</v>
      </c>
      <c r="M206" s="1">
        <v>43566</v>
      </c>
      <c r="N206" t="s">
        <v>63</v>
      </c>
      <c r="O206" s="5">
        <f t="shared" si="23"/>
        <v>0</v>
      </c>
      <c r="P206">
        <v>0</v>
      </c>
      <c r="Q206">
        <v>0</v>
      </c>
      <c r="R206" s="5">
        <v>0</v>
      </c>
      <c r="S206">
        <f t="shared" si="20"/>
        <v>5</v>
      </c>
      <c r="T206" s="3">
        <f t="shared" si="18"/>
        <v>0</v>
      </c>
      <c r="U206" s="3">
        <f t="shared" si="21"/>
        <v>5</v>
      </c>
      <c r="V206">
        <f t="shared" si="19"/>
        <v>0</v>
      </c>
      <c r="W206">
        <f t="shared" si="22"/>
        <v>0</v>
      </c>
    </row>
    <row r="207" spans="1:26">
      <c r="A207" t="s">
        <v>205</v>
      </c>
      <c r="B207" t="s">
        <v>69</v>
      </c>
      <c r="C207" t="s">
        <v>17</v>
      </c>
      <c r="D207" t="s">
        <v>229</v>
      </c>
      <c r="E207">
        <v>6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206</v>
      </c>
      <c r="L207" t="s">
        <v>62</v>
      </c>
      <c r="M207" s="1">
        <v>43566</v>
      </c>
      <c r="N207" t="s">
        <v>63</v>
      </c>
      <c r="O207" s="5">
        <f t="shared" si="23"/>
        <v>0</v>
      </c>
      <c r="P207">
        <v>0</v>
      </c>
      <c r="Q207">
        <v>0</v>
      </c>
      <c r="R207" s="5">
        <v>0</v>
      </c>
      <c r="S207">
        <f t="shared" si="20"/>
        <v>5</v>
      </c>
      <c r="T207" s="3">
        <f t="shared" si="18"/>
        <v>0</v>
      </c>
      <c r="U207" s="3">
        <f t="shared" si="21"/>
        <v>5</v>
      </c>
      <c r="V207">
        <f t="shared" si="19"/>
        <v>0</v>
      </c>
      <c r="W207">
        <f t="shared" si="22"/>
        <v>0</v>
      </c>
    </row>
    <row r="208" spans="1:26">
      <c r="A208" t="s">
        <v>205</v>
      </c>
      <c r="B208" t="s">
        <v>69</v>
      </c>
      <c r="C208" t="s">
        <v>17</v>
      </c>
      <c r="D208" t="s">
        <v>229</v>
      </c>
      <c r="E208">
        <v>7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207</v>
      </c>
      <c r="L208" t="s">
        <v>62</v>
      </c>
      <c r="M208" s="1">
        <v>43566</v>
      </c>
      <c r="N208" t="s">
        <v>63</v>
      </c>
      <c r="O208" s="5">
        <f t="shared" si="23"/>
        <v>0</v>
      </c>
      <c r="P208">
        <v>0</v>
      </c>
      <c r="Q208">
        <v>0</v>
      </c>
      <c r="R208" s="5">
        <v>0</v>
      </c>
      <c r="S208">
        <f t="shared" si="20"/>
        <v>5</v>
      </c>
      <c r="T208" s="3">
        <f t="shared" si="18"/>
        <v>0</v>
      </c>
      <c r="U208" s="3">
        <f t="shared" si="21"/>
        <v>5</v>
      </c>
      <c r="V208">
        <f t="shared" si="19"/>
        <v>0</v>
      </c>
      <c r="W208">
        <f t="shared" si="22"/>
        <v>0</v>
      </c>
    </row>
    <row r="209" spans="1:28">
      <c r="A209" t="s">
        <v>205</v>
      </c>
      <c r="B209" t="s">
        <v>69</v>
      </c>
      <c r="C209" t="s">
        <v>17</v>
      </c>
      <c r="D209" t="s">
        <v>229</v>
      </c>
      <c r="E209">
        <v>8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208</v>
      </c>
      <c r="L209" t="s">
        <v>62</v>
      </c>
      <c r="M209" s="1">
        <v>43566</v>
      </c>
      <c r="N209" t="s">
        <v>63</v>
      </c>
      <c r="O209" s="5">
        <f t="shared" si="23"/>
        <v>0</v>
      </c>
      <c r="P209">
        <v>0</v>
      </c>
      <c r="Q209">
        <v>0</v>
      </c>
      <c r="R209" s="5">
        <v>0</v>
      </c>
      <c r="S209">
        <f t="shared" si="20"/>
        <v>5</v>
      </c>
      <c r="T209" s="3">
        <f t="shared" si="18"/>
        <v>0</v>
      </c>
      <c r="U209" s="3">
        <f t="shared" si="21"/>
        <v>5</v>
      </c>
      <c r="V209">
        <f t="shared" si="19"/>
        <v>0</v>
      </c>
      <c r="W209">
        <f t="shared" si="22"/>
        <v>0</v>
      </c>
    </row>
    <row r="210" spans="1:28">
      <c r="A210" t="s">
        <v>205</v>
      </c>
      <c r="B210" t="s">
        <v>70</v>
      </c>
      <c r="C210" t="s">
        <v>17</v>
      </c>
      <c r="D210" t="s">
        <v>229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209</v>
      </c>
      <c r="L210" t="s">
        <v>62</v>
      </c>
      <c r="M210" s="1">
        <v>43566</v>
      </c>
      <c r="N210" t="s">
        <v>63</v>
      </c>
      <c r="O210" s="5">
        <f t="shared" si="23"/>
        <v>0</v>
      </c>
      <c r="P210">
        <v>0</v>
      </c>
      <c r="Q210">
        <v>0</v>
      </c>
      <c r="R210" s="5">
        <v>0</v>
      </c>
      <c r="S210">
        <f t="shared" si="20"/>
        <v>5</v>
      </c>
      <c r="T210" s="3">
        <f t="shared" si="18"/>
        <v>0</v>
      </c>
      <c r="U210" s="3">
        <f t="shared" si="21"/>
        <v>5</v>
      </c>
      <c r="V210">
        <f t="shared" si="19"/>
        <v>0</v>
      </c>
      <c r="W210">
        <f t="shared" si="22"/>
        <v>0</v>
      </c>
    </row>
    <row r="211" spans="1:28">
      <c r="A211" t="s">
        <v>205</v>
      </c>
      <c r="B211" t="s">
        <v>70</v>
      </c>
      <c r="C211" t="s">
        <v>17</v>
      </c>
      <c r="D211" t="s">
        <v>229</v>
      </c>
      <c r="E211">
        <v>3</v>
      </c>
      <c r="F211">
        <v>1</v>
      </c>
      <c r="G211">
        <v>1</v>
      </c>
      <c r="H211">
        <v>1</v>
      </c>
      <c r="I211" t="s">
        <v>20</v>
      </c>
      <c r="J211">
        <v>1</v>
      </c>
      <c r="K211">
        <v>210</v>
      </c>
      <c r="L211" t="s">
        <v>62</v>
      </c>
      <c r="M211" s="1">
        <v>43566</v>
      </c>
      <c r="N211" t="s">
        <v>63</v>
      </c>
      <c r="O211" s="5">
        <f t="shared" si="23"/>
        <v>0</v>
      </c>
      <c r="P211">
        <v>1</v>
      </c>
      <c r="Q211">
        <v>0</v>
      </c>
      <c r="R211" s="5">
        <v>0</v>
      </c>
      <c r="S211">
        <f t="shared" si="20"/>
        <v>5</v>
      </c>
      <c r="T211" s="3">
        <f t="shared" si="18"/>
        <v>1</v>
      </c>
      <c r="U211" s="3">
        <f t="shared" si="21"/>
        <v>4</v>
      </c>
      <c r="V211">
        <f t="shared" si="19"/>
        <v>0</v>
      </c>
      <c r="W211">
        <f t="shared" si="22"/>
        <v>0.2</v>
      </c>
    </row>
    <row r="212" spans="1:28">
      <c r="A212" t="s">
        <v>205</v>
      </c>
      <c r="B212" t="s">
        <v>70</v>
      </c>
      <c r="C212" t="s">
        <v>17</v>
      </c>
      <c r="D212" t="s">
        <v>229</v>
      </c>
      <c r="E212">
        <v>5</v>
      </c>
      <c r="F212">
        <v>1</v>
      </c>
      <c r="G212">
        <v>1</v>
      </c>
      <c r="H212">
        <v>1</v>
      </c>
      <c r="I212">
        <v>1</v>
      </c>
      <c r="J212" t="s">
        <v>20</v>
      </c>
      <c r="K212">
        <v>211</v>
      </c>
      <c r="L212" t="s">
        <v>62</v>
      </c>
      <c r="M212" s="1">
        <v>43566</v>
      </c>
      <c r="N212" t="s">
        <v>63</v>
      </c>
      <c r="O212" s="5">
        <f t="shared" si="23"/>
        <v>0</v>
      </c>
      <c r="P212">
        <v>1</v>
      </c>
      <c r="Q212">
        <v>0</v>
      </c>
      <c r="R212" s="5">
        <v>0</v>
      </c>
      <c r="S212">
        <f t="shared" si="20"/>
        <v>5</v>
      </c>
      <c r="T212" s="3">
        <f t="shared" si="18"/>
        <v>1</v>
      </c>
      <c r="U212" s="3">
        <f t="shared" si="21"/>
        <v>4</v>
      </c>
      <c r="V212">
        <f t="shared" si="19"/>
        <v>0</v>
      </c>
      <c r="W212">
        <f t="shared" si="22"/>
        <v>0.2</v>
      </c>
    </row>
    <row r="213" spans="1:28">
      <c r="A213" t="s">
        <v>205</v>
      </c>
      <c r="B213" t="s">
        <v>76</v>
      </c>
      <c r="C213" t="s">
        <v>22</v>
      </c>
      <c r="D213" t="s">
        <v>227</v>
      </c>
      <c r="E213">
        <v>5</v>
      </c>
      <c r="F213" s="4">
        <v>1</v>
      </c>
      <c r="G213" t="s">
        <v>21</v>
      </c>
      <c r="H213" t="s">
        <v>21</v>
      </c>
      <c r="I213" s="4">
        <v>1</v>
      </c>
      <c r="J213" s="4" t="s">
        <v>21</v>
      </c>
      <c r="K213">
        <v>212</v>
      </c>
      <c r="L213" t="s">
        <v>72</v>
      </c>
      <c r="M213" s="1">
        <v>43570</v>
      </c>
      <c r="N213" t="s">
        <v>44</v>
      </c>
      <c r="O213" s="5">
        <f t="shared" si="23"/>
        <v>3</v>
      </c>
      <c r="P213">
        <v>0</v>
      </c>
      <c r="Q213">
        <v>0</v>
      </c>
      <c r="R213" s="5">
        <v>0</v>
      </c>
      <c r="S213">
        <f t="shared" si="20"/>
        <v>5</v>
      </c>
      <c r="T213" s="3">
        <f t="shared" si="18"/>
        <v>3</v>
      </c>
      <c r="U213" s="3">
        <f t="shared" si="21"/>
        <v>2</v>
      </c>
      <c r="V213">
        <f t="shared" si="19"/>
        <v>0.6</v>
      </c>
      <c r="W213">
        <f t="shared" si="22"/>
        <v>0</v>
      </c>
      <c r="Y213">
        <v>1</v>
      </c>
      <c r="Z213">
        <v>1</v>
      </c>
      <c r="AB213">
        <v>1</v>
      </c>
    </row>
    <row r="214" spans="1:28">
      <c r="A214" t="s">
        <v>205</v>
      </c>
      <c r="B214" t="s">
        <v>76</v>
      </c>
      <c r="C214" t="s">
        <v>22</v>
      </c>
      <c r="D214" t="s">
        <v>227</v>
      </c>
      <c r="E214">
        <v>6</v>
      </c>
      <c r="F214" s="4">
        <v>1</v>
      </c>
      <c r="G214" s="4">
        <v>1</v>
      </c>
      <c r="H214" t="s">
        <v>21</v>
      </c>
      <c r="I214" s="4">
        <v>1</v>
      </c>
      <c r="J214" s="4">
        <v>1</v>
      </c>
      <c r="K214">
        <v>213</v>
      </c>
      <c r="L214" t="s">
        <v>72</v>
      </c>
      <c r="M214" s="1">
        <v>43570</v>
      </c>
      <c r="N214" t="s">
        <v>44</v>
      </c>
      <c r="O214" s="5">
        <f t="shared" si="23"/>
        <v>1</v>
      </c>
      <c r="P214">
        <v>0</v>
      </c>
      <c r="Q214">
        <v>0</v>
      </c>
      <c r="R214" s="5">
        <v>0</v>
      </c>
      <c r="S214">
        <f t="shared" si="20"/>
        <v>5</v>
      </c>
      <c r="T214" s="3">
        <f t="shared" si="18"/>
        <v>1</v>
      </c>
      <c r="U214" s="3">
        <f t="shared" si="21"/>
        <v>4</v>
      </c>
      <c r="V214">
        <f t="shared" si="19"/>
        <v>0.2</v>
      </c>
      <c r="W214">
        <f t="shared" si="22"/>
        <v>0</v>
      </c>
      <c r="Z214">
        <v>1</v>
      </c>
    </row>
    <row r="215" spans="1:28">
      <c r="A215" t="s">
        <v>205</v>
      </c>
      <c r="B215" t="s">
        <v>71</v>
      </c>
      <c r="C215" t="s">
        <v>22</v>
      </c>
      <c r="D215" t="s">
        <v>227</v>
      </c>
      <c r="E215">
        <v>4</v>
      </c>
      <c r="F215" s="4">
        <v>1</v>
      </c>
      <c r="G215" s="4">
        <v>1</v>
      </c>
      <c r="H215" s="4" t="s">
        <v>20</v>
      </c>
      <c r="I215" s="4">
        <v>1</v>
      </c>
      <c r="J215" s="4" t="s">
        <v>20</v>
      </c>
      <c r="K215">
        <v>214</v>
      </c>
      <c r="L215" t="s">
        <v>72</v>
      </c>
      <c r="M215" s="1">
        <v>43570</v>
      </c>
      <c r="N215" t="s">
        <v>44</v>
      </c>
      <c r="O215" s="5">
        <f t="shared" si="23"/>
        <v>0</v>
      </c>
      <c r="P215">
        <v>2</v>
      </c>
      <c r="Q215">
        <v>0</v>
      </c>
      <c r="R215" s="5">
        <v>0</v>
      </c>
      <c r="S215">
        <f t="shared" si="20"/>
        <v>5</v>
      </c>
      <c r="T215" s="3">
        <f t="shared" si="18"/>
        <v>2</v>
      </c>
      <c r="U215" s="3">
        <f t="shared" si="21"/>
        <v>3</v>
      </c>
      <c r="V215">
        <f t="shared" si="19"/>
        <v>0</v>
      </c>
      <c r="W215">
        <f t="shared" si="22"/>
        <v>0.4</v>
      </c>
    </row>
    <row r="216" spans="1:28">
      <c r="A216" t="s">
        <v>205</v>
      </c>
      <c r="B216" t="s">
        <v>77</v>
      </c>
      <c r="C216" t="s">
        <v>22</v>
      </c>
      <c r="D216" t="s">
        <v>227</v>
      </c>
      <c r="E216">
        <v>6</v>
      </c>
      <c r="F216" s="4">
        <v>1</v>
      </c>
      <c r="G216" s="4" t="s">
        <v>20</v>
      </c>
      <c r="H216" t="s">
        <v>21</v>
      </c>
      <c r="I216" s="4">
        <v>1</v>
      </c>
      <c r="J216" s="4">
        <v>1</v>
      </c>
      <c r="K216">
        <v>215</v>
      </c>
      <c r="L216" t="s">
        <v>72</v>
      </c>
      <c r="M216" s="1">
        <v>43570</v>
      </c>
      <c r="N216" t="s">
        <v>44</v>
      </c>
      <c r="O216" s="5">
        <f t="shared" si="23"/>
        <v>1</v>
      </c>
      <c r="P216">
        <v>1</v>
      </c>
      <c r="Q216">
        <v>0</v>
      </c>
      <c r="R216" s="5">
        <v>0</v>
      </c>
      <c r="S216">
        <f t="shared" si="20"/>
        <v>5</v>
      </c>
      <c r="T216" s="3">
        <f t="shared" si="18"/>
        <v>2</v>
      </c>
      <c r="U216" s="3">
        <f t="shared" si="21"/>
        <v>3</v>
      </c>
      <c r="V216">
        <f t="shared" si="19"/>
        <v>0.2</v>
      </c>
      <c r="W216">
        <f t="shared" si="22"/>
        <v>0.2</v>
      </c>
      <c r="Z216">
        <v>1</v>
      </c>
    </row>
    <row r="217" spans="1:28">
      <c r="A217" t="s">
        <v>205</v>
      </c>
      <c r="B217" t="s">
        <v>73</v>
      </c>
      <c r="C217" t="s">
        <v>22</v>
      </c>
      <c r="D217" t="s">
        <v>227</v>
      </c>
      <c r="E217">
        <v>1</v>
      </c>
      <c r="F217" s="4">
        <v>1</v>
      </c>
      <c r="G217" s="4" t="s">
        <v>20</v>
      </c>
      <c r="H217" s="4" t="s">
        <v>20</v>
      </c>
      <c r="I217" s="4">
        <v>1</v>
      </c>
      <c r="J217" s="4" t="s">
        <v>20</v>
      </c>
      <c r="K217">
        <v>216</v>
      </c>
      <c r="L217" t="s">
        <v>72</v>
      </c>
      <c r="M217" s="1">
        <v>43570</v>
      </c>
      <c r="N217" t="s">
        <v>44</v>
      </c>
      <c r="O217" s="5">
        <f t="shared" si="23"/>
        <v>0</v>
      </c>
      <c r="P217">
        <v>3</v>
      </c>
      <c r="Q217">
        <v>0</v>
      </c>
      <c r="R217" s="5">
        <v>0</v>
      </c>
      <c r="S217">
        <f t="shared" si="20"/>
        <v>5</v>
      </c>
      <c r="T217" s="3">
        <f t="shared" si="18"/>
        <v>3</v>
      </c>
      <c r="U217" s="3">
        <f t="shared" si="21"/>
        <v>2</v>
      </c>
      <c r="V217">
        <f t="shared" si="19"/>
        <v>0</v>
      </c>
      <c r="W217">
        <f t="shared" si="22"/>
        <v>0.6</v>
      </c>
    </row>
    <row r="218" spans="1:28">
      <c r="A218" t="s">
        <v>205</v>
      </c>
      <c r="B218" t="s">
        <v>73</v>
      </c>
      <c r="C218" t="s">
        <v>22</v>
      </c>
      <c r="D218" t="s">
        <v>227</v>
      </c>
      <c r="E218">
        <v>4</v>
      </c>
      <c r="F218" s="4">
        <v>1</v>
      </c>
      <c r="G218" s="4">
        <v>1</v>
      </c>
      <c r="H218" s="4">
        <v>1</v>
      </c>
      <c r="I218" s="4" t="s">
        <v>20</v>
      </c>
      <c r="J218" s="4" t="s">
        <v>20</v>
      </c>
      <c r="K218">
        <v>217</v>
      </c>
      <c r="L218" t="s">
        <v>72</v>
      </c>
      <c r="M218" s="1">
        <v>43570</v>
      </c>
      <c r="N218" t="s">
        <v>44</v>
      </c>
      <c r="O218" s="5">
        <f t="shared" si="23"/>
        <v>0</v>
      </c>
      <c r="P218">
        <v>2</v>
      </c>
      <c r="Q218">
        <v>0</v>
      </c>
      <c r="R218" s="5">
        <v>0</v>
      </c>
      <c r="S218">
        <f t="shared" si="20"/>
        <v>5</v>
      </c>
      <c r="T218" s="3">
        <f t="shared" si="18"/>
        <v>2</v>
      </c>
      <c r="U218" s="3">
        <f t="shared" si="21"/>
        <v>3</v>
      </c>
      <c r="V218">
        <f t="shared" si="19"/>
        <v>0</v>
      </c>
      <c r="W218">
        <f t="shared" si="22"/>
        <v>0.4</v>
      </c>
    </row>
    <row r="219" spans="1:28">
      <c r="A219" t="s">
        <v>205</v>
      </c>
      <c r="B219" t="s">
        <v>78</v>
      </c>
      <c r="C219" t="s">
        <v>22</v>
      </c>
      <c r="D219" t="s">
        <v>227</v>
      </c>
      <c r="E219">
        <v>1</v>
      </c>
      <c r="F219" s="4">
        <v>1</v>
      </c>
      <c r="G219" s="4">
        <v>1</v>
      </c>
      <c r="H219" t="s">
        <v>21</v>
      </c>
      <c r="I219" s="4" t="s">
        <v>21</v>
      </c>
      <c r="J219" s="4" t="s">
        <v>20</v>
      </c>
      <c r="K219">
        <v>218</v>
      </c>
      <c r="L219" t="s">
        <v>72</v>
      </c>
      <c r="M219" s="1">
        <v>43570</v>
      </c>
      <c r="N219" t="s">
        <v>44</v>
      </c>
      <c r="O219" s="5">
        <f t="shared" si="23"/>
        <v>2</v>
      </c>
      <c r="P219">
        <v>1</v>
      </c>
      <c r="Q219">
        <v>0</v>
      </c>
      <c r="R219" s="5">
        <v>0</v>
      </c>
      <c r="S219">
        <f t="shared" si="20"/>
        <v>5</v>
      </c>
      <c r="T219" s="3">
        <f t="shared" si="18"/>
        <v>3</v>
      </c>
      <c r="U219" s="3">
        <f t="shared" si="21"/>
        <v>2</v>
      </c>
      <c r="V219">
        <f t="shared" si="19"/>
        <v>0.4</v>
      </c>
      <c r="W219">
        <f t="shared" si="22"/>
        <v>0.2</v>
      </c>
      <c r="Z219">
        <v>1</v>
      </c>
      <c r="AA219">
        <v>1</v>
      </c>
    </row>
    <row r="220" spans="1:28">
      <c r="A220" t="s">
        <v>205</v>
      </c>
      <c r="B220" t="s">
        <v>78</v>
      </c>
      <c r="C220" t="s">
        <v>22</v>
      </c>
      <c r="D220" t="s">
        <v>227</v>
      </c>
      <c r="E220">
        <v>5</v>
      </c>
      <c r="F220" s="4">
        <v>1</v>
      </c>
      <c r="G220" s="4">
        <v>1</v>
      </c>
      <c r="H220" t="s">
        <v>21</v>
      </c>
      <c r="I220" s="4">
        <v>1</v>
      </c>
      <c r="J220" s="4" t="s">
        <v>20</v>
      </c>
      <c r="K220">
        <v>219</v>
      </c>
      <c r="L220" t="s">
        <v>72</v>
      </c>
      <c r="M220" s="1">
        <v>43570</v>
      </c>
      <c r="N220" t="s">
        <v>44</v>
      </c>
      <c r="O220" s="5">
        <f t="shared" si="23"/>
        <v>1</v>
      </c>
      <c r="P220">
        <v>1</v>
      </c>
      <c r="Q220">
        <v>0</v>
      </c>
      <c r="R220" s="5">
        <v>0</v>
      </c>
      <c r="S220">
        <f t="shared" si="20"/>
        <v>5</v>
      </c>
      <c r="T220" s="3">
        <f t="shared" si="18"/>
        <v>2</v>
      </c>
      <c r="U220" s="3">
        <f t="shared" si="21"/>
        <v>3</v>
      </c>
      <c r="V220">
        <f t="shared" si="19"/>
        <v>0.2</v>
      </c>
      <c r="W220">
        <f t="shared" si="22"/>
        <v>0.2</v>
      </c>
      <c r="Z220">
        <v>1</v>
      </c>
    </row>
    <row r="221" spans="1:28">
      <c r="A221" t="s">
        <v>205</v>
      </c>
      <c r="B221" t="s">
        <v>74</v>
      </c>
      <c r="C221" t="s">
        <v>22</v>
      </c>
      <c r="D221" t="s">
        <v>227</v>
      </c>
      <c r="E221">
        <v>1</v>
      </c>
      <c r="F221" s="4">
        <v>1</v>
      </c>
      <c r="G221" s="4">
        <v>1</v>
      </c>
      <c r="H221" s="4">
        <v>1</v>
      </c>
      <c r="I221" s="4">
        <v>1</v>
      </c>
      <c r="J221" s="4">
        <v>1</v>
      </c>
      <c r="K221">
        <v>220</v>
      </c>
      <c r="L221" t="s">
        <v>72</v>
      </c>
      <c r="M221" s="1">
        <v>43570</v>
      </c>
      <c r="N221" t="s">
        <v>44</v>
      </c>
      <c r="O221" s="5">
        <f t="shared" si="23"/>
        <v>0</v>
      </c>
      <c r="P221">
        <v>0</v>
      </c>
      <c r="Q221">
        <v>0</v>
      </c>
      <c r="R221" s="5">
        <v>0</v>
      </c>
      <c r="S221">
        <f t="shared" si="20"/>
        <v>5</v>
      </c>
      <c r="T221" s="3">
        <f t="shared" si="18"/>
        <v>0</v>
      </c>
      <c r="U221" s="3">
        <f t="shared" si="21"/>
        <v>5</v>
      </c>
      <c r="V221">
        <f t="shared" si="19"/>
        <v>0</v>
      </c>
      <c r="W221">
        <f t="shared" si="22"/>
        <v>0</v>
      </c>
    </row>
    <row r="222" spans="1:28">
      <c r="A222" t="s">
        <v>205</v>
      </c>
      <c r="B222" t="s">
        <v>74</v>
      </c>
      <c r="C222" t="s">
        <v>22</v>
      </c>
      <c r="D222" t="s">
        <v>227</v>
      </c>
      <c r="E222">
        <v>2</v>
      </c>
      <c r="F222" s="4">
        <v>1</v>
      </c>
      <c r="G222" s="4">
        <v>1</v>
      </c>
      <c r="H222" s="4">
        <v>1</v>
      </c>
      <c r="I222" s="4">
        <v>1</v>
      </c>
      <c r="J222" s="4">
        <v>1</v>
      </c>
      <c r="K222">
        <v>221</v>
      </c>
      <c r="L222" t="s">
        <v>72</v>
      </c>
      <c r="M222" s="1">
        <v>43570</v>
      </c>
      <c r="N222" t="s">
        <v>44</v>
      </c>
      <c r="O222" s="5">
        <f t="shared" si="23"/>
        <v>0</v>
      </c>
      <c r="P222">
        <v>0</v>
      </c>
      <c r="Q222">
        <v>0</v>
      </c>
      <c r="R222" s="5">
        <v>0</v>
      </c>
      <c r="S222">
        <f t="shared" si="20"/>
        <v>5</v>
      </c>
      <c r="T222" s="3">
        <f t="shared" si="18"/>
        <v>0</v>
      </c>
      <c r="U222" s="3">
        <f t="shared" si="21"/>
        <v>5</v>
      </c>
      <c r="V222">
        <f t="shared" si="19"/>
        <v>0</v>
      </c>
      <c r="W222">
        <f t="shared" si="22"/>
        <v>0</v>
      </c>
    </row>
    <row r="223" spans="1:28">
      <c r="A223" t="s">
        <v>205</v>
      </c>
      <c r="B223" t="s">
        <v>78</v>
      </c>
      <c r="C223" t="s">
        <v>22</v>
      </c>
      <c r="D223" t="s">
        <v>227</v>
      </c>
      <c r="E223">
        <v>6</v>
      </c>
      <c r="F223" s="4">
        <v>1</v>
      </c>
      <c r="G223" s="4" t="s">
        <v>20</v>
      </c>
      <c r="H223" t="s">
        <v>21</v>
      </c>
      <c r="I223" s="4">
        <v>1</v>
      </c>
      <c r="J223" s="4">
        <v>1</v>
      </c>
      <c r="K223">
        <v>222</v>
      </c>
      <c r="L223" t="s">
        <v>72</v>
      </c>
      <c r="M223" s="1">
        <v>43570</v>
      </c>
      <c r="N223" t="s">
        <v>44</v>
      </c>
      <c r="O223" s="5">
        <f t="shared" si="23"/>
        <v>1</v>
      </c>
      <c r="P223">
        <v>1</v>
      </c>
      <c r="Q223">
        <v>0</v>
      </c>
      <c r="R223" s="5">
        <v>0</v>
      </c>
      <c r="S223">
        <f t="shared" si="20"/>
        <v>5</v>
      </c>
      <c r="T223" s="3">
        <f t="shared" si="18"/>
        <v>2</v>
      </c>
      <c r="U223" s="3">
        <f t="shared" si="21"/>
        <v>3</v>
      </c>
      <c r="V223">
        <f t="shared" si="19"/>
        <v>0.2</v>
      </c>
      <c r="W223">
        <f t="shared" si="22"/>
        <v>0.2</v>
      </c>
      <c r="Z223">
        <v>1</v>
      </c>
    </row>
    <row r="224" spans="1:28">
      <c r="A224" t="s">
        <v>205</v>
      </c>
      <c r="B224" t="s">
        <v>74</v>
      </c>
      <c r="C224" t="s">
        <v>22</v>
      </c>
      <c r="D224" t="s">
        <v>227</v>
      </c>
      <c r="E224">
        <v>5</v>
      </c>
      <c r="F224" s="4">
        <v>1</v>
      </c>
      <c r="G224" s="4">
        <v>1</v>
      </c>
      <c r="H224" s="4">
        <v>1</v>
      </c>
      <c r="I224" s="4">
        <v>1</v>
      </c>
      <c r="J224" s="4" t="s">
        <v>20</v>
      </c>
      <c r="K224">
        <v>223</v>
      </c>
      <c r="L224" t="s">
        <v>72</v>
      </c>
      <c r="M224" s="1">
        <v>43570</v>
      </c>
      <c r="N224" t="s">
        <v>44</v>
      </c>
      <c r="O224" s="5">
        <f t="shared" si="23"/>
        <v>0</v>
      </c>
      <c r="P224">
        <v>1</v>
      </c>
      <c r="Q224">
        <v>0</v>
      </c>
      <c r="R224" s="5">
        <v>0</v>
      </c>
      <c r="S224">
        <f t="shared" si="20"/>
        <v>5</v>
      </c>
      <c r="T224" s="3">
        <f t="shared" si="18"/>
        <v>1</v>
      </c>
      <c r="U224" s="3">
        <f t="shared" si="21"/>
        <v>4</v>
      </c>
      <c r="V224">
        <f t="shared" si="19"/>
        <v>0</v>
      </c>
      <c r="W224">
        <f t="shared" si="22"/>
        <v>0.2</v>
      </c>
    </row>
    <row r="225" spans="1:28">
      <c r="A225" t="s">
        <v>202</v>
      </c>
      <c r="B225" t="s">
        <v>79</v>
      </c>
      <c r="C225" t="s">
        <v>17</v>
      </c>
      <c r="E225">
        <v>4</v>
      </c>
      <c r="F225">
        <v>1</v>
      </c>
      <c r="G225" t="s">
        <v>21</v>
      </c>
      <c r="H225" t="s">
        <v>21</v>
      </c>
      <c r="I225" t="s">
        <v>21</v>
      </c>
      <c r="J225">
        <v>1</v>
      </c>
      <c r="K225">
        <v>224</v>
      </c>
      <c r="L225" t="s">
        <v>80</v>
      </c>
      <c r="M225" s="1">
        <v>43714</v>
      </c>
      <c r="N225" t="s">
        <v>63</v>
      </c>
      <c r="O225" s="5">
        <f t="shared" si="23"/>
        <v>3</v>
      </c>
      <c r="P225">
        <v>0</v>
      </c>
      <c r="Q225">
        <v>0</v>
      </c>
      <c r="R225" s="5">
        <v>0</v>
      </c>
      <c r="S225">
        <f t="shared" si="20"/>
        <v>5</v>
      </c>
      <c r="T225" s="3">
        <f t="shared" si="18"/>
        <v>3</v>
      </c>
      <c r="U225" s="3">
        <f t="shared" si="21"/>
        <v>2</v>
      </c>
      <c r="V225">
        <f t="shared" si="19"/>
        <v>0.6</v>
      </c>
      <c r="W225">
        <f t="shared" si="22"/>
        <v>0</v>
      </c>
      <c r="Y225">
        <v>1</v>
      </c>
      <c r="Z225">
        <v>1</v>
      </c>
      <c r="AA225">
        <v>1</v>
      </c>
    </row>
    <row r="226" spans="1:28">
      <c r="A226" t="s">
        <v>205</v>
      </c>
      <c r="B226" t="s">
        <v>74</v>
      </c>
      <c r="C226" t="s">
        <v>22</v>
      </c>
      <c r="D226" t="s">
        <v>227</v>
      </c>
      <c r="E226">
        <v>7</v>
      </c>
      <c r="F226" s="4">
        <v>1</v>
      </c>
      <c r="G226" s="4">
        <v>1</v>
      </c>
      <c r="H226" s="4" t="s">
        <v>20</v>
      </c>
      <c r="I226" s="4">
        <v>1</v>
      </c>
      <c r="J226" s="4" t="s">
        <v>20</v>
      </c>
      <c r="K226">
        <v>225</v>
      </c>
      <c r="L226" t="s">
        <v>72</v>
      </c>
      <c r="M226" s="1">
        <v>43570</v>
      </c>
      <c r="N226" t="s">
        <v>44</v>
      </c>
      <c r="O226" s="5">
        <f t="shared" si="23"/>
        <v>0</v>
      </c>
      <c r="P226">
        <v>2</v>
      </c>
      <c r="Q226">
        <v>0</v>
      </c>
      <c r="R226" s="5">
        <v>0</v>
      </c>
      <c r="S226">
        <f t="shared" si="20"/>
        <v>5</v>
      </c>
      <c r="T226" s="3">
        <f t="shared" si="18"/>
        <v>2</v>
      </c>
      <c r="U226" s="3">
        <f t="shared" si="21"/>
        <v>3</v>
      </c>
      <c r="V226">
        <f t="shared" si="19"/>
        <v>0</v>
      </c>
      <c r="W226">
        <f t="shared" si="22"/>
        <v>0.4</v>
      </c>
    </row>
    <row r="227" spans="1:28">
      <c r="A227" t="s">
        <v>205</v>
      </c>
      <c r="B227" t="s">
        <v>74</v>
      </c>
      <c r="C227" t="s">
        <v>22</v>
      </c>
      <c r="D227" t="s">
        <v>227</v>
      </c>
      <c r="E227">
        <v>8</v>
      </c>
      <c r="F227" s="4">
        <v>1</v>
      </c>
      <c r="G227" s="4" t="s">
        <v>20</v>
      </c>
      <c r="H227" s="4">
        <v>1</v>
      </c>
      <c r="I227" s="4">
        <v>1</v>
      </c>
      <c r="J227" s="4" t="s">
        <v>20</v>
      </c>
      <c r="K227">
        <v>226</v>
      </c>
      <c r="L227" t="s">
        <v>72</v>
      </c>
      <c r="M227" s="1">
        <v>43570</v>
      </c>
      <c r="N227" t="s">
        <v>44</v>
      </c>
      <c r="O227" s="5">
        <f t="shared" si="23"/>
        <v>0</v>
      </c>
      <c r="P227">
        <v>2</v>
      </c>
      <c r="Q227">
        <v>0</v>
      </c>
      <c r="R227" s="5">
        <v>0</v>
      </c>
      <c r="S227">
        <f t="shared" si="20"/>
        <v>5</v>
      </c>
      <c r="T227" s="3">
        <f t="shared" si="18"/>
        <v>2</v>
      </c>
      <c r="U227" s="3">
        <f t="shared" si="21"/>
        <v>3</v>
      </c>
      <c r="V227">
        <f t="shared" si="19"/>
        <v>0</v>
      </c>
      <c r="W227">
        <f t="shared" si="22"/>
        <v>0.4</v>
      </c>
    </row>
    <row r="228" spans="1:28">
      <c r="A228" t="s">
        <v>205</v>
      </c>
      <c r="B228" t="s">
        <v>75</v>
      </c>
      <c r="C228" t="s">
        <v>22</v>
      </c>
      <c r="D228" t="s">
        <v>227</v>
      </c>
      <c r="E228">
        <v>1</v>
      </c>
      <c r="F228" s="4">
        <v>1</v>
      </c>
      <c r="G228" s="4" t="s">
        <v>20</v>
      </c>
      <c r="H228" s="4">
        <v>1</v>
      </c>
      <c r="I228" s="4" t="s">
        <v>20</v>
      </c>
      <c r="J228" s="4">
        <v>1</v>
      </c>
      <c r="K228">
        <v>227</v>
      </c>
      <c r="L228" t="s">
        <v>72</v>
      </c>
      <c r="M228" s="1">
        <v>43570</v>
      </c>
      <c r="N228" t="s">
        <v>44</v>
      </c>
      <c r="O228" s="5">
        <f t="shared" si="23"/>
        <v>0</v>
      </c>
      <c r="P228">
        <v>2</v>
      </c>
      <c r="Q228">
        <v>0</v>
      </c>
      <c r="R228" s="5">
        <v>0</v>
      </c>
      <c r="S228">
        <f t="shared" si="20"/>
        <v>5</v>
      </c>
      <c r="T228" s="3">
        <f t="shared" si="18"/>
        <v>2</v>
      </c>
      <c r="U228" s="3">
        <f t="shared" si="21"/>
        <v>3</v>
      </c>
      <c r="V228">
        <f t="shared" si="19"/>
        <v>0</v>
      </c>
      <c r="W228">
        <f t="shared" si="22"/>
        <v>0.4</v>
      </c>
    </row>
    <row r="229" spans="1:28">
      <c r="A229" t="s">
        <v>205</v>
      </c>
      <c r="B229" t="s">
        <v>75</v>
      </c>
      <c r="C229" t="s">
        <v>22</v>
      </c>
      <c r="D229" t="s">
        <v>227</v>
      </c>
      <c r="E229">
        <v>3</v>
      </c>
      <c r="F229" s="4">
        <v>1</v>
      </c>
      <c r="G229" s="4">
        <v>1</v>
      </c>
      <c r="H229" s="4" t="s">
        <v>20</v>
      </c>
      <c r="I229" s="4" t="s">
        <v>20</v>
      </c>
      <c r="J229" s="4">
        <v>1</v>
      </c>
      <c r="K229">
        <v>228</v>
      </c>
      <c r="L229" t="s">
        <v>72</v>
      </c>
      <c r="M229" s="1">
        <v>43570</v>
      </c>
      <c r="N229" t="s">
        <v>44</v>
      </c>
      <c r="O229" s="5">
        <f t="shared" si="23"/>
        <v>0</v>
      </c>
      <c r="P229">
        <v>2</v>
      </c>
      <c r="Q229">
        <v>0</v>
      </c>
      <c r="R229" s="5">
        <v>0</v>
      </c>
      <c r="S229">
        <f t="shared" si="20"/>
        <v>5</v>
      </c>
      <c r="T229" s="3">
        <f t="shared" si="18"/>
        <v>2</v>
      </c>
      <c r="U229" s="3">
        <f t="shared" si="21"/>
        <v>3</v>
      </c>
      <c r="V229">
        <f t="shared" si="19"/>
        <v>0</v>
      </c>
      <c r="W229">
        <f t="shared" si="22"/>
        <v>0.4</v>
      </c>
    </row>
    <row r="230" spans="1:28">
      <c r="A230" t="s">
        <v>205</v>
      </c>
      <c r="B230" t="s">
        <v>75</v>
      </c>
      <c r="C230" t="s">
        <v>22</v>
      </c>
      <c r="D230" t="s">
        <v>227</v>
      </c>
      <c r="E230">
        <v>4</v>
      </c>
      <c r="F230" s="4">
        <v>1</v>
      </c>
      <c r="G230" s="4">
        <v>1</v>
      </c>
      <c r="H230" s="4">
        <v>1</v>
      </c>
      <c r="I230" s="4">
        <v>1</v>
      </c>
      <c r="J230" s="4">
        <v>1</v>
      </c>
      <c r="K230">
        <v>229</v>
      </c>
      <c r="L230" t="s">
        <v>72</v>
      </c>
      <c r="M230" s="1">
        <v>43570</v>
      </c>
      <c r="N230" t="s">
        <v>44</v>
      </c>
      <c r="O230" s="5">
        <f t="shared" si="23"/>
        <v>0</v>
      </c>
      <c r="P230">
        <v>0</v>
      </c>
      <c r="Q230">
        <v>0</v>
      </c>
      <c r="R230" s="5">
        <v>0</v>
      </c>
      <c r="S230">
        <f t="shared" si="20"/>
        <v>5</v>
      </c>
      <c r="T230" s="3">
        <f t="shared" si="18"/>
        <v>0</v>
      </c>
      <c r="U230" s="3">
        <f t="shared" si="21"/>
        <v>5</v>
      </c>
      <c r="V230">
        <f t="shared" si="19"/>
        <v>0</v>
      </c>
      <c r="W230">
        <f t="shared" si="22"/>
        <v>0</v>
      </c>
    </row>
    <row r="231" spans="1:28">
      <c r="A231" t="s">
        <v>202</v>
      </c>
      <c r="B231" t="s">
        <v>87</v>
      </c>
      <c r="C231" t="s">
        <v>17</v>
      </c>
      <c r="D231" s="3" t="s">
        <v>239</v>
      </c>
      <c r="E231">
        <v>1</v>
      </c>
      <c r="F231">
        <v>1</v>
      </c>
      <c r="G231" t="s">
        <v>20</v>
      </c>
      <c r="H231">
        <v>1</v>
      </c>
      <c r="I231" t="s">
        <v>21</v>
      </c>
      <c r="J231" t="s">
        <v>21</v>
      </c>
      <c r="K231">
        <v>230</v>
      </c>
      <c r="L231" t="s">
        <v>80</v>
      </c>
      <c r="M231" s="1">
        <v>43714</v>
      </c>
      <c r="N231" t="s">
        <v>63</v>
      </c>
      <c r="O231" s="5">
        <f t="shared" si="23"/>
        <v>2</v>
      </c>
      <c r="P231">
        <v>1</v>
      </c>
      <c r="Q231">
        <v>0</v>
      </c>
      <c r="R231" s="5">
        <v>0</v>
      </c>
      <c r="S231">
        <f t="shared" si="20"/>
        <v>5</v>
      </c>
      <c r="T231" s="3">
        <f t="shared" si="18"/>
        <v>3</v>
      </c>
      <c r="U231" s="3">
        <f t="shared" si="21"/>
        <v>2</v>
      </c>
      <c r="V231">
        <f t="shared" si="19"/>
        <v>0.4</v>
      </c>
      <c r="W231">
        <f t="shared" si="22"/>
        <v>0.2</v>
      </c>
      <c r="AA231">
        <v>1</v>
      </c>
      <c r="AB231">
        <v>1</v>
      </c>
    </row>
    <row r="232" spans="1:28">
      <c r="A232" t="s">
        <v>202</v>
      </c>
      <c r="B232" t="s">
        <v>91</v>
      </c>
      <c r="C232" t="s">
        <v>22</v>
      </c>
      <c r="D232" t="s">
        <v>240</v>
      </c>
      <c r="E232">
        <v>6</v>
      </c>
      <c r="F232">
        <v>1</v>
      </c>
      <c r="G232">
        <v>1</v>
      </c>
      <c r="H232">
        <v>1</v>
      </c>
      <c r="I232" t="s">
        <v>21</v>
      </c>
      <c r="J232" t="s">
        <v>21</v>
      </c>
      <c r="K232">
        <v>231</v>
      </c>
      <c r="L232" t="s">
        <v>89</v>
      </c>
      <c r="M232" s="1">
        <v>43557</v>
      </c>
      <c r="N232" t="s">
        <v>63</v>
      </c>
      <c r="O232" s="5">
        <f t="shared" si="23"/>
        <v>2</v>
      </c>
      <c r="P232">
        <v>0</v>
      </c>
      <c r="Q232">
        <v>0</v>
      </c>
      <c r="R232" s="5">
        <v>0</v>
      </c>
      <c r="S232">
        <f t="shared" si="20"/>
        <v>5</v>
      </c>
      <c r="T232" s="3">
        <f t="shared" si="18"/>
        <v>2</v>
      </c>
      <c r="U232" s="3">
        <f t="shared" si="21"/>
        <v>3</v>
      </c>
      <c r="V232">
        <f t="shared" si="19"/>
        <v>0.4</v>
      </c>
      <c r="W232">
        <f t="shared" si="22"/>
        <v>0</v>
      </c>
      <c r="AA232">
        <v>1</v>
      </c>
      <c r="AB232">
        <v>1</v>
      </c>
    </row>
    <row r="233" spans="1:28">
      <c r="A233" t="s">
        <v>202</v>
      </c>
      <c r="B233" t="s">
        <v>95</v>
      </c>
      <c r="C233" t="s">
        <v>22</v>
      </c>
      <c r="D233" t="s">
        <v>244</v>
      </c>
      <c r="E233">
        <v>2</v>
      </c>
      <c r="F233">
        <v>1</v>
      </c>
      <c r="G233">
        <v>1</v>
      </c>
      <c r="H233">
        <v>1</v>
      </c>
      <c r="I233" t="s">
        <v>21</v>
      </c>
      <c r="J233" t="s">
        <v>21</v>
      </c>
      <c r="K233">
        <v>232</v>
      </c>
      <c r="L233" t="s">
        <v>89</v>
      </c>
      <c r="M233" s="1">
        <v>43557</v>
      </c>
      <c r="N233" t="s">
        <v>63</v>
      </c>
      <c r="O233" s="5">
        <f t="shared" si="23"/>
        <v>2</v>
      </c>
      <c r="P233">
        <v>0</v>
      </c>
      <c r="Q233">
        <v>0</v>
      </c>
      <c r="R233" s="5">
        <v>0</v>
      </c>
      <c r="S233">
        <f t="shared" si="20"/>
        <v>5</v>
      </c>
      <c r="T233" s="3">
        <f t="shared" si="18"/>
        <v>2</v>
      </c>
      <c r="U233" s="3">
        <f t="shared" si="21"/>
        <v>3</v>
      </c>
      <c r="V233">
        <f t="shared" si="19"/>
        <v>0.4</v>
      </c>
      <c r="W233">
        <f t="shared" si="22"/>
        <v>0</v>
      </c>
      <c r="AA233">
        <v>1</v>
      </c>
      <c r="AB233">
        <v>1</v>
      </c>
    </row>
    <row r="234" spans="1:28">
      <c r="A234" t="s">
        <v>205</v>
      </c>
      <c r="B234" t="s">
        <v>76</v>
      </c>
      <c r="C234" t="s">
        <v>22</v>
      </c>
      <c r="D234" t="s">
        <v>227</v>
      </c>
      <c r="E234">
        <v>1</v>
      </c>
      <c r="F234" s="4">
        <v>1</v>
      </c>
      <c r="G234" s="4">
        <v>1</v>
      </c>
      <c r="H234" s="4">
        <v>1</v>
      </c>
      <c r="I234" s="4">
        <v>1</v>
      </c>
      <c r="J234" s="4">
        <v>1</v>
      </c>
      <c r="K234">
        <v>233</v>
      </c>
      <c r="L234" t="s">
        <v>72</v>
      </c>
      <c r="M234" s="1">
        <v>43570</v>
      </c>
      <c r="N234" t="s">
        <v>44</v>
      </c>
      <c r="O234" s="5">
        <f t="shared" si="23"/>
        <v>0</v>
      </c>
      <c r="P234">
        <v>0</v>
      </c>
      <c r="Q234">
        <v>0</v>
      </c>
      <c r="R234" s="5">
        <v>0</v>
      </c>
      <c r="S234">
        <f t="shared" si="20"/>
        <v>5</v>
      </c>
      <c r="T234" s="3">
        <f t="shared" si="18"/>
        <v>0</v>
      </c>
      <c r="U234" s="3">
        <f t="shared" si="21"/>
        <v>5</v>
      </c>
      <c r="V234">
        <f t="shared" si="19"/>
        <v>0</v>
      </c>
      <c r="W234">
        <f t="shared" si="22"/>
        <v>0</v>
      </c>
    </row>
    <row r="235" spans="1:28">
      <c r="A235" t="s">
        <v>204</v>
      </c>
      <c r="B235" t="s">
        <v>97</v>
      </c>
      <c r="C235" t="s">
        <v>17</v>
      </c>
      <c r="D235" t="s">
        <v>242</v>
      </c>
      <c r="E235">
        <v>4</v>
      </c>
      <c r="F235">
        <v>1</v>
      </c>
      <c r="G235">
        <v>1</v>
      </c>
      <c r="H235" t="s">
        <v>21</v>
      </c>
      <c r="I235">
        <v>1</v>
      </c>
      <c r="J235">
        <v>1</v>
      </c>
      <c r="K235">
        <v>234</v>
      </c>
      <c r="L235" t="s">
        <v>98</v>
      </c>
      <c r="M235" s="1">
        <v>44099</v>
      </c>
      <c r="N235" t="s">
        <v>63</v>
      </c>
      <c r="O235" s="5">
        <f t="shared" si="23"/>
        <v>1</v>
      </c>
      <c r="P235">
        <v>0</v>
      </c>
      <c r="Q235">
        <v>0</v>
      </c>
      <c r="R235" s="5">
        <v>0</v>
      </c>
      <c r="S235">
        <f t="shared" si="20"/>
        <v>5</v>
      </c>
      <c r="T235" s="3">
        <f t="shared" si="18"/>
        <v>1</v>
      </c>
      <c r="U235" s="3">
        <f t="shared" si="21"/>
        <v>4</v>
      </c>
      <c r="V235">
        <f t="shared" si="19"/>
        <v>0.2</v>
      </c>
      <c r="W235">
        <f t="shared" si="22"/>
        <v>0</v>
      </c>
      <c r="Z235">
        <v>1</v>
      </c>
    </row>
    <row r="236" spans="1:28">
      <c r="A236" t="s">
        <v>204</v>
      </c>
      <c r="B236" t="s">
        <v>97</v>
      </c>
      <c r="C236" t="s">
        <v>17</v>
      </c>
      <c r="D236" t="s">
        <v>242</v>
      </c>
      <c r="E236">
        <v>5</v>
      </c>
      <c r="F236">
        <v>1</v>
      </c>
      <c r="G236">
        <v>1</v>
      </c>
      <c r="H236" t="s">
        <v>21</v>
      </c>
      <c r="I236">
        <v>1</v>
      </c>
      <c r="J236" t="s">
        <v>21</v>
      </c>
      <c r="K236">
        <v>235</v>
      </c>
      <c r="L236" t="s">
        <v>98</v>
      </c>
      <c r="M236" s="1">
        <v>44099</v>
      </c>
      <c r="N236" t="s">
        <v>63</v>
      </c>
      <c r="O236" s="5">
        <f t="shared" si="23"/>
        <v>2</v>
      </c>
      <c r="P236">
        <v>0</v>
      </c>
      <c r="Q236">
        <v>0</v>
      </c>
      <c r="R236" s="5">
        <v>0</v>
      </c>
      <c r="S236">
        <f t="shared" si="20"/>
        <v>5</v>
      </c>
      <c r="T236" s="3">
        <f t="shared" si="18"/>
        <v>2</v>
      </c>
      <c r="U236" s="3">
        <f t="shared" si="21"/>
        <v>3</v>
      </c>
      <c r="V236">
        <f t="shared" si="19"/>
        <v>0.4</v>
      </c>
      <c r="W236">
        <f t="shared" si="22"/>
        <v>0</v>
      </c>
      <c r="Z236">
        <v>1</v>
      </c>
      <c r="AB236">
        <v>1</v>
      </c>
    </row>
    <row r="237" spans="1:28">
      <c r="A237" t="s">
        <v>204</v>
      </c>
      <c r="B237" t="s">
        <v>100</v>
      </c>
      <c r="C237" t="s">
        <v>17</v>
      </c>
      <c r="D237" t="s">
        <v>218</v>
      </c>
      <c r="E237">
        <v>6</v>
      </c>
      <c r="F237">
        <v>1</v>
      </c>
      <c r="G237">
        <v>1</v>
      </c>
      <c r="H237">
        <v>1</v>
      </c>
      <c r="I237" t="s">
        <v>21</v>
      </c>
      <c r="J237">
        <v>1</v>
      </c>
      <c r="K237">
        <v>236</v>
      </c>
      <c r="L237" t="s">
        <v>98</v>
      </c>
      <c r="M237" s="1">
        <v>44099</v>
      </c>
      <c r="N237" t="s">
        <v>63</v>
      </c>
      <c r="O237" s="5">
        <f t="shared" si="23"/>
        <v>1</v>
      </c>
      <c r="P237">
        <v>0</v>
      </c>
      <c r="Q237">
        <v>0</v>
      </c>
      <c r="R237" s="5">
        <v>0</v>
      </c>
      <c r="S237">
        <f t="shared" si="20"/>
        <v>5</v>
      </c>
      <c r="T237" s="3">
        <f t="shared" si="18"/>
        <v>1</v>
      </c>
      <c r="U237" s="3">
        <f t="shared" si="21"/>
        <v>4</v>
      </c>
      <c r="V237">
        <f t="shared" si="19"/>
        <v>0.2</v>
      </c>
      <c r="W237">
        <f t="shared" si="22"/>
        <v>0</v>
      </c>
      <c r="AA237">
        <v>1</v>
      </c>
    </row>
    <row r="238" spans="1:28">
      <c r="A238" t="s">
        <v>204</v>
      </c>
      <c r="B238" t="s">
        <v>101</v>
      </c>
      <c r="C238" t="s">
        <v>17</v>
      </c>
      <c r="D238" t="s">
        <v>224</v>
      </c>
      <c r="E238">
        <v>6</v>
      </c>
      <c r="F238">
        <v>1</v>
      </c>
      <c r="G238">
        <v>1</v>
      </c>
      <c r="H238" t="s">
        <v>21</v>
      </c>
      <c r="I238">
        <v>1</v>
      </c>
      <c r="J238">
        <v>1</v>
      </c>
      <c r="K238">
        <v>237</v>
      </c>
      <c r="L238" t="s">
        <v>98</v>
      </c>
      <c r="M238" s="1">
        <v>44099</v>
      </c>
      <c r="N238" t="s">
        <v>63</v>
      </c>
      <c r="O238" s="5">
        <f t="shared" si="23"/>
        <v>1</v>
      </c>
      <c r="P238">
        <v>0</v>
      </c>
      <c r="Q238">
        <v>0</v>
      </c>
      <c r="R238" s="5">
        <v>0</v>
      </c>
      <c r="S238">
        <f t="shared" si="20"/>
        <v>5</v>
      </c>
      <c r="T238" s="3">
        <f t="shared" si="18"/>
        <v>1</v>
      </c>
      <c r="U238" s="3">
        <f t="shared" si="21"/>
        <v>4</v>
      </c>
      <c r="V238">
        <f t="shared" si="19"/>
        <v>0.2</v>
      </c>
      <c r="W238">
        <f t="shared" si="22"/>
        <v>0</v>
      </c>
      <c r="Z238">
        <v>1</v>
      </c>
    </row>
    <row r="239" spans="1:28">
      <c r="A239" t="s">
        <v>204</v>
      </c>
      <c r="B239" t="s">
        <v>103</v>
      </c>
      <c r="C239" t="s">
        <v>17</v>
      </c>
      <c r="D239" t="s">
        <v>216</v>
      </c>
      <c r="E239">
        <v>2</v>
      </c>
      <c r="F239">
        <v>1</v>
      </c>
      <c r="G239">
        <v>1</v>
      </c>
      <c r="H239">
        <v>1</v>
      </c>
      <c r="I239" t="s">
        <v>21</v>
      </c>
      <c r="J239" t="s">
        <v>20</v>
      </c>
      <c r="K239">
        <v>238</v>
      </c>
      <c r="L239" t="s">
        <v>98</v>
      </c>
      <c r="M239" s="1">
        <v>44099</v>
      </c>
      <c r="N239" t="s">
        <v>63</v>
      </c>
      <c r="O239" s="5">
        <f t="shared" si="23"/>
        <v>1</v>
      </c>
      <c r="P239">
        <v>1</v>
      </c>
      <c r="Q239">
        <v>0</v>
      </c>
      <c r="R239" s="5">
        <v>0</v>
      </c>
      <c r="S239">
        <f t="shared" si="20"/>
        <v>5</v>
      </c>
      <c r="T239" s="3">
        <f t="shared" si="18"/>
        <v>2</v>
      </c>
      <c r="U239" s="3">
        <f t="shared" si="21"/>
        <v>3</v>
      </c>
      <c r="V239">
        <f t="shared" si="19"/>
        <v>0.2</v>
      </c>
      <c r="W239">
        <f t="shared" si="22"/>
        <v>0.2</v>
      </c>
      <c r="AA239">
        <v>1</v>
      </c>
    </row>
    <row r="240" spans="1:28">
      <c r="A240" t="s">
        <v>205</v>
      </c>
      <c r="B240" t="s">
        <v>76</v>
      </c>
      <c r="C240" t="s">
        <v>22</v>
      </c>
      <c r="D240" t="s">
        <v>227</v>
      </c>
      <c r="E240">
        <v>8</v>
      </c>
      <c r="F240" s="4">
        <v>1</v>
      </c>
      <c r="G240" s="4">
        <v>1</v>
      </c>
      <c r="H240" s="4" t="s">
        <v>20</v>
      </c>
      <c r="I240" s="4" t="s">
        <v>20</v>
      </c>
      <c r="J240" s="4" t="s">
        <v>21</v>
      </c>
      <c r="K240">
        <v>239</v>
      </c>
      <c r="L240" t="s">
        <v>72</v>
      </c>
      <c r="M240" s="1">
        <v>43570</v>
      </c>
      <c r="N240" t="s">
        <v>44</v>
      </c>
      <c r="O240" s="5">
        <f t="shared" si="23"/>
        <v>1</v>
      </c>
      <c r="P240">
        <v>2</v>
      </c>
      <c r="Q240">
        <v>0</v>
      </c>
      <c r="R240" s="5">
        <v>0</v>
      </c>
      <c r="S240">
        <f t="shared" si="20"/>
        <v>5</v>
      </c>
      <c r="T240" s="3">
        <f t="shared" si="18"/>
        <v>3</v>
      </c>
      <c r="U240" s="3">
        <f t="shared" si="21"/>
        <v>2</v>
      </c>
      <c r="V240">
        <f t="shared" si="19"/>
        <v>0.2</v>
      </c>
      <c r="W240">
        <f t="shared" si="22"/>
        <v>0.4</v>
      </c>
      <c r="AB240">
        <v>1</v>
      </c>
    </row>
    <row r="241" spans="1:28">
      <c r="A241" t="s">
        <v>205</v>
      </c>
      <c r="B241" t="s">
        <v>77</v>
      </c>
      <c r="C241" t="s">
        <v>22</v>
      </c>
      <c r="D241" t="s">
        <v>227</v>
      </c>
      <c r="E241">
        <v>1</v>
      </c>
      <c r="F241" s="4">
        <v>1</v>
      </c>
      <c r="G241" s="4">
        <v>1</v>
      </c>
      <c r="H241" s="4">
        <v>1</v>
      </c>
      <c r="I241" s="4">
        <v>1</v>
      </c>
      <c r="J241" s="4" t="s">
        <v>20</v>
      </c>
      <c r="K241">
        <v>240</v>
      </c>
      <c r="L241" t="s">
        <v>72</v>
      </c>
      <c r="M241" s="1">
        <v>43570</v>
      </c>
      <c r="N241" t="s">
        <v>44</v>
      </c>
      <c r="O241" s="5">
        <f t="shared" si="23"/>
        <v>0</v>
      </c>
      <c r="P241">
        <v>1</v>
      </c>
      <c r="Q241">
        <v>0</v>
      </c>
      <c r="R241" s="5">
        <v>0</v>
      </c>
      <c r="S241">
        <f t="shared" si="20"/>
        <v>5</v>
      </c>
      <c r="T241" s="3">
        <f t="shared" si="18"/>
        <v>1</v>
      </c>
      <c r="U241" s="3">
        <f t="shared" si="21"/>
        <v>4</v>
      </c>
      <c r="V241">
        <f t="shared" si="19"/>
        <v>0</v>
      </c>
      <c r="W241">
        <f t="shared" si="22"/>
        <v>0.2</v>
      </c>
    </row>
    <row r="242" spans="1:28">
      <c r="A242" t="s">
        <v>205</v>
      </c>
      <c r="B242" t="s">
        <v>77</v>
      </c>
      <c r="C242" t="s">
        <v>22</v>
      </c>
      <c r="D242" t="s">
        <v>227</v>
      </c>
      <c r="E242">
        <v>3</v>
      </c>
      <c r="F242" s="4">
        <v>1</v>
      </c>
      <c r="G242" s="4">
        <v>1</v>
      </c>
      <c r="H242" s="4" t="s">
        <v>20</v>
      </c>
      <c r="I242" s="4">
        <v>1</v>
      </c>
      <c r="J242" s="4">
        <v>1</v>
      </c>
      <c r="K242">
        <v>241</v>
      </c>
      <c r="L242" t="s">
        <v>72</v>
      </c>
      <c r="M242" s="1">
        <v>43570</v>
      </c>
      <c r="N242" t="s">
        <v>44</v>
      </c>
      <c r="O242" s="5">
        <f t="shared" si="23"/>
        <v>0</v>
      </c>
      <c r="P242">
        <v>1</v>
      </c>
      <c r="Q242">
        <v>0</v>
      </c>
      <c r="R242" s="5">
        <v>0</v>
      </c>
      <c r="S242">
        <f t="shared" si="20"/>
        <v>5</v>
      </c>
      <c r="T242" s="3">
        <f t="shared" si="18"/>
        <v>1</v>
      </c>
      <c r="U242" s="3">
        <f t="shared" si="21"/>
        <v>4</v>
      </c>
      <c r="V242">
        <f t="shared" si="19"/>
        <v>0</v>
      </c>
      <c r="W242">
        <f t="shared" si="22"/>
        <v>0.2</v>
      </c>
    </row>
    <row r="243" spans="1:28">
      <c r="A243" t="s">
        <v>205</v>
      </c>
      <c r="B243" t="s">
        <v>77</v>
      </c>
      <c r="C243" t="s">
        <v>22</v>
      </c>
      <c r="D243" t="s">
        <v>227</v>
      </c>
      <c r="E243">
        <v>5</v>
      </c>
      <c r="F243" s="4">
        <v>1</v>
      </c>
      <c r="G243" s="4">
        <v>1</v>
      </c>
      <c r="H243" s="4">
        <v>1</v>
      </c>
      <c r="I243" s="4">
        <v>1</v>
      </c>
      <c r="J243" s="4" t="s">
        <v>20</v>
      </c>
      <c r="K243">
        <v>242</v>
      </c>
      <c r="L243" t="s">
        <v>72</v>
      </c>
      <c r="M243" s="1">
        <v>43570</v>
      </c>
      <c r="N243" t="s">
        <v>44</v>
      </c>
      <c r="O243" s="5">
        <f t="shared" si="23"/>
        <v>0</v>
      </c>
      <c r="P243">
        <v>1</v>
      </c>
      <c r="Q243">
        <v>0</v>
      </c>
      <c r="R243" s="5">
        <v>0</v>
      </c>
      <c r="S243">
        <f t="shared" si="20"/>
        <v>5</v>
      </c>
      <c r="T243" s="3">
        <f t="shared" si="18"/>
        <v>1</v>
      </c>
      <c r="U243" s="3">
        <f t="shared" si="21"/>
        <v>4</v>
      </c>
      <c r="V243">
        <f t="shared" si="19"/>
        <v>0</v>
      </c>
      <c r="W243">
        <f t="shared" si="22"/>
        <v>0.2</v>
      </c>
    </row>
    <row r="244" spans="1:28">
      <c r="A244" t="s">
        <v>204</v>
      </c>
      <c r="B244" t="s">
        <v>103</v>
      </c>
      <c r="C244" t="s">
        <v>17</v>
      </c>
      <c r="D244" t="s">
        <v>216</v>
      </c>
      <c r="E244">
        <v>7</v>
      </c>
      <c r="F244">
        <v>1</v>
      </c>
      <c r="G244" t="s">
        <v>21</v>
      </c>
      <c r="H244" t="s">
        <v>20</v>
      </c>
      <c r="I244" t="s">
        <v>20</v>
      </c>
      <c r="J244" t="s">
        <v>21</v>
      </c>
      <c r="K244">
        <v>243</v>
      </c>
      <c r="L244" t="s">
        <v>98</v>
      </c>
      <c r="M244" s="1">
        <v>44099</v>
      </c>
      <c r="N244" t="s">
        <v>63</v>
      </c>
      <c r="O244" s="5">
        <f t="shared" si="23"/>
        <v>2</v>
      </c>
      <c r="P244">
        <v>2</v>
      </c>
      <c r="Q244">
        <v>0</v>
      </c>
      <c r="R244" s="5">
        <v>0</v>
      </c>
      <c r="S244">
        <f t="shared" si="20"/>
        <v>5</v>
      </c>
      <c r="T244" s="3">
        <f t="shared" si="18"/>
        <v>4</v>
      </c>
      <c r="U244" s="3">
        <f t="shared" si="21"/>
        <v>1</v>
      </c>
      <c r="V244">
        <f t="shared" si="19"/>
        <v>0.4</v>
      </c>
      <c r="W244">
        <f t="shared" si="22"/>
        <v>0.4</v>
      </c>
      <c r="Y244">
        <v>1</v>
      </c>
      <c r="AB244">
        <v>1</v>
      </c>
    </row>
    <row r="245" spans="1:28">
      <c r="A245" t="s">
        <v>205</v>
      </c>
      <c r="B245" t="s">
        <v>77</v>
      </c>
      <c r="C245" t="s">
        <v>22</v>
      </c>
      <c r="D245" t="s">
        <v>227</v>
      </c>
      <c r="E245">
        <v>7</v>
      </c>
      <c r="F245" s="4">
        <v>1</v>
      </c>
      <c r="G245" s="4">
        <v>1</v>
      </c>
      <c r="H245" s="4" t="s">
        <v>20</v>
      </c>
      <c r="I245" s="4">
        <v>1</v>
      </c>
      <c r="J245" s="4">
        <v>1</v>
      </c>
      <c r="K245">
        <v>244</v>
      </c>
      <c r="L245" t="s">
        <v>72</v>
      </c>
      <c r="M245" s="1">
        <v>43570</v>
      </c>
      <c r="N245" t="s">
        <v>44</v>
      </c>
      <c r="O245" s="5">
        <f t="shared" si="23"/>
        <v>0</v>
      </c>
      <c r="P245">
        <v>1</v>
      </c>
      <c r="Q245">
        <v>0</v>
      </c>
      <c r="R245" s="5">
        <v>0</v>
      </c>
      <c r="S245">
        <f t="shared" si="20"/>
        <v>5</v>
      </c>
      <c r="T245" s="3">
        <f t="shared" si="18"/>
        <v>1</v>
      </c>
      <c r="U245" s="3">
        <f t="shared" si="21"/>
        <v>4</v>
      </c>
      <c r="V245">
        <f t="shared" si="19"/>
        <v>0</v>
      </c>
      <c r="W245">
        <f t="shared" si="22"/>
        <v>0.2</v>
      </c>
    </row>
    <row r="246" spans="1:28">
      <c r="A246" t="s">
        <v>204</v>
      </c>
      <c r="B246" t="s">
        <v>104</v>
      </c>
      <c r="C246" t="s">
        <v>17</v>
      </c>
      <c r="D246" t="s">
        <v>230</v>
      </c>
      <c r="E246">
        <v>2</v>
      </c>
      <c r="F246">
        <v>1</v>
      </c>
      <c r="G246">
        <v>1</v>
      </c>
      <c r="H246" t="s">
        <v>21</v>
      </c>
      <c r="I246">
        <v>1</v>
      </c>
      <c r="J246">
        <v>1</v>
      </c>
      <c r="K246">
        <v>245</v>
      </c>
      <c r="L246" t="s">
        <v>98</v>
      </c>
      <c r="M246" s="1">
        <v>44099</v>
      </c>
      <c r="N246" t="s">
        <v>63</v>
      </c>
      <c r="O246" s="5">
        <f t="shared" si="23"/>
        <v>1</v>
      </c>
      <c r="P246">
        <v>0</v>
      </c>
      <c r="Q246">
        <v>0</v>
      </c>
      <c r="R246" s="5">
        <v>0</v>
      </c>
      <c r="S246">
        <f t="shared" si="20"/>
        <v>5</v>
      </c>
      <c r="T246" s="3">
        <f t="shared" si="18"/>
        <v>1</v>
      </c>
      <c r="U246" s="3">
        <f t="shared" si="21"/>
        <v>4</v>
      </c>
      <c r="V246">
        <f t="shared" si="19"/>
        <v>0.2</v>
      </c>
      <c r="W246">
        <f t="shared" si="22"/>
        <v>0</v>
      </c>
      <c r="Z246">
        <v>1</v>
      </c>
    </row>
    <row r="247" spans="1:28">
      <c r="A247" t="s">
        <v>205</v>
      </c>
      <c r="B247" t="s">
        <v>78</v>
      </c>
      <c r="C247" t="s">
        <v>22</v>
      </c>
      <c r="D247" t="s">
        <v>227</v>
      </c>
      <c r="E247">
        <v>3</v>
      </c>
      <c r="F247" s="4">
        <v>1</v>
      </c>
      <c r="G247" s="4">
        <v>1</v>
      </c>
      <c r="H247" s="4" t="s">
        <v>20</v>
      </c>
      <c r="I247" s="4">
        <v>1</v>
      </c>
      <c r="J247" s="4">
        <v>1</v>
      </c>
      <c r="K247">
        <v>246</v>
      </c>
      <c r="L247" t="s">
        <v>72</v>
      </c>
      <c r="M247" s="1">
        <v>43570</v>
      </c>
      <c r="N247" t="s">
        <v>44</v>
      </c>
      <c r="O247" s="5">
        <f t="shared" si="23"/>
        <v>0</v>
      </c>
      <c r="P247">
        <v>1</v>
      </c>
      <c r="Q247">
        <v>0</v>
      </c>
      <c r="R247" s="5">
        <v>0</v>
      </c>
      <c r="S247">
        <f t="shared" si="20"/>
        <v>5</v>
      </c>
      <c r="T247" s="3">
        <f t="shared" si="18"/>
        <v>1</v>
      </c>
      <c r="U247" s="3">
        <f t="shared" si="21"/>
        <v>4</v>
      </c>
      <c r="V247">
        <f t="shared" si="19"/>
        <v>0</v>
      </c>
      <c r="W247">
        <f t="shared" si="22"/>
        <v>0.2</v>
      </c>
    </row>
    <row r="248" spans="1:28">
      <c r="A248" t="s">
        <v>204</v>
      </c>
      <c r="B248" t="s">
        <v>104</v>
      </c>
      <c r="C248" t="s">
        <v>17</v>
      </c>
      <c r="D248" t="s">
        <v>230</v>
      </c>
      <c r="E248">
        <v>4</v>
      </c>
      <c r="F248">
        <v>1</v>
      </c>
      <c r="G248">
        <v>1</v>
      </c>
      <c r="H248">
        <v>1</v>
      </c>
      <c r="I248" t="s">
        <v>21</v>
      </c>
      <c r="J248" t="s">
        <v>20</v>
      </c>
      <c r="K248">
        <v>247</v>
      </c>
      <c r="L248" t="s">
        <v>98</v>
      </c>
      <c r="M248" s="1">
        <v>44099</v>
      </c>
      <c r="N248" t="s">
        <v>63</v>
      </c>
      <c r="O248" s="5">
        <f t="shared" si="23"/>
        <v>1</v>
      </c>
      <c r="P248">
        <v>1</v>
      </c>
      <c r="Q248">
        <v>0</v>
      </c>
      <c r="R248" s="5">
        <v>0</v>
      </c>
      <c r="S248">
        <f t="shared" si="20"/>
        <v>5</v>
      </c>
      <c r="T248" s="3">
        <f t="shared" si="18"/>
        <v>2</v>
      </c>
      <c r="U248" s="3">
        <f t="shared" si="21"/>
        <v>3</v>
      </c>
      <c r="V248">
        <f t="shared" si="19"/>
        <v>0.2</v>
      </c>
      <c r="W248">
        <f t="shared" si="22"/>
        <v>0.2</v>
      </c>
      <c r="AA248">
        <v>1</v>
      </c>
    </row>
    <row r="249" spans="1:28">
      <c r="A249" t="s">
        <v>204</v>
      </c>
      <c r="B249" t="s">
        <v>105</v>
      </c>
      <c r="C249" t="s">
        <v>17</v>
      </c>
      <c r="D249" t="s">
        <v>231</v>
      </c>
      <c r="E249">
        <v>1</v>
      </c>
      <c r="F249">
        <v>1</v>
      </c>
      <c r="G249">
        <v>1</v>
      </c>
      <c r="H249">
        <v>1</v>
      </c>
      <c r="I249" t="s">
        <v>20</v>
      </c>
      <c r="J249" t="s">
        <v>21</v>
      </c>
      <c r="K249">
        <v>248</v>
      </c>
      <c r="L249" t="s">
        <v>98</v>
      </c>
      <c r="M249" s="1">
        <v>44099</v>
      </c>
      <c r="N249" t="s">
        <v>63</v>
      </c>
      <c r="O249" s="5">
        <f t="shared" si="23"/>
        <v>1</v>
      </c>
      <c r="P249">
        <v>1</v>
      </c>
      <c r="Q249">
        <v>0</v>
      </c>
      <c r="R249" s="5">
        <v>0</v>
      </c>
      <c r="S249">
        <f t="shared" si="20"/>
        <v>5</v>
      </c>
      <c r="T249" s="3">
        <f t="shared" si="18"/>
        <v>2</v>
      </c>
      <c r="U249" s="3">
        <f t="shared" si="21"/>
        <v>3</v>
      </c>
      <c r="V249">
        <f t="shared" si="19"/>
        <v>0.2</v>
      </c>
      <c r="W249">
        <f t="shared" si="22"/>
        <v>0.2</v>
      </c>
      <c r="AB249">
        <v>1</v>
      </c>
    </row>
    <row r="250" spans="1:28">
      <c r="A250" t="s">
        <v>205</v>
      </c>
      <c r="B250" t="s">
        <v>78</v>
      </c>
      <c r="C250" t="s">
        <v>22</v>
      </c>
      <c r="D250" t="s">
        <v>227</v>
      </c>
      <c r="E250">
        <v>7</v>
      </c>
      <c r="F250" s="4">
        <v>1</v>
      </c>
      <c r="G250" s="4">
        <v>1</v>
      </c>
      <c r="H250" s="4" t="s">
        <v>20</v>
      </c>
      <c r="I250" s="4">
        <v>1</v>
      </c>
      <c r="J250" s="4">
        <v>1</v>
      </c>
      <c r="K250">
        <v>249</v>
      </c>
      <c r="L250" t="s">
        <v>72</v>
      </c>
      <c r="M250" s="1">
        <v>43570</v>
      </c>
      <c r="N250" t="s">
        <v>44</v>
      </c>
      <c r="O250" s="5">
        <f t="shared" si="23"/>
        <v>0</v>
      </c>
      <c r="P250">
        <v>1</v>
      </c>
      <c r="Q250">
        <v>0</v>
      </c>
      <c r="R250" s="5">
        <v>0</v>
      </c>
      <c r="S250">
        <f t="shared" si="20"/>
        <v>5</v>
      </c>
      <c r="T250" s="3">
        <f t="shared" si="18"/>
        <v>1</v>
      </c>
      <c r="U250" s="3">
        <f t="shared" si="21"/>
        <v>4</v>
      </c>
      <c r="V250">
        <f t="shared" si="19"/>
        <v>0</v>
      </c>
      <c r="W250">
        <f t="shared" si="22"/>
        <v>0.2</v>
      </c>
    </row>
    <row r="251" spans="1:28">
      <c r="A251" t="s">
        <v>202</v>
      </c>
      <c r="B251" t="s">
        <v>79</v>
      </c>
      <c r="C251" t="s">
        <v>17</v>
      </c>
      <c r="E251">
        <v>2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250</v>
      </c>
      <c r="L251" t="s">
        <v>80</v>
      </c>
      <c r="M251" s="1">
        <v>43714</v>
      </c>
      <c r="N251" t="s">
        <v>63</v>
      </c>
      <c r="O251" s="5">
        <f t="shared" si="23"/>
        <v>0</v>
      </c>
      <c r="P251">
        <v>0</v>
      </c>
      <c r="Q251">
        <v>0</v>
      </c>
      <c r="R251" s="5">
        <v>0</v>
      </c>
      <c r="S251">
        <f t="shared" si="20"/>
        <v>5</v>
      </c>
      <c r="T251" s="3">
        <f t="shared" si="18"/>
        <v>0</v>
      </c>
      <c r="U251" s="3">
        <f t="shared" si="21"/>
        <v>5</v>
      </c>
      <c r="V251">
        <f t="shared" si="19"/>
        <v>0</v>
      </c>
      <c r="W251">
        <f t="shared" si="22"/>
        <v>0</v>
      </c>
    </row>
    <row r="252" spans="1:28">
      <c r="A252" t="s">
        <v>202</v>
      </c>
      <c r="B252" t="s">
        <v>79</v>
      </c>
      <c r="C252" t="s">
        <v>17</v>
      </c>
      <c r="E252">
        <v>3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251</v>
      </c>
      <c r="L252" t="s">
        <v>80</v>
      </c>
      <c r="M252" s="1">
        <v>43714</v>
      </c>
      <c r="N252" t="s">
        <v>63</v>
      </c>
      <c r="O252" s="5">
        <f t="shared" si="23"/>
        <v>0</v>
      </c>
      <c r="P252">
        <v>0</v>
      </c>
      <c r="Q252">
        <v>0</v>
      </c>
      <c r="R252" s="5">
        <v>0</v>
      </c>
      <c r="S252">
        <f t="shared" si="20"/>
        <v>5</v>
      </c>
      <c r="T252" s="3">
        <f t="shared" si="18"/>
        <v>0</v>
      </c>
      <c r="U252" s="3">
        <f t="shared" si="21"/>
        <v>5</v>
      </c>
      <c r="V252">
        <f t="shared" si="19"/>
        <v>0</v>
      </c>
      <c r="W252">
        <f t="shared" si="22"/>
        <v>0</v>
      </c>
    </row>
    <row r="253" spans="1:28">
      <c r="A253" t="s">
        <v>204</v>
      </c>
      <c r="B253" t="s">
        <v>105</v>
      </c>
      <c r="C253" t="s">
        <v>17</v>
      </c>
      <c r="D253" t="s">
        <v>231</v>
      </c>
      <c r="E253">
        <v>5</v>
      </c>
      <c r="F253">
        <v>1</v>
      </c>
      <c r="G253">
        <v>1</v>
      </c>
      <c r="H253">
        <v>1</v>
      </c>
      <c r="I253" t="s">
        <v>21</v>
      </c>
      <c r="J253" t="s">
        <v>21</v>
      </c>
      <c r="K253">
        <v>252</v>
      </c>
      <c r="L253" t="s">
        <v>98</v>
      </c>
      <c r="M253" s="1">
        <v>44099</v>
      </c>
      <c r="N253" t="s">
        <v>63</v>
      </c>
      <c r="O253" s="5">
        <f t="shared" si="23"/>
        <v>2</v>
      </c>
      <c r="P253">
        <v>0</v>
      </c>
      <c r="Q253">
        <v>0</v>
      </c>
      <c r="R253" s="5">
        <v>0</v>
      </c>
      <c r="S253">
        <f t="shared" si="20"/>
        <v>5</v>
      </c>
      <c r="T253" s="3">
        <f t="shared" si="18"/>
        <v>2</v>
      </c>
      <c r="U253" s="3">
        <f t="shared" si="21"/>
        <v>3</v>
      </c>
      <c r="V253">
        <f t="shared" si="19"/>
        <v>0.4</v>
      </c>
      <c r="W253">
        <f t="shared" si="22"/>
        <v>0</v>
      </c>
      <c r="AA253">
        <v>1</v>
      </c>
      <c r="AB253">
        <v>1</v>
      </c>
    </row>
    <row r="254" spans="1:28">
      <c r="A254" t="s">
        <v>202</v>
      </c>
      <c r="B254" t="s">
        <v>79</v>
      </c>
      <c r="C254" t="s">
        <v>17</v>
      </c>
      <c r="E254">
        <v>5</v>
      </c>
      <c r="F254">
        <v>1</v>
      </c>
      <c r="G254">
        <v>1</v>
      </c>
      <c r="H254" t="s">
        <v>20</v>
      </c>
      <c r="I254" t="s">
        <v>20</v>
      </c>
      <c r="J254" t="s">
        <v>20</v>
      </c>
      <c r="K254">
        <v>253</v>
      </c>
      <c r="L254" t="s">
        <v>80</v>
      </c>
      <c r="M254" s="1">
        <v>43714</v>
      </c>
      <c r="N254" t="s">
        <v>63</v>
      </c>
      <c r="O254" s="5">
        <f t="shared" si="23"/>
        <v>0</v>
      </c>
      <c r="P254">
        <v>3</v>
      </c>
      <c r="Q254">
        <v>0</v>
      </c>
      <c r="R254" s="5">
        <v>0</v>
      </c>
      <c r="S254">
        <f t="shared" si="20"/>
        <v>5</v>
      </c>
      <c r="T254" s="3">
        <f t="shared" si="18"/>
        <v>3</v>
      </c>
      <c r="U254" s="3">
        <f t="shared" si="21"/>
        <v>2</v>
      </c>
      <c r="V254">
        <f t="shared" si="19"/>
        <v>0</v>
      </c>
      <c r="W254">
        <f t="shared" si="22"/>
        <v>0.6</v>
      </c>
    </row>
    <row r="255" spans="1:28">
      <c r="A255" t="s">
        <v>202</v>
      </c>
      <c r="B255" t="s">
        <v>79</v>
      </c>
      <c r="C255" t="s">
        <v>17</v>
      </c>
      <c r="E255">
        <v>6</v>
      </c>
      <c r="F255">
        <v>1</v>
      </c>
      <c r="G255" t="s">
        <v>20</v>
      </c>
      <c r="H255" t="s">
        <v>20</v>
      </c>
      <c r="I255" t="s">
        <v>20</v>
      </c>
      <c r="J255">
        <v>1</v>
      </c>
      <c r="K255">
        <v>254</v>
      </c>
      <c r="L255" t="s">
        <v>80</v>
      </c>
      <c r="M255" s="1">
        <v>43714</v>
      </c>
      <c r="N255" t="s">
        <v>63</v>
      </c>
      <c r="O255" s="5">
        <f t="shared" si="23"/>
        <v>0</v>
      </c>
      <c r="P255">
        <v>3</v>
      </c>
      <c r="Q255">
        <v>0</v>
      </c>
      <c r="R255" s="5">
        <v>0</v>
      </c>
      <c r="S255">
        <f t="shared" si="20"/>
        <v>5</v>
      </c>
      <c r="T255" s="3">
        <f t="shared" si="18"/>
        <v>3</v>
      </c>
      <c r="U255" s="3">
        <f t="shared" si="21"/>
        <v>2</v>
      </c>
      <c r="V255">
        <f t="shared" si="19"/>
        <v>0</v>
      </c>
      <c r="W255">
        <f t="shared" si="22"/>
        <v>0.6</v>
      </c>
    </row>
    <row r="256" spans="1:28">
      <c r="A256" t="s">
        <v>202</v>
      </c>
      <c r="B256" t="s">
        <v>79</v>
      </c>
      <c r="C256" t="s">
        <v>17</v>
      </c>
      <c r="E256">
        <v>7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255</v>
      </c>
      <c r="L256" t="s">
        <v>80</v>
      </c>
      <c r="M256" s="1">
        <v>43714</v>
      </c>
      <c r="N256" t="s">
        <v>63</v>
      </c>
      <c r="O256" s="5">
        <f t="shared" si="23"/>
        <v>0</v>
      </c>
      <c r="P256">
        <v>0</v>
      </c>
      <c r="Q256">
        <v>0</v>
      </c>
      <c r="R256" s="5">
        <v>0</v>
      </c>
      <c r="S256">
        <f t="shared" si="20"/>
        <v>5</v>
      </c>
      <c r="T256" s="3">
        <f t="shared" si="18"/>
        <v>0</v>
      </c>
      <c r="U256" s="3">
        <f t="shared" si="21"/>
        <v>5</v>
      </c>
      <c r="V256">
        <f t="shared" si="19"/>
        <v>0</v>
      </c>
      <c r="W256">
        <f t="shared" si="22"/>
        <v>0</v>
      </c>
    </row>
    <row r="257" spans="1:23">
      <c r="A257" t="s">
        <v>202</v>
      </c>
      <c r="B257" t="s">
        <v>79</v>
      </c>
      <c r="C257" t="s">
        <v>17</v>
      </c>
      <c r="E257">
        <v>8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256</v>
      </c>
      <c r="L257" t="s">
        <v>80</v>
      </c>
      <c r="M257" s="1">
        <v>43714</v>
      </c>
      <c r="N257" t="s">
        <v>63</v>
      </c>
      <c r="O257" s="5">
        <f t="shared" si="23"/>
        <v>0</v>
      </c>
      <c r="P257">
        <v>0</v>
      </c>
      <c r="Q257">
        <v>0</v>
      </c>
      <c r="R257" s="5">
        <v>0</v>
      </c>
      <c r="S257">
        <f t="shared" si="20"/>
        <v>5</v>
      </c>
      <c r="T257" s="3">
        <f t="shared" si="18"/>
        <v>0</v>
      </c>
      <c r="U257" s="3">
        <f t="shared" si="21"/>
        <v>5</v>
      </c>
      <c r="V257">
        <f t="shared" si="19"/>
        <v>0</v>
      </c>
      <c r="W257">
        <f t="shared" si="22"/>
        <v>0</v>
      </c>
    </row>
    <row r="258" spans="1:23">
      <c r="A258" t="s">
        <v>202</v>
      </c>
      <c r="B258" t="s">
        <v>81</v>
      </c>
      <c r="C258" t="s">
        <v>17</v>
      </c>
      <c r="D258" s="3" t="s">
        <v>235</v>
      </c>
      <c r="E258">
        <v>1</v>
      </c>
      <c r="F258">
        <v>1</v>
      </c>
      <c r="G258" t="s">
        <v>20</v>
      </c>
      <c r="H258">
        <v>1</v>
      </c>
      <c r="I258">
        <v>1</v>
      </c>
      <c r="J258" t="s">
        <v>20</v>
      </c>
      <c r="K258">
        <v>257</v>
      </c>
      <c r="L258" t="s">
        <v>80</v>
      </c>
      <c r="M258" s="1">
        <v>43714</v>
      </c>
      <c r="N258" t="s">
        <v>63</v>
      </c>
      <c r="O258" s="5">
        <f t="shared" si="23"/>
        <v>0</v>
      </c>
      <c r="P258">
        <v>2</v>
      </c>
      <c r="Q258">
        <v>0</v>
      </c>
      <c r="R258" s="5">
        <v>0</v>
      </c>
      <c r="S258">
        <f t="shared" si="20"/>
        <v>5</v>
      </c>
      <c r="T258" s="3">
        <f t="shared" ref="T258:T321" si="24">O258+P258+Q258</f>
        <v>2</v>
      </c>
      <c r="U258" s="3">
        <f t="shared" si="21"/>
        <v>3</v>
      </c>
      <c r="V258">
        <f t="shared" ref="V258:V321" si="25">O258/S258</f>
        <v>0</v>
      </c>
      <c r="W258">
        <f t="shared" si="22"/>
        <v>0.4</v>
      </c>
    </row>
    <row r="259" spans="1:23">
      <c r="A259" t="s">
        <v>202</v>
      </c>
      <c r="B259" t="s">
        <v>81</v>
      </c>
      <c r="C259" t="s">
        <v>17</v>
      </c>
      <c r="D259" s="3" t="s">
        <v>235</v>
      </c>
      <c r="E259">
        <v>2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258</v>
      </c>
      <c r="L259" t="s">
        <v>80</v>
      </c>
      <c r="M259" s="1">
        <v>43714</v>
      </c>
      <c r="N259" t="s">
        <v>63</v>
      </c>
      <c r="O259" s="5">
        <f t="shared" si="23"/>
        <v>0</v>
      </c>
      <c r="P259">
        <v>0</v>
      </c>
      <c r="Q259">
        <v>0</v>
      </c>
      <c r="R259" s="5">
        <v>0</v>
      </c>
      <c r="S259">
        <f t="shared" ref="S259:S322" si="26">5-R259</f>
        <v>5</v>
      </c>
      <c r="T259" s="3">
        <f t="shared" si="24"/>
        <v>0</v>
      </c>
      <c r="U259" s="3">
        <f t="shared" ref="U259:U322" si="27">S259-T259</f>
        <v>5</v>
      </c>
      <c r="V259">
        <f t="shared" si="25"/>
        <v>0</v>
      </c>
      <c r="W259">
        <f t="shared" ref="W259:W322" si="28">P259/S259</f>
        <v>0</v>
      </c>
    </row>
    <row r="260" spans="1:23">
      <c r="A260" t="s">
        <v>202</v>
      </c>
      <c r="B260" t="s">
        <v>81</v>
      </c>
      <c r="C260" t="s">
        <v>17</v>
      </c>
      <c r="D260" s="3" t="s">
        <v>235</v>
      </c>
      <c r="E260">
        <v>3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259</v>
      </c>
      <c r="L260" t="s">
        <v>80</v>
      </c>
      <c r="M260" s="1">
        <v>43714</v>
      </c>
      <c r="N260" t="s">
        <v>63</v>
      </c>
      <c r="O260" s="5">
        <f t="shared" si="23"/>
        <v>0</v>
      </c>
      <c r="P260">
        <v>0</v>
      </c>
      <c r="Q260">
        <v>0</v>
      </c>
      <c r="R260" s="5">
        <v>0</v>
      </c>
      <c r="S260">
        <f t="shared" si="26"/>
        <v>5</v>
      </c>
      <c r="T260" s="3">
        <f t="shared" si="24"/>
        <v>0</v>
      </c>
      <c r="U260" s="3">
        <f t="shared" si="27"/>
        <v>5</v>
      </c>
      <c r="V260">
        <f t="shared" si="25"/>
        <v>0</v>
      </c>
      <c r="W260">
        <f t="shared" si="28"/>
        <v>0</v>
      </c>
    </row>
    <row r="261" spans="1:23">
      <c r="A261" t="s">
        <v>202</v>
      </c>
      <c r="B261" t="s">
        <v>81</v>
      </c>
      <c r="C261" t="s">
        <v>17</v>
      </c>
      <c r="D261" s="3" t="s">
        <v>235</v>
      </c>
      <c r="E261">
        <v>5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260</v>
      </c>
      <c r="L261" t="s">
        <v>80</v>
      </c>
      <c r="M261" s="1">
        <v>43714</v>
      </c>
      <c r="N261" t="s">
        <v>63</v>
      </c>
      <c r="O261" s="5">
        <f t="shared" si="23"/>
        <v>0</v>
      </c>
      <c r="P261">
        <v>0</v>
      </c>
      <c r="Q261">
        <v>0</v>
      </c>
      <c r="R261" s="5">
        <v>0</v>
      </c>
      <c r="S261">
        <f t="shared" si="26"/>
        <v>5</v>
      </c>
      <c r="T261" s="3">
        <f t="shared" si="24"/>
        <v>0</v>
      </c>
      <c r="U261" s="3">
        <f t="shared" si="27"/>
        <v>5</v>
      </c>
      <c r="V261">
        <f t="shared" si="25"/>
        <v>0</v>
      </c>
      <c r="W261">
        <f t="shared" si="28"/>
        <v>0</v>
      </c>
    </row>
    <row r="262" spans="1:23">
      <c r="A262" t="s">
        <v>202</v>
      </c>
      <c r="B262" t="s">
        <v>81</v>
      </c>
      <c r="C262" t="s">
        <v>17</v>
      </c>
      <c r="D262" s="3" t="s">
        <v>235</v>
      </c>
      <c r="E262">
        <v>6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261</v>
      </c>
      <c r="L262" t="s">
        <v>80</v>
      </c>
      <c r="M262" s="1">
        <v>43714</v>
      </c>
      <c r="N262" t="s">
        <v>63</v>
      </c>
      <c r="O262" s="5">
        <f t="shared" si="23"/>
        <v>0</v>
      </c>
      <c r="P262">
        <v>0</v>
      </c>
      <c r="Q262">
        <v>0</v>
      </c>
      <c r="R262" s="5">
        <v>0</v>
      </c>
      <c r="S262">
        <f t="shared" si="26"/>
        <v>5</v>
      </c>
      <c r="T262" s="3">
        <f t="shared" si="24"/>
        <v>0</v>
      </c>
      <c r="U262" s="3">
        <f t="shared" si="27"/>
        <v>5</v>
      </c>
      <c r="V262">
        <f t="shared" si="25"/>
        <v>0</v>
      </c>
      <c r="W262">
        <f t="shared" si="28"/>
        <v>0</v>
      </c>
    </row>
    <row r="263" spans="1:23">
      <c r="A263" t="s">
        <v>202</v>
      </c>
      <c r="B263" t="s">
        <v>81</v>
      </c>
      <c r="C263" t="s">
        <v>17</v>
      </c>
      <c r="D263" s="3" t="s">
        <v>235</v>
      </c>
      <c r="E263">
        <v>8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262</v>
      </c>
      <c r="L263" t="s">
        <v>80</v>
      </c>
      <c r="M263" s="1">
        <v>43714</v>
      </c>
      <c r="N263" t="s">
        <v>63</v>
      </c>
      <c r="O263" s="5">
        <f t="shared" si="23"/>
        <v>0</v>
      </c>
      <c r="P263">
        <v>0</v>
      </c>
      <c r="Q263">
        <v>0</v>
      </c>
      <c r="R263" s="5">
        <v>0</v>
      </c>
      <c r="S263">
        <f t="shared" si="26"/>
        <v>5</v>
      </c>
      <c r="T263" s="3">
        <f t="shared" si="24"/>
        <v>0</v>
      </c>
      <c r="U263" s="3">
        <f t="shared" si="27"/>
        <v>5</v>
      </c>
      <c r="V263">
        <f t="shared" si="25"/>
        <v>0</v>
      </c>
      <c r="W263">
        <f t="shared" si="28"/>
        <v>0</v>
      </c>
    </row>
    <row r="264" spans="1:23">
      <c r="A264" t="s">
        <v>202</v>
      </c>
      <c r="B264" t="s">
        <v>82</v>
      </c>
      <c r="C264" t="s">
        <v>17</v>
      </c>
      <c r="D264" s="3" t="s">
        <v>236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263</v>
      </c>
      <c r="L264" t="s">
        <v>80</v>
      </c>
      <c r="M264" s="1">
        <v>43714</v>
      </c>
      <c r="N264" t="s">
        <v>63</v>
      </c>
      <c r="O264" s="5">
        <f t="shared" si="23"/>
        <v>0</v>
      </c>
      <c r="P264">
        <v>0</v>
      </c>
      <c r="Q264">
        <v>0</v>
      </c>
      <c r="R264" s="5">
        <v>0</v>
      </c>
      <c r="S264">
        <f t="shared" si="26"/>
        <v>5</v>
      </c>
      <c r="T264" s="3">
        <f t="shared" si="24"/>
        <v>0</v>
      </c>
      <c r="U264" s="3">
        <f t="shared" si="27"/>
        <v>5</v>
      </c>
      <c r="V264">
        <f t="shared" si="25"/>
        <v>0</v>
      </c>
      <c r="W264">
        <f t="shared" si="28"/>
        <v>0</v>
      </c>
    </row>
    <row r="265" spans="1:23">
      <c r="A265" t="s">
        <v>202</v>
      </c>
      <c r="B265" t="s">
        <v>82</v>
      </c>
      <c r="C265" t="s">
        <v>17</v>
      </c>
      <c r="D265" s="3" t="s">
        <v>236</v>
      </c>
      <c r="E265">
        <v>2</v>
      </c>
      <c r="F265">
        <v>1</v>
      </c>
      <c r="G265" t="s">
        <v>20</v>
      </c>
      <c r="H265">
        <v>1</v>
      </c>
      <c r="I265">
        <v>1</v>
      </c>
      <c r="J265" t="s">
        <v>20</v>
      </c>
      <c r="K265">
        <v>264</v>
      </c>
      <c r="L265" t="s">
        <v>80</v>
      </c>
      <c r="M265" s="1">
        <v>43714</v>
      </c>
      <c r="N265" t="s">
        <v>63</v>
      </c>
      <c r="O265" s="5">
        <f t="shared" si="23"/>
        <v>0</v>
      </c>
      <c r="P265">
        <v>2</v>
      </c>
      <c r="Q265">
        <v>0</v>
      </c>
      <c r="R265" s="5">
        <v>0</v>
      </c>
      <c r="S265">
        <f t="shared" si="26"/>
        <v>5</v>
      </c>
      <c r="T265" s="3">
        <f t="shared" si="24"/>
        <v>2</v>
      </c>
      <c r="U265" s="3">
        <f t="shared" si="27"/>
        <v>3</v>
      </c>
      <c r="V265">
        <f t="shared" si="25"/>
        <v>0</v>
      </c>
      <c r="W265">
        <f t="shared" si="28"/>
        <v>0.4</v>
      </c>
    </row>
    <row r="266" spans="1:23">
      <c r="A266" t="s">
        <v>202</v>
      </c>
      <c r="B266" t="s">
        <v>82</v>
      </c>
      <c r="C266" t="s">
        <v>17</v>
      </c>
      <c r="D266" s="3" t="s">
        <v>236</v>
      </c>
      <c r="E266">
        <v>4</v>
      </c>
      <c r="F266">
        <v>1</v>
      </c>
      <c r="G266">
        <v>1</v>
      </c>
      <c r="H266" t="s">
        <v>20</v>
      </c>
      <c r="I266">
        <v>1</v>
      </c>
      <c r="J266">
        <v>1</v>
      </c>
      <c r="K266">
        <v>265</v>
      </c>
      <c r="L266" t="s">
        <v>80</v>
      </c>
      <c r="M266" s="1">
        <v>43714</v>
      </c>
      <c r="N266" t="s">
        <v>63</v>
      </c>
      <c r="O266" s="5">
        <f t="shared" si="23"/>
        <v>0</v>
      </c>
      <c r="P266">
        <v>1</v>
      </c>
      <c r="Q266">
        <v>0</v>
      </c>
      <c r="R266" s="5">
        <v>0</v>
      </c>
      <c r="S266">
        <f t="shared" si="26"/>
        <v>5</v>
      </c>
      <c r="T266" s="3">
        <f t="shared" si="24"/>
        <v>1</v>
      </c>
      <c r="U266" s="3">
        <f t="shared" si="27"/>
        <v>4</v>
      </c>
      <c r="V266">
        <f t="shared" si="25"/>
        <v>0</v>
      </c>
      <c r="W266">
        <f t="shared" si="28"/>
        <v>0.2</v>
      </c>
    </row>
    <row r="267" spans="1:23">
      <c r="A267" t="s">
        <v>202</v>
      </c>
      <c r="B267" t="s">
        <v>82</v>
      </c>
      <c r="C267" t="s">
        <v>17</v>
      </c>
      <c r="D267" s="3" t="s">
        <v>236</v>
      </c>
      <c r="E267">
        <v>5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266</v>
      </c>
      <c r="L267" t="s">
        <v>80</v>
      </c>
      <c r="M267" s="1">
        <v>43714</v>
      </c>
      <c r="N267" t="s">
        <v>63</v>
      </c>
      <c r="O267" s="5">
        <f t="shared" ref="O267:O330" si="29">SUM(X267:AB267)</f>
        <v>0</v>
      </c>
      <c r="P267">
        <v>0</v>
      </c>
      <c r="Q267">
        <v>0</v>
      </c>
      <c r="R267" s="5">
        <v>0</v>
      </c>
      <c r="S267">
        <f t="shared" si="26"/>
        <v>5</v>
      </c>
      <c r="T267" s="3">
        <f t="shared" si="24"/>
        <v>0</v>
      </c>
      <c r="U267" s="3">
        <f t="shared" si="27"/>
        <v>5</v>
      </c>
      <c r="V267">
        <f t="shared" si="25"/>
        <v>0</v>
      </c>
      <c r="W267">
        <f t="shared" si="28"/>
        <v>0</v>
      </c>
    </row>
    <row r="268" spans="1:23">
      <c r="A268" t="s">
        <v>202</v>
      </c>
      <c r="B268" t="s">
        <v>82</v>
      </c>
      <c r="C268" t="s">
        <v>17</v>
      </c>
      <c r="D268" s="3" t="s">
        <v>236</v>
      </c>
      <c r="E268">
        <v>6</v>
      </c>
      <c r="F268">
        <v>1</v>
      </c>
      <c r="G268" t="s">
        <v>20</v>
      </c>
      <c r="H268">
        <v>1</v>
      </c>
      <c r="I268">
        <v>1</v>
      </c>
      <c r="J268">
        <v>1</v>
      </c>
      <c r="K268">
        <v>267</v>
      </c>
      <c r="L268" t="s">
        <v>80</v>
      </c>
      <c r="M268" s="1">
        <v>43714</v>
      </c>
      <c r="N268" t="s">
        <v>63</v>
      </c>
      <c r="O268" s="5">
        <f t="shared" si="29"/>
        <v>0</v>
      </c>
      <c r="P268">
        <v>1</v>
      </c>
      <c r="Q268">
        <v>0</v>
      </c>
      <c r="R268" s="5">
        <v>0</v>
      </c>
      <c r="S268">
        <f t="shared" si="26"/>
        <v>5</v>
      </c>
      <c r="T268" s="3">
        <f t="shared" si="24"/>
        <v>1</v>
      </c>
      <c r="U268" s="3">
        <f t="shared" si="27"/>
        <v>4</v>
      </c>
      <c r="V268">
        <f t="shared" si="25"/>
        <v>0</v>
      </c>
      <c r="W268">
        <f t="shared" si="28"/>
        <v>0.2</v>
      </c>
    </row>
    <row r="269" spans="1:23">
      <c r="A269" t="s">
        <v>202</v>
      </c>
      <c r="B269" t="s">
        <v>82</v>
      </c>
      <c r="C269" t="s">
        <v>17</v>
      </c>
      <c r="D269" s="3" t="s">
        <v>236</v>
      </c>
      <c r="E269">
        <v>7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268</v>
      </c>
      <c r="L269" t="s">
        <v>80</v>
      </c>
      <c r="M269" s="1">
        <v>43714</v>
      </c>
      <c r="N269" t="s">
        <v>63</v>
      </c>
      <c r="O269" s="5">
        <f t="shared" si="29"/>
        <v>0</v>
      </c>
      <c r="P269">
        <v>0</v>
      </c>
      <c r="Q269">
        <v>0</v>
      </c>
      <c r="R269" s="5">
        <v>0</v>
      </c>
      <c r="S269">
        <f t="shared" si="26"/>
        <v>5</v>
      </c>
      <c r="T269" s="3">
        <f t="shared" si="24"/>
        <v>0</v>
      </c>
      <c r="U269" s="3">
        <f t="shared" si="27"/>
        <v>5</v>
      </c>
      <c r="V269">
        <f t="shared" si="25"/>
        <v>0</v>
      </c>
      <c r="W269">
        <f t="shared" si="28"/>
        <v>0</v>
      </c>
    </row>
    <row r="270" spans="1:23">
      <c r="A270" t="s">
        <v>202</v>
      </c>
      <c r="B270" t="s">
        <v>82</v>
      </c>
      <c r="C270" t="s">
        <v>17</v>
      </c>
      <c r="D270" s="3" t="s">
        <v>236</v>
      </c>
      <c r="E270">
        <v>8</v>
      </c>
      <c r="F270">
        <v>1</v>
      </c>
      <c r="G270">
        <v>1</v>
      </c>
      <c r="H270" t="s">
        <v>20</v>
      </c>
      <c r="I270">
        <v>1</v>
      </c>
      <c r="J270">
        <v>1</v>
      </c>
      <c r="K270">
        <v>269</v>
      </c>
      <c r="L270" t="s">
        <v>80</v>
      </c>
      <c r="M270" s="1">
        <v>43714</v>
      </c>
      <c r="N270" t="s">
        <v>63</v>
      </c>
      <c r="O270" s="5">
        <f t="shared" si="29"/>
        <v>0</v>
      </c>
      <c r="P270">
        <v>1</v>
      </c>
      <c r="Q270">
        <v>0</v>
      </c>
      <c r="R270" s="5">
        <v>0</v>
      </c>
      <c r="S270">
        <f t="shared" si="26"/>
        <v>5</v>
      </c>
      <c r="T270" s="3">
        <f t="shared" si="24"/>
        <v>1</v>
      </c>
      <c r="U270" s="3">
        <f t="shared" si="27"/>
        <v>4</v>
      </c>
      <c r="V270">
        <f t="shared" si="25"/>
        <v>0</v>
      </c>
      <c r="W270">
        <f t="shared" si="28"/>
        <v>0.2</v>
      </c>
    </row>
    <row r="271" spans="1:23">
      <c r="A271" t="s">
        <v>202</v>
      </c>
      <c r="B271" t="s">
        <v>83</v>
      </c>
      <c r="C271" t="s">
        <v>17</v>
      </c>
      <c r="D271" s="3" t="s">
        <v>246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270</v>
      </c>
      <c r="L271" t="s">
        <v>80</v>
      </c>
      <c r="M271" s="1">
        <v>43714</v>
      </c>
      <c r="N271" t="s">
        <v>63</v>
      </c>
      <c r="O271" s="5">
        <f t="shared" si="29"/>
        <v>0</v>
      </c>
      <c r="P271">
        <v>0</v>
      </c>
      <c r="Q271">
        <v>0</v>
      </c>
      <c r="R271" s="5">
        <v>0</v>
      </c>
      <c r="S271">
        <f t="shared" si="26"/>
        <v>5</v>
      </c>
      <c r="T271" s="3">
        <f t="shared" si="24"/>
        <v>0</v>
      </c>
      <c r="U271" s="3">
        <f t="shared" si="27"/>
        <v>5</v>
      </c>
      <c r="V271">
        <f t="shared" si="25"/>
        <v>0</v>
      </c>
      <c r="W271">
        <f t="shared" si="28"/>
        <v>0</v>
      </c>
    </row>
    <row r="272" spans="1:23">
      <c r="A272" t="s">
        <v>202</v>
      </c>
      <c r="B272" t="s">
        <v>83</v>
      </c>
      <c r="C272" t="s">
        <v>17</v>
      </c>
      <c r="D272" s="3" t="s">
        <v>246</v>
      </c>
      <c r="E272">
        <v>2</v>
      </c>
      <c r="F272">
        <v>1</v>
      </c>
      <c r="G272">
        <v>1</v>
      </c>
      <c r="H272" t="s">
        <v>20</v>
      </c>
      <c r="I272">
        <v>1</v>
      </c>
      <c r="J272">
        <v>1</v>
      </c>
      <c r="K272">
        <v>271</v>
      </c>
      <c r="L272" t="s">
        <v>80</v>
      </c>
      <c r="M272" s="1">
        <v>43714</v>
      </c>
      <c r="N272" t="s">
        <v>63</v>
      </c>
      <c r="O272" s="5">
        <f t="shared" si="29"/>
        <v>0</v>
      </c>
      <c r="P272">
        <v>1</v>
      </c>
      <c r="Q272">
        <v>0</v>
      </c>
      <c r="R272" s="5">
        <v>0</v>
      </c>
      <c r="S272">
        <f t="shared" si="26"/>
        <v>5</v>
      </c>
      <c r="T272" s="3">
        <f t="shared" si="24"/>
        <v>1</v>
      </c>
      <c r="U272" s="3">
        <f t="shared" si="27"/>
        <v>4</v>
      </c>
      <c r="V272">
        <f t="shared" si="25"/>
        <v>0</v>
      </c>
      <c r="W272">
        <f t="shared" si="28"/>
        <v>0.2</v>
      </c>
    </row>
    <row r="273" spans="1:28">
      <c r="A273" t="s">
        <v>202</v>
      </c>
      <c r="B273" t="s">
        <v>83</v>
      </c>
      <c r="C273" t="s">
        <v>17</v>
      </c>
      <c r="D273" s="3" t="s">
        <v>246</v>
      </c>
      <c r="E273">
        <v>3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272</v>
      </c>
      <c r="L273" t="s">
        <v>80</v>
      </c>
      <c r="M273" s="1">
        <v>43714</v>
      </c>
      <c r="N273" t="s">
        <v>63</v>
      </c>
      <c r="O273" s="5">
        <f t="shared" si="29"/>
        <v>0</v>
      </c>
      <c r="P273">
        <v>0</v>
      </c>
      <c r="Q273">
        <v>0</v>
      </c>
      <c r="R273" s="5">
        <v>0</v>
      </c>
      <c r="S273">
        <f t="shared" si="26"/>
        <v>5</v>
      </c>
      <c r="T273" s="3">
        <f t="shared" si="24"/>
        <v>0</v>
      </c>
      <c r="U273" s="3">
        <f t="shared" si="27"/>
        <v>5</v>
      </c>
      <c r="V273">
        <f t="shared" si="25"/>
        <v>0</v>
      </c>
      <c r="W273">
        <f t="shared" si="28"/>
        <v>0</v>
      </c>
    </row>
    <row r="274" spans="1:28">
      <c r="A274" t="s">
        <v>202</v>
      </c>
      <c r="B274" t="s">
        <v>83</v>
      </c>
      <c r="C274" t="s">
        <v>17</v>
      </c>
      <c r="D274" s="3" t="s">
        <v>246</v>
      </c>
      <c r="E274">
        <v>5</v>
      </c>
      <c r="F274">
        <v>1</v>
      </c>
      <c r="G274">
        <v>1</v>
      </c>
      <c r="H274" t="s">
        <v>20</v>
      </c>
      <c r="I274" t="s">
        <v>20</v>
      </c>
      <c r="J274" t="s">
        <v>21</v>
      </c>
      <c r="K274">
        <v>273</v>
      </c>
      <c r="L274" t="s">
        <v>80</v>
      </c>
      <c r="M274" s="1">
        <v>43714</v>
      </c>
      <c r="N274" t="s">
        <v>63</v>
      </c>
      <c r="O274" s="5">
        <f t="shared" si="29"/>
        <v>1</v>
      </c>
      <c r="P274">
        <v>2</v>
      </c>
      <c r="Q274">
        <v>0</v>
      </c>
      <c r="R274" s="5">
        <v>0</v>
      </c>
      <c r="S274">
        <f t="shared" si="26"/>
        <v>5</v>
      </c>
      <c r="T274" s="3">
        <f t="shared" si="24"/>
        <v>3</v>
      </c>
      <c r="U274" s="3">
        <f t="shared" si="27"/>
        <v>2</v>
      </c>
      <c r="V274">
        <f t="shared" si="25"/>
        <v>0.2</v>
      </c>
      <c r="W274">
        <f t="shared" si="28"/>
        <v>0.4</v>
      </c>
      <c r="AB274">
        <v>1</v>
      </c>
    </row>
    <row r="275" spans="1:28">
      <c r="A275" t="s">
        <v>202</v>
      </c>
      <c r="B275" t="s">
        <v>83</v>
      </c>
      <c r="C275" t="s">
        <v>17</v>
      </c>
      <c r="D275" s="3" t="s">
        <v>246</v>
      </c>
      <c r="E275">
        <v>6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274</v>
      </c>
      <c r="L275" t="s">
        <v>80</v>
      </c>
      <c r="M275" s="1">
        <v>43714</v>
      </c>
      <c r="N275" t="s">
        <v>63</v>
      </c>
      <c r="O275" s="5">
        <f t="shared" si="29"/>
        <v>0</v>
      </c>
      <c r="P275">
        <v>0</v>
      </c>
      <c r="Q275">
        <v>0</v>
      </c>
      <c r="R275" s="5">
        <v>0</v>
      </c>
      <c r="S275">
        <f t="shared" si="26"/>
        <v>5</v>
      </c>
      <c r="T275" s="3">
        <f t="shared" si="24"/>
        <v>0</v>
      </c>
      <c r="U275" s="3">
        <f t="shared" si="27"/>
        <v>5</v>
      </c>
      <c r="V275">
        <f t="shared" si="25"/>
        <v>0</v>
      </c>
      <c r="W275">
        <f t="shared" si="28"/>
        <v>0</v>
      </c>
    </row>
    <row r="276" spans="1:28">
      <c r="A276" t="s">
        <v>202</v>
      </c>
      <c r="B276" t="s">
        <v>83</v>
      </c>
      <c r="C276" t="s">
        <v>17</v>
      </c>
      <c r="D276" s="3" t="s">
        <v>246</v>
      </c>
      <c r="E276">
        <v>7</v>
      </c>
      <c r="F276">
        <v>1</v>
      </c>
      <c r="G276">
        <v>1</v>
      </c>
      <c r="H276">
        <v>1</v>
      </c>
      <c r="I276">
        <v>1</v>
      </c>
      <c r="J276" t="s">
        <v>20</v>
      </c>
      <c r="K276">
        <v>275</v>
      </c>
      <c r="L276" t="s">
        <v>80</v>
      </c>
      <c r="M276" s="1">
        <v>43714</v>
      </c>
      <c r="N276" t="s">
        <v>63</v>
      </c>
      <c r="O276" s="5">
        <f t="shared" si="29"/>
        <v>0</v>
      </c>
      <c r="P276">
        <v>1</v>
      </c>
      <c r="Q276">
        <v>0</v>
      </c>
      <c r="R276" s="5">
        <v>0</v>
      </c>
      <c r="S276">
        <f t="shared" si="26"/>
        <v>5</v>
      </c>
      <c r="T276" s="3">
        <f t="shared" si="24"/>
        <v>1</v>
      </c>
      <c r="U276" s="3">
        <f t="shared" si="27"/>
        <v>4</v>
      </c>
      <c r="V276">
        <f t="shared" si="25"/>
        <v>0</v>
      </c>
      <c r="W276">
        <f t="shared" si="28"/>
        <v>0.2</v>
      </c>
    </row>
    <row r="277" spans="1:28">
      <c r="A277" t="s">
        <v>202</v>
      </c>
      <c r="B277" t="s">
        <v>83</v>
      </c>
      <c r="C277" t="s">
        <v>17</v>
      </c>
      <c r="D277" s="3" t="s">
        <v>246</v>
      </c>
      <c r="E277">
        <v>8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276</v>
      </c>
      <c r="L277" t="s">
        <v>80</v>
      </c>
      <c r="M277" s="1">
        <v>43714</v>
      </c>
      <c r="N277" t="s">
        <v>63</v>
      </c>
      <c r="O277" s="5">
        <f t="shared" si="29"/>
        <v>0</v>
      </c>
      <c r="P277">
        <v>0</v>
      </c>
      <c r="Q277">
        <v>0</v>
      </c>
      <c r="R277" s="5">
        <v>0</v>
      </c>
      <c r="S277">
        <f t="shared" si="26"/>
        <v>5</v>
      </c>
      <c r="T277" s="3">
        <f t="shared" si="24"/>
        <v>0</v>
      </c>
      <c r="U277" s="3">
        <f t="shared" si="27"/>
        <v>5</v>
      </c>
      <c r="V277">
        <f t="shared" si="25"/>
        <v>0</v>
      </c>
      <c r="W277">
        <f t="shared" si="28"/>
        <v>0</v>
      </c>
    </row>
    <row r="278" spans="1:28">
      <c r="A278" t="s">
        <v>202</v>
      </c>
      <c r="B278" t="s">
        <v>84</v>
      </c>
      <c r="C278" t="s">
        <v>17</v>
      </c>
      <c r="D278" t="s">
        <v>237</v>
      </c>
      <c r="E278">
        <v>1</v>
      </c>
      <c r="F278">
        <v>1</v>
      </c>
      <c r="G278">
        <v>1</v>
      </c>
      <c r="H278" t="s">
        <v>20</v>
      </c>
      <c r="I278" t="s">
        <v>20</v>
      </c>
      <c r="J278" t="s">
        <v>20</v>
      </c>
      <c r="K278">
        <v>277</v>
      </c>
      <c r="L278" t="s">
        <v>80</v>
      </c>
      <c r="M278" s="1">
        <v>43714</v>
      </c>
      <c r="N278" t="s">
        <v>63</v>
      </c>
      <c r="O278" s="5">
        <f t="shared" si="29"/>
        <v>0</v>
      </c>
      <c r="P278">
        <v>3</v>
      </c>
      <c r="Q278">
        <v>0</v>
      </c>
      <c r="R278" s="5">
        <v>0</v>
      </c>
      <c r="S278">
        <f t="shared" si="26"/>
        <v>5</v>
      </c>
      <c r="T278" s="3">
        <f t="shared" si="24"/>
        <v>3</v>
      </c>
      <c r="U278" s="3">
        <f t="shared" si="27"/>
        <v>2</v>
      </c>
      <c r="V278">
        <f t="shared" si="25"/>
        <v>0</v>
      </c>
      <c r="W278">
        <f t="shared" si="28"/>
        <v>0.6</v>
      </c>
    </row>
    <row r="279" spans="1:28">
      <c r="A279" t="s">
        <v>202</v>
      </c>
      <c r="B279" t="s">
        <v>84</v>
      </c>
      <c r="C279" t="s">
        <v>17</v>
      </c>
      <c r="D279" t="s">
        <v>237</v>
      </c>
      <c r="E279">
        <v>2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278</v>
      </c>
      <c r="L279" t="s">
        <v>80</v>
      </c>
      <c r="M279" s="1">
        <v>43714</v>
      </c>
      <c r="N279" t="s">
        <v>63</v>
      </c>
      <c r="O279" s="5">
        <f t="shared" si="29"/>
        <v>0</v>
      </c>
      <c r="P279">
        <v>0</v>
      </c>
      <c r="Q279">
        <v>0</v>
      </c>
      <c r="R279" s="5">
        <v>0</v>
      </c>
      <c r="S279">
        <f t="shared" si="26"/>
        <v>5</v>
      </c>
      <c r="T279" s="3">
        <f t="shared" si="24"/>
        <v>0</v>
      </c>
      <c r="U279" s="3">
        <f t="shared" si="27"/>
        <v>5</v>
      </c>
      <c r="V279">
        <f t="shared" si="25"/>
        <v>0</v>
      </c>
      <c r="W279">
        <f t="shared" si="28"/>
        <v>0</v>
      </c>
    </row>
    <row r="280" spans="1:28">
      <c r="A280" t="s">
        <v>202</v>
      </c>
      <c r="B280" t="s">
        <v>84</v>
      </c>
      <c r="C280" t="s">
        <v>17</v>
      </c>
      <c r="D280" t="s">
        <v>237</v>
      </c>
      <c r="E280">
        <v>4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279</v>
      </c>
      <c r="L280" t="s">
        <v>80</v>
      </c>
      <c r="M280" s="1">
        <v>43714</v>
      </c>
      <c r="N280" t="s">
        <v>63</v>
      </c>
      <c r="O280" s="5">
        <f t="shared" si="29"/>
        <v>0</v>
      </c>
      <c r="P280">
        <v>0</v>
      </c>
      <c r="Q280">
        <v>0</v>
      </c>
      <c r="R280" s="5">
        <v>0</v>
      </c>
      <c r="S280">
        <f t="shared" si="26"/>
        <v>5</v>
      </c>
      <c r="T280" s="3">
        <f t="shared" si="24"/>
        <v>0</v>
      </c>
      <c r="U280" s="3">
        <f t="shared" si="27"/>
        <v>5</v>
      </c>
      <c r="V280">
        <f t="shared" si="25"/>
        <v>0</v>
      </c>
      <c r="W280">
        <f t="shared" si="28"/>
        <v>0</v>
      </c>
    </row>
    <row r="281" spans="1:28">
      <c r="A281" t="s">
        <v>202</v>
      </c>
      <c r="B281" t="s">
        <v>84</v>
      </c>
      <c r="C281" t="s">
        <v>17</v>
      </c>
      <c r="D281" t="s">
        <v>237</v>
      </c>
      <c r="E281">
        <v>5</v>
      </c>
      <c r="F281">
        <v>1</v>
      </c>
      <c r="G281">
        <v>1</v>
      </c>
      <c r="H281">
        <v>1</v>
      </c>
      <c r="I281">
        <v>1</v>
      </c>
      <c r="J281" t="s">
        <v>20</v>
      </c>
      <c r="K281">
        <v>280</v>
      </c>
      <c r="L281" t="s">
        <v>80</v>
      </c>
      <c r="M281" s="1">
        <v>43714</v>
      </c>
      <c r="N281" t="s">
        <v>63</v>
      </c>
      <c r="O281" s="5">
        <f t="shared" si="29"/>
        <v>0</v>
      </c>
      <c r="P281">
        <v>1</v>
      </c>
      <c r="Q281">
        <v>0</v>
      </c>
      <c r="R281" s="5">
        <v>0</v>
      </c>
      <c r="S281">
        <f t="shared" si="26"/>
        <v>5</v>
      </c>
      <c r="T281" s="3">
        <f t="shared" si="24"/>
        <v>1</v>
      </c>
      <c r="U281" s="3">
        <f t="shared" si="27"/>
        <v>4</v>
      </c>
      <c r="V281">
        <f t="shared" si="25"/>
        <v>0</v>
      </c>
      <c r="W281">
        <f t="shared" si="28"/>
        <v>0.2</v>
      </c>
    </row>
    <row r="282" spans="1:28">
      <c r="A282" t="s">
        <v>202</v>
      </c>
      <c r="B282" t="s">
        <v>84</v>
      </c>
      <c r="C282" t="s">
        <v>17</v>
      </c>
      <c r="D282" t="s">
        <v>237</v>
      </c>
      <c r="E282">
        <v>6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281</v>
      </c>
      <c r="L282" t="s">
        <v>80</v>
      </c>
      <c r="M282" s="1">
        <v>43714</v>
      </c>
      <c r="N282" t="s">
        <v>63</v>
      </c>
      <c r="O282" s="5">
        <f t="shared" si="29"/>
        <v>0</v>
      </c>
      <c r="P282">
        <v>0</v>
      </c>
      <c r="Q282">
        <v>0</v>
      </c>
      <c r="R282" s="5">
        <v>0</v>
      </c>
      <c r="S282">
        <f t="shared" si="26"/>
        <v>5</v>
      </c>
      <c r="T282" s="3">
        <f t="shared" si="24"/>
        <v>0</v>
      </c>
      <c r="U282" s="3">
        <f t="shared" si="27"/>
        <v>5</v>
      </c>
      <c r="V282">
        <f t="shared" si="25"/>
        <v>0</v>
      </c>
      <c r="W282">
        <f t="shared" si="28"/>
        <v>0</v>
      </c>
    </row>
    <row r="283" spans="1:28">
      <c r="A283" t="s">
        <v>202</v>
      </c>
      <c r="B283" t="s">
        <v>84</v>
      </c>
      <c r="C283" t="s">
        <v>17</v>
      </c>
      <c r="D283" t="s">
        <v>237</v>
      </c>
      <c r="E283">
        <v>7</v>
      </c>
      <c r="F283">
        <v>1</v>
      </c>
      <c r="G283">
        <v>1</v>
      </c>
      <c r="H283">
        <v>1</v>
      </c>
      <c r="I283" t="s">
        <v>20</v>
      </c>
      <c r="J283">
        <v>1</v>
      </c>
      <c r="K283">
        <v>282</v>
      </c>
      <c r="L283" t="s">
        <v>80</v>
      </c>
      <c r="M283" s="1">
        <v>43714</v>
      </c>
      <c r="N283" t="s">
        <v>63</v>
      </c>
      <c r="O283" s="5">
        <f t="shared" si="29"/>
        <v>0</v>
      </c>
      <c r="P283">
        <v>1</v>
      </c>
      <c r="Q283">
        <v>0</v>
      </c>
      <c r="R283" s="5">
        <v>0</v>
      </c>
      <c r="S283">
        <f t="shared" si="26"/>
        <v>5</v>
      </c>
      <c r="T283" s="3">
        <f t="shared" si="24"/>
        <v>1</v>
      </c>
      <c r="U283" s="3">
        <f t="shared" si="27"/>
        <v>4</v>
      </c>
      <c r="V283">
        <f t="shared" si="25"/>
        <v>0</v>
      </c>
      <c r="W283">
        <f t="shared" si="28"/>
        <v>0.2</v>
      </c>
    </row>
    <row r="284" spans="1:28">
      <c r="A284" t="s">
        <v>202</v>
      </c>
      <c r="B284" t="s">
        <v>84</v>
      </c>
      <c r="C284" t="s">
        <v>17</v>
      </c>
      <c r="D284" t="s">
        <v>237</v>
      </c>
      <c r="E284">
        <v>8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283</v>
      </c>
      <c r="L284" t="s">
        <v>80</v>
      </c>
      <c r="M284" s="1">
        <v>43714</v>
      </c>
      <c r="N284" t="s">
        <v>63</v>
      </c>
      <c r="O284" s="5">
        <f t="shared" si="29"/>
        <v>0</v>
      </c>
      <c r="P284">
        <v>0</v>
      </c>
      <c r="Q284">
        <v>0</v>
      </c>
      <c r="R284" s="5">
        <v>0</v>
      </c>
      <c r="S284">
        <f t="shared" si="26"/>
        <v>5</v>
      </c>
      <c r="T284" s="3">
        <f t="shared" si="24"/>
        <v>0</v>
      </c>
      <c r="U284" s="3">
        <f t="shared" si="27"/>
        <v>5</v>
      </c>
      <c r="V284">
        <f t="shared" si="25"/>
        <v>0</v>
      </c>
      <c r="W284">
        <f t="shared" si="28"/>
        <v>0</v>
      </c>
    </row>
    <row r="285" spans="1:28">
      <c r="A285" t="s">
        <v>202</v>
      </c>
      <c r="B285" t="s">
        <v>85</v>
      </c>
      <c r="C285" t="s">
        <v>17</v>
      </c>
      <c r="D285" s="3" t="s">
        <v>238</v>
      </c>
      <c r="E285">
        <v>1</v>
      </c>
      <c r="F285">
        <v>1</v>
      </c>
      <c r="G285" t="s">
        <v>21</v>
      </c>
      <c r="H285" t="s">
        <v>20</v>
      </c>
      <c r="I285" t="s">
        <v>20</v>
      </c>
      <c r="J285" t="s">
        <v>20</v>
      </c>
      <c r="K285">
        <v>284</v>
      </c>
      <c r="L285" t="s">
        <v>80</v>
      </c>
      <c r="M285" s="1">
        <v>43714</v>
      </c>
      <c r="N285" t="s">
        <v>63</v>
      </c>
      <c r="O285" s="5">
        <f t="shared" si="29"/>
        <v>1</v>
      </c>
      <c r="P285">
        <v>3</v>
      </c>
      <c r="Q285">
        <v>0</v>
      </c>
      <c r="R285" s="5">
        <v>0</v>
      </c>
      <c r="S285">
        <f t="shared" si="26"/>
        <v>5</v>
      </c>
      <c r="T285" s="3">
        <f t="shared" si="24"/>
        <v>4</v>
      </c>
      <c r="U285" s="3">
        <f t="shared" si="27"/>
        <v>1</v>
      </c>
      <c r="V285">
        <f t="shared" si="25"/>
        <v>0.2</v>
      </c>
      <c r="W285">
        <f t="shared" si="28"/>
        <v>0.6</v>
      </c>
      <c r="Y285">
        <v>1</v>
      </c>
    </row>
    <row r="286" spans="1:28">
      <c r="A286" t="s">
        <v>202</v>
      </c>
      <c r="B286" t="s">
        <v>85</v>
      </c>
      <c r="C286" t="s">
        <v>17</v>
      </c>
      <c r="D286" s="3" t="s">
        <v>238</v>
      </c>
      <c r="E286">
        <v>2</v>
      </c>
      <c r="F286">
        <v>1</v>
      </c>
      <c r="G286">
        <v>1</v>
      </c>
      <c r="H286">
        <v>1</v>
      </c>
      <c r="I286" t="s">
        <v>20</v>
      </c>
      <c r="J286" t="s">
        <v>21</v>
      </c>
      <c r="K286">
        <v>285</v>
      </c>
      <c r="L286" t="s">
        <v>80</v>
      </c>
      <c r="M286" s="1">
        <v>43714</v>
      </c>
      <c r="N286" t="s">
        <v>63</v>
      </c>
      <c r="O286" s="5">
        <f t="shared" si="29"/>
        <v>1</v>
      </c>
      <c r="P286">
        <v>1</v>
      </c>
      <c r="Q286">
        <v>0</v>
      </c>
      <c r="R286" s="5">
        <v>0</v>
      </c>
      <c r="S286">
        <f t="shared" si="26"/>
        <v>5</v>
      </c>
      <c r="T286" s="3">
        <f t="shared" si="24"/>
        <v>2</v>
      </c>
      <c r="U286" s="3">
        <f t="shared" si="27"/>
        <v>3</v>
      </c>
      <c r="V286">
        <f t="shared" si="25"/>
        <v>0.2</v>
      </c>
      <c r="W286">
        <f t="shared" si="28"/>
        <v>0.2</v>
      </c>
      <c r="AB286">
        <v>1</v>
      </c>
    </row>
    <row r="287" spans="1:28">
      <c r="A287" t="s">
        <v>202</v>
      </c>
      <c r="B287" t="s">
        <v>85</v>
      </c>
      <c r="C287" t="s">
        <v>17</v>
      </c>
      <c r="D287" s="3" t="s">
        <v>238</v>
      </c>
      <c r="E287">
        <v>3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286</v>
      </c>
      <c r="L287" t="s">
        <v>80</v>
      </c>
      <c r="M287" s="1">
        <v>43714</v>
      </c>
      <c r="N287" t="s">
        <v>63</v>
      </c>
      <c r="O287" s="5">
        <f t="shared" si="29"/>
        <v>0</v>
      </c>
      <c r="P287">
        <v>0</v>
      </c>
      <c r="Q287">
        <v>0</v>
      </c>
      <c r="R287" s="5">
        <v>0</v>
      </c>
      <c r="S287">
        <f t="shared" si="26"/>
        <v>5</v>
      </c>
      <c r="T287" s="3">
        <f t="shared" si="24"/>
        <v>0</v>
      </c>
      <c r="U287" s="3">
        <f t="shared" si="27"/>
        <v>5</v>
      </c>
      <c r="V287">
        <f t="shared" si="25"/>
        <v>0</v>
      </c>
      <c r="W287">
        <f t="shared" si="28"/>
        <v>0</v>
      </c>
    </row>
    <row r="288" spans="1:28">
      <c r="A288" t="s">
        <v>202</v>
      </c>
      <c r="B288" t="s">
        <v>85</v>
      </c>
      <c r="C288" t="s">
        <v>17</v>
      </c>
      <c r="D288" s="3" t="s">
        <v>238</v>
      </c>
      <c r="E288">
        <v>4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287</v>
      </c>
      <c r="L288" t="s">
        <v>80</v>
      </c>
      <c r="M288" s="1">
        <v>43714</v>
      </c>
      <c r="N288" t="s">
        <v>63</v>
      </c>
      <c r="O288" s="5">
        <f t="shared" si="29"/>
        <v>0</v>
      </c>
      <c r="P288">
        <v>0</v>
      </c>
      <c r="Q288">
        <v>0</v>
      </c>
      <c r="R288" s="5">
        <v>0</v>
      </c>
      <c r="S288">
        <f t="shared" si="26"/>
        <v>5</v>
      </c>
      <c r="T288" s="3">
        <f t="shared" si="24"/>
        <v>0</v>
      </c>
      <c r="U288" s="3">
        <f t="shared" si="27"/>
        <v>5</v>
      </c>
      <c r="V288">
        <f t="shared" si="25"/>
        <v>0</v>
      </c>
      <c r="W288">
        <f t="shared" si="28"/>
        <v>0</v>
      </c>
    </row>
    <row r="289" spans="1:28">
      <c r="A289" t="s">
        <v>202</v>
      </c>
      <c r="B289" t="s">
        <v>85</v>
      </c>
      <c r="C289" t="s">
        <v>17</v>
      </c>
      <c r="D289" s="3" t="s">
        <v>238</v>
      </c>
      <c r="E289">
        <v>5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288</v>
      </c>
      <c r="L289" t="s">
        <v>80</v>
      </c>
      <c r="M289" s="1">
        <v>43714</v>
      </c>
      <c r="N289" t="s">
        <v>63</v>
      </c>
      <c r="O289" s="5">
        <f t="shared" si="29"/>
        <v>0</v>
      </c>
      <c r="P289">
        <v>0</v>
      </c>
      <c r="Q289">
        <v>0</v>
      </c>
      <c r="R289" s="5">
        <v>0</v>
      </c>
      <c r="S289">
        <f t="shared" si="26"/>
        <v>5</v>
      </c>
      <c r="T289" s="3">
        <f t="shared" si="24"/>
        <v>0</v>
      </c>
      <c r="U289" s="3">
        <f t="shared" si="27"/>
        <v>5</v>
      </c>
      <c r="V289">
        <f t="shared" si="25"/>
        <v>0</v>
      </c>
      <c r="W289">
        <f t="shared" si="28"/>
        <v>0</v>
      </c>
    </row>
    <row r="290" spans="1:28">
      <c r="A290" t="s">
        <v>202</v>
      </c>
      <c r="B290" t="s">
        <v>85</v>
      </c>
      <c r="C290" t="s">
        <v>17</v>
      </c>
      <c r="D290" s="3" t="s">
        <v>238</v>
      </c>
      <c r="E290">
        <v>6</v>
      </c>
      <c r="F290">
        <v>1</v>
      </c>
      <c r="G290" t="s">
        <v>20</v>
      </c>
      <c r="H290">
        <v>1</v>
      </c>
      <c r="I290" t="s">
        <v>20</v>
      </c>
      <c r="J290">
        <v>1</v>
      </c>
      <c r="K290">
        <v>289</v>
      </c>
      <c r="L290" t="s">
        <v>80</v>
      </c>
      <c r="M290" s="1">
        <v>43714</v>
      </c>
      <c r="N290" t="s">
        <v>63</v>
      </c>
      <c r="O290" s="5">
        <f t="shared" si="29"/>
        <v>0</v>
      </c>
      <c r="P290">
        <v>2</v>
      </c>
      <c r="Q290">
        <v>0</v>
      </c>
      <c r="R290" s="5">
        <v>0</v>
      </c>
      <c r="S290">
        <f t="shared" si="26"/>
        <v>5</v>
      </c>
      <c r="T290" s="3">
        <f t="shared" si="24"/>
        <v>2</v>
      </c>
      <c r="U290" s="3">
        <f t="shared" si="27"/>
        <v>3</v>
      </c>
      <c r="V290">
        <f t="shared" si="25"/>
        <v>0</v>
      </c>
      <c r="W290">
        <f t="shared" si="28"/>
        <v>0.4</v>
      </c>
    </row>
    <row r="291" spans="1:28">
      <c r="A291" t="s">
        <v>202</v>
      </c>
      <c r="B291" t="s">
        <v>85</v>
      </c>
      <c r="C291" t="s">
        <v>17</v>
      </c>
      <c r="D291" s="3" t="s">
        <v>238</v>
      </c>
      <c r="E291">
        <v>7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290</v>
      </c>
      <c r="L291" t="s">
        <v>80</v>
      </c>
      <c r="M291" s="1">
        <v>43714</v>
      </c>
      <c r="N291" t="s">
        <v>63</v>
      </c>
      <c r="O291" s="5">
        <f t="shared" si="29"/>
        <v>0</v>
      </c>
      <c r="P291">
        <v>0</v>
      </c>
      <c r="Q291">
        <v>0</v>
      </c>
      <c r="R291" s="5">
        <v>0</v>
      </c>
      <c r="S291">
        <f t="shared" si="26"/>
        <v>5</v>
      </c>
      <c r="T291" s="3">
        <f t="shared" si="24"/>
        <v>0</v>
      </c>
      <c r="U291" s="3">
        <f t="shared" si="27"/>
        <v>5</v>
      </c>
      <c r="V291">
        <f t="shared" si="25"/>
        <v>0</v>
      </c>
      <c r="W291">
        <f t="shared" si="28"/>
        <v>0</v>
      </c>
    </row>
    <row r="292" spans="1:28">
      <c r="A292" t="s">
        <v>202</v>
      </c>
      <c r="B292" t="s">
        <v>85</v>
      </c>
      <c r="C292" t="s">
        <v>17</v>
      </c>
      <c r="D292" s="3" t="s">
        <v>238</v>
      </c>
      <c r="E292">
        <v>8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291</v>
      </c>
      <c r="L292" t="s">
        <v>80</v>
      </c>
      <c r="M292" s="1">
        <v>43714</v>
      </c>
      <c r="N292" t="s">
        <v>63</v>
      </c>
      <c r="O292" s="5">
        <f t="shared" si="29"/>
        <v>0</v>
      </c>
      <c r="P292">
        <v>0</v>
      </c>
      <c r="Q292">
        <v>0</v>
      </c>
      <c r="R292" s="5">
        <v>0</v>
      </c>
      <c r="S292">
        <f t="shared" si="26"/>
        <v>5</v>
      </c>
      <c r="T292" s="3">
        <f t="shared" si="24"/>
        <v>0</v>
      </c>
      <c r="U292" s="3">
        <f t="shared" si="27"/>
        <v>5</v>
      </c>
      <c r="V292">
        <f t="shared" si="25"/>
        <v>0</v>
      </c>
      <c r="W292">
        <f t="shared" si="28"/>
        <v>0</v>
      </c>
    </row>
    <row r="293" spans="1:28">
      <c r="A293" t="s">
        <v>202</v>
      </c>
      <c r="B293" t="s">
        <v>86</v>
      </c>
      <c r="C293" t="s">
        <v>17</v>
      </c>
      <c r="D293" s="3" t="s">
        <v>247</v>
      </c>
      <c r="E293">
        <v>1</v>
      </c>
      <c r="F293">
        <v>1</v>
      </c>
      <c r="G293">
        <v>1</v>
      </c>
      <c r="H293" t="s">
        <v>20</v>
      </c>
      <c r="I293" t="s">
        <v>20</v>
      </c>
      <c r="J293">
        <v>1</v>
      </c>
      <c r="K293">
        <v>292</v>
      </c>
      <c r="L293" t="s">
        <v>80</v>
      </c>
      <c r="M293" s="1">
        <v>43714</v>
      </c>
      <c r="N293" t="s">
        <v>63</v>
      </c>
      <c r="O293" s="5">
        <f t="shared" si="29"/>
        <v>0</v>
      </c>
      <c r="P293">
        <v>2</v>
      </c>
      <c r="Q293">
        <v>0</v>
      </c>
      <c r="R293" s="5">
        <v>0</v>
      </c>
      <c r="S293">
        <f t="shared" si="26"/>
        <v>5</v>
      </c>
      <c r="T293" s="3">
        <f t="shared" si="24"/>
        <v>2</v>
      </c>
      <c r="U293" s="3">
        <f t="shared" si="27"/>
        <v>3</v>
      </c>
      <c r="V293">
        <f t="shared" si="25"/>
        <v>0</v>
      </c>
      <c r="W293">
        <f t="shared" si="28"/>
        <v>0.4</v>
      </c>
    </row>
    <row r="294" spans="1:28">
      <c r="A294" t="s">
        <v>202</v>
      </c>
      <c r="B294" t="s">
        <v>86</v>
      </c>
      <c r="C294" t="s">
        <v>17</v>
      </c>
      <c r="D294" s="3" t="s">
        <v>247</v>
      </c>
      <c r="E294">
        <v>2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293</v>
      </c>
      <c r="L294" t="s">
        <v>80</v>
      </c>
      <c r="M294" s="1">
        <v>43714</v>
      </c>
      <c r="N294" t="s">
        <v>63</v>
      </c>
      <c r="O294" s="5">
        <f t="shared" si="29"/>
        <v>0</v>
      </c>
      <c r="P294">
        <v>0</v>
      </c>
      <c r="Q294">
        <v>0</v>
      </c>
      <c r="R294" s="5">
        <v>0</v>
      </c>
      <c r="S294">
        <f t="shared" si="26"/>
        <v>5</v>
      </c>
      <c r="T294" s="3">
        <f t="shared" si="24"/>
        <v>0</v>
      </c>
      <c r="U294" s="3">
        <f t="shared" si="27"/>
        <v>5</v>
      </c>
      <c r="V294">
        <f t="shared" si="25"/>
        <v>0</v>
      </c>
      <c r="W294">
        <f t="shared" si="28"/>
        <v>0</v>
      </c>
    </row>
    <row r="295" spans="1:28">
      <c r="A295" t="s">
        <v>202</v>
      </c>
      <c r="B295" t="s">
        <v>86</v>
      </c>
      <c r="C295" t="s">
        <v>17</v>
      </c>
      <c r="D295" s="3" t="s">
        <v>247</v>
      </c>
      <c r="E295">
        <v>3</v>
      </c>
      <c r="F295">
        <v>1</v>
      </c>
      <c r="G295" t="s">
        <v>20</v>
      </c>
      <c r="H295" t="s">
        <v>20</v>
      </c>
      <c r="I295" t="s">
        <v>20</v>
      </c>
      <c r="J295">
        <v>1</v>
      </c>
      <c r="K295">
        <v>294</v>
      </c>
      <c r="L295" t="s">
        <v>80</v>
      </c>
      <c r="M295" s="1">
        <v>43714</v>
      </c>
      <c r="N295" t="s">
        <v>63</v>
      </c>
      <c r="O295" s="5">
        <f t="shared" si="29"/>
        <v>0</v>
      </c>
      <c r="P295">
        <v>3</v>
      </c>
      <c r="Q295">
        <v>0</v>
      </c>
      <c r="R295" s="5">
        <v>0</v>
      </c>
      <c r="S295">
        <f t="shared" si="26"/>
        <v>5</v>
      </c>
      <c r="T295" s="3">
        <f t="shared" si="24"/>
        <v>3</v>
      </c>
      <c r="U295" s="3">
        <f t="shared" si="27"/>
        <v>2</v>
      </c>
      <c r="V295">
        <f t="shared" si="25"/>
        <v>0</v>
      </c>
      <c r="W295">
        <f t="shared" si="28"/>
        <v>0.6</v>
      </c>
    </row>
    <row r="296" spans="1:28">
      <c r="A296" t="s">
        <v>202</v>
      </c>
      <c r="B296" t="s">
        <v>86</v>
      </c>
      <c r="C296" t="s">
        <v>17</v>
      </c>
      <c r="D296" s="3" t="s">
        <v>247</v>
      </c>
      <c r="E296">
        <v>5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295</v>
      </c>
      <c r="L296" t="s">
        <v>80</v>
      </c>
      <c r="M296" s="1">
        <v>43714</v>
      </c>
      <c r="N296" t="s">
        <v>63</v>
      </c>
      <c r="O296" s="5">
        <f t="shared" si="29"/>
        <v>0</v>
      </c>
      <c r="P296">
        <v>0</v>
      </c>
      <c r="Q296">
        <v>0</v>
      </c>
      <c r="R296" s="5">
        <v>0</v>
      </c>
      <c r="S296">
        <f t="shared" si="26"/>
        <v>5</v>
      </c>
      <c r="T296" s="3">
        <f t="shared" si="24"/>
        <v>0</v>
      </c>
      <c r="U296" s="3">
        <f t="shared" si="27"/>
        <v>5</v>
      </c>
      <c r="V296">
        <f t="shared" si="25"/>
        <v>0</v>
      </c>
      <c r="W296">
        <f t="shared" si="28"/>
        <v>0</v>
      </c>
    </row>
    <row r="297" spans="1:28">
      <c r="A297" t="s">
        <v>202</v>
      </c>
      <c r="B297" t="s">
        <v>86</v>
      </c>
      <c r="C297" t="s">
        <v>17</v>
      </c>
      <c r="D297" s="3" t="s">
        <v>247</v>
      </c>
      <c r="E297">
        <v>6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296</v>
      </c>
      <c r="L297" t="s">
        <v>80</v>
      </c>
      <c r="M297" s="1">
        <v>43714</v>
      </c>
      <c r="N297" t="s">
        <v>63</v>
      </c>
      <c r="O297" s="5">
        <f t="shared" si="29"/>
        <v>0</v>
      </c>
      <c r="P297">
        <v>0</v>
      </c>
      <c r="Q297">
        <v>0</v>
      </c>
      <c r="R297" s="5">
        <v>0</v>
      </c>
      <c r="S297">
        <f t="shared" si="26"/>
        <v>5</v>
      </c>
      <c r="T297" s="3">
        <f t="shared" si="24"/>
        <v>0</v>
      </c>
      <c r="U297" s="3">
        <f t="shared" si="27"/>
        <v>5</v>
      </c>
      <c r="V297">
        <f t="shared" si="25"/>
        <v>0</v>
      </c>
      <c r="W297">
        <f t="shared" si="28"/>
        <v>0</v>
      </c>
    </row>
    <row r="298" spans="1:28">
      <c r="A298" t="s">
        <v>202</v>
      </c>
      <c r="B298" t="s">
        <v>86</v>
      </c>
      <c r="C298" t="s">
        <v>17</v>
      </c>
      <c r="D298" s="3" t="s">
        <v>247</v>
      </c>
      <c r="E298">
        <v>7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297</v>
      </c>
      <c r="L298" t="s">
        <v>80</v>
      </c>
      <c r="M298" s="1">
        <v>43714</v>
      </c>
      <c r="N298" t="s">
        <v>63</v>
      </c>
      <c r="O298" s="5">
        <f t="shared" si="29"/>
        <v>0</v>
      </c>
      <c r="P298">
        <v>0</v>
      </c>
      <c r="Q298">
        <v>0</v>
      </c>
      <c r="R298" s="5">
        <v>0</v>
      </c>
      <c r="S298">
        <f t="shared" si="26"/>
        <v>5</v>
      </c>
      <c r="T298" s="3">
        <f t="shared" si="24"/>
        <v>0</v>
      </c>
      <c r="U298" s="3">
        <f t="shared" si="27"/>
        <v>5</v>
      </c>
      <c r="V298">
        <f t="shared" si="25"/>
        <v>0</v>
      </c>
      <c r="W298">
        <f t="shared" si="28"/>
        <v>0</v>
      </c>
    </row>
    <row r="299" spans="1:28">
      <c r="A299" t="s">
        <v>202</v>
      </c>
      <c r="B299" t="s">
        <v>86</v>
      </c>
      <c r="C299" t="s">
        <v>17</v>
      </c>
      <c r="D299" s="3" t="s">
        <v>247</v>
      </c>
      <c r="E299">
        <v>8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298</v>
      </c>
      <c r="L299" t="s">
        <v>80</v>
      </c>
      <c r="M299" s="1">
        <v>43714</v>
      </c>
      <c r="N299" t="s">
        <v>63</v>
      </c>
      <c r="O299" s="5">
        <f t="shared" si="29"/>
        <v>0</v>
      </c>
      <c r="P299">
        <v>0</v>
      </c>
      <c r="Q299">
        <v>0</v>
      </c>
      <c r="R299" s="5">
        <v>0</v>
      </c>
      <c r="S299">
        <f t="shared" si="26"/>
        <v>5</v>
      </c>
      <c r="T299" s="3">
        <f t="shared" si="24"/>
        <v>0</v>
      </c>
      <c r="U299" s="3">
        <f t="shared" si="27"/>
        <v>5</v>
      </c>
      <c r="V299">
        <f t="shared" si="25"/>
        <v>0</v>
      </c>
      <c r="W299">
        <f t="shared" si="28"/>
        <v>0</v>
      </c>
    </row>
    <row r="300" spans="1:28">
      <c r="A300" t="s">
        <v>204</v>
      </c>
      <c r="B300" t="s">
        <v>106</v>
      </c>
      <c r="C300" t="s">
        <v>17</v>
      </c>
      <c r="D300" t="s">
        <v>232</v>
      </c>
      <c r="E300">
        <v>6</v>
      </c>
      <c r="F300">
        <v>1</v>
      </c>
      <c r="G300">
        <v>1</v>
      </c>
      <c r="H300">
        <v>1</v>
      </c>
      <c r="I300" t="s">
        <v>21</v>
      </c>
      <c r="J300" t="s">
        <v>21</v>
      </c>
      <c r="K300">
        <v>299</v>
      </c>
      <c r="L300" t="s">
        <v>98</v>
      </c>
      <c r="M300" s="1">
        <v>44099</v>
      </c>
      <c r="N300" t="s">
        <v>63</v>
      </c>
      <c r="O300" s="5">
        <f t="shared" si="29"/>
        <v>2</v>
      </c>
      <c r="P300">
        <v>0</v>
      </c>
      <c r="Q300">
        <v>0</v>
      </c>
      <c r="R300" s="5">
        <v>0</v>
      </c>
      <c r="S300">
        <f t="shared" si="26"/>
        <v>5</v>
      </c>
      <c r="T300" s="3">
        <f t="shared" si="24"/>
        <v>2</v>
      </c>
      <c r="U300" s="3">
        <f t="shared" si="27"/>
        <v>3</v>
      </c>
      <c r="V300">
        <f t="shared" si="25"/>
        <v>0.4</v>
      </c>
      <c r="W300">
        <f t="shared" si="28"/>
        <v>0</v>
      </c>
      <c r="AA300">
        <v>1</v>
      </c>
      <c r="AB300">
        <v>1</v>
      </c>
    </row>
    <row r="301" spans="1:28">
      <c r="A301" t="s">
        <v>202</v>
      </c>
      <c r="B301" t="s">
        <v>87</v>
      </c>
      <c r="C301" t="s">
        <v>17</v>
      </c>
      <c r="D301" s="3" t="s">
        <v>239</v>
      </c>
      <c r="E301">
        <v>2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300</v>
      </c>
      <c r="L301" t="s">
        <v>80</v>
      </c>
      <c r="M301" s="1">
        <v>43714</v>
      </c>
      <c r="N301" t="s">
        <v>63</v>
      </c>
      <c r="O301" s="5">
        <f t="shared" si="29"/>
        <v>0</v>
      </c>
      <c r="P301">
        <v>0</v>
      </c>
      <c r="Q301">
        <v>0</v>
      </c>
      <c r="R301" s="5">
        <v>0</v>
      </c>
      <c r="S301">
        <f t="shared" si="26"/>
        <v>5</v>
      </c>
      <c r="T301" s="3">
        <f t="shared" si="24"/>
        <v>0</v>
      </c>
      <c r="U301" s="3">
        <f t="shared" si="27"/>
        <v>5</v>
      </c>
      <c r="V301">
        <f t="shared" si="25"/>
        <v>0</v>
      </c>
      <c r="W301">
        <f t="shared" si="28"/>
        <v>0</v>
      </c>
    </row>
    <row r="302" spans="1:28">
      <c r="A302" t="s">
        <v>202</v>
      </c>
      <c r="B302" t="s">
        <v>87</v>
      </c>
      <c r="C302" t="s">
        <v>17</v>
      </c>
      <c r="D302" s="3" t="s">
        <v>239</v>
      </c>
      <c r="E302">
        <v>4</v>
      </c>
      <c r="F302">
        <v>1</v>
      </c>
      <c r="G302" t="s">
        <v>20</v>
      </c>
      <c r="H302" t="s">
        <v>20</v>
      </c>
      <c r="I302">
        <v>1</v>
      </c>
      <c r="J302">
        <v>1</v>
      </c>
      <c r="K302">
        <v>301</v>
      </c>
      <c r="L302" t="s">
        <v>80</v>
      </c>
      <c r="M302" s="1">
        <v>43714</v>
      </c>
      <c r="N302" t="s">
        <v>63</v>
      </c>
      <c r="O302" s="5">
        <f t="shared" si="29"/>
        <v>0</v>
      </c>
      <c r="P302">
        <v>2</v>
      </c>
      <c r="Q302">
        <v>0</v>
      </c>
      <c r="R302" s="5">
        <v>0</v>
      </c>
      <c r="S302">
        <f t="shared" si="26"/>
        <v>5</v>
      </c>
      <c r="T302" s="3">
        <f t="shared" si="24"/>
        <v>2</v>
      </c>
      <c r="U302" s="3">
        <f t="shared" si="27"/>
        <v>3</v>
      </c>
      <c r="V302">
        <f t="shared" si="25"/>
        <v>0</v>
      </c>
      <c r="W302">
        <f t="shared" si="28"/>
        <v>0.4</v>
      </c>
    </row>
    <row r="303" spans="1:28">
      <c r="A303" t="s">
        <v>202</v>
      </c>
      <c r="B303" t="s">
        <v>87</v>
      </c>
      <c r="C303" t="s">
        <v>17</v>
      </c>
      <c r="D303" s="3" t="s">
        <v>239</v>
      </c>
      <c r="E303">
        <v>5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302</v>
      </c>
      <c r="L303" t="s">
        <v>80</v>
      </c>
      <c r="M303" s="1">
        <v>43714</v>
      </c>
      <c r="N303" t="s">
        <v>63</v>
      </c>
      <c r="O303" s="5">
        <f t="shared" si="29"/>
        <v>0</v>
      </c>
      <c r="P303">
        <v>0</v>
      </c>
      <c r="Q303">
        <v>0</v>
      </c>
      <c r="R303" s="5">
        <v>0</v>
      </c>
      <c r="S303">
        <f t="shared" si="26"/>
        <v>5</v>
      </c>
      <c r="T303" s="3">
        <f t="shared" si="24"/>
        <v>0</v>
      </c>
      <c r="U303" s="3">
        <f t="shared" si="27"/>
        <v>5</v>
      </c>
      <c r="V303">
        <f t="shared" si="25"/>
        <v>0</v>
      </c>
      <c r="W303">
        <f t="shared" si="28"/>
        <v>0</v>
      </c>
    </row>
    <row r="304" spans="1:28">
      <c r="A304" t="s">
        <v>202</v>
      </c>
      <c r="B304" t="s">
        <v>87</v>
      </c>
      <c r="C304" t="s">
        <v>17</v>
      </c>
      <c r="D304" s="3" t="s">
        <v>239</v>
      </c>
      <c r="E304">
        <v>6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303</v>
      </c>
      <c r="L304" t="s">
        <v>80</v>
      </c>
      <c r="M304" s="1">
        <v>43714</v>
      </c>
      <c r="N304" t="s">
        <v>63</v>
      </c>
      <c r="O304" s="5">
        <f t="shared" si="29"/>
        <v>0</v>
      </c>
      <c r="P304">
        <v>0</v>
      </c>
      <c r="Q304">
        <v>0</v>
      </c>
      <c r="R304" s="5">
        <v>0</v>
      </c>
      <c r="S304">
        <f t="shared" si="26"/>
        <v>5</v>
      </c>
      <c r="T304" s="3">
        <f t="shared" si="24"/>
        <v>0</v>
      </c>
      <c r="U304" s="3">
        <f t="shared" si="27"/>
        <v>5</v>
      </c>
      <c r="V304">
        <f t="shared" si="25"/>
        <v>0</v>
      </c>
      <c r="W304">
        <f t="shared" si="28"/>
        <v>0</v>
      </c>
    </row>
    <row r="305" spans="1:28">
      <c r="A305" t="s">
        <v>202</v>
      </c>
      <c r="B305" t="s">
        <v>87</v>
      </c>
      <c r="C305" t="s">
        <v>17</v>
      </c>
      <c r="D305" s="3" t="s">
        <v>239</v>
      </c>
      <c r="E305">
        <v>7</v>
      </c>
      <c r="F305">
        <v>1</v>
      </c>
      <c r="G305">
        <v>1</v>
      </c>
      <c r="H305">
        <v>1</v>
      </c>
      <c r="I305" t="s">
        <v>20</v>
      </c>
      <c r="J305">
        <v>1</v>
      </c>
      <c r="K305">
        <v>304</v>
      </c>
      <c r="L305" t="s">
        <v>80</v>
      </c>
      <c r="M305" s="1">
        <v>43714</v>
      </c>
      <c r="N305" t="s">
        <v>63</v>
      </c>
      <c r="O305" s="5">
        <f t="shared" si="29"/>
        <v>0</v>
      </c>
      <c r="P305">
        <v>1</v>
      </c>
      <c r="Q305">
        <v>0</v>
      </c>
      <c r="R305" s="5">
        <v>0</v>
      </c>
      <c r="S305">
        <f t="shared" si="26"/>
        <v>5</v>
      </c>
      <c r="T305" s="3">
        <f t="shared" si="24"/>
        <v>1</v>
      </c>
      <c r="U305" s="3">
        <f t="shared" si="27"/>
        <v>4</v>
      </c>
      <c r="V305">
        <f t="shared" si="25"/>
        <v>0</v>
      </c>
      <c r="W305">
        <f t="shared" si="28"/>
        <v>0.2</v>
      </c>
    </row>
    <row r="306" spans="1:28">
      <c r="A306" t="s">
        <v>202</v>
      </c>
      <c r="B306" t="s">
        <v>88</v>
      </c>
      <c r="C306" t="s">
        <v>22</v>
      </c>
      <c r="D306" s="3" t="s">
        <v>247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305</v>
      </c>
      <c r="L306" t="s">
        <v>89</v>
      </c>
      <c r="M306" s="1">
        <v>43557</v>
      </c>
      <c r="N306" t="s">
        <v>63</v>
      </c>
      <c r="O306" s="5">
        <f t="shared" si="29"/>
        <v>0</v>
      </c>
      <c r="P306">
        <v>0</v>
      </c>
      <c r="Q306">
        <v>0</v>
      </c>
      <c r="R306" s="5">
        <v>0</v>
      </c>
      <c r="S306">
        <f t="shared" si="26"/>
        <v>5</v>
      </c>
      <c r="T306" s="3">
        <f t="shared" si="24"/>
        <v>0</v>
      </c>
      <c r="U306" s="3">
        <f t="shared" si="27"/>
        <v>5</v>
      </c>
      <c r="V306">
        <f t="shared" si="25"/>
        <v>0</v>
      </c>
      <c r="W306">
        <f t="shared" si="28"/>
        <v>0</v>
      </c>
    </row>
    <row r="307" spans="1:28">
      <c r="A307" t="s">
        <v>202</v>
      </c>
      <c r="B307" t="s">
        <v>88</v>
      </c>
      <c r="C307" t="s">
        <v>22</v>
      </c>
      <c r="D307" s="3" t="s">
        <v>247</v>
      </c>
      <c r="E307">
        <v>2</v>
      </c>
      <c r="F307">
        <v>1</v>
      </c>
      <c r="G307">
        <v>1</v>
      </c>
      <c r="H307">
        <v>1</v>
      </c>
      <c r="I307">
        <v>1</v>
      </c>
      <c r="J307" t="s">
        <v>20</v>
      </c>
      <c r="K307">
        <v>306</v>
      </c>
      <c r="L307" t="s">
        <v>89</v>
      </c>
      <c r="M307" s="1">
        <v>43557</v>
      </c>
      <c r="N307" t="s">
        <v>63</v>
      </c>
      <c r="O307" s="5">
        <f t="shared" si="29"/>
        <v>0</v>
      </c>
      <c r="P307">
        <v>1</v>
      </c>
      <c r="Q307">
        <v>0</v>
      </c>
      <c r="R307" s="5">
        <v>0</v>
      </c>
      <c r="S307">
        <f t="shared" si="26"/>
        <v>5</v>
      </c>
      <c r="T307" s="3">
        <f t="shared" si="24"/>
        <v>1</v>
      </c>
      <c r="U307" s="3">
        <f t="shared" si="27"/>
        <v>4</v>
      </c>
      <c r="V307">
        <f t="shared" si="25"/>
        <v>0</v>
      </c>
      <c r="W307">
        <f t="shared" si="28"/>
        <v>0.2</v>
      </c>
    </row>
    <row r="308" spans="1:28">
      <c r="A308" t="s">
        <v>202</v>
      </c>
      <c r="B308" t="s">
        <v>88</v>
      </c>
      <c r="C308" t="s">
        <v>22</v>
      </c>
      <c r="D308" s="3" t="s">
        <v>247</v>
      </c>
      <c r="E308">
        <v>3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307</v>
      </c>
      <c r="L308" t="s">
        <v>89</v>
      </c>
      <c r="M308" s="1">
        <v>43557</v>
      </c>
      <c r="N308" t="s">
        <v>63</v>
      </c>
      <c r="O308" s="5">
        <f t="shared" si="29"/>
        <v>0</v>
      </c>
      <c r="P308">
        <v>0</v>
      </c>
      <c r="Q308">
        <v>0</v>
      </c>
      <c r="R308" s="5">
        <v>0</v>
      </c>
      <c r="S308">
        <f t="shared" si="26"/>
        <v>5</v>
      </c>
      <c r="T308" s="3">
        <f t="shared" si="24"/>
        <v>0</v>
      </c>
      <c r="U308" s="3">
        <f t="shared" si="27"/>
        <v>5</v>
      </c>
      <c r="V308">
        <f t="shared" si="25"/>
        <v>0</v>
      </c>
      <c r="W308">
        <f t="shared" si="28"/>
        <v>0</v>
      </c>
    </row>
    <row r="309" spans="1:28">
      <c r="A309" t="s">
        <v>202</v>
      </c>
      <c r="B309" t="s">
        <v>88</v>
      </c>
      <c r="C309" t="s">
        <v>22</v>
      </c>
      <c r="D309" s="3" t="s">
        <v>247</v>
      </c>
      <c r="E309">
        <v>4</v>
      </c>
      <c r="F309">
        <v>1</v>
      </c>
      <c r="G309">
        <v>1</v>
      </c>
      <c r="H309">
        <v>1</v>
      </c>
      <c r="I309" t="s">
        <v>20</v>
      </c>
      <c r="J309">
        <v>1</v>
      </c>
      <c r="K309">
        <v>308</v>
      </c>
      <c r="L309" t="s">
        <v>89</v>
      </c>
      <c r="M309" s="1">
        <v>43557</v>
      </c>
      <c r="N309" t="s">
        <v>63</v>
      </c>
      <c r="O309" s="5">
        <f t="shared" si="29"/>
        <v>0</v>
      </c>
      <c r="P309">
        <v>1</v>
      </c>
      <c r="Q309">
        <v>0</v>
      </c>
      <c r="R309" s="5">
        <v>0</v>
      </c>
      <c r="S309">
        <f t="shared" si="26"/>
        <v>5</v>
      </c>
      <c r="T309" s="3">
        <f t="shared" si="24"/>
        <v>1</v>
      </c>
      <c r="U309" s="3">
        <f t="shared" si="27"/>
        <v>4</v>
      </c>
      <c r="V309">
        <f t="shared" si="25"/>
        <v>0</v>
      </c>
      <c r="W309">
        <f t="shared" si="28"/>
        <v>0.2</v>
      </c>
    </row>
    <row r="310" spans="1:28">
      <c r="A310" t="s">
        <v>202</v>
      </c>
      <c r="B310" t="s">
        <v>88</v>
      </c>
      <c r="C310" t="s">
        <v>22</v>
      </c>
      <c r="D310" s="3" t="s">
        <v>247</v>
      </c>
      <c r="E310">
        <v>5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309</v>
      </c>
      <c r="L310" t="s">
        <v>89</v>
      </c>
      <c r="M310" s="1">
        <v>43557</v>
      </c>
      <c r="N310" t="s">
        <v>63</v>
      </c>
      <c r="O310" s="5">
        <f t="shared" si="29"/>
        <v>0</v>
      </c>
      <c r="P310">
        <v>0</v>
      </c>
      <c r="Q310">
        <v>0</v>
      </c>
      <c r="R310" s="5">
        <v>0</v>
      </c>
      <c r="S310">
        <f t="shared" si="26"/>
        <v>5</v>
      </c>
      <c r="T310" s="3">
        <f t="shared" si="24"/>
        <v>0</v>
      </c>
      <c r="U310" s="3">
        <f t="shared" si="27"/>
        <v>5</v>
      </c>
      <c r="V310">
        <f t="shared" si="25"/>
        <v>0</v>
      </c>
      <c r="W310">
        <f t="shared" si="28"/>
        <v>0</v>
      </c>
    </row>
    <row r="311" spans="1:28">
      <c r="A311" t="s">
        <v>202</v>
      </c>
      <c r="B311" t="s">
        <v>88</v>
      </c>
      <c r="C311" t="s">
        <v>22</v>
      </c>
      <c r="D311" s="3" t="s">
        <v>247</v>
      </c>
      <c r="E311">
        <v>6</v>
      </c>
      <c r="F311">
        <v>1</v>
      </c>
      <c r="G311" t="s">
        <v>21</v>
      </c>
      <c r="H311">
        <v>1</v>
      </c>
      <c r="I311">
        <v>1</v>
      </c>
      <c r="J311">
        <v>1</v>
      </c>
      <c r="K311">
        <v>310</v>
      </c>
      <c r="L311" t="s">
        <v>89</v>
      </c>
      <c r="M311" s="1">
        <v>43557</v>
      </c>
      <c r="N311" t="s">
        <v>63</v>
      </c>
      <c r="O311" s="5">
        <f t="shared" si="29"/>
        <v>1</v>
      </c>
      <c r="P311">
        <v>0</v>
      </c>
      <c r="Q311">
        <v>0</v>
      </c>
      <c r="R311" s="5">
        <v>0</v>
      </c>
      <c r="S311">
        <f t="shared" si="26"/>
        <v>5</v>
      </c>
      <c r="T311" s="3">
        <f t="shared" si="24"/>
        <v>1</v>
      </c>
      <c r="U311" s="3">
        <f t="shared" si="27"/>
        <v>4</v>
      </c>
      <c r="V311">
        <f t="shared" si="25"/>
        <v>0.2</v>
      </c>
      <c r="W311">
        <f t="shared" si="28"/>
        <v>0</v>
      </c>
      <c r="Y311">
        <v>1</v>
      </c>
    </row>
    <row r="312" spans="1:28">
      <c r="A312" t="s">
        <v>202</v>
      </c>
      <c r="B312" t="s">
        <v>88</v>
      </c>
      <c r="C312" t="s">
        <v>22</v>
      </c>
      <c r="D312" s="3" t="s">
        <v>247</v>
      </c>
      <c r="E312">
        <v>7</v>
      </c>
      <c r="F312">
        <v>1</v>
      </c>
      <c r="G312">
        <v>1</v>
      </c>
      <c r="H312">
        <v>1</v>
      </c>
      <c r="I312" t="s">
        <v>20</v>
      </c>
      <c r="J312" t="s">
        <v>21</v>
      </c>
      <c r="K312">
        <v>311</v>
      </c>
      <c r="L312" t="s">
        <v>89</v>
      </c>
      <c r="M312" s="1">
        <v>43557</v>
      </c>
      <c r="N312" t="s">
        <v>63</v>
      </c>
      <c r="O312" s="5">
        <f t="shared" si="29"/>
        <v>1</v>
      </c>
      <c r="P312">
        <v>1</v>
      </c>
      <c r="Q312">
        <v>0</v>
      </c>
      <c r="R312" s="5">
        <v>0</v>
      </c>
      <c r="S312">
        <f t="shared" si="26"/>
        <v>5</v>
      </c>
      <c r="T312" s="3">
        <f t="shared" si="24"/>
        <v>2</v>
      </c>
      <c r="U312" s="3">
        <f t="shared" si="27"/>
        <v>3</v>
      </c>
      <c r="V312">
        <f t="shared" si="25"/>
        <v>0.2</v>
      </c>
      <c r="W312">
        <f t="shared" si="28"/>
        <v>0.2</v>
      </c>
      <c r="AB312">
        <v>1</v>
      </c>
    </row>
    <row r="313" spans="1:28">
      <c r="A313" t="s">
        <v>202</v>
      </c>
      <c r="B313" t="s">
        <v>88</v>
      </c>
      <c r="C313" t="s">
        <v>22</v>
      </c>
      <c r="D313" s="3" t="s">
        <v>247</v>
      </c>
      <c r="E313">
        <v>8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312</v>
      </c>
      <c r="L313" t="s">
        <v>89</v>
      </c>
      <c r="M313" s="1">
        <v>43557</v>
      </c>
      <c r="N313" t="s">
        <v>63</v>
      </c>
      <c r="O313" s="5">
        <f t="shared" si="29"/>
        <v>0</v>
      </c>
      <c r="P313">
        <v>0</v>
      </c>
      <c r="Q313">
        <v>0</v>
      </c>
      <c r="R313" s="5">
        <v>0</v>
      </c>
      <c r="S313">
        <f t="shared" si="26"/>
        <v>5</v>
      </c>
      <c r="T313" s="3">
        <f t="shared" si="24"/>
        <v>0</v>
      </c>
      <c r="U313" s="3">
        <f t="shared" si="27"/>
        <v>5</v>
      </c>
      <c r="V313">
        <f t="shared" si="25"/>
        <v>0</v>
      </c>
      <c r="W313">
        <f t="shared" si="28"/>
        <v>0</v>
      </c>
    </row>
    <row r="314" spans="1:28">
      <c r="A314" t="s">
        <v>202</v>
      </c>
      <c r="B314" t="s">
        <v>90</v>
      </c>
      <c r="C314" t="s">
        <v>22</v>
      </c>
      <c r="D314" t="s">
        <v>241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313</v>
      </c>
      <c r="L314" t="s">
        <v>89</v>
      </c>
      <c r="M314" s="1">
        <v>43557</v>
      </c>
      <c r="N314" t="s">
        <v>63</v>
      </c>
      <c r="O314" s="5">
        <f t="shared" si="29"/>
        <v>0</v>
      </c>
      <c r="P314">
        <v>0</v>
      </c>
      <c r="Q314">
        <v>0</v>
      </c>
      <c r="R314" s="5">
        <v>0</v>
      </c>
      <c r="S314">
        <f t="shared" si="26"/>
        <v>5</v>
      </c>
      <c r="T314" s="3">
        <f t="shared" si="24"/>
        <v>0</v>
      </c>
      <c r="U314" s="3">
        <f t="shared" si="27"/>
        <v>5</v>
      </c>
      <c r="V314">
        <f t="shared" si="25"/>
        <v>0</v>
      </c>
      <c r="W314">
        <f t="shared" si="28"/>
        <v>0</v>
      </c>
    </row>
    <row r="315" spans="1:28">
      <c r="A315" t="s">
        <v>202</v>
      </c>
      <c r="B315" t="s">
        <v>90</v>
      </c>
      <c r="C315" t="s">
        <v>22</v>
      </c>
      <c r="D315" t="s">
        <v>241</v>
      </c>
      <c r="E315">
        <v>2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314</v>
      </c>
      <c r="L315" t="s">
        <v>89</v>
      </c>
      <c r="M315" s="1">
        <v>43557</v>
      </c>
      <c r="N315" t="s">
        <v>63</v>
      </c>
      <c r="O315" s="5">
        <f t="shared" si="29"/>
        <v>0</v>
      </c>
      <c r="P315">
        <v>0</v>
      </c>
      <c r="Q315">
        <v>0</v>
      </c>
      <c r="R315" s="5">
        <v>0</v>
      </c>
      <c r="S315">
        <f t="shared" si="26"/>
        <v>5</v>
      </c>
      <c r="T315" s="3">
        <f t="shared" si="24"/>
        <v>0</v>
      </c>
      <c r="U315" s="3">
        <f t="shared" si="27"/>
        <v>5</v>
      </c>
      <c r="V315">
        <f t="shared" si="25"/>
        <v>0</v>
      </c>
      <c r="W315">
        <f t="shared" si="28"/>
        <v>0</v>
      </c>
    </row>
    <row r="316" spans="1:28">
      <c r="A316" t="s">
        <v>202</v>
      </c>
      <c r="B316" t="s">
        <v>90</v>
      </c>
      <c r="C316" t="s">
        <v>22</v>
      </c>
      <c r="D316" t="s">
        <v>241</v>
      </c>
      <c r="E316">
        <v>3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315</v>
      </c>
      <c r="L316" t="s">
        <v>89</v>
      </c>
      <c r="M316" s="1">
        <v>43557</v>
      </c>
      <c r="N316" t="s">
        <v>63</v>
      </c>
      <c r="O316" s="5">
        <f t="shared" si="29"/>
        <v>0</v>
      </c>
      <c r="P316">
        <v>0</v>
      </c>
      <c r="Q316">
        <v>0</v>
      </c>
      <c r="R316" s="5">
        <v>0</v>
      </c>
      <c r="S316">
        <f t="shared" si="26"/>
        <v>5</v>
      </c>
      <c r="T316" s="3">
        <f t="shared" si="24"/>
        <v>0</v>
      </c>
      <c r="U316" s="3">
        <f t="shared" si="27"/>
        <v>5</v>
      </c>
      <c r="V316">
        <f t="shared" si="25"/>
        <v>0</v>
      </c>
      <c r="W316">
        <f t="shared" si="28"/>
        <v>0</v>
      </c>
    </row>
    <row r="317" spans="1:28">
      <c r="A317" t="s">
        <v>202</v>
      </c>
      <c r="B317" t="s">
        <v>90</v>
      </c>
      <c r="C317" t="s">
        <v>22</v>
      </c>
      <c r="D317" t="s">
        <v>241</v>
      </c>
      <c r="E317">
        <v>4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316</v>
      </c>
      <c r="L317" t="s">
        <v>89</v>
      </c>
      <c r="M317" s="1">
        <v>43557</v>
      </c>
      <c r="N317" t="s">
        <v>63</v>
      </c>
      <c r="O317" s="5">
        <f t="shared" si="29"/>
        <v>0</v>
      </c>
      <c r="P317">
        <v>0</v>
      </c>
      <c r="Q317">
        <v>0</v>
      </c>
      <c r="R317" s="5">
        <v>0</v>
      </c>
      <c r="S317">
        <f t="shared" si="26"/>
        <v>5</v>
      </c>
      <c r="T317" s="3">
        <f t="shared" si="24"/>
        <v>0</v>
      </c>
      <c r="U317" s="3">
        <f t="shared" si="27"/>
        <v>5</v>
      </c>
      <c r="V317">
        <f t="shared" si="25"/>
        <v>0</v>
      </c>
      <c r="W317">
        <f t="shared" si="28"/>
        <v>0</v>
      </c>
    </row>
    <row r="318" spans="1:28">
      <c r="A318" t="s">
        <v>202</v>
      </c>
      <c r="B318" t="s">
        <v>90</v>
      </c>
      <c r="C318" t="s">
        <v>22</v>
      </c>
      <c r="D318" t="s">
        <v>241</v>
      </c>
      <c r="E318">
        <v>5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317</v>
      </c>
      <c r="L318" t="s">
        <v>89</v>
      </c>
      <c r="M318" s="1">
        <v>43557</v>
      </c>
      <c r="N318" t="s">
        <v>63</v>
      </c>
      <c r="O318" s="5">
        <f t="shared" si="29"/>
        <v>0</v>
      </c>
      <c r="P318">
        <v>0</v>
      </c>
      <c r="Q318">
        <v>0</v>
      </c>
      <c r="R318" s="5">
        <v>0</v>
      </c>
      <c r="S318">
        <f t="shared" si="26"/>
        <v>5</v>
      </c>
      <c r="T318" s="3">
        <f t="shared" si="24"/>
        <v>0</v>
      </c>
      <c r="U318" s="3">
        <f t="shared" si="27"/>
        <v>5</v>
      </c>
      <c r="V318">
        <f t="shared" si="25"/>
        <v>0</v>
      </c>
      <c r="W318">
        <f t="shared" si="28"/>
        <v>0</v>
      </c>
    </row>
    <row r="319" spans="1:28">
      <c r="A319" t="s">
        <v>202</v>
      </c>
      <c r="B319" t="s">
        <v>90</v>
      </c>
      <c r="C319" t="s">
        <v>22</v>
      </c>
      <c r="D319" t="s">
        <v>241</v>
      </c>
      <c r="E319">
        <v>6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318</v>
      </c>
      <c r="L319" t="s">
        <v>89</v>
      </c>
      <c r="M319" s="1">
        <v>43557</v>
      </c>
      <c r="N319" t="s">
        <v>63</v>
      </c>
      <c r="O319" s="5">
        <f t="shared" si="29"/>
        <v>0</v>
      </c>
      <c r="P319">
        <v>0</v>
      </c>
      <c r="Q319">
        <v>0</v>
      </c>
      <c r="R319" s="5">
        <v>0</v>
      </c>
      <c r="S319">
        <f t="shared" si="26"/>
        <v>5</v>
      </c>
      <c r="T319" s="3">
        <f t="shared" si="24"/>
        <v>0</v>
      </c>
      <c r="U319" s="3">
        <f t="shared" si="27"/>
        <v>5</v>
      </c>
      <c r="V319">
        <f t="shared" si="25"/>
        <v>0</v>
      </c>
      <c r="W319">
        <f t="shared" si="28"/>
        <v>0</v>
      </c>
    </row>
    <row r="320" spans="1:28">
      <c r="A320" t="s">
        <v>202</v>
      </c>
      <c r="B320" t="s">
        <v>90</v>
      </c>
      <c r="C320" t="s">
        <v>22</v>
      </c>
      <c r="D320" t="s">
        <v>241</v>
      </c>
      <c r="E320">
        <v>7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319</v>
      </c>
      <c r="L320" t="s">
        <v>89</v>
      </c>
      <c r="M320" s="1">
        <v>43557</v>
      </c>
      <c r="N320" t="s">
        <v>63</v>
      </c>
      <c r="O320" s="5">
        <f t="shared" si="29"/>
        <v>0</v>
      </c>
      <c r="P320">
        <v>0</v>
      </c>
      <c r="Q320">
        <v>0</v>
      </c>
      <c r="R320" s="5">
        <v>0</v>
      </c>
      <c r="S320">
        <f t="shared" si="26"/>
        <v>5</v>
      </c>
      <c r="T320" s="3">
        <f t="shared" si="24"/>
        <v>0</v>
      </c>
      <c r="U320" s="3">
        <f t="shared" si="27"/>
        <v>5</v>
      </c>
      <c r="V320">
        <f t="shared" si="25"/>
        <v>0</v>
      </c>
      <c r="W320">
        <f t="shared" si="28"/>
        <v>0</v>
      </c>
    </row>
    <row r="321" spans="1:28">
      <c r="A321" t="s">
        <v>202</v>
      </c>
      <c r="B321" t="s">
        <v>90</v>
      </c>
      <c r="C321" t="s">
        <v>22</v>
      </c>
      <c r="D321" t="s">
        <v>241</v>
      </c>
      <c r="E321">
        <v>8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320</v>
      </c>
      <c r="L321" t="s">
        <v>89</v>
      </c>
      <c r="M321" s="1">
        <v>43557</v>
      </c>
      <c r="N321" t="s">
        <v>63</v>
      </c>
      <c r="O321" s="5">
        <f t="shared" si="29"/>
        <v>0</v>
      </c>
      <c r="P321">
        <v>0</v>
      </c>
      <c r="Q321">
        <v>0</v>
      </c>
      <c r="R321" s="5">
        <v>0</v>
      </c>
      <c r="S321">
        <f t="shared" si="26"/>
        <v>5</v>
      </c>
      <c r="T321" s="3">
        <f t="shared" si="24"/>
        <v>0</v>
      </c>
      <c r="U321" s="3">
        <f t="shared" si="27"/>
        <v>5</v>
      </c>
      <c r="V321">
        <f t="shared" si="25"/>
        <v>0</v>
      </c>
      <c r="W321">
        <f t="shared" si="28"/>
        <v>0</v>
      </c>
    </row>
    <row r="322" spans="1:28">
      <c r="A322" t="s">
        <v>202</v>
      </c>
      <c r="B322" t="s">
        <v>91</v>
      </c>
      <c r="C322" t="s">
        <v>22</v>
      </c>
      <c r="D322" t="s">
        <v>240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321</v>
      </c>
      <c r="L322" t="s">
        <v>89</v>
      </c>
      <c r="M322" s="1">
        <v>43557</v>
      </c>
      <c r="N322" t="s">
        <v>63</v>
      </c>
      <c r="O322" s="5">
        <f t="shared" si="29"/>
        <v>0</v>
      </c>
      <c r="P322">
        <v>0</v>
      </c>
      <c r="Q322">
        <v>0</v>
      </c>
      <c r="R322" s="5">
        <v>0</v>
      </c>
      <c r="S322">
        <f t="shared" si="26"/>
        <v>5</v>
      </c>
      <c r="T322" s="3">
        <f t="shared" ref="T322:T385" si="30">O322+P322+Q322</f>
        <v>0</v>
      </c>
      <c r="U322" s="3">
        <f t="shared" si="27"/>
        <v>5</v>
      </c>
      <c r="V322">
        <f t="shared" ref="V322:V385" si="31">O322/S322</f>
        <v>0</v>
      </c>
      <c r="W322">
        <f t="shared" si="28"/>
        <v>0</v>
      </c>
    </row>
    <row r="323" spans="1:28">
      <c r="A323" t="s">
        <v>202</v>
      </c>
      <c r="B323" t="s">
        <v>91</v>
      </c>
      <c r="C323" t="s">
        <v>22</v>
      </c>
      <c r="D323" t="s">
        <v>240</v>
      </c>
      <c r="E323">
        <v>2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322</v>
      </c>
      <c r="L323" t="s">
        <v>89</v>
      </c>
      <c r="M323" s="1">
        <v>43557</v>
      </c>
      <c r="N323" t="s">
        <v>63</v>
      </c>
      <c r="O323" s="5">
        <f t="shared" si="29"/>
        <v>0</v>
      </c>
      <c r="P323">
        <v>0</v>
      </c>
      <c r="Q323">
        <v>0</v>
      </c>
      <c r="R323" s="5">
        <v>0</v>
      </c>
      <c r="S323">
        <f t="shared" ref="S323:S386" si="32">5-R323</f>
        <v>5</v>
      </c>
      <c r="T323" s="3">
        <f t="shared" si="30"/>
        <v>0</v>
      </c>
      <c r="U323" s="3">
        <f t="shared" ref="U323:U386" si="33">S323-T323</f>
        <v>5</v>
      </c>
      <c r="V323">
        <f t="shared" si="31"/>
        <v>0</v>
      </c>
      <c r="W323">
        <f t="shared" ref="W323:W386" si="34">P323/S323</f>
        <v>0</v>
      </c>
    </row>
    <row r="324" spans="1:28">
      <c r="A324" t="s">
        <v>202</v>
      </c>
      <c r="B324" t="s">
        <v>91</v>
      </c>
      <c r="C324" t="s">
        <v>22</v>
      </c>
      <c r="D324" t="s">
        <v>240</v>
      </c>
      <c r="E324">
        <v>3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323</v>
      </c>
      <c r="L324" t="s">
        <v>89</v>
      </c>
      <c r="M324" s="1">
        <v>43557</v>
      </c>
      <c r="N324" t="s">
        <v>63</v>
      </c>
      <c r="O324" s="5">
        <f t="shared" si="29"/>
        <v>0</v>
      </c>
      <c r="P324">
        <v>0</v>
      </c>
      <c r="Q324">
        <v>0</v>
      </c>
      <c r="R324" s="5">
        <v>0</v>
      </c>
      <c r="S324">
        <f t="shared" si="32"/>
        <v>5</v>
      </c>
      <c r="T324" s="3">
        <f t="shared" si="30"/>
        <v>0</v>
      </c>
      <c r="U324" s="3">
        <f t="shared" si="33"/>
        <v>5</v>
      </c>
      <c r="V324">
        <f t="shared" si="31"/>
        <v>0</v>
      </c>
      <c r="W324">
        <f t="shared" si="34"/>
        <v>0</v>
      </c>
    </row>
    <row r="325" spans="1:28">
      <c r="A325" t="s">
        <v>202</v>
      </c>
      <c r="B325" t="s">
        <v>91</v>
      </c>
      <c r="C325" t="s">
        <v>22</v>
      </c>
      <c r="D325" t="s">
        <v>240</v>
      </c>
      <c r="E325">
        <v>4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324</v>
      </c>
      <c r="L325" t="s">
        <v>89</v>
      </c>
      <c r="M325" s="1">
        <v>43557</v>
      </c>
      <c r="N325" t="s">
        <v>63</v>
      </c>
      <c r="O325" s="5">
        <f t="shared" si="29"/>
        <v>0</v>
      </c>
      <c r="P325">
        <v>0</v>
      </c>
      <c r="Q325">
        <v>0</v>
      </c>
      <c r="R325" s="5">
        <v>0</v>
      </c>
      <c r="S325">
        <f t="shared" si="32"/>
        <v>5</v>
      </c>
      <c r="T325" s="3">
        <f t="shared" si="30"/>
        <v>0</v>
      </c>
      <c r="U325" s="3">
        <f t="shared" si="33"/>
        <v>5</v>
      </c>
      <c r="V325">
        <f t="shared" si="31"/>
        <v>0</v>
      </c>
      <c r="W325">
        <f t="shared" si="34"/>
        <v>0</v>
      </c>
    </row>
    <row r="326" spans="1:28">
      <c r="A326" t="s">
        <v>202</v>
      </c>
      <c r="B326" t="s">
        <v>91</v>
      </c>
      <c r="C326" t="s">
        <v>22</v>
      </c>
      <c r="D326" t="s">
        <v>240</v>
      </c>
      <c r="E326">
        <v>5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325</v>
      </c>
      <c r="L326" t="s">
        <v>89</v>
      </c>
      <c r="M326" s="1">
        <v>43557</v>
      </c>
      <c r="N326" t="s">
        <v>63</v>
      </c>
      <c r="O326" s="5">
        <f t="shared" si="29"/>
        <v>0</v>
      </c>
      <c r="P326">
        <v>0</v>
      </c>
      <c r="Q326">
        <v>0</v>
      </c>
      <c r="R326" s="5">
        <v>0</v>
      </c>
      <c r="S326">
        <f t="shared" si="32"/>
        <v>5</v>
      </c>
      <c r="T326" s="3">
        <f t="shared" si="30"/>
        <v>0</v>
      </c>
      <c r="U326" s="3">
        <f t="shared" si="33"/>
        <v>5</v>
      </c>
      <c r="V326">
        <f t="shared" si="31"/>
        <v>0</v>
      </c>
      <c r="W326">
        <f t="shared" si="34"/>
        <v>0</v>
      </c>
    </row>
    <row r="327" spans="1:28">
      <c r="A327" t="s">
        <v>204</v>
      </c>
      <c r="B327" t="s">
        <v>112</v>
      </c>
      <c r="C327" t="s">
        <v>22</v>
      </c>
      <c r="D327" t="s">
        <v>216</v>
      </c>
      <c r="E327">
        <v>1</v>
      </c>
      <c r="F327">
        <v>1</v>
      </c>
      <c r="G327">
        <v>1</v>
      </c>
      <c r="H327">
        <v>1</v>
      </c>
      <c r="I327">
        <v>1</v>
      </c>
      <c r="J327" t="s">
        <v>21</v>
      </c>
      <c r="K327">
        <v>326</v>
      </c>
      <c r="L327" t="s">
        <v>108</v>
      </c>
      <c r="M327" s="1">
        <v>44102</v>
      </c>
      <c r="N327" t="s">
        <v>63</v>
      </c>
      <c r="O327" s="5">
        <f t="shared" si="29"/>
        <v>1</v>
      </c>
      <c r="P327">
        <v>0</v>
      </c>
      <c r="Q327">
        <v>0</v>
      </c>
      <c r="R327" s="5">
        <v>0</v>
      </c>
      <c r="S327">
        <f t="shared" si="32"/>
        <v>5</v>
      </c>
      <c r="T327" s="3">
        <f t="shared" si="30"/>
        <v>1</v>
      </c>
      <c r="U327" s="3">
        <f t="shared" si="33"/>
        <v>4</v>
      </c>
      <c r="V327">
        <f t="shared" si="31"/>
        <v>0.2</v>
      </c>
      <c r="W327">
        <f t="shared" si="34"/>
        <v>0</v>
      </c>
      <c r="AB327">
        <v>1</v>
      </c>
    </row>
    <row r="328" spans="1:28">
      <c r="A328" t="s">
        <v>202</v>
      </c>
      <c r="B328" t="s">
        <v>91</v>
      </c>
      <c r="C328" t="s">
        <v>22</v>
      </c>
      <c r="D328" t="s">
        <v>240</v>
      </c>
      <c r="E328">
        <v>7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327</v>
      </c>
      <c r="L328" t="s">
        <v>89</v>
      </c>
      <c r="M328" s="1">
        <v>43557</v>
      </c>
      <c r="N328" t="s">
        <v>63</v>
      </c>
      <c r="O328" s="5">
        <f t="shared" si="29"/>
        <v>0</v>
      </c>
      <c r="P328">
        <v>0</v>
      </c>
      <c r="Q328">
        <v>0</v>
      </c>
      <c r="R328" s="5">
        <v>0</v>
      </c>
      <c r="S328">
        <f t="shared" si="32"/>
        <v>5</v>
      </c>
      <c r="T328" s="3">
        <f t="shared" si="30"/>
        <v>0</v>
      </c>
      <c r="U328" s="3">
        <f t="shared" si="33"/>
        <v>5</v>
      </c>
      <c r="V328">
        <f t="shared" si="31"/>
        <v>0</v>
      </c>
      <c r="W328">
        <f t="shared" si="34"/>
        <v>0</v>
      </c>
    </row>
    <row r="329" spans="1:28">
      <c r="A329" t="s">
        <v>202</v>
      </c>
      <c r="B329" t="s">
        <v>92</v>
      </c>
      <c r="C329" t="s">
        <v>22</v>
      </c>
      <c r="D329" t="s">
        <v>237</v>
      </c>
      <c r="E329">
        <v>1</v>
      </c>
      <c r="F329">
        <v>1</v>
      </c>
      <c r="G329" t="s">
        <v>20</v>
      </c>
      <c r="H329" t="s">
        <v>20</v>
      </c>
      <c r="I329">
        <v>1</v>
      </c>
      <c r="J329">
        <v>1</v>
      </c>
      <c r="K329">
        <v>328</v>
      </c>
      <c r="L329" t="s">
        <v>89</v>
      </c>
      <c r="M329" s="1">
        <v>43557</v>
      </c>
      <c r="N329" t="s">
        <v>63</v>
      </c>
      <c r="O329" s="5">
        <f t="shared" si="29"/>
        <v>0</v>
      </c>
      <c r="P329">
        <v>2</v>
      </c>
      <c r="Q329">
        <v>0</v>
      </c>
      <c r="R329" s="5">
        <v>0</v>
      </c>
      <c r="S329">
        <f t="shared" si="32"/>
        <v>5</v>
      </c>
      <c r="T329" s="3">
        <f t="shared" si="30"/>
        <v>2</v>
      </c>
      <c r="U329" s="3">
        <f t="shared" si="33"/>
        <v>3</v>
      </c>
      <c r="V329">
        <f t="shared" si="31"/>
        <v>0</v>
      </c>
      <c r="W329">
        <f t="shared" si="34"/>
        <v>0.4</v>
      </c>
    </row>
    <row r="330" spans="1:28">
      <c r="A330" t="s">
        <v>202</v>
      </c>
      <c r="B330" t="s">
        <v>92</v>
      </c>
      <c r="C330" t="s">
        <v>22</v>
      </c>
      <c r="D330" t="s">
        <v>237</v>
      </c>
      <c r="E330">
        <v>2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329</v>
      </c>
      <c r="L330" t="s">
        <v>89</v>
      </c>
      <c r="M330" s="1">
        <v>43557</v>
      </c>
      <c r="N330" t="s">
        <v>63</v>
      </c>
      <c r="O330" s="5">
        <f t="shared" si="29"/>
        <v>0</v>
      </c>
      <c r="P330">
        <v>0</v>
      </c>
      <c r="Q330">
        <v>0</v>
      </c>
      <c r="R330" s="5">
        <v>0</v>
      </c>
      <c r="S330">
        <f t="shared" si="32"/>
        <v>5</v>
      </c>
      <c r="T330" s="3">
        <f t="shared" si="30"/>
        <v>0</v>
      </c>
      <c r="U330" s="3">
        <f t="shared" si="33"/>
        <v>5</v>
      </c>
      <c r="V330">
        <f t="shared" si="31"/>
        <v>0</v>
      </c>
      <c r="W330">
        <f t="shared" si="34"/>
        <v>0</v>
      </c>
    </row>
    <row r="331" spans="1:28">
      <c r="A331" t="s">
        <v>202</v>
      </c>
      <c r="B331" t="s">
        <v>92</v>
      </c>
      <c r="C331" t="s">
        <v>22</v>
      </c>
      <c r="D331" t="s">
        <v>237</v>
      </c>
      <c r="E331">
        <v>3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330</v>
      </c>
      <c r="L331" t="s">
        <v>89</v>
      </c>
      <c r="M331" s="1">
        <v>43557</v>
      </c>
      <c r="N331" t="s">
        <v>63</v>
      </c>
      <c r="O331" s="5">
        <f t="shared" ref="O331:O394" si="35">SUM(X331:AB331)</f>
        <v>0</v>
      </c>
      <c r="P331">
        <v>0</v>
      </c>
      <c r="Q331">
        <v>0</v>
      </c>
      <c r="R331" s="5">
        <v>0</v>
      </c>
      <c r="S331">
        <f t="shared" si="32"/>
        <v>5</v>
      </c>
      <c r="T331" s="3">
        <f t="shared" si="30"/>
        <v>0</v>
      </c>
      <c r="U331" s="3">
        <f t="shared" si="33"/>
        <v>5</v>
      </c>
      <c r="V331">
        <f t="shared" si="31"/>
        <v>0</v>
      </c>
      <c r="W331">
        <f t="shared" si="34"/>
        <v>0</v>
      </c>
    </row>
    <row r="332" spans="1:28">
      <c r="A332" t="s">
        <v>202</v>
      </c>
      <c r="B332" t="s">
        <v>92</v>
      </c>
      <c r="C332" t="s">
        <v>22</v>
      </c>
      <c r="D332" t="s">
        <v>237</v>
      </c>
      <c r="E332">
        <v>4</v>
      </c>
      <c r="F332">
        <v>1</v>
      </c>
      <c r="G332">
        <v>1</v>
      </c>
      <c r="H332">
        <v>1</v>
      </c>
      <c r="I332" t="s">
        <v>20</v>
      </c>
      <c r="J332">
        <v>1</v>
      </c>
      <c r="K332">
        <v>331</v>
      </c>
      <c r="L332" t="s">
        <v>89</v>
      </c>
      <c r="M332" s="1">
        <v>43557</v>
      </c>
      <c r="N332" t="s">
        <v>63</v>
      </c>
      <c r="O332" s="5">
        <f t="shared" si="35"/>
        <v>0</v>
      </c>
      <c r="P332">
        <v>1</v>
      </c>
      <c r="Q332">
        <v>0</v>
      </c>
      <c r="R332" s="5">
        <v>0</v>
      </c>
      <c r="S332">
        <f t="shared" si="32"/>
        <v>5</v>
      </c>
      <c r="T332" s="3">
        <f t="shared" si="30"/>
        <v>1</v>
      </c>
      <c r="U332" s="3">
        <f t="shared" si="33"/>
        <v>4</v>
      </c>
      <c r="V332">
        <f t="shared" si="31"/>
        <v>0</v>
      </c>
      <c r="W332">
        <f t="shared" si="34"/>
        <v>0.2</v>
      </c>
    </row>
    <row r="333" spans="1:28">
      <c r="A333" t="s">
        <v>202</v>
      </c>
      <c r="B333" t="s">
        <v>92</v>
      </c>
      <c r="C333" t="s">
        <v>22</v>
      </c>
      <c r="D333" t="s">
        <v>237</v>
      </c>
      <c r="E333">
        <v>5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332</v>
      </c>
      <c r="L333" t="s">
        <v>89</v>
      </c>
      <c r="M333" s="1">
        <v>43557</v>
      </c>
      <c r="N333" t="s">
        <v>63</v>
      </c>
      <c r="O333" s="5">
        <f t="shared" si="35"/>
        <v>0</v>
      </c>
      <c r="P333">
        <v>0</v>
      </c>
      <c r="Q333">
        <v>0</v>
      </c>
      <c r="R333" s="5">
        <v>0</v>
      </c>
      <c r="S333">
        <f t="shared" si="32"/>
        <v>5</v>
      </c>
      <c r="T333" s="3">
        <f t="shared" si="30"/>
        <v>0</v>
      </c>
      <c r="U333" s="3">
        <f t="shared" si="33"/>
        <v>5</v>
      </c>
      <c r="V333">
        <f t="shared" si="31"/>
        <v>0</v>
      </c>
      <c r="W333">
        <f t="shared" si="34"/>
        <v>0</v>
      </c>
    </row>
    <row r="334" spans="1:28">
      <c r="A334" t="s">
        <v>202</v>
      </c>
      <c r="B334" t="s">
        <v>92</v>
      </c>
      <c r="C334" t="s">
        <v>22</v>
      </c>
      <c r="D334" t="s">
        <v>237</v>
      </c>
      <c r="E334">
        <v>6</v>
      </c>
      <c r="F334">
        <v>1</v>
      </c>
      <c r="G334">
        <v>1</v>
      </c>
      <c r="H334">
        <v>1</v>
      </c>
      <c r="I334">
        <v>1</v>
      </c>
      <c r="J334" t="s">
        <v>20</v>
      </c>
      <c r="K334">
        <v>333</v>
      </c>
      <c r="L334" t="s">
        <v>89</v>
      </c>
      <c r="M334" s="1">
        <v>43557</v>
      </c>
      <c r="N334" t="s">
        <v>63</v>
      </c>
      <c r="O334" s="5">
        <f t="shared" si="35"/>
        <v>0</v>
      </c>
      <c r="P334">
        <v>1</v>
      </c>
      <c r="Q334">
        <v>0</v>
      </c>
      <c r="R334" s="5">
        <v>0</v>
      </c>
      <c r="S334">
        <f t="shared" si="32"/>
        <v>5</v>
      </c>
      <c r="T334" s="3">
        <f t="shared" si="30"/>
        <v>1</v>
      </c>
      <c r="U334" s="3">
        <f t="shared" si="33"/>
        <v>4</v>
      </c>
      <c r="V334">
        <f t="shared" si="31"/>
        <v>0</v>
      </c>
      <c r="W334">
        <f t="shared" si="34"/>
        <v>0.2</v>
      </c>
    </row>
    <row r="335" spans="1:28">
      <c r="A335" t="s">
        <v>202</v>
      </c>
      <c r="B335" t="s">
        <v>92</v>
      </c>
      <c r="C335" t="s">
        <v>22</v>
      </c>
      <c r="D335" t="s">
        <v>237</v>
      </c>
      <c r="E335">
        <v>7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334</v>
      </c>
      <c r="L335" t="s">
        <v>89</v>
      </c>
      <c r="M335" s="1">
        <v>43557</v>
      </c>
      <c r="N335" t="s">
        <v>63</v>
      </c>
      <c r="O335" s="5">
        <f t="shared" si="35"/>
        <v>0</v>
      </c>
      <c r="P335">
        <v>0</v>
      </c>
      <c r="Q335">
        <v>0</v>
      </c>
      <c r="R335" s="5">
        <v>0</v>
      </c>
      <c r="S335">
        <f t="shared" si="32"/>
        <v>5</v>
      </c>
      <c r="T335" s="3">
        <f t="shared" si="30"/>
        <v>0</v>
      </c>
      <c r="U335" s="3">
        <f t="shared" si="33"/>
        <v>5</v>
      </c>
      <c r="V335">
        <f t="shared" si="31"/>
        <v>0</v>
      </c>
      <c r="W335">
        <f t="shared" si="34"/>
        <v>0</v>
      </c>
    </row>
    <row r="336" spans="1:28">
      <c r="A336" t="s">
        <v>202</v>
      </c>
      <c r="B336" t="s">
        <v>92</v>
      </c>
      <c r="C336" t="s">
        <v>22</v>
      </c>
      <c r="D336" t="s">
        <v>237</v>
      </c>
      <c r="E336">
        <v>8</v>
      </c>
      <c r="F336">
        <v>1</v>
      </c>
      <c r="G336">
        <v>1</v>
      </c>
      <c r="H336">
        <v>1</v>
      </c>
      <c r="I336" t="s">
        <v>20</v>
      </c>
      <c r="J336">
        <v>1</v>
      </c>
      <c r="K336">
        <v>335</v>
      </c>
      <c r="L336" t="s">
        <v>89</v>
      </c>
      <c r="M336" s="1">
        <v>43557</v>
      </c>
      <c r="N336" t="s">
        <v>63</v>
      </c>
      <c r="O336" s="5">
        <f t="shared" si="35"/>
        <v>0</v>
      </c>
      <c r="P336">
        <v>1</v>
      </c>
      <c r="Q336">
        <v>0</v>
      </c>
      <c r="R336" s="5">
        <v>0</v>
      </c>
      <c r="S336">
        <f t="shared" si="32"/>
        <v>5</v>
      </c>
      <c r="T336" s="3">
        <f t="shared" si="30"/>
        <v>1</v>
      </c>
      <c r="U336" s="3">
        <f t="shared" si="33"/>
        <v>4</v>
      </c>
      <c r="V336">
        <f t="shared" si="31"/>
        <v>0</v>
      </c>
      <c r="W336">
        <f t="shared" si="34"/>
        <v>0.2</v>
      </c>
    </row>
    <row r="337" spans="1:28">
      <c r="A337" t="s">
        <v>202</v>
      </c>
      <c r="B337" t="s">
        <v>93</v>
      </c>
      <c r="C337" t="s">
        <v>22</v>
      </c>
      <c r="D337" t="s">
        <v>242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336</v>
      </c>
      <c r="L337" t="s">
        <v>89</v>
      </c>
      <c r="M337" s="1">
        <v>43557</v>
      </c>
      <c r="N337" t="s">
        <v>63</v>
      </c>
      <c r="O337" s="5">
        <f t="shared" si="35"/>
        <v>0</v>
      </c>
      <c r="P337">
        <v>0</v>
      </c>
      <c r="Q337">
        <v>0</v>
      </c>
      <c r="R337" s="5">
        <v>0</v>
      </c>
      <c r="S337">
        <f t="shared" si="32"/>
        <v>5</v>
      </c>
      <c r="T337" s="3">
        <f t="shared" si="30"/>
        <v>0</v>
      </c>
      <c r="U337" s="3">
        <f t="shared" si="33"/>
        <v>5</v>
      </c>
      <c r="V337">
        <f t="shared" si="31"/>
        <v>0</v>
      </c>
      <c r="W337">
        <f t="shared" si="34"/>
        <v>0</v>
      </c>
    </row>
    <row r="338" spans="1:28">
      <c r="A338" t="s">
        <v>202</v>
      </c>
      <c r="B338" t="s">
        <v>93</v>
      </c>
      <c r="C338" t="s">
        <v>22</v>
      </c>
      <c r="D338" t="s">
        <v>242</v>
      </c>
      <c r="E338">
        <v>2</v>
      </c>
      <c r="F338">
        <v>1</v>
      </c>
      <c r="G338" t="s">
        <v>21</v>
      </c>
      <c r="H338">
        <v>1</v>
      </c>
      <c r="I338">
        <v>1</v>
      </c>
      <c r="J338">
        <v>1</v>
      </c>
      <c r="K338">
        <v>337</v>
      </c>
      <c r="L338" t="s">
        <v>89</v>
      </c>
      <c r="M338" s="1">
        <v>43557</v>
      </c>
      <c r="N338" t="s">
        <v>63</v>
      </c>
      <c r="O338" s="5">
        <f t="shared" si="35"/>
        <v>1</v>
      </c>
      <c r="P338">
        <v>0</v>
      </c>
      <c r="Q338">
        <v>0</v>
      </c>
      <c r="R338" s="5">
        <v>0</v>
      </c>
      <c r="S338">
        <f t="shared" si="32"/>
        <v>5</v>
      </c>
      <c r="T338" s="3">
        <f t="shared" si="30"/>
        <v>1</v>
      </c>
      <c r="U338" s="3">
        <f t="shared" si="33"/>
        <v>4</v>
      </c>
      <c r="V338">
        <f t="shared" si="31"/>
        <v>0.2</v>
      </c>
      <c r="W338">
        <f t="shared" si="34"/>
        <v>0</v>
      </c>
      <c r="Y338">
        <v>1</v>
      </c>
    </row>
    <row r="339" spans="1:28">
      <c r="A339" t="s">
        <v>202</v>
      </c>
      <c r="B339" t="s">
        <v>93</v>
      </c>
      <c r="C339" t="s">
        <v>22</v>
      </c>
      <c r="D339" t="s">
        <v>242</v>
      </c>
      <c r="E339">
        <v>3</v>
      </c>
      <c r="F339">
        <v>1</v>
      </c>
      <c r="G339">
        <v>1</v>
      </c>
      <c r="H339">
        <v>1</v>
      </c>
      <c r="I339" t="s">
        <v>20</v>
      </c>
      <c r="J339" t="s">
        <v>21</v>
      </c>
      <c r="K339">
        <v>338</v>
      </c>
      <c r="L339" t="s">
        <v>89</v>
      </c>
      <c r="M339" s="1">
        <v>43557</v>
      </c>
      <c r="N339" t="s">
        <v>63</v>
      </c>
      <c r="O339" s="5">
        <f t="shared" si="35"/>
        <v>1</v>
      </c>
      <c r="P339">
        <v>1</v>
      </c>
      <c r="Q339">
        <v>0</v>
      </c>
      <c r="R339" s="5">
        <v>0</v>
      </c>
      <c r="S339">
        <f t="shared" si="32"/>
        <v>5</v>
      </c>
      <c r="T339" s="3">
        <f t="shared" si="30"/>
        <v>2</v>
      </c>
      <c r="U339" s="3">
        <f t="shared" si="33"/>
        <v>3</v>
      </c>
      <c r="V339">
        <f t="shared" si="31"/>
        <v>0.2</v>
      </c>
      <c r="W339">
        <f t="shared" si="34"/>
        <v>0.2</v>
      </c>
      <c r="AB339">
        <v>1</v>
      </c>
    </row>
    <row r="340" spans="1:28">
      <c r="A340" t="s">
        <v>202</v>
      </c>
      <c r="B340" t="s">
        <v>93</v>
      </c>
      <c r="C340" t="s">
        <v>22</v>
      </c>
      <c r="D340" t="s">
        <v>242</v>
      </c>
      <c r="E340">
        <v>4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339</v>
      </c>
      <c r="L340" t="s">
        <v>89</v>
      </c>
      <c r="M340" s="1">
        <v>43557</v>
      </c>
      <c r="N340" t="s">
        <v>63</v>
      </c>
      <c r="O340" s="5">
        <f t="shared" si="35"/>
        <v>0</v>
      </c>
      <c r="P340">
        <v>0</v>
      </c>
      <c r="Q340">
        <v>0</v>
      </c>
      <c r="R340" s="5">
        <v>0</v>
      </c>
      <c r="S340">
        <f t="shared" si="32"/>
        <v>5</v>
      </c>
      <c r="T340" s="3">
        <f t="shared" si="30"/>
        <v>0</v>
      </c>
      <c r="U340" s="3">
        <f t="shared" si="33"/>
        <v>5</v>
      </c>
      <c r="V340">
        <f t="shared" si="31"/>
        <v>0</v>
      </c>
      <c r="W340">
        <f t="shared" si="34"/>
        <v>0</v>
      </c>
    </row>
    <row r="341" spans="1:28">
      <c r="A341" t="s">
        <v>202</v>
      </c>
      <c r="B341" t="s">
        <v>93</v>
      </c>
      <c r="C341" t="s">
        <v>22</v>
      </c>
      <c r="D341" t="s">
        <v>242</v>
      </c>
      <c r="E341">
        <v>5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340</v>
      </c>
      <c r="L341" t="s">
        <v>89</v>
      </c>
      <c r="M341" s="1">
        <v>43557</v>
      </c>
      <c r="N341" t="s">
        <v>63</v>
      </c>
      <c r="O341" s="5">
        <f t="shared" si="35"/>
        <v>0</v>
      </c>
      <c r="P341">
        <v>0</v>
      </c>
      <c r="Q341">
        <v>0</v>
      </c>
      <c r="R341" s="5">
        <v>0</v>
      </c>
      <c r="S341">
        <f t="shared" si="32"/>
        <v>5</v>
      </c>
      <c r="T341" s="3">
        <f t="shared" si="30"/>
        <v>0</v>
      </c>
      <c r="U341" s="3">
        <f t="shared" si="33"/>
        <v>5</v>
      </c>
      <c r="V341">
        <f t="shared" si="31"/>
        <v>0</v>
      </c>
      <c r="W341">
        <f t="shared" si="34"/>
        <v>0</v>
      </c>
    </row>
    <row r="342" spans="1:28">
      <c r="A342" t="s">
        <v>202</v>
      </c>
      <c r="B342" t="s">
        <v>93</v>
      </c>
      <c r="C342" t="s">
        <v>22</v>
      </c>
      <c r="D342" t="s">
        <v>242</v>
      </c>
      <c r="E342">
        <v>6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341</v>
      </c>
      <c r="L342" t="s">
        <v>89</v>
      </c>
      <c r="M342" s="1">
        <v>43557</v>
      </c>
      <c r="N342" t="s">
        <v>63</v>
      </c>
      <c r="O342" s="5">
        <f t="shared" si="35"/>
        <v>0</v>
      </c>
      <c r="P342">
        <v>0</v>
      </c>
      <c r="Q342">
        <v>0</v>
      </c>
      <c r="R342" s="5">
        <v>0</v>
      </c>
      <c r="S342">
        <f t="shared" si="32"/>
        <v>5</v>
      </c>
      <c r="T342" s="3">
        <f t="shared" si="30"/>
        <v>0</v>
      </c>
      <c r="U342" s="3">
        <f t="shared" si="33"/>
        <v>5</v>
      </c>
      <c r="V342">
        <f t="shared" si="31"/>
        <v>0</v>
      </c>
      <c r="W342">
        <f t="shared" si="34"/>
        <v>0</v>
      </c>
    </row>
    <row r="343" spans="1:28">
      <c r="A343" t="s">
        <v>202</v>
      </c>
      <c r="B343" t="s">
        <v>93</v>
      </c>
      <c r="C343" t="s">
        <v>22</v>
      </c>
      <c r="D343" t="s">
        <v>242</v>
      </c>
      <c r="E343">
        <v>7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342</v>
      </c>
      <c r="L343" t="s">
        <v>89</v>
      </c>
      <c r="M343" s="1">
        <v>43557</v>
      </c>
      <c r="N343" t="s">
        <v>63</v>
      </c>
      <c r="O343" s="5">
        <f t="shared" si="35"/>
        <v>0</v>
      </c>
      <c r="P343">
        <v>0</v>
      </c>
      <c r="Q343">
        <v>0</v>
      </c>
      <c r="R343" s="5">
        <v>0</v>
      </c>
      <c r="S343">
        <f t="shared" si="32"/>
        <v>5</v>
      </c>
      <c r="T343" s="3">
        <f t="shared" si="30"/>
        <v>0</v>
      </c>
      <c r="U343" s="3">
        <f t="shared" si="33"/>
        <v>5</v>
      </c>
      <c r="V343">
        <f t="shared" si="31"/>
        <v>0</v>
      </c>
      <c r="W343">
        <f t="shared" si="34"/>
        <v>0</v>
      </c>
    </row>
    <row r="344" spans="1:28">
      <c r="A344" t="s">
        <v>202</v>
      </c>
      <c r="B344" t="s">
        <v>93</v>
      </c>
      <c r="C344" t="s">
        <v>22</v>
      </c>
      <c r="D344" t="s">
        <v>242</v>
      </c>
      <c r="E344">
        <v>8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343</v>
      </c>
      <c r="L344" t="s">
        <v>89</v>
      </c>
      <c r="M344" s="1">
        <v>43557</v>
      </c>
      <c r="N344" t="s">
        <v>63</v>
      </c>
      <c r="O344" s="5">
        <f t="shared" si="35"/>
        <v>0</v>
      </c>
      <c r="P344">
        <v>0</v>
      </c>
      <c r="Q344">
        <v>0</v>
      </c>
      <c r="R344" s="5">
        <v>0</v>
      </c>
      <c r="S344">
        <f t="shared" si="32"/>
        <v>5</v>
      </c>
      <c r="T344" s="3">
        <f t="shared" si="30"/>
        <v>0</v>
      </c>
      <c r="U344" s="3">
        <f t="shared" si="33"/>
        <v>5</v>
      </c>
      <c r="V344">
        <f t="shared" si="31"/>
        <v>0</v>
      </c>
      <c r="W344">
        <f t="shared" si="34"/>
        <v>0</v>
      </c>
    </row>
    <row r="345" spans="1:28">
      <c r="A345" t="s">
        <v>201</v>
      </c>
      <c r="B345" s="2" t="s">
        <v>180</v>
      </c>
      <c r="C345" t="s">
        <v>17</v>
      </c>
      <c r="D345" t="s">
        <v>234</v>
      </c>
      <c r="E345">
        <v>1</v>
      </c>
      <c r="F345">
        <v>1</v>
      </c>
      <c r="G345">
        <v>1</v>
      </c>
      <c r="H345" t="s">
        <v>21</v>
      </c>
      <c r="I345" t="s">
        <v>117</v>
      </c>
      <c r="J345" t="s">
        <v>117</v>
      </c>
      <c r="K345">
        <v>344</v>
      </c>
      <c r="L345" t="s">
        <v>163</v>
      </c>
      <c r="M345" s="1">
        <v>43597</v>
      </c>
      <c r="N345" t="s">
        <v>63</v>
      </c>
      <c r="O345" s="5">
        <f t="shared" si="35"/>
        <v>1</v>
      </c>
      <c r="P345">
        <v>1</v>
      </c>
      <c r="Q345">
        <v>0</v>
      </c>
      <c r="R345" s="5">
        <v>0</v>
      </c>
      <c r="S345">
        <f t="shared" si="32"/>
        <v>5</v>
      </c>
      <c r="T345" s="3">
        <f t="shared" si="30"/>
        <v>2</v>
      </c>
      <c r="U345" s="3">
        <f t="shared" si="33"/>
        <v>3</v>
      </c>
      <c r="V345">
        <f t="shared" si="31"/>
        <v>0.2</v>
      </c>
      <c r="W345">
        <f t="shared" si="34"/>
        <v>0.2</v>
      </c>
      <c r="Z345">
        <v>1</v>
      </c>
    </row>
    <row r="346" spans="1:28">
      <c r="A346" t="s">
        <v>202</v>
      </c>
      <c r="B346" t="s">
        <v>94</v>
      </c>
      <c r="C346" t="s">
        <v>22</v>
      </c>
      <c r="D346" t="s">
        <v>243</v>
      </c>
      <c r="E346">
        <v>2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345</v>
      </c>
      <c r="L346" t="s">
        <v>89</v>
      </c>
      <c r="M346" s="1">
        <v>43557</v>
      </c>
      <c r="N346" t="s">
        <v>63</v>
      </c>
      <c r="O346" s="5">
        <f t="shared" si="35"/>
        <v>0</v>
      </c>
      <c r="P346">
        <v>0</v>
      </c>
      <c r="Q346">
        <v>0</v>
      </c>
      <c r="R346" s="5">
        <v>0</v>
      </c>
      <c r="S346">
        <f t="shared" si="32"/>
        <v>5</v>
      </c>
      <c r="T346" s="3">
        <f t="shared" si="30"/>
        <v>0</v>
      </c>
      <c r="U346" s="3">
        <f t="shared" si="33"/>
        <v>5</v>
      </c>
      <c r="V346">
        <f t="shared" si="31"/>
        <v>0</v>
      </c>
      <c r="W346">
        <f t="shared" si="34"/>
        <v>0</v>
      </c>
    </row>
    <row r="347" spans="1:28">
      <c r="A347" t="s">
        <v>202</v>
      </c>
      <c r="B347" t="s">
        <v>94</v>
      </c>
      <c r="C347" t="s">
        <v>22</v>
      </c>
      <c r="D347" t="s">
        <v>243</v>
      </c>
      <c r="E347">
        <v>3</v>
      </c>
      <c r="F347">
        <v>1</v>
      </c>
      <c r="G347">
        <v>1</v>
      </c>
      <c r="H347">
        <v>1</v>
      </c>
      <c r="I347">
        <v>1</v>
      </c>
      <c r="J347" t="s">
        <v>20</v>
      </c>
      <c r="K347">
        <v>346</v>
      </c>
      <c r="L347" t="s">
        <v>89</v>
      </c>
      <c r="M347" s="1">
        <v>43557</v>
      </c>
      <c r="N347" t="s">
        <v>63</v>
      </c>
      <c r="O347" s="5">
        <f t="shared" si="35"/>
        <v>0</v>
      </c>
      <c r="P347">
        <v>1</v>
      </c>
      <c r="Q347">
        <v>0</v>
      </c>
      <c r="R347" s="5">
        <v>0</v>
      </c>
      <c r="S347">
        <f t="shared" si="32"/>
        <v>5</v>
      </c>
      <c r="T347" s="3">
        <f t="shared" si="30"/>
        <v>1</v>
      </c>
      <c r="U347" s="3">
        <f t="shared" si="33"/>
        <v>4</v>
      </c>
      <c r="V347">
        <f t="shared" si="31"/>
        <v>0</v>
      </c>
      <c r="W347">
        <f t="shared" si="34"/>
        <v>0.2</v>
      </c>
    </row>
    <row r="348" spans="1:28">
      <c r="A348" t="s">
        <v>202</v>
      </c>
      <c r="B348" t="s">
        <v>94</v>
      </c>
      <c r="C348" t="s">
        <v>22</v>
      </c>
      <c r="D348" t="s">
        <v>243</v>
      </c>
      <c r="E348">
        <v>4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347</v>
      </c>
      <c r="L348" t="s">
        <v>89</v>
      </c>
      <c r="M348" s="1">
        <v>43557</v>
      </c>
      <c r="N348" t="s">
        <v>63</v>
      </c>
      <c r="O348" s="5">
        <f t="shared" si="35"/>
        <v>0</v>
      </c>
      <c r="P348">
        <v>0</v>
      </c>
      <c r="Q348">
        <v>0</v>
      </c>
      <c r="R348" s="5">
        <v>0</v>
      </c>
      <c r="S348">
        <f t="shared" si="32"/>
        <v>5</v>
      </c>
      <c r="T348" s="3">
        <f t="shared" si="30"/>
        <v>0</v>
      </c>
      <c r="U348" s="3">
        <f t="shared" si="33"/>
        <v>5</v>
      </c>
      <c r="V348">
        <f t="shared" si="31"/>
        <v>0</v>
      </c>
      <c r="W348">
        <f t="shared" si="34"/>
        <v>0</v>
      </c>
    </row>
    <row r="349" spans="1:28">
      <c r="A349" t="s">
        <v>202</v>
      </c>
      <c r="B349" t="s">
        <v>94</v>
      </c>
      <c r="C349" t="s">
        <v>22</v>
      </c>
      <c r="D349" t="s">
        <v>243</v>
      </c>
      <c r="E349">
        <v>5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348</v>
      </c>
      <c r="L349" t="s">
        <v>89</v>
      </c>
      <c r="M349" s="1">
        <v>43557</v>
      </c>
      <c r="N349" t="s">
        <v>63</v>
      </c>
      <c r="O349" s="5">
        <f t="shared" si="35"/>
        <v>0</v>
      </c>
      <c r="P349">
        <v>0</v>
      </c>
      <c r="Q349">
        <v>0</v>
      </c>
      <c r="R349" s="5">
        <v>0</v>
      </c>
      <c r="S349">
        <f t="shared" si="32"/>
        <v>5</v>
      </c>
      <c r="T349" s="3">
        <f t="shared" si="30"/>
        <v>0</v>
      </c>
      <c r="U349" s="3">
        <f t="shared" si="33"/>
        <v>5</v>
      </c>
      <c r="V349">
        <f t="shared" si="31"/>
        <v>0</v>
      </c>
      <c r="W349">
        <f t="shared" si="34"/>
        <v>0</v>
      </c>
    </row>
    <row r="350" spans="1:28">
      <c r="A350" t="s">
        <v>202</v>
      </c>
      <c r="B350" t="s">
        <v>94</v>
      </c>
      <c r="C350" t="s">
        <v>22</v>
      </c>
      <c r="D350" t="s">
        <v>243</v>
      </c>
      <c r="E350">
        <v>6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349</v>
      </c>
      <c r="L350" t="s">
        <v>89</v>
      </c>
      <c r="M350" s="1">
        <v>43557</v>
      </c>
      <c r="N350" t="s">
        <v>63</v>
      </c>
      <c r="O350" s="5">
        <f t="shared" si="35"/>
        <v>0</v>
      </c>
      <c r="P350">
        <v>0</v>
      </c>
      <c r="Q350">
        <v>0</v>
      </c>
      <c r="R350" s="5">
        <v>0</v>
      </c>
      <c r="S350">
        <f t="shared" si="32"/>
        <v>5</v>
      </c>
      <c r="T350" s="3">
        <f t="shared" si="30"/>
        <v>0</v>
      </c>
      <c r="U350" s="3">
        <f t="shared" si="33"/>
        <v>5</v>
      </c>
      <c r="V350">
        <f t="shared" si="31"/>
        <v>0</v>
      </c>
      <c r="W350">
        <f t="shared" si="34"/>
        <v>0</v>
      </c>
    </row>
    <row r="351" spans="1:28">
      <c r="A351" t="s">
        <v>202</v>
      </c>
      <c r="B351" t="s">
        <v>94</v>
      </c>
      <c r="C351" t="s">
        <v>22</v>
      </c>
      <c r="D351" t="s">
        <v>243</v>
      </c>
      <c r="E351">
        <v>7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350</v>
      </c>
      <c r="L351" t="s">
        <v>89</v>
      </c>
      <c r="M351" s="1">
        <v>43557</v>
      </c>
      <c r="N351" t="s">
        <v>63</v>
      </c>
      <c r="O351" s="5">
        <f t="shared" si="35"/>
        <v>0</v>
      </c>
      <c r="P351">
        <v>0</v>
      </c>
      <c r="Q351">
        <v>0</v>
      </c>
      <c r="R351" s="5">
        <v>0</v>
      </c>
      <c r="S351">
        <f t="shared" si="32"/>
        <v>5</v>
      </c>
      <c r="T351" s="3">
        <f t="shared" si="30"/>
        <v>0</v>
      </c>
      <c r="U351" s="3">
        <f t="shared" si="33"/>
        <v>5</v>
      </c>
      <c r="V351">
        <f t="shared" si="31"/>
        <v>0</v>
      </c>
      <c r="W351">
        <f t="shared" si="34"/>
        <v>0</v>
      </c>
    </row>
    <row r="352" spans="1:28">
      <c r="A352" t="s">
        <v>202</v>
      </c>
      <c r="B352" t="s">
        <v>94</v>
      </c>
      <c r="C352" t="s">
        <v>22</v>
      </c>
      <c r="D352" t="s">
        <v>243</v>
      </c>
      <c r="E352">
        <v>8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351</v>
      </c>
      <c r="L352" t="s">
        <v>89</v>
      </c>
      <c r="M352" s="1">
        <v>43557</v>
      </c>
      <c r="N352" t="s">
        <v>63</v>
      </c>
      <c r="O352" s="5">
        <f t="shared" si="35"/>
        <v>0</v>
      </c>
      <c r="P352">
        <v>0</v>
      </c>
      <c r="Q352">
        <v>0</v>
      </c>
      <c r="R352" s="5">
        <v>0</v>
      </c>
      <c r="S352">
        <f t="shared" si="32"/>
        <v>5</v>
      </c>
      <c r="T352" s="3">
        <f t="shared" si="30"/>
        <v>0</v>
      </c>
      <c r="U352" s="3">
        <f t="shared" si="33"/>
        <v>5</v>
      </c>
      <c r="V352">
        <f t="shared" si="31"/>
        <v>0</v>
      </c>
      <c r="W352">
        <f t="shared" si="34"/>
        <v>0</v>
      </c>
    </row>
    <row r="353" spans="1:27">
      <c r="A353" t="s">
        <v>202</v>
      </c>
      <c r="B353" t="s">
        <v>95</v>
      </c>
      <c r="C353" t="s">
        <v>22</v>
      </c>
      <c r="D353" t="s">
        <v>244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352</v>
      </c>
      <c r="L353" t="s">
        <v>89</v>
      </c>
      <c r="M353" s="1">
        <v>43557</v>
      </c>
      <c r="N353" t="s">
        <v>63</v>
      </c>
      <c r="O353" s="5">
        <f t="shared" si="35"/>
        <v>0</v>
      </c>
      <c r="P353">
        <v>0</v>
      </c>
      <c r="Q353">
        <v>0</v>
      </c>
      <c r="R353" s="5">
        <v>0</v>
      </c>
      <c r="S353">
        <f t="shared" si="32"/>
        <v>5</v>
      </c>
      <c r="T353" s="3">
        <f t="shared" si="30"/>
        <v>0</v>
      </c>
      <c r="U353" s="3">
        <f t="shared" si="33"/>
        <v>5</v>
      </c>
      <c r="V353">
        <f t="shared" si="31"/>
        <v>0</v>
      </c>
      <c r="W353">
        <f t="shared" si="34"/>
        <v>0</v>
      </c>
    </row>
    <row r="354" spans="1:27">
      <c r="A354" t="s">
        <v>200</v>
      </c>
      <c r="B354" t="s">
        <v>16</v>
      </c>
      <c r="C354" t="s">
        <v>17</v>
      </c>
      <c r="D354" t="s">
        <v>207</v>
      </c>
      <c r="E354">
        <v>3</v>
      </c>
      <c r="F354" t="s">
        <v>20</v>
      </c>
      <c r="G354">
        <v>1</v>
      </c>
      <c r="H354" t="s">
        <v>20</v>
      </c>
      <c r="I354" t="s">
        <v>21</v>
      </c>
      <c r="J354">
        <v>1</v>
      </c>
      <c r="K354">
        <v>353</v>
      </c>
      <c r="L354" t="s">
        <v>18</v>
      </c>
      <c r="M354" s="1">
        <v>43304</v>
      </c>
      <c r="N354" t="s">
        <v>19</v>
      </c>
      <c r="O354" s="5">
        <f t="shared" si="35"/>
        <v>1</v>
      </c>
      <c r="P354">
        <v>2</v>
      </c>
      <c r="Q354">
        <v>0</v>
      </c>
      <c r="R354" s="5">
        <v>0</v>
      </c>
      <c r="S354">
        <f t="shared" si="32"/>
        <v>5</v>
      </c>
      <c r="T354" s="3">
        <f t="shared" si="30"/>
        <v>3</v>
      </c>
      <c r="U354" s="3">
        <f t="shared" si="33"/>
        <v>2</v>
      </c>
      <c r="V354">
        <f t="shared" si="31"/>
        <v>0.2</v>
      </c>
      <c r="W354">
        <f t="shared" si="34"/>
        <v>0.4</v>
      </c>
      <c r="AA354">
        <v>1</v>
      </c>
    </row>
    <row r="355" spans="1:27">
      <c r="A355" t="s">
        <v>202</v>
      </c>
      <c r="B355" t="s">
        <v>95</v>
      </c>
      <c r="C355" t="s">
        <v>22</v>
      </c>
      <c r="D355" t="s">
        <v>244</v>
      </c>
      <c r="E355">
        <v>3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354</v>
      </c>
      <c r="L355" t="s">
        <v>89</v>
      </c>
      <c r="M355" s="1">
        <v>43557</v>
      </c>
      <c r="N355" t="s">
        <v>63</v>
      </c>
      <c r="O355" s="5">
        <f t="shared" si="35"/>
        <v>0</v>
      </c>
      <c r="P355">
        <v>0</v>
      </c>
      <c r="Q355">
        <v>0</v>
      </c>
      <c r="R355" s="5">
        <v>0</v>
      </c>
      <c r="S355">
        <f t="shared" si="32"/>
        <v>5</v>
      </c>
      <c r="T355" s="3">
        <f t="shared" si="30"/>
        <v>0</v>
      </c>
      <c r="U355" s="3">
        <f t="shared" si="33"/>
        <v>5</v>
      </c>
      <c r="V355">
        <f t="shared" si="31"/>
        <v>0</v>
      </c>
      <c r="W355">
        <f t="shared" si="34"/>
        <v>0</v>
      </c>
    </row>
    <row r="356" spans="1:27">
      <c r="A356" t="s">
        <v>202</v>
      </c>
      <c r="B356" t="s">
        <v>95</v>
      </c>
      <c r="C356" t="s">
        <v>22</v>
      </c>
      <c r="D356" t="s">
        <v>244</v>
      </c>
      <c r="E356">
        <v>5</v>
      </c>
      <c r="F356">
        <v>1</v>
      </c>
      <c r="G356" t="s">
        <v>20</v>
      </c>
      <c r="H356" t="s">
        <v>20</v>
      </c>
      <c r="I356">
        <v>1</v>
      </c>
      <c r="J356">
        <v>1</v>
      </c>
      <c r="K356">
        <v>355</v>
      </c>
      <c r="L356" t="s">
        <v>89</v>
      </c>
      <c r="M356" s="1">
        <v>43557</v>
      </c>
      <c r="N356" t="s">
        <v>63</v>
      </c>
      <c r="O356" s="5">
        <f t="shared" si="35"/>
        <v>0</v>
      </c>
      <c r="P356">
        <v>2</v>
      </c>
      <c r="Q356">
        <v>0</v>
      </c>
      <c r="R356" s="5">
        <v>0</v>
      </c>
      <c r="S356">
        <f t="shared" si="32"/>
        <v>5</v>
      </c>
      <c r="T356" s="3">
        <f t="shared" si="30"/>
        <v>2</v>
      </c>
      <c r="U356" s="3">
        <f t="shared" si="33"/>
        <v>3</v>
      </c>
      <c r="V356">
        <f t="shared" si="31"/>
        <v>0</v>
      </c>
      <c r="W356">
        <f t="shared" si="34"/>
        <v>0.4</v>
      </c>
    </row>
    <row r="357" spans="1:27">
      <c r="A357" t="s">
        <v>202</v>
      </c>
      <c r="B357" t="s">
        <v>95</v>
      </c>
      <c r="C357" t="s">
        <v>22</v>
      </c>
      <c r="D357" t="s">
        <v>244</v>
      </c>
      <c r="E357">
        <v>6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356</v>
      </c>
      <c r="L357" t="s">
        <v>89</v>
      </c>
      <c r="M357" s="1">
        <v>43557</v>
      </c>
      <c r="N357" t="s">
        <v>63</v>
      </c>
      <c r="O357" s="5">
        <f t="shared" si="35"/>
        <v>0</v>
      </c>
      <c r="P357">
        <v>0</v>
      </c>
      <c r="Q357">
        <v>0</v>
      </c>
      <c r="R357" s="5">
        <v>0</v>
      </c>
      <c r="S357">
        <f t="shared" si="32"/>
        <v>5</v>
      </c>
      <c r="T357" s="3">
        <f t="shared" si="30"/>
        <v>0</v>
      </c>
      <c r="U357" s="3">
        <f t="shared" si="33"/>
        <v>5</v>
      </c>
      <c r="V357">
        <f t="shared" si="31"/>
        <v>0</v>
      </c>
      <c r="W357">
        <f t="shared" si="34"/>
        <v>0</v>
      </c>
    </row>
    <row r="358" spans="1:27">
      <c r="A358" t="s">
        <v>202</v>
      </c>
      <c r="B358" t="s">
        <v>95</v>
      </c>
      <c r="C358" t="s">
        <v>22</v>
      </c>
      <c r="D358" t="s">
        <v>244</v>
      </c>
      <c r="E358">
        <v>7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357</v>
      </c>
      <c r="L358" t="s">
        <v>89</v>
      </c>
      <c r="M358" s="1">
        <v>43557</v>
      </c>
      <c r="N358" t="s">
        <v>63</v>
      </c>
      <c r="O358" s="5">
        <f t="shared" si="35"/>
        <v>0</v>
      </c>
      <c r="P358">
        <v>0</v>
      </c>
      <c r="Q358">
        <v>0</v>
      </c>
      <c r="R358" s="5">
        <v>0</v>
      </c>
      <c r="S358">
        <f t="shared" si="32"/>
        <v>5</v>
      </c>
      <c r="T358" s="3">
        <f t="shared" si="30"/>
        <v>0</v>
      </c>
      <c r="U358" s="3">
        <f t="shared" si="33"/>
        <v>5</v>
      </c>
      <c r="V358">
        <f t="shared" si="31"/>
        <v>0</v>
      </c>
      <c r="W358">
        <f t="shared" si="34"/>
        <v>0</v>
      </c>
    </row>
    <row r="359" spans="1:27">
      <c r="A359" t="s">
        <v>202</v>
      </c>
      <c r="B359" t="s">
        <v>95</v>
      </c>
      <c r="C359" t="s">
        <v>22</v>
      </c>
      <c r="D359" t="s">
        <v>244</v>
      </c>
      <c r="E359">
        <v>8</v>
      </c>
      <c r="F359">
        <v>1</v>
      </c>
      <c r="G359">
        <v>1</v>
      </c>
      <c r="H359">
        <v>1</v>
      </c>
      <c r="I359" t="s">
        <v>20</v>
      </c>
      <c r="J359">
        <v>1</v>
      </c>
      <c r="K359">
        <v>358</v>
      </c>
      <c r="L359" t="s">
        <v>89</v>
      </c>
      <c r="M359" s="1">
        <v>43557</v>
      </c>
      <c r="N359" t="s">
        <v>63</v>
      </c>
      <c r="O359" s="5">
        <f t="shared" si="35"/>
        <v>0</v>
      </c>
      <c r="P359">
        <v>1</v>
      </c>
      <c r="Q359">
        <v>0</v>
      </c>
      <c r="R359" s="5">
        <v>0</v>
      </c>
      <c r="S359">
        <f t="shared" si="32"/>
        <v>5</v>
      </c>
      <c r="T359" s="3">
        <f t="shared" si="30"/>
        <v>1</v>
      </c>
      <c r="U359" s="3">
        <f t="shared" si="33"/>
        <v>4</v>
      </c>
      <c r="V359">
        <f t="shared" si="31"/>
        <v>0</v>
      </c>
      <c r="W359">
        <f t="shared" si="34"/>
        <v>0.2</v>
      </c>
    </row>
    <row r="360" spans="1:27">
      <c r="A360" t="s">
        <v>202</v>
      </c>
      <c r="B360" t="s">
        <v>96</v>
      </c>
      <c r="C360" t="s">
        <v>22</v>
      </c>
      <c r="D360" t="s">
        <v>245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359</v>
      </c>
      <c r="L360" t="s">
        <v>89</v>
      </c>
      <c r="M360" s="1">
        <v>43557</v>
      </c>
      <c r="N360" t="s">
        <v>63</v>
      </c>
      <c r="O360" s="5">
        <f t="shared" si="35"/>
        <v>0</v>
      </c>
      <c r="P360">
        <v>0</v>
      </c>
      <c r="Q360">
        <v>0</v>
      </c>
      <c r="R360" s="5">
        <v>0</v>
      </c>
      <c r="S360">
        <f t="shared" si="32"/>
        <v>5</v>
      </c>
      <c r="T360" s="3">
        <f t="shared" si="30"/>
        <v>0</v>
      </c>
      <c r="U360" s="3">
        <f t="shared" si="33"/>
        <v>5</v>
      </c>
      <c r="V360">
        <f t="shared" si="31"/>
        <v>0</v>
      </c>
      <c r="W360">
        <f t="shared" si="34"/>
        <v>0</v>
      </c>
    </row>
    <row r="361" spans="1:27">
      <c r="A361" t="s">
        <v>202</v>
      </c>
      <c r="B361" t="s">
        <v>96</v>
      </c>
      <c r="C361" t="s">
        <v>22</v>
      </c>
      <c r="D361" t="s">
        <v>245</v>
      </c>
      <c r="E361">
        <v>2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360</v>
      </c>
      <c r="L361" t="s">
        <v>89</v>
      </c>
      <c r="M361" s="1">
        <v>43557</v>
      </c>
      <c r="N361" t="s">
        <v>63</v>
      </c>
      <c r="O361" s="5">
        <f t="shared" si="35"/>
        <v>0</v>
      </c>
      <c r="P361">
        <v>0</v>
      </c>
      <c r="Q361">
        <v>0</v>
      </c>
      <c r="R361" s="5">
        <v>0</v>
      </c>
      <c r="S361">
        <f t="shared" si="32"/>
        <v>5</v>
      </c>
      <c r="T361" s="3">
        <f t="shared" si="30"/>
        <v>0</v>
      </c>
      <c r="U361" s="3">
        <f t="shared" si="33"/>
        <v>5</v>
      </c>
      <c r="V361">
        <f t="shared" si="31"/>
        <v>0</v>
      </c>
      <c r="W361">
        <f t="shared" si="34"/>
        <v>0</v>
      </c>
    </row>
    <row r="362" spans="1:27">
      <c r="A362" t="s">
        <v>202</v>
      </c>
      <c r="B362" t="s">
        <v>96</v>
      </c>
      <c r="C362" t="s">
        <v>22</v>
      </c>
      <c r="D362" t="s">
        <v>245</v>
      </c>
      <c r="E362">
        <v>3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361</v>
      </c>
      <c r="L362" t="s">
        <v>89</v>
      </c>
      <c r="M362" s="1">
        <v>43557</v>
      </c>
      <c r="N362" t="s">
        <v>63</v>
      </c>
      <c r="O362" s="5">
        <f t="shared" si="35"/>
        <v>0</v>
      </c>
      <c r="P362">
        <v>0</v>
      </c>
      <c r="Q362">
        <v>0</v>
      </c>
      <c r="R362" s="5">
        <v>0</v>
      </c>
      <c r="S362">
        <f t="shared" si="32"/>
        <v>5</v>
      </c>
      <c r="T362" s="3">
        <f t="shared" si="30"/>
        <v>0</v>
      </c>
      <c r="U362" s="3">
        <f t="shared" si="33"/>
        <v>5</v>
      </c>
      <c r="V362">
        <f t="shared" si="31"/>
        <v>0</v>
      </c>
      <c r="W362">
        <f t="shared" si="34"/>
        <v>0</v>
      </c>
    </row>
    <row r="363" spans="1:27">
      <c r="A363" t="s">
        <v>202</v>
      </c>
      <c r="B363" t="s">
        <v>96</v>
      </c>
      <c r="C363" t="s">
        <v>22</v>
      </c>
      <c r="D363" t="s">
        <v>245</v>
      </c>
      <c r="E363">
        <v>4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362</v>
      </c>
      <c r="L363" t="s">
        <v>89</v>
      </c>
      <c r="M363" s="1">
        <v>43557</v>
      </c>
      <c r="N363" t="s">
        <v>63</v>
      </c>
      <c r="O363" s="5">
        <f t="shared" si="35"/>
        <v>0</v>
      </c>
      <c r="P363">
        <v>0</v>
      </c>
      <c r="Q363">
        <v>0</v>
      </c>
      <c r="R363" s="5">
        <v>0</v>
      </c>
      <c r="S363">
        <f t="shared" si="32"/>
        <v>5</v>
      </c>
      <c r="T363" s="3">
        <f t="shared" si="30"/>
        <v>0</v>
      </c>
      <c r="U363" s="3">
        <f t="shared" si="33"/>
        <v>5</v>
      </c>
      <c r="V363">
        <f t="shared" si="31"/>
        <v>0</v>
      </c>
      <c r="W363">
        <f t="shared" si="34"/>
        <v>0</v>
      </c>
    </row>
    <row r="364" spans="1:27">
      <c r="A364" t="s">
        <v>202</v>
      </c>
      <c r="B364" t="s">
        <v>96</v>
      </c>
      <c r="C364" t="s">
        <v>22</v>
      </c>
      <c r="D364" t="s">
        <v>245</v>
      </c>
      <c r="E364">
        <v>5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363</v>
      </c>
      <c r="L364" t="s">
        <v>89</v>
      </c>
      <c r="M364" s="1">
        <v>43557</v>
      </c>
      <c r="N364" t="s">
        <v>63</v>
      </c>
      <c r="O364" s="5">
        <f t="shared" si="35"/>
        <v>0</v>
      </c>
      <c r="P364">
        <v>0</v>
      </c>
      <c r="Q364">
        <v>0</v>
      </c>
      <c r="R364" s="5">
        <v>0</v>
      </c>
      <c r="S364">
        <f t="shared" si="32"/>
        <v>5</v>
      </c>
      <c r="T364" s="3">
        <f t="shared" si="30"/>
        <v>0</v>
      </c>
      <c r="U364" s="3">
        <f t="shared" si="33"/>
        <v>5</v>
      </c>
      <c r="V364">
        <f t="shared" si="31"/>
        <v>0</v>
      </c>
      <c r="W364">
        <f t="shared" si="34"/>
        <v>0</v>
      </c>
    </row>
    <row r="365" spans="1:27">
      <c r="A365" t="s">
        <v>202</v>
      </c>
      <c r="B365" t="s">
        <v>96</v>
      </c>
      <c r="C365" t="s">
        <v>22</v>
      </c>
      <c r="D365" t="s">
        <v>245</v>
      </c>
      <c r="E365">
        <v>6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364</v>
      </c>
      <c r="L365" t="s">
        <v>89</v>
      </c>
      <c r="M365" s="1">
        <v>43557</v>
      </c>
      <c r="N365" t="s">
        <v>63</v>
      </c>
      <c r="O365" s="5">
        <f t="shared" si="35"/>
        <v>0</v>
      </c>
      <c r="P365">
        <v>0</v>
      </c>
      <c r="Q365">
        <v>0</v>
      </c>
      <c r="R365" s="5">
        <v>0</v>
      </c>
      <c r="S365">
        <f t="shared" si="32"/>
        <v>5</v>
      </c>
      <c r="T365" s="3">
        <f t="shared" si="30"/>
        <v>0</v>
      </c>
      <c r="U365" s="3">
        <f t="shared" si="33"/>
        <v>5</v>
      </c>
      <c r="V365">
        <f t="shared" si="31"/>
        <v>0</v>
      </c>
      <c r="W365">
        <f t="shared" si="34"/>
        <v>0</v>
      </c>
    </row>
    <row r="366" spans="1:27">
      <c r="A366" t="s">
        <v>202</v>
      </c>
      <c r="B366" t="s">
        <v>96</v>
      </c>
      <c r="C366" t="s">
        <v>22</v>
      </c>
      <c r="D366" t="s">
        <v>245</v>
      </c>
      <c r="E366">
        <v>7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365</v>
      </c>
      <c r="L366" t="s">
        <v>89</v>
      </c>
      <c r="M366" s="1">
        <v>43557</v>
      </c>
      <c r="N366" t="s">
        <v>63</v>
      </c>
      <c r="O366" s="5">
        <f t="shared" si="35"/>
        <v>0</v>
      </c>
      <c r="P366">
        <v>0</v>
      </c>
      <c r="Q366">
        <v>0</v>
      </c>
      <c r="R366" s="5">
        <v>0</v>
      </c>
      <c r="S366">
        <f t="shared" si="32"/>
        <v>5</v>
      </c>
      <c r="T366" s="3">
        <f t="shared" si="30"/>
        <v>0</v>
      </c>
      <c r="U366" s="3">
        <f t="shared" si="33"/>
        <v>5</v>
      </c>
      <c r="V366">
        <f t="shared" si="31"/>
        <v>0</v>
      </c>
      <c r="W366">
        <f t="shared" si="34"/>
        <v>0</v>
      </c>
    </row>
    <row r="367" spans="1:27">
      <c r="A367" t="s">
        <v>202</v>
      </c>
      <c r="B367" t="s">
        <v>96</v>
      </c>
      <c r="C367" t="s">
        <v>22</v>
      </c>
      <c r="D367" t="s">
        <v>245</v>
      </c>
      <c r="E367">
        <v>8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366</v>
      </c>
      <c r="L367" t="s">
        <v>89</v>
      </c>
      <c r="M367" s="1">
        <v>43557</v>
      </c>
      <c r="N367" t="s">
        <v>63</v>
      </c>
      <c r="O367" s="5">
        <f t="shared" si="35"/>
        <v>0</v>
      </c>
      <c r="P367">
        <v>0</v>
      </c>
      <c r="Q367">
        <v>0</v>
      </c>
      <c r="R367" s="5">
        <v>0</v>
      </c>
      <c r="S367">
        <f t="shared" si="32"/>
        <v>5</v>
      </c>
      <c r="T367" s="3">
        <f t="shared" si="30"/>
        <v>0</v>
      </c>
      <c r="U367" s="3">
        <f t="shared" si="33"/>
        <v>5</v>
      </c>
      <c r="V367">
        <f t="shared" si="31"/>
        <v>0</v>
      </c>
      <c r="W367">
        <f t="shared" si="34"/>
        <v>0</v>
      </c>
    </row>
    <row r="368" spans="1:27">
      <c r="A368" t="s">
        <v>204</v>
      </c>
      <c r="B368" t="s">
        <v>97</v>
      </c>
      <c r="C368" t="s">
        <v>17</v>
      </c>
      <c r="D368" t="s">
        <v>242</v>
      </c>
      <c r="E368">
        <v>2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367</v>
      </c>
      <c r="L368" t="s">
        <v>98</v>
      </c>
      <c r="M368" s="1">
        <v>44099</v>
      </c>
      <c r="N368" t="s">
        <v>63</v>
      </c>
      <c r="O368" s="5">
        <f t="shared" si="35"/>
        <v>0</v>
      </c>
      <c r="P368">
        <v>0</v>
      </c>
      <c r="Q368">
        <v>0</v>
      </c>
      <c r="R368" s="5">
        <v>0</v>
      </c>
      <c r="S368">
        <f t="shared" si="32"/>
        <v>5</v>
      </c>
      <c r="T368" s="3">
        <f t="shared" si="30"/>
        <v>0</v>
      </c>
      <c r="U368" s="3">
        <f t="shared" si="33"/>
        <v>5</v>
      </c>
      <c r="V368">
        <f t="shared" si="31"/>
        <v>0</v>
      </c>
      <c r="W368">
        <f t="shared" si="34"/>
        <v>0</v>
      </c>
    </row>
    <row r="369" spans="1:28">
      <c r="A369" t="s">
        <v>200</v>
      </c>
      <c r="B369" t="s">
        <v>24</v>
      </c>
      <c r="C369" t="s">
        <v>17</v>
      </c>
      <c r="D369" t="s">
        <v>208</v>
      </c>
      <c r="E369">
        <v>1</v>
      </c>
      <c r="F369" t="s">
        <v>20</v>
      </c>
      <c r="G369" t="s">
        <v>20</v>
      </c>
      <c r="H369">
        <v>1</v>
      </c>
      <c r="I369" t="s">
        <v>21</v>
      </c>
      <c r="J369">
        <v>1</v>
      </c>
      <c r="K369">
        <v>368</v>
      </c>
      <c r="L369" t="s">
        <v>18</v>
      </c>
      <c r="M369" s="1">
        <v>43304</v>
      </c>
      <c r="N369" t="s">
        <v>19</v>
      </c>
      <c r="O369" s="5">
        <f t="shared" si="35"/>
        <v>1</v>
      </c>
      <c r="P369">
        <v>2</v>
      </c>
      <c r="Q369">
        <v>0</v>
      </c>
      <c r="R369" s="5">
        <v>0</v>
      </c>
      <c r="S369">
        <f t="shared" si="32"/>
        <v>5</v>
      </c>
      <c r="T369" s="3">
        <f t="shared" si="30"/>
        <v>3</v>
      </c>
      <c r="U369" s="3">
        <f t="shared" si="33"/>
        <v>2</v>
      </c>
      <c r="V369">
        <f t="shared" si="31"/>
        <v>0.2</v>
      </c>
      <c r="W369">
        <f t="shared" si="34"/>
        <v>0.4</v>
      </c>
      <c r="AA369">
        <v>1</v>
      </c>
    </row>
    <row r="370" spans="1:28">
      <c r="A370" t="s">
        <v>200</v>
      </c>
      <c r="B370" t="s">
        <v>31</v>
      </c>
      <c r="C370" t="s">
        <v>17</v>
      </c>
      <c r="D370" t="s">
        <v>213</v>
      </c>
      <c r="E370">
        <v>3</v>
      </c>
      <c r="F370" t="s">
        <v>20</v>
      </c>
      <c r="G370">
        <v>1</v>
      </c>
      <c r="H370">
        <v>1</v>
      </c>
      <c r="I370" t="s">
        <v>21</v>
      </c>
      <c r="J370">
        <v>1</v>
      </c>
      <c r="K370">
        <v>369</v>
      </c>
      <c r="L370" t="s">
        <v>18</v>
      </c>
      <c r="M370" s="1">
        <v>43304</v>
      </c>
      <c r="N370" t="s">
        <v>19</v>
      </c>
      <c r="O370" s="5">
        <f t="shared" si="35"/>
        <v>1</v>
      </c>
      <c r="P370">
        <v>1</v>
      </c>
      <c r="Q370">
        <v>0</v>
      </c>
      <c r="R370" s="5">
        <v>0</v>
      </c>
      <c r="S370">
        <f t="shared" si="32"/>
        <v>5</v>
      </c>
      <c r="T370" s="3">
        <f t="shared" si="30"/>
        <v>2</v>
      </c>
      <c r="U370" s="3">
        <f t="shared" si="33"/>
        <v>3</v>
      </c>
      <c r="V370">
        <f t="shared" si="31"/>
        <v>0.2</v>
      </c>
      <c r="W370">
        <f t="shared" si="34"/>
        <v>0.2</v>
      </c>
      <c r="AA370">
        <v>1</v>
      </c>
    </row>
    <row r="371" spans="1:28">
      <c r="A371" t="s">
        <v>204</v>
      </c>
      <c r="B371" t="s">
        <v>97</v>
      </c>
      <c r="C371" t="s">
        <v>17</v>
      </c>
      <c r="D371" t="s">
        <v>242</v>
      </c>
      <c r="E371">
        <v>7</v>
      </c>
      <c r="F371">
        <v>1</v>
      </c>
      <c r="G371" t="s">
        <v>20</v>
      </c>
      <c r="H371">
        <v>1</v>
      </c>
      <c r="I371">
        <v>1</v>
      </c>
      <c r="J371">
        <v>1</v>
      </c>
      <c r="K371">
        <v>370</v>
      </c>
      <c r="L371" t="s">
        <v>98</v>
      </c>
      <c r="M371" s="1">
        <v>44099</v>
      </c>
      <c r="N371" t="s">
        <v>63</v>
      </c>
      <c r="O371" s="5">
        <f t="shared" si="35"/>
        <v>0</v>
      </c>
      <c r="P371">
        <v>0</v>
      </c>
      <c r="Q371">
        <v>0</v>
      </c>
      <c r="R371" s="5">
        <v>0</v>
      </c>
      <c r="S371">
        <f t="shared" si="32"/>
        <v>5</v>
      </c>
      <c r="T371" s="3">
        <f t="shared" si="30"/>
        <v>0</v>
      </c>
      <c r="U371" s="3">
        <f t="shared" si="33"/>
        <v>5</v>
      </c>
      <c r="V371">
        <f t="shared" si="31"/>
        <v>0</v>
      </c>
      <c r="W371">
        <f t="shared" si="34"/>
        <v>0</v>
      </c>
    </row>
    <row r="372" spans="1:28">
      <c r="A372" t="s">
        <v>204</v>
      </c>
      <c r="B372" t="s">
        <v>100</v>
      </c>
      <c r="C372" t="s">
        <v>17</v>
      </c>
      <c r="D372" t="s">
        <v>218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371</v>
      </c>
      <c r="L372" t="s">
        <v>98</v>
      </c>
      <c r="M372" s="1">
        <v>44099</v>
      </c>
      <c r="N372" t="s">
        <v>63</v>
      </c>
      <c r="O372" s="5">
        <f t="shared" si="35"/>
        <v>0</v>
      </c>
      <c r="P372">
        <v>1</v>
      </c>
      <c r="Q372">
        <v>0</v>
      </c>
      <c r="R372" s="5">
        <v>0</v>
      </c>
      <c r="S372">
        <f t="shared" si="32"/>
        <v>5</v>
      </c>
      <c r="T372" s="3">
        <f t="shared" si="30"/>
        <v>1</v>
      </c>
      <c r="U372" s="3">
        <f t="shared" si="33"/>
        <v>4</v>
      </c>
      <c r="V372">
        <f t="shared" si="31"/>
        <v>0</v>
      </c>
      <c r="W372">
        <f t="shared" si="34"/>
        <v>0.2</v>
      </c>
    </row>
    <row r="373" spans="1:28">
      <c r="A373" t="s">
        <v>204</v>
      </c>
      <c r="B373" t="s">
        <v>100</v>
      </c>
      <c r="C373" t="s">
        <v>17</v>
      </c>
      <c r="D373" t="s">
        <v>218</v>
      </c>
      <c r="E373">
        <v>3</v>
      </c>
      <c r="F373">
        <v>1</v>
      </c>
      <c r="G373" t="s">
        <v>20</v>
      </c>
      <c r="H373">
        <v>1</v>
      </c>
      <c r="I373">
        <v>1</v>
      </c>
      <c r="J373">
        <v>1</v>
      </c>
      <c r="K373">
        <v>372</v>
      </c>
      <c r="L373" t="s">
        <v>98</v>
      </c>
      <c r="M373" s="1">
        <v>44099</v>
      </c>
      <c r="N373" t="s">
        <v>63</v>
      </c>
      <c r="O373" s="5">
        <f t="shared" si="35"/>
        <v>0</v>
      </c>
      <c r="P373">
        <v>0</v>
      </c>
      <c r="Q373">
        <v>0</v>
      </c>
      <c r="R373" s="5">
        <v>0</v>
      </c>
      <c r="S373">
        <f t="shared" si="32"/>
        <v>5</v>
      </c>
      <c r="T373" s="3">
        <f t="shared" si="30"/>
        <v>0</v>
      </c>
      <c r="U373" s="3">
        <f t="shared" si="33"/>
        <v>5</v>
      </c>
      <c r="V373">
        <f t="shared" si="31"/>
        <v>0</v>
      </c>
      <c r="W373">
        <f t="shared" si="34"/>
        <v>0</v>
      </c>
    </row>
    <row r="374" spans="1:28">
      <c r="A374" t="s">
        <v>204</v>
      </c>
      <c r="B374" t="s">
        <v>100</v>
      </c>
      <c r="C374" t="s">
        <v>17</v>
      </c>
      <c r="D374" t="s">
        <v>218</v>
      </c>
      <c r="E374">
        <v>4</v>
      </c>
      <c r="F374">
        <v>1</v>
      </c>
      <c r="G374">
        <v>1</v>
      </c>
      <c r="H374">
        <v>1</v>
      </c>
      <c r="I374">
        <v>1</v>
      </c>
      <c r="J374" t="s">
        <v>20</v>
      </c>
      <c r="K374">
        <v>373</v>
      </c>
      <c r="L374" t="s">
        <v>98</v>
      </c>
      <c r="M374" s="1">
        <v>44099</v>
      </c>
      <c r="N374" t="s">
        <v>63</v>
      </c>
      <c r="O374" s="5">
        <f t="shared" si="35"/>
        <v>0</v>
      </c>
      <c r="P374">
        <v>1</v>
      </c>
      <c r="Q374">
        <v>0</v>
      </c>
      <c r="R374" s="5">
        <v>0</v>
      </c>
      <c r="S374">
        <f t="shared" si="32"/>
        <v>5</v>
      </c>
      <c r="T374" s="3">
        <f t="shared" si="30"/>
        <v>1</v>
      </c>
      <c r="U374" s="3">
        <f t="shared" si="33"/>
        <v>4</v>
      </c>
      <c r="V374">
        <f t="shared" si="31"/>
        <v>0</v>
      </c>
      <c r="W374">
        <f t="shared" si="34"/>
        <v>0.2</v>
      </c>
    </row>
    <row r="375" spans="1:28">
      <c r="A375" t="s">
        <v>204</v>
      </c>
      <c r="B375" t="s">
        <v>100</v>
      </c>
      <c r="C375" t="s">
        <v>17</v>
      </c>
      <c r="D375" t="s">
        <v>218</v>
      </c>
      <c r="E375">
        <v>5</v>
      </c>
      <c r="F375">
        <v>1</v>
      </c>
      <c r="G375" t="s">
        <v>20</v>
      </c>
      <c r="H375" t="s">
        <v>20</v>
      </c>
      <c r="I375">
        <v>1</v>
      </c>
      <c r="J375">
        <v>1</v>
      </c>
      <c r="K375">
        <v>374</v>
      </c>
      <c r="L375" t="s">
        <v>98</v>
      </c>
      <c r="M375" s="1">
        <v>44099</v>
      </c>
      <c r="N375" t="s">
        <v>63</v>
      </c>
      <c r="O375" s="5">
        <f t="shared" si="35"/>
        <v>0</v>
      </c>
      <c r="P375">
        <v>2</v>
      </c>
      <c r="Q375">
        <v>0</v>
      </c>
      <c r="R375" s="5">
        <v>0</v>
      </c>
      <c r="S375">
        <f t="shared" si="32"/>
        <v>5</v>
      </c>
      <c r="T375" s="3">
        <f t="shared" si="30"/>
        <v>2</v>
      </c>
      <c r="U375" s="3">
        <f t="shared" si="33"/>
        <v>3</v>
      </c>
      <c r="V375">
        <f t="shared" si="31"/>
        <v>0</v>
      </c>
      <c r="W375">
        <f t="shared" si="34"/>
        <v>0.4</v>
      </c>
    </row>
    <row r="376" spans="1:28">
      <c r="A376" t="s">
        <v>200</v>
      </c>
      <c r="B376" t="s">
        <v>36</v>
      </c>
      <c r="C376" t="s">
        <v>22</v>
      </c>
      <c r="D376" t="s">
        <v>212</v>
      </c>
      <c r="E376">
        <v>5</v>
      </c>
      <c r="F376" t="s">
        <v>20</v>
      </c>
      <c r="G376" s="3" t="s">
        <v>29</v>
      </c>
      <c r="H376">
        <v>1</v>
      </c>
      <c r="I376" t="s">
        <v>25</v>
      </c>
      <c r="J376" t="s">
        <v>21</v>
      </c>
      <c r="K376">
        <v>375</v>
      </c>
      <c r="L376" t="s">
        <v>34</v>
      </c>
      <c r="M376" s="1">
        <v>43304</v>
      </c>
      <c r="N376" t="s">
        <v>35</v>
      </c>
      <c r="O376" s="5">
        <f t="shared" si="35"/>
        <v>1</v>
      </c>
      <c r="P376">
        <v>1</v>
      </c>
      <c r="Q376">
        <v>1</v>
      </c>
      <c r="R376" s="5">
        <v>1</v>
      </c>
      <c r="S376">
        <f t="shared" si="32"/>
        <v>4</v>
      </c>
      <c r="T376" s="3">
        <f t="shared" si="30"/>
        <v>3</v>
      </c>
      <c r="U376" s="3">
        <f t="shared" si="33"/>
        <v>1</v>
      </c>
      <c r="V376">
        <f t="shared" si="31"/>
        <v>0.25</v>
      </c>
      <c r="W376">
        <f t="shared" si="34"/>
        <v>0.25</v>
      </c>
      <c r="AB376">
        <v>1</v>
      </c>
    </row>
    <row r="377" spans="1:28">
      <c r="A377" t="s">
        <v>204</v>
      </c>
      <c r="B377" t="s">
        <v>100</v>
      </c>
      <c r="C377" t="s">
        <v>17</v>
      </c>
      <c r="D377" t="s">
        <v>218</v>
      </c>
      <c r="E377">
        <v>7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376</v>
      </c>
      <c r="L377" t="s">
        <v>98</v>
      </c>
      <c r="M377" s="1">
        <v>44099</v>
      </c>
      <c r="N377" t="s">
        <v>63</v>
      </c>
      <c r="O377" s="5">
        <f t="shared" si="35"/>
        <v>0</v>
      </c>
      <c r="P377">
        <v>0</v>
      </c>
      <c r="Q377">
        <v>0</v>
      </c>
      <c r="R377" s="5">
        <v>0</v>
      </c>
      <c r="S377">
        <f t="shared" si="32"/>
        <v>5</v>
      </c>
      <c r="T377" s="3">
        <f t="shared" si="30"/>
        <v>0</v>
      </c>
      <c r="U377" s="3">
        <f t="shared" si="33"/>
        <v>5</v>
      </c>
      <c r="V377">
        <f t="shared" si="31"/>
        <v>0</v>
      </c>
      <c r="W377">
        <f t="shared" si="34"/>
        <v>0</v>
      </c>
    </row>
    <row r="378" spans="1:28">
      <c r="A378" t="s">
        <v>204</v>
      </c>
      <c r="B378" t="s">
        <v>101</v>
      </c>
      <c r="C378" t="s">
        <v>17</v>
      </c>
      <c r="D378" t="s">
        <v>224</v>
      </c>
      <c r="E378">
        <v>5</v>
      </c>
      <c r="F378">
        <v>1</v>
      </c>
      <c r="G378">
        <v>1</v>
      </c>
      <c r="H378">
        <v>1</v>
      </c>
      <c r="I378" t="s">
        <v>20</v>
      </c>
      <c r="J378" t="s">
        <v>20</v>
      </c>
      <c r="K378">
        <v>377</v>
      </c>
      <c r="L378" t="s">
        <v>98</v>
      </c>
      <c r="M378" s="1">
        <v>44099</v>
      </c>
      <c r="N378" t="s">
        <v>63</v>
      </c>
      <c r="O378" s="5">
        <f t="shared" si="35"/>
        <v>0</v>
      </c>
      <c r="P378">
        <v>2</v>
      </c>
      <c r="Q378">
        <v>0</v>
      </c>
      <c r="R378" s="5">
        <v>0</v>
      </c>
      <c r="S378">
        <f t="shared" si="32"/>
        <v>5</v>
      </c>
      <c r="T378" s="3">
        <f t="shared" si="30"/>
        <v>2</v>
      </c>
      <c r="U378" s="3">
        <f t="shared" si="33"/>
        <v>3</v>
      </c>
      <c r="V378">
        <f t="shared" si="31"/>
        <v>0</v>
      </c>
      <c r="W378">
        <f t="shared" si="34"/>
        <v>0.4</v>
      </c>
    </row>
    <row r="379" spans="1:28">
      <c r="A379" t="s">
        <v>200</v>
      </c>
      <c r="B379" t="s">
        <v>36</v>
      </c>
      <c r="C379" t="s">
        <v>22</v>
      </c>
      <c r="D379" t="s">
        <v>212</v>
      </c>
      <c r="E379">
        <v>7</v>
      </c>
      <c r="F379" t="s">
        <v>20</v>
      </c>
      <c r="G379">
        <v>1</v>
      </c>
      <c r="H379">
        <v>1</v>
      </c>
      <c r="I379" t="s">
        <v>25</v>
      </c>
      <c r="J379" t="s">
        <v>21</v>
      </c>
      <c r="K379">
        <v>378</v>
      </c>
      <c r="L379" t="s">
        <v>34</v>
      </c>
      <c r="M379" s="1">
        <v>43304</v>
      </c>
      <c r="N379" t="s">
        <v>35</v>
      </c>
      <c r="O379" s="5">
        <f t="shared" si="35"/>
        <v>1</v>
      </c>
      <c r="P379">
        <v>1</v>
      </c>
      <c r="Q379">
        <v>1</v>
      </c>
      <c r="R379" s="5">
        <v>0</v>
      </c>
      <c r="S379">
        <f t="shared" si="32"/>
        <v>5</v>
      </c>
      <c r="T379" s="3">
        <f t="shared" si="30"/>
        <v>3</v>
      </c>
      <c r="U379" s="3">
        <f t="shared" si="33"/>
        <v>2</v>
      </c>
      <c r="V379">
        <f t="shared" si="31"/>
        <v>0.2</v>
      </c>
      <c r="W379">
        <f t="shared" si="34"/>
        <v>0.2</v>
      </c>
      <c r="AB379">
        <v>1</v>
      </c>
    </row>
    <row r="380" spans="1:28">
      <c r="A380" t="s">
        <v>204</v>
      </c>
      <c r="B380" t="s">
        <v>101</v>
      </c>
      <c r="C380" t="s">
        <v>17</v>
      </c>
      <c r="D380" t="s">
        <v>224</v>
      </c>
      <c r="E380">
        <v>8</v>
      </c>
      <c r="F380">
        <v>1</v>
      </c>
      <c r="G380">
        <v>1</v>
      </c>
      <c r="H380">
        <v>1</v>
      </c>
      <c r="I380">
        <v>1</v>
      </c>
      <c r="J380" t="s">
        <v>20</v>
      </c>
      <c r="K380">
        <v>379</v>
      </c>
      <c r="L380" t="s">
        <v>98</v>
      </c>
      <c r="M380" s="1">
        <v>44099</v>
      </c>
      <c r="N380" t="s">
        <v>63</v>
      </c>
      <c r="O380" s="5">
        <f t="shared" si="35"/>
        <v>0</v>
      </c>
      <c r="P380">
        <v>1</v>
      </c>
      <c r="Q380">
        <v>0</v>
      </c>
      <c r="R380" s="5">
        <v>0</v>
      </c>
      <c r="S380">
        <f t="shared" si="32"/>
        <v>5</v>
      </c>
      <c r="T380" s="3">
        <f t="shared" si="30"/>
        <v>1</v>
      </c>
      <c r="U380" s="3">
        <f t="shared" si="33"/>
        <v>4</v>
      </c>
      <c r="V380">
        <f t="shared" si="31"/>
        <v>0</v>
      </c>
      <c r="W380">
        <f t="shared" si="34"/>
        <v>0.2</v>
      </c>
    </row>
    <row r="381" spans="1:28">
      <c r="A381" t="s">
        <v>204</v>
      </c>
      <c r="B381" t="s">
        <v>102</v>
      </c>
      <c r="C381" t="s">
        <v>17</v>
      </c>
      <c r="D381" t="s">
        <v>223</v>
      </c>
      <c r="E381">
        <v>1</v>
      </c>
      <c r="F381">
        <v>1</v>
      </c>
      <c r="G381" t="s">
        <v>20</v>
      </c>
      <c r="H381">
        <v>1</v>
      </c>
      <c r="I381">
        <v>1</v>
      </c>
      <c r="J381">
        <v>1</v>
      </c>
      <c r="K381">
        <v>380</v>
      </c>
      <c r="L381" t="s">
        <v>98</v>
      </c>
      <c r="M381" s="1">
        <v>44099</v>
      </c>
      <c r="N381" t="s">
        <v>63</v>
      </c>
      <c r="O381" s="5">
        <f t="shared" si="35"/>
        <v>0</v>
      </c>
      <c r="P381">
        <v>1</v>
      </c>
      <c r="Q381">
        <v>0</v>
      </c>
      <c r="R381" s="5">
        <v>0</v>
      </c>
      <c r="S381">
        <f t="shared" si="32"/>
        <v>5</v>
      </c>
      <c r="T381" s="3">
        <f t="shared" si="30"/>
        <v>1</v>
      </c>
      <c r="U381" s="3">
        <f t="shared" si="33"/>
        <v>4</v>
      </c>
      <c r="V381">
        <f t="shared" si="31"/>
        <v>0</v>
      </c>
      <c r="W381">
        <f t="shared" si="34"/>
        <v>0.2</v>
      </c>
    </row>
    <row r="382" spans="1:28">
      <c r="A382" t="s">
        <v>204</v>
      </c>
      <c r="B382" t="s">
        <v>102</v>
      </c>
      <c r="C382" t="s">
        <v>17</v>
      </c>
      <c r="D382" t="s">
        <v>223</v>
      </c>
      <c r="E382">
        <v>2</v>
      </c>
      <c r="F382">
        <v>1</v>
      </c>
      <c r="G382">
        <v>1</v>
      </c>
      <c r="H382" t="s">
        <v>20</v>
      </c>
      <c r="I382">
        <v>1</v>
      </c>
      <c r="J382">
        <v>1</v>
      </c>
      <c r="K382">
        <v>381</v>
      </c>
      <c r="L382" t="s">
        <v>98</v>
      </c>
      <c r="M382" s="1">
        <v>44099</v>
      </c>
      <c r="N382" t="s">
        <v>63</v>
      </c>
      <c r="O382" s="5">
        <f t="shared" si="35"/>
        <v>0</v>
      </c>
      <c r="P382">
        <v>1</v>
      </c>
      <c r="Q382">
        <v>0</v>
      </c>
      <c r="R382" s="5">
        <v>0</v>
      </c>
      <c r="S382">
        <f t="shared" si="32"/>
        <v>5</v>
      </c>
      <c r="T382" s="3">
        <f t="shared" si="30"/>
        <v>1</v>
      </c>
      <c r="U382" s="3">
        <f t="shared" si="33"/>
        <v>4</v>
      </c>
      <c r="V382">
        <f t="shared" si="31"/>
        <v>0</v>
      </c>
      <c r="W382">
        <f t="shared" si="34"/>
        <v>0.2</v>
      </c>
    </row>
    <row r="383" spans="1:28">
      <c r="A383" t="s">
        <v>204</v>
      </c>
      <c r="B383" t="s">
        <v>102</v>
      </c>
      <c r="C383" t="s">
        <v>17</v>
      </c>
      <c r="D383" t="s">
        <v>223</v>
      </c>
      <c r="E383">
        <v>4</v>
      </c>
      <c r="F383">
        <v>1</v>
      </c>
      <c r="G383">
        <v>1</v>
      </c>
      <c r="H383">
        <v>1</v>
      </c>
      <c r="I383">
        <v>1</v>
      </c>
      <c r="J383" t="s">
        <v>20</v>
      </c>
      <c r="K383">
        <v>382</v>
      </c>
      <c r="L383" t="s">
        <v>98</v>
      </c>
      <c r="M383" s="1">
        <v>44099</v>
      </c>
      <c r="N383" t="s">
        <v>63</v>
      </c>
      <c r="O383" s="5">
        <f t="shared" si="35"/>
        <v>0</v>
      </c>
      <c r="P383">
        <v>1</v>
      </c>
      <c r="Q383">
        <v>0</v>
      </c>
      <c r="R383" s="5">
        <v>0</v>
      </c>
      <c r="S383">
        <f t="shared" si="32"/>
        <v>5</v>
      </c>
      <c r="T383" s="3">
        <f t="shared" si="30"/>
        <v>1</v>
      </c>
      <c r="U383" s="3">
        <f t="shared" si="33"/>
        <v>4</v>
      </c>
      <c r="V383">
        <f t="shared" si="31"/>
        <v>0</v>
      </c>
      <c r="W383">
        <f t="shared" si="34"/>
        <v>0.2</v>
      </c>
    </row>
    <row r="384" spans="1:28">
      <c r="A384" t="s">
        <v>204</v>
      </c>
      <c r="B384" t="s">
        <v>102</v>
      </c>
      <c r="C384" t="s">
        <v>17</v>
      </c>
      <c r="D384" t="s">
        <v>223</v>
      </c>
      <c r="E384">
        <v>7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383</v>
      </c>
      <c r="L384" t="s">
        <v>98</v>
      </c>
      <c r="M384" s="1">
        <v>44099</v>
      </c>
      <c r="N384" t="s">
        <v>63</v>
      </c>
      <c r="O384" s="5">
        <f t="shared" si="35"/>
        <v>0</v>
      </c>
      <c r="P384">
        <v>0</v>
      </c>
      <c r="Q384">
        <v>0</v>
      </c>
      <c r="R384" s="5">
        <v>0</v>
      </c>
      <c r="S384">
        <f t="shared" si="32"/>
        <v>5</v>
      </c>
      <c r="T384" s="3">
        <f t="shared" si="30"/>
        <v>0</v>
      </c>
      <c r="U384" s="3">
        <f t="shared" si="33"/>
        <v>5</v>
      </c>
      <c r="V384">
        <f t="shared" si="31"/>
        <v>0</v>
      </c>
      <c r="W384">
        <f t="shared" si="34"/>
        <v>0</v>
      </c>
    </row>
    <row r="385" spans="1:28">
      <c r="A385" t="s">
        <v>204</v>
      </c>
      <c r="B385" t="s">
        <v>103</v>
      </c>
      <c r="C385" t="s">
        <v>17</v>
      </c>
      <c r="D385" t="s">
        <v>216</v>
      </c>
      <c r="E385">
        <v>1</v>
      </c>
      <c r="F385">
        <v>1</v>
      </c>
      <c r="G385" t="s">
        <v>21</v>
      </c>
      <c r="H385">
        <v>1</v>
      </c>
      <c r="I385">
        <v>1</v>
      </c>
      <c r="J385" t="s">
        <v>20</v>
      </c>
      <c r="K385">
        <v>384</v>
      </c>
      <c r="L385" t="s">
        <v>98</v>
      </c>
      <c r="M385" s="1">
        <v>44099</v>
      </c>
      <c r="N385" t="s">
        <v>63</v>
      </c>
      <c r="O385" s="5">
        <f t="shared" si="35"/>
        <v>1</v>
      </c>
      <c r="P385">
        <v>1</v>
      </c>
      <c r="Q385">
        <v>0</v>
      </c>
      <c r="R385" s="5">
        <v>0</v>
      </c>
      <c r="S385">
        <f t="shared" si="32"/>
        <v>5</v>
      </c>
      <c r="T385" s="3">
        <f t="shared" si="30"/>
        <v>2</v>
      </c>
      <c r="U385" s="3">
        <f t="shared" si="33"/>
        <v>3</v>
      </c>
      <c r="V385">
        <f t="shared" si="31"/>
        <v>0.2</v>
      </c>
      <c r="W385">
        <f t="shared" si="34"/>
        <v>0.2</v>
      </c>
      <c r="Y385">
        <v>1</v>
      </c>
    </row>
    <row r="386" spans="1:28">
      <c r="A386" t="s">
        <v>200</v>
      </c>
      <c r="B386" t="s">
        <v>36</v>
      </c>
      <c r="C386" t="s">
        <v>22</v>
      </c>
      <c r="D386" t="s">
        <v>212</v>
      </c>
      <c r="E386">
        <v>8</v>
      </c>
      <c r="F386" t="s">
        <v>20</v>
      </c>
      <c r="G386" t="s">
        <v>25</v>
      </c>
      <c r="H386" t="s">
        <v>25</v>
      </c>
      <c r="I386" t="s">
        <v>25</v>
      </c>
      <c r="J386" t="s">
        <v>21</v>
      </c>
      <c r="K386">
        <v>385</v>
      </c>
      <c r="L386" t="s">
        <v>34</v>
      </c>
      <c r="M386" s="1">
        <v>43304</v>
      </c>
      <c r="N386" t="s">
        <v>35</v>
      </c>
      <c r="O386" s="5">
        <f t="shared" si="35"/>
        <v>1</v>
      </c>
      <c r="P386">
        <v>1</v>
      </c>
      <c r="Q386">
        <v>3</v>
      </c>
      <c r="R386" s="5">
        <v>0</v>
      </c>
      <c r="S386">
        <f t="shared" si="32"/>
        <v>5</v>
      </c>
      <c r="T386" s="3">
        <f t="shared" ref="T386:T449" si="36">O386+P386+Q386</f>
        <v>5</v>
      </c>
      <c r="U386" s="3">
        <f t="shared" si="33"/>
        <v>0</v>
      </c>
      <c r="V386">
        <f t="shared" ref="V386:V449" si="37">O386/S386</f>
        <v>0.2</v>
      </c>
      <c r="W386">
        <f t="shared" si="34"/>
        <v>0.2</v>
      </c>
      <c r="AB386">
        <v>1</v>
      </c>
    </row>
    <row r="387" spans="1:28">
      <c r="A387" t="s">
        <v>204</v>
      </c>
      <c r="B387" t="s">
        <v>103</v>
      </c>
      <c r="C387" t="s">
        <v>17</v>
      </c>
      <c r="D387" t="s">
        <v>216</v>
      </c>
      <c r="E387">
        <v>3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386</v>
      </c>
      <c r="L387" t="s">
        <v>98</v>
      </c>
      <c r="M387" s="1">
        <v>44099</v>
      </c>
      <c r="N387" t="s">
        <v>63</v>
      </c>
      <c r="O387" s="5">
        <f t="shared" si="35"/>
        <v>0</v>
      </c>
      <c r="P387">
        <v>0</v>
      </c>
      <c r="Q387">
        <v>0</v>
      </c>
      <c r="R387" s="5">
        <v>0</v>
      </c>
      <c r="S387">
        <f t="shared" ref="S387:S450" si="38">5-R387</f>
        <v>5</v>
      </c>
      <c r="T387" s="3">
        <f t="shared" si="36"/>
        <v>0</v>
      </c>
      <c r="U387" s="3">
        <f t="shared" ref="U387:U450" si="39">S387-T387</f>
        <v>5</v>
      </c>
      <c r="V387">
        <f t="shared" si="37"/>
        <v>0</v>
      </c>
      <c r="W387">
        <f t="shared" ref="W387:W450" si="40">P387/S387</f>
        <v>0</v>
      </c>
    </row>
    <row r="388" spans="1:28">
      <c r="A388" t="s">
        <v>204</v>
      </c>
      <c r="B388" t="s">
        <v>103</v>
      </c>
      <c r="C388" t="s">
        <v>17</v>
      </c>
      <c r="D388" t="s">
        <v>216</v>
      </c>
      <c r="E388">
        <v>4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387</v>
      </c>
      <c r="L388" t="s">
        <v>98</v>
      </c>
      <c r="M388" s="1">
        <v>44099</v>
      </c>
      <c r="N388" t="s">
        <v>63</v>
      </c>
      <c r="O388" s="5">
        <f t="shared" si="35"/>
        <v>0</v>
      </c>
      <c r="P388">
        <v>0</v>
      </c>
      <c r="Q388">
        <v>0</v>
      </c>
      <c r="R388" s="5">
        <v>0</v>
      </c>
      <c r="S388">
        <f t="shared" si="38"/>
        <v>5</v>
      </c>
      <c r="T388" s="3">
        <f t="shared" si="36"/>
        <v>0</v>
      </c>
      <c r="U388" s="3">
        <f t="shared" si="39"/>
        <v>5</v>
      </c>
      <c r="V388">
        <f t="shared" si="37"/>
        <v>0</v>
      </c>
      <c r="W388">
        <f t="shared" si="40"/>
        <v>0</v>
      </c>
    </row>
    <row r="389" spans="1:28">
      <c r="A389" t="s">
        <v>204</v>
      </c>
      <c r="B389" t="s">
        <v>103</v>
      </c>
      <c r="C389" t="s">
        <v>17</v>
      </c>
      <c r="D389" t="s">
        <v>216</v>
      </c>
      <c r="E389">
        <v>5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388</v>
      </c>
      <c r="L389" t="s">
        <v>98</v>
      </c>
      <c r="M389" s="1">
        <v>44099</v>
      </c>
      <c r="N389" t="s">
        <v>63</v>
      </c>
      <c r="O389" s="5">
        <f t="shared" si="35"/>
        <v>0</v>
      </c>
      <c r="P389">
        <v>0</v>
      </c>
      <c r="Q389">
        <v>0</v>
      </c>
      <c r="R389" s="5">
        <v>0</v>
      </c>
      <c r="S389">
        <f t="shared" si="38"/>
        <v>5</v>
      </c>
      <c r="T389" s="3">
        <f t="shared" si="36"/>
        <v>0</v>
      </c>
      <c r="U389" s="3">
        <f t="shared" si="39"/>
        <v>5</v>
      </c>
      <c r="V389">
        <f t="shared" si="37"/>
        <v>0</v>
      </c>
      <c r="W389">
        <f t="shared" si="40"/>
        <v>0</v>
      </c>
    </row>
    <row r="390" spans="1:28">
      <c r="A390" t="s">
        <v>200</v>
      </c>
      <c r="B390" t="s">
        <v>39</v>
      </c>
      <c r="C390" t="s">
        <v>22</v>
      </c>
      <c r="D390" t="s">
        <v>207</v>
      </c>
      <c r="E390">
        <v>1</v>
      </c>
      <c r="F390" t="s">
        <v>20</v>
      </c>
      <c r="G390" t="s">
        <v>25</v>
      </c>
      <c r="H390" t="s">
        <v>25</v>
      </c>
      <c r="I390" t="s">
        <v>25</v>
      </c>
      <c r="J390" t="s">
        <v>21</v>
      </c>
      <c r="K390">
        <v>389</v>
      </c>
      <c r="L390" t="s">
        <v>34</v>
      </c>
      <c r="M390" s="1">
        <v>43304</v>
      </c>
      <c r="N390" t="s">
        <v>35</v>
      </c>
      <c r="O390" s="5">
        <f t="shared" si="35"/>
        <v>1</v>
      </c>
      <c r="P390">
        <v>1</v>
      </c>
      <c r="Q390">
        <v>3</v>
      </c>
      <c r="R390" s="5">
        <v>0</v>
      </c>
      <c r="S390">
        <f t="shared" si="38"/>
        <v>5</v>
      </c>
      <c r="T390" s="3">
        <f t="shared" si="36"/>
        <v>5</v>
      </c>
      <c r="U390" s="3">
        <f t="shared" si="39"/>
        <v>0</v>
      </c>
      <c r="V390">
        <f t="shared" si="37"/>
        <v>0.2</v>
      </c>
      <c r="W390">
        <f t="shared" si="40"/>
        <v>0.2</v>
      </c>
      <c r="AB390">
        <v>1</v>
      </c>
    </row>
    <row r="391" spans="1:28">
      <c r="A391" t="s">
        <v>204</v>
      </c>
      <c r="B391" t="s">
        <v>103</v>
      </c>
      <c r="C391" t="s">
        <v>17</v>
      </c>
      <c r="D391" t="s">
        <v>216</v>
      </c>
      <c r="E391">
        <v>8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390</v>
      </c>
      <c r="L391" t="s">
        <v>98</v>
      </c>
      <c r="M391" s="1">
        <v>44099</v>
      </c>
      <c r="N391" t="s">
        <v>63</v>
      </c>
      <c r="O391" s="5">
        <f t="shared" si="35"/>
        <v>0</v>
      </c>
      <c r="P391">
        <v>0</v>
      </c>
      <c r="Q391">
        <v>0</v>
      </c>
      <c r="R391" s="5">
        <v>0</v>
      </c>
      <c r="S391">
        <f t="shared" si="38"/>
        <v>5</v>
      </c>
      <c r="T391" s="3">
        <f t="shared" si="36"/>
        <v>0</v>
      </c>
      <c r="U391" s="3">
        <f t="shared" si="39"/>
        <v>5</v>
      </c>
      <c r="V391">
        <f t="shared" si="37"/>
        <v>0</v>
      </c>
      <c r="W391">
        <f t="shared" si="40"/>
        <v>0</v>
      </c>
    </row>
    <row r="392" spans="1:28">
      <c r="A392" t="s">
        <v>203</v>
      </c>
      <c r="B392" t="s">
        <v>42</v>
      </c>
      <c r="C392" t="s">
        <v>17</v>
      </c>
      <c r="D392" t="s">
        <v>216</v>
      </c>
      <c r="E392">
        <v>8</v>
      </c>
      <c r="F392" t="s">
        <v>20</v>
      </c>
      <c r="G392">
        <v>1</v>
      </c>
      <c r="H392">
        <v>1</v>
      </c>
      <c r="I392">
        <v>1</v>
      </c>
      <c r="J392" t="s">
        <v>21</v>
      </c>
      <c r="K392">
        <v>391</v>
      </c>
      <c r="L392" t="s">
        <v>43</v>
      </c>
      <c r="M392" s="1">
        <v>43433</v>
      </c>
      <c r="N392" t="s">
        <v>44</v>
      </c>
      <c r="O392" s="5">
        <f t="shared" si="35"/>
        <v>1</v>
      </c>
      <c r="P392">
        <v>1</v>
      </c>
      <c r="Q392">
        <v>0</v>
      </c>
      <c r="R392" s="5">
        <v>0</v>
      </c>
      <c r="S392">
        <f t="shared" si="38"/>
        <v>5</v>
      </c>
      <c r="T392" s="3">
        <f t="shared" si="36"/>
        <v>2</v>
      </c>
      <c r="U392" s="3">
        <f t="shared" si="39"/>
        <v>3</v>
      </c>
      <c r="V392">
        <f t="shared" si="37"/>
        <v>0.2</v>
      </c>
      <c r="W392">
        <f t="shared" si="40"/>
        <v>0.2</v>
      </c>
      <c r="AB392">
        <v>1</v>
      </c>
    </row>
    <row r="393" spans="1:28">
      <c r="A393" t="s">
        <v>204</v>
      </c>
      <c r="B393" t="s">
        <v>104</v>
      </c>
      <c r="C393" t="s">
        <v>17</v>
      </c>
      <c r="D393" t="s">
        <v>230</v>
      </c>
      <c r="E393">
        <v>3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392</v>
      </c>
      <c r="L393" t="s">
        <v>98</v>
      </c>
      <c r="M393" s="1">
        <v>44099</v>
      </c>
      <c r="N393" t="s">
        <v>63</v>
      </c>
      <c r="O393" s="5">
        <f t="shared" si="35"/>
        <v>0</v>
      </c>
      <c r="P393">
        <v>0</v>
      </c>
      <c r="Q393">
        <v>0</v>
      </c>
      <c r="R393" s="5">
        <v>0</v>
      </c>
      <c r="S393">
        <f t="shared" si="38"/>
        <v>5</v>
      </c>
      <c r="T393" s="3">
        <f t="shared" si="36"/>
        <v>0</v>
      </c>
      <c r="U393" s="3">
        <f t="shared" si="39"/>
        <v>5</v>
      </c>
      <c r="V393">
        <f t="shared" si="37"/>
        <v>0</v>
      </c>
      <c r="W393">
        <f t="shared" si="40"/>
        <v>0</v>
      </c>
    </row>
    <row r="394" spans="1:28">
      <c r="A394" t="s">
        <v>203</v>
      </c>
      <c r="B394" t="s">
        <v>45</v>
      </c>
      <c r="C394" t="s">
        <v>17</v>
      </c>
      <c r="D394" t="s">
        <v>217</v>
      </c>
      <c r="E394">
        <v>4</v>
      </c>
      <c r="F394" t="s">
        <v>20</v>
      </c>
      <c r="G394" t="s">
        <v>20</v>
      </c>
      <c r="H394">
        <v>1</v>
      </c>
      <c r="I394">
        <v>1</v>
      </c>
      <c r="J394" t="s">
        <v>46</v>
      </c>
      <c r="K394">
        <v>393</v>
      </c>
      <c r="L394" t="s">
        <v>43</v>
      </c>
      <c r="M394" s="1">
        <v>43433</v>
      </c>
      <c r="N394" t="s">
        <v>44</v>
      </c>
      <c r="O394" s="5">
        <f t="shared" si="35"/>
        <v>1</v>
      </c>
      <c r="P394">
        <v>3</v>
      </c>
      <c r="Q394">
        <v>0</v>
      </c>
      <c r="R394" s="5">
        <v>0</v>
      </c>
      <c r="S394">
        <f t="shared" si="38"/>
        <v>5</v>
      </c>
      <c r="T394" s="3">
        <f t="shared" si="36"/>
        <v>4</v>
      </c>
      <c r="U394" s="3">
        <f t="shared" si="39"/>
        <v>1</v>
      </c>
      <c r="V394">
        <f t="shared" si="37"/>
        <v>0.2</v>
      </c>
      <c r="W394">
        <f t="shared" si="40"/>
        <v>0.6</v>
      </c>
      <c r="AB394">
        <v>1</v>
      </c>
    </row>
    <row r="395" spans="1:28">
      <c r="A395" t="s">
        <v>204</v>
      </c>
      <c r="B395" t="s">
        <v>104</v>
      </c>
      <c r="C395" t="s">
        <v>17</v>
      </c>
      <c r="D395" t="s">
        <v>230</v>
      </c>
      <c r="E395">
        <v>7</v>
      </c>
      <c r="F395">
        <v>1</v>
      </c>
      <c r="G395">
        <v>1</v>
      </c>
      <c r="H395">
        <v>1</v>
      </c>
      <c r="I395">
        <v>1</v>
      </c>
      <c r="J395" t="s">
        <v>20</v>
      </c>
      <c r="K395">
        <v>394</v>
      </c>
      <c r="L395" t="s">
        <v>98</v>
      </c>
      <c r="M395" s="1">
        <v>44099</v>
      </c>
      <c r="N395" t="s">
        <v>63</v>
      </c>
      <c r="O395" s="5">
        <f t="shared" ref="O395:O458" si="41">SUM(X395:AB395)</f>
        <v>0</v>
      </c>
      <c r="P395">
        <v>1</v>
      </c>
      <c r="Q395">
        <v>0</v>
      </c>
      <c r="R395" s="5">
        <v>0</v>
      </c>
      <c r="S395">
        <f t="shared" si="38"/>
        <v>5</v>
      </c>
      <c r="T395" s="3">
        <f t="shared" si="36"/>
        <v>1</v>
      </c>
      <c r="U395" s="3">
        <f t="shared" si="39"/>
        <v>4</v>
      </c>
      <c r="V395">
        <f t="shared" si="37"/>
        <v>0</v>
      </c>
      <c r="W395">
        <f t="shared" si="40"/>
        <v>0.2</v>
      </c>
    </row>
    <row r="396" spans="1:28">
      <c r="A396" t="s">
        <v>204</v>
      </c>
      <c r="B396" t="s">
        <v>104</v>
      </c>
      <c r="C396" t="s">
        <v>17</v>
      </c>
      <c r="D396" t="s">
        <v>230</v>
      </c>
      <c r="E396">
        <v>8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395</v>
      </c>
      <c r="L396" t="s">
        <v>98</v>
      </c>
      <c r="M396" s="1">
        <v>44099</v>
      </c>
      <c r="N396" t="s">
        <v>63</v>
      </c>
      <c r="O396" s="5">
        <f t="shared" si="41"/>
        <v>0</v>
      </c>
      <c r="P396">
        <v>0</v>
      </c>
      <c r="Q396">
        <v>0</v>
      </c>
      <c r="R396" s="5">
        <v>0</v>
      </c>
      <c r="S396">
        <f t="shared" si="38"/>
        <v>5</v>
      </c>
      <c r="T396" s="3">
        <f t="shared" si="36"/>
        <v>0</v>
      </c>
      <c r="U396" s="3">
        <f t="shared" si="39"/>
        <v>5</v>
      </c>
      <c r="V396">
        <f t="shared" si="37"/>
        <v>0</v>
      </c>
      <c r="W396">
        <f t="shared" si="40"/>
        <v>0</v>
      </c>
    </row>
    <row r="397" spans="1:28">
      <c r="A397" t="s">
        <v>203</v>
      </c>
      <c r="B397" t="s">
        <v>47</v>
      </c>
      <c r="C397" t="s">
        <v>17</v>
      </c>
      <c r="D397" t="s">
        <v>218</v>
      </c>
      <c r="E397">
        <v>5</v>
      </c>
      <c r="F397" t="s">
        <v>20</v>
      </c>
      <c r="G397" t="s">
        <v>20</v>
      </c>
      <c r="H397" t="s">
        <v>46</v>
      </c>
      <c r="I397" t="s">
        <v>20</v>
      </c>
      <c r="J397">
        <v>1</v>
      </c>
      <c r="K397">
        <v>396</v>
      </c>
      <c r="L397" t="s">
        <v>43</v>
      </c>
      <c r="M397" s="1">
        <v>43433</v>
      </c>
      <c r="N397" t="s">
        <v>44</v>
      </c>
      <c r="O397" s="5">
        <f t="shared" si="41"/>
        <v>1</v>
      </c>
      <c r="P397">
        <v>4</v>
      </c>
      <c r="Q397">
        <v>0</v>
      </c>
      <c r="R397" s="5">
        <v>0</v>
      </c>
      <c r="S397">
        <f t="shared" si="38"/>
        <v>5</v>
      </c>
      <c r="T397" s="3">
        <f t="shared" si="36"/>
        <v>5</v>
      </c>
      <c r="U397" s="3">
        <f t="shared" si="39"/>
        <v>0</v>
      </c>
      <c r="V397">
        <f t="shared" si="37"/>
        <v>0.2</v>
      </c>
      <c r="W397">
        <f t="shared" si="40"/>
        <v>0.8</v>
      </c>
      <c r="Z397">
        <v>1</v>
      </c>
    </row>
    <row r="398" spans="1:28">
      <c r="A398" t="s">
        <v>204</v>
      </c>
      <c r="B398" t="s">
        <v>105</v>
      </c>
      <c r="C398" t="s">
        <v>17</v>
      </c>
      <c r="D398" t="s">
        <v>231</v>
      </c>
      <c r="E398">
        <v>3</v>
      </c>
      <c r="F398">
        <v>1</v>
      </c>
      <c r="G398">
        <v>1</v>
      </c>
      <c r="H398">
        <v>1</v>
      </c>
      <c r="I398" t="s">
        <v>20</v>
      </c>
      <c r="J398">
        <v>1</v>
      </c>
      <c r="K398">
        <v>397</v>
      </c>
      <c r="L398" t="s">
        <v>98</v>
      </c>
      <c r="M398" s="1">
        <v>44099</v>
      </c>
      <c r="N398" t="s">
        <v>63</v>
      </c>
      <c r="O398" s="5">
        <f t="shared" si="41"/>
        <v>0</v>
      </c>
      <c r="P398">
        <v>1</v>
      </c>
      <c r="Q398">
        <v>0</v>
      </c>
      <c r="R398" s="5">
        <v>0</v>
      </c>
      <c r="S398">
        <f t="shared" si="38"/>
        <v>5</v>
      </c>
      <c r="T398" s="3">
        <f t="shared" si="36"/>
        <v>1</v>
      </c>
      <c r="U398" s="3">
        <f t="shared" si="39"/>
        <v>4</v>
      </c>
      <c r="V398">
        <f t="shared" si="37"/>
        <v>0</v>
      </c>
      <c r="W398">
        <f t="shared" si="40"/>
        <v>0.2</v>
      </c>
    </row>
    <row r="399" spans="1:28">
      <c r="A399" t="s">
        <v>203</v>
      </c>
      <c r="B399" t="s">
        <v>48</v>
      </c>
      <c r="C399" t="s">
        <v>17</v>
      </c>
      <c r="D399" t="s">
        <v>219</v>
      </c>
      <c r="E399">
        <v>1</v>
      </c>
      <c r="F399" t="s">
        <v>20</v>
      </c>
      <c r="G399">
        <v>1</v>
      </c>
      <c r="H399" t="s">
        <v>20</v>
      </c>
      <c r="I399" t="s">
        <v>20</v>
      </c>
      <c r="J399" t="s">
        <v>46</v>
      </c>
      <c r="K399">
        <v>398</v>
      </c>
      <c r="L399" t="s">
        <v>43</v>
      </c>
      <c r="M399" s="1">
        <v>43433</v>
      </c>
      <c r="N399" t="s">
        <v>44</v>
      </c>
      <c r="O399" s="5">
        <f t="shared" si="41"/>
        <v>1</v>
      </c>
      <c r="P399">
        <v>4</v>
      </c>
      <c r="Q399">
        <v>0</v>
      </c>
      <c r="R399" s="5">
        <v>0</v>
      </c>
      <c r="S399">
        <f t="shared" si="38"/>
        <v>5</v>
      </c>
      <c r="T399" s="3">
        <f t="shared" si="36"/>
        <v>5</v>
      </c>
      <c r="U399" s="3">
        <f t="shared" si="39"/>
        <v>0</v>
      </c>
      <c r="V399">
        <f t="shared" si="37"/>
        <v>0.2</v>
      </c>
      <c r="W399">
        <f t="shared" si="40"/>
        <v>0.8</v>
      </c>
      <c r="AB399">
        <v>1</v>
      </c>
    </row>
    <row r="400" spans="1:28">
      <c r="A400" t="s">
        <v>203</v>
      </c>
      <c r="B400" t="s">
        <v>48</v>
      </c>
      <c r="C400" t="s">
        <v>17</v>
      </c>
      <c r="D400" t="s">
        <v>219</v>
      </c>
      <c r="E400">
        <v>5</v>
      </c>
      <c r="F400" t="s">
        <v>20</v>
      </c>
      <c r="G400" t="s">
        <v>21</v>
      </c>
      <c r="H400">
        <v>1</v>
      </c>
      <c r="I400">
        <v>1</v>
      </c>
      <c r="J400">
        <v>1</v>
      </c>
      <c r="K400">
        <v>399</v>
      </c>
      <c r="L400" t="s">
        <v>43</v>
      </c>
      <c r="M400" s="1">
        <v>43433</v>
      </c>
      <c r="N400" t="s">
        <v>44</v>
      </c>
      <c r="O400" s="5">
        <f t="shared" si="41"/>
        <v>1</v>
      </c>
      <c r="P400">
        <v>1</v>
      </c>
      <c r="Q400">
        <v>0</v>
      </c>
      <c r="R400" s="5">
        <v>0</v>
      </c>
      <c r="S400">
        <f t="shared" si="38"/>
        <v>5</v>
      </c>
      <c r="T400" s="3">
        <f t="shared" si="36"/>
        <v>2</v>
      </c>
      <c r="U400" s="3">
        <f t="shared" si="39"/>
        <v>3</v>
      </c>
      <c r="V400">
        <f t="shared" si="37"/>
        <v>0.2</v>
      </c>
      <c r="W400">
        <f t="shared" si="40"/>
        <v>0.2</v>
      </c>
      <c r="Y400">
        <v>1</v>
      </c>
    </row>
    <row r="401" spans="1:28">
      <c r="A401" t="s">
        <v>204</v>
      </c>
      <c r="B401" t="s">
        <v>105</v>
      </c>
      <c r="C401" t="s">
        <v>17</v>
      </c>
      <c r="D401" t="s">
        <v>231</v>
      </c>
      <c r="E401">
        <v>6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400</v>
      </c>
      <c r="L401" t="s">
        <v>98</v>
      </c>
      <c r="M401" s="1">
        <v>44099</v>
      </c>
      <c r="N401" t="s">
        <v>63</v>
      </c>
      <c r="O401" s="5">
        <f t="shared" si="41"/>
        <v>0</v>
      </c>
      <c r="P401">
        <v>0</v>
      </c>
      <c r="Q401">
        <v>0</v>
      </c>
      <c r="R401" s="5">
        <v>0</v>
      </c>
      <c r="S401">
        <f t="shared" si="38"/>
        <v>5</v>
      </c>
      <c r="T401" s="3">
        <f t="shared" si="36"/>
        <v>0</v>
      </c>
      <c r="U401" s="3">
        <f t="shared" si="39"/>
        <v>5</v>
      </c>
      <c r="V401">
        <f t="shared" si="37"/>
        <v>0</v>
      </c>
      <c r="W401">
        <f t="shared" si="40"/>
        <v>0</v>
      </c>
    </row>
    <row r="402" spans="1:28">
      <c r="A402" t="s">
        <v>204</v>
      </c>
      <c r="B402" t="s">
        <v>105</v>
      </c>
      <c r="C402" t="s">
        <v>17</v>
      </c>
      <c r="D402" t="s">
        <v>231</v>
      </c>
      <c r="E402">
        <v>7</v>
      </c>
      <c r="F402">
        <v>1</v>
      </c>
      <c r="G402" t="s">
        <v>20</v>
      </c>
      <c r="H402">
        <v>1</v>
      </c>
      <c r="I402">
        <v>1</v>
      </c>
      <c r="J402">
        <v>1</v>
      </c>
      <c r="K402">
        <v>401</v>
      </c>
      <c r="L402" t="s">
        <v>98</v>
      </c>
      <c r="M402" s="1">
        <v>44099</v>
      </c>
      <c r="N402" t="s">
        <v>63</v>
      </c>
      <c r="O402" s="5">
        <f t="shared" si="41"/>
        <v>0</v>
      </c>
      <c r="P402">
        <v>1</v>
      </c>
      <c r="Q402">
        <v>0</v>
      </c>
      <c r="R402" s="5">
        <v>0</v>
      </c>
      <c r="S402">
        <f t="shared" si="38"/>
        <v>5</v>
      </c>
      <c r="T402" s="3">
        <f t="shared" si="36"/>
        <v>1</v>
      </c>
      <c r="U402" s="3">
        <f t="shared" si="39"/>
        <v>4</v>
      </c>
      <c r="V402">
        <f t="shared" si="37"/>
        <v>0</v>
      </c>
      <c r="W402">
        <f t="shared" si="40"/>
        <v>0.2</v>
      </c>
    </row>
    <row r="403" spans="1:28">
      <c r="A403" t="s">
        <v>204</v>
      </c>
      <c r="B403" t="s">
        <v>105</v>
      </c>
      <c r="C403" t="s">
        <v>17</v>
      </c>
      <c r="D403" t="s">
        <v>231</v>
      </c>
      <c r="E403">
        <v>8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402</v>
      </c>
      <c r="L403" t="s">
        <v>98</v>
      </c>
      <c r="M403" s="1">
        <v>44099</v>
      </c>
      <c r="N403" t="s">
        <v>63</v>
      </c>
      <c r="O403" s="5">
        <f t="shared" si="41"/>
        <v>0</v>
      </c>
      <c r="P403">
        <v>0</v>
      </c>
      <c r="Q403">
        <v>0</v>
      </c>
      <c r="R403" s="5">
        <v>0</v>
      </c>
      <c r="S403">
        <f t="shared" si="38"/>
        <v>5</v>
      </c>
      <c r="T403" s="3">
        <f t="shared" si="36"/>
        <v>0</v>
      </c>
      <c r="U403" s="3">
        <f t="shared" si="39"/>
        <v>5</v>
      </c>
      <c r="V403">
        <f t="shared" si="37"/>
        <v>0</v>
      </c>
      <c r="W403">
        <f t="shared" si="40"/>
        <v>0</v>
      </c>
    </row>
    <row r="404" spans="1:28">
      <c r="A404" t="s">
        <v>204</v>
      </c>
      <c r="B404" t="s">
        <v>106</v>
      </c>
      <c r="C404" t="s">
        <v>17</v>
      </c>
      <c r="D404" t="s">
        <v>232</v>
      </c>
      <c r="E404">
        <v>1</v>
      </c>
      <c r="F404">
        <v>1</v>
      </c>
      <c r="G404">
        <v>1</v>
      </c>
      <c r="H404">
        <v>1</v>
      </c>
      <c r="I404" t="s">
        <v>20</v>
      </c>
      <c r="J404" t="s">
        <v>20</v>
      </c>
      <c r="K404">
        <v>403</v>
      </c>
      <c r="L404" t="s">
        <v>98</v>
      </c>
      <c r="M404" s="1">
        <v>44099</v>
      </c>
      <c r="N404" t="s">
        <v>63</v>
      </c>
      <c r="O404" s="5">
        <f t="shared" si="41"/>
        <v>0</v>
      </c>
      <c r="P404">
        <v>2</v>
      </c>
      <c r="Q404">
        <v>0</v>
      </c>
      <c r="R404" s="5">
        <v>0</v>
      </c>
      <c r="S404">
        <f t="shared" si="38"/>
        <v>5</v>
      </c>
      <c r="T404" s="3">
        <f t="shared" si="36"/>
        <v>2</v>
      </c>
      <c r="U404" s="3">
        <f t="shared" si="39"/>
        <v>3</v>
      </c>
      <c r="V404">
        <f t="shared" si="37"/>
        <v>0</v>
      </c>
      <c r="W404">
        <f t="shared" si="40"/>
        <v>0.4</v>
      </c>
    </row>
    <row r="405" spans="1:28">
      <c r="A405" t="s">
        <v>204</v>
      </c>
      <c r="B405" t="s">
        <v>106</v>
      </c>
      <c r="C405" t="s">
        <v>17</v>
      </c>
      <c r="D405" t="s">
        <v>232</v>
      </c>
      <c r="E405">
        <v>2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404</v>
      </c>
      <c r="L405" t="s">
        <v>98</v>
      </c>
      <c r="M405" s="1">
        <v>44099</v>
      </c>
      <c r="N405" t="s">
        <v>63</v>
      </c>
      <c r="O405" s="5">
        <f t="shared" si="41"/>
        <v>0</v>
      </c>
      <c r="P405">
        <v>0</v>
      </c>
      <c r="Q405">
        <v>0</v>
      </c>
      <c r="R405" s="5">
        <v>0</v>
      </c>
      <c r="S405">
        <f t="shared" si="38"/>
        <v>5</v>
      </c>
      <c r="T405" s="3">
        <f t="shared" si="36"/>
        <v>0</v>
      </c>
      <c r="U405" s="3">
        <f t="shared" si="39"/>
        <v>5</v>
      </c>
      <c r="V405">
        <f t="shared" si="37"/>
        <v>0</v>
      </c>
      <c r="W405">
        <f t="shared" si="40"/>
        <v>0</v>
      </c>
    </row>
    <row r="406" spans="1:28">
      <c r="A406" t="s">
        <v>204</v>
      </c>
      <c r="B406" t="s">
        <v>106</v>
      </c>
      <c r="C406" t="s">
        <v>17</v>
      </c>
      <c r="D406" t="s">
        <v>232</v>
      </c>
      <c r="E406">
        <v>3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405</v>
      </c>
      <c r="L406" t="s">
        <v>98</v>
      </c>
      <c r="M406" s="1">
        <v>44099</v>
      </c>
      <c r="N406" t="s">
        <v>63</v>
      </c>
      <c r="O406" s="5">
        <f t="shared" si="41"/>
        <v>0</v>
      </c>
      <c r="P406">
        <v>0</v>
      </c>
      <c r="Q406">
        <v>0</v>
      </c>
      <c r="R406" s="5">
        <v>0</v>
      </c>
      <c r="S406">
        <f t="shared" si="38"/>
        <v>5</v>
      </c>
      <c r="T406" s="3">
        <f t="shared" si="36"/>
        <v>0</v>
      </c>
      <c r="U406" s="3">
        <f t="shared" si="39"/>
        <v>5</v>
      </c>
      <c r="V406">
        <f t="shared" si="37"/>
        <v>0</v>
      </c>
      <c r="W406">
        <f t="shared" si="40"/>
        <v>0</v>
      </c>
    </row>
    <row r="407" spans="1:28">
      <c r="A407" t="s">
        <v>204</v>
      </c>
      <c r="B407" t="s">
        <v>106</v>
      </c>
      <c r="C407" t="s">
        <v>17</v>
      </c>
      <c r="D407" t="s">
        <v>232</v>
      </c>
      <c r="E407">
        <v>4</v>
      </c>
      <c r="F407">
        <v>1</v>
      </c>
      <c r="G407" t="s">
        <v>20</v>
      </c>
      <c r="H407" t="s">
        <v>20</v>
      </c>
      <c r="I407" t="s">
        <v>20</v>
      </c>
      <c r="J407" t="s">
        <v>21</v>
      </c>
      <c r="K407">
        <v>406</v>
      </c>
      <c r="L407" t="s">
        <v>98</v>
      </c>
      <c r="M407" s="1">
        <v>44099</v>
      </c>
      <c r="N407" t="s">
        <v>63</v>
      </c>
      <c r="O407" s="5">
        <f t="shared" si="41"/>
        <v>1</v>
      </c>
      <c r="P407">
        <v>4</v>
      </c>
      <c r="Q407">
        <v>0</v>
      </c>
      <c r="R407" s="5">
        <v>0</v>
      </c>
      <c r="S407">
        <f t="shared" si="38"/>
        <v>5</v>
      </c>
      <c r="T407" s="3">
        <f t="shared" si="36"/>
        <v>5</v>
      </c>
      <c r="U407" s="3">
        <f t="shared" si="39"/>
        <v>0</v>
      </c>
      <c r="V407">
        <f t="shared" si="37"/>
        <v>0.2</v>
      </c>
      <c r="W407">
        <f t="shared" si="40"/>
        <v>0.8</v>
      </c>
      <c r="AB407">
        <v>1</v>
      </c>
    </row>
    <row r="408" spans="1:28">
      <c r="A408" t="s">
        <v>204</v>
      </c>
      <c r="B408" t="s">
        <v>106</v>
      </c>
      <c r="C408" t="s">
        <v>17</v>
      </c>
      <c r="D408" t="s">
        <v>232</v>
      </c>
      <c r="E408">
        <v>5</v>
      </c>
      <c r="F408">
        <v>1</v>
      </c>
      <c r="G408" t="s">
        <v>20</v>
      </c>
      <c r="H408" t="s">
        <v>20</v>
      </c>
      <c r="I408">
        <v>1</v>
      </c>
      <c r="J408">
        <v>1</v>
      </c>
      <c r="K408">
        <v>407</v>
      </c>
      <c r="L408" t="s">
        <v>98</v>
      </c>
      <c r="M408" s="1">
        <v>44099</v>
      </c>
      <c r="N408" t="s">
        <v>63</v>
      </c>
      <c r="O408" s="5">
        <f t="shared" si="41"/>
        <v>0</v>
      </c>
      <c r="P408">
        <v>2</v>
      </c>
      <c r="Q408">
        <v>0</v>
      </c>
      <c r="R408" s="5">
        <v>0</v>
      </c>
      <c r="S408">
        <f t="shared" si="38"/>
        <v>5</v>
      </c>
      <c r="T408" s="3">
        <f t="shared" si="36"/>
        <v>2</v>
      </c>
      <c r="U408" s="3">
        <f t="shared" si="39"/>
        <v>3</v>
      </c>
      <c r="V408">
        <f t="shared" si="37"/>
        <v>0</v>
      </c>
      <c r="W408">
        <f t="shared" si="40"/>
        <v>0.4</v>
      </c>
    </row>
    <row r="409" spans="1:28">
      <c r="A409" t="s">
        <v>203</v>
      </c>
      <c r="B409" t="s">
        <v>52</v>
      </c>
      <c r="C409" t="s">
        <v>17</v>
      </c>
      <c r="D409" t="s">
        <v>250</v>
      </c>
      <c r="E409">
        <v>1</v>
      </c>
      <c r="F409" t="s">
        <v>20</v>
      </c>
      <c r="G409">
        <v>1</v>
      </c>
      <c r="H409">
        <v>1</v>
      </c>
      <c r="I409" t="s">
        <v>46</v>
      </c>
      <c r="J409" t="s">
        <v>20</v>
      </c>
      <c r="K409">
        <v>408</v>
      </c>
      <c r="L409" t="s">
        <v>43</v>
      </c>
      <c r="M409" s="1">
        <v>43433</v>
      </c>
      <c r="N409" t="s">
        <v>44</v>
      </c>
      <c r="O409" s="5">
        <f t="shared" si="41"/>
        <v>1</v>
      </c>
      <c r="P409">
        <v>3</v>
      </c>
      <c r="Q409">
        <v>0</v>
      </c>
      <c r="R409" s="5">
        <v>0</v>
      </c>
      <c r="S409">
        <f t="shared" si="38"/>
        <v>5</v>
      </c>
      <c r="T409" s="3">
        <f t="shared" si="36"/>
        <v>4</v>
      </c>
      <c r="U409" s="3">
        <f t="shared" si="39"/>
        <v>1</v>
      </c>
      <c r="V409">
        <f t="shared" si="37"/>
        <v>0.2</v>
      </c>
      <c r="W409">
        <f t="shared" si="40"/>
        <v>0.6</v>
      </c>
      <c r="AA409">
        <v>1</v>
      </c>
    </row>
    <row r="410" spans="1:28">
      <c r="A410" t="s">
        <v>204</v>
      </c>
      <c r="B410" t="s">
        <v>106</v>
      </c>
      <c r="C410" t="s">
        <v>17</v>
      </c>
      <c r="D410" t="s">
        <v>232</v>
      </c>
      <c r="E410">
        <v>7</v>
      </c>
      <c r="F410">
        <v>1</v>
      </c>
      <c r="G410">
        <v>1</v>
      </c>
      <c r="H410">
        <v>1</v>
      </c>
      <c r="I410">
        <v>1</v>
      </c>
      <c r="J410" t="s">
        <v>20</v>
      </c>
      <c r="K410">
        <v>409</v>
      </c>
      <c r="L410" t="s">
        <v>98</v>
      </c>
      <c r="M410" s="1">
        <v>44099</v>
      </c>
      <c r="N410" t="s">
        <v>63</v>
      </c>
      <c r="O410" s="5">
        <f t="shared" si="41"/>
        <v>0</v>
      </c>
      <c r="P410">
        <v>1</v>
      </c>
      <c r="Q410">
        <v>0</v>
      </c>
      <c r="R410" s="5">
        <v>0</v>
      </c>
      <c r="S410">
        <f t="shared" si="38"/>
        <v>5</v>
      </c>
      <c r="T410" s="3">
        <f t="shared" si="36"/>
        <v>1</v>
      </c>
      <c r="U410" s="3">
        <f t="shared" si="39"/>
        <v>4</v>
      </c>
      <c r="V410">
        <f t="shared" si="37"/>
        <v>0</v>
      </c>
      <c r="W410">
        <f t="shared" si="40"/>
        <v>0.2</v>
      </c>
    </row>
    <row r="411" spans="1:28">
      <c r="A411" t="s">
        <v>204</v>
      </c>
      <c r="B411" t="s">
        <v>106</v>
      </c>
      <c r="C411" t="s">
        <v>17</v>
      </c>
      <c r="D411" t="s">
        <v>232</v>
      </c>
      <c r="E411">
        <v>8</v>
      </c>
      <c r="F411">
        <v>1</v>
      </c>
      <c r="G411">
        <v>1</v>
      </c>
      <c r="H411">
        <v>1</v>
      </c>
      <c r="I411">
        <v>1</v>
      </c>
      <c r="J411" t="s">
        <v>20</v>
      </c>
      <c r="K411">
        <v>410</v>
      </c>
      <c r="L411" t="s">
        <v>98</v>
      </c>
      <c r="M411" s="1">
        <v>44099</v>
      </c>
      <c r="N411" t="s">
        <v>63</v>
      </c>
      <c r="O411" s="5">
        <f t="shared" si="41"/>
        <v>0</v>
      </c>
      <c r="P411">
        <v>1</v>
      </c>
      <c r="Q411">
        <v>0</v>
      </c>
      <c r="R411" s="5">
        <v>0</v>
      </c>
      <c r="S411">
        <f t="shared" si="38"/>
        <v>5</v>
      </c>
      <c r="T411" s="3">
        <f t="shared" si="36"/>
        <v>1</v>
      </c>
      <c r="U411" s="3">
        <f t="shared" si="39"/>
        <v>4</v>
      </c>
      <c r="V411">
        <f t="shared" si="37"/>
        <v>0</v>
      </c>
      <c r="W411">
        <f t="shared" si="40"/>
        <v>0.2</v>
      </c>
    </row>
    <row r="412" spans="1:28">
      <c r="A412" t="s">
        <v>204</v>
      </c>
      <c r="B412" t="s">
        <v>107</v>
      </c>
      <c r="C412" t="s">
        <v>22</v>
      </c>
      <c r="D412" t="s">
        <v>242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411</v>
      </c>
      <c r="L412" t="s">
        <v>108</v>
      </c>
      <c r="M412" s="1">
        <v>44102</v>
      </c>
      <c r="N412" t="s">
        <v>63</v>
      </c>
      <c r="O412" s="5">
        <f t="shared" si="41"/>
        <v>0</v>
      </c>
      <c r="P412">
        <v>0</v>
      </c>
      <c r="Q412">
        <v>0</v>
      </c>
      <c r="R412" s="5">
        <v>0</v>
      </c>
      <c r="S412">
        <f t="shared" si="38"/>
        <v>5</v>
      </c>
      <c r="T412" s="3">
        <f t="shared" si="36"/>
        <v>0</v>
      </c>
      <c r="U412" s="3">
        <f t="shared" si="39"/>
        <v>5</v>
      </c>
      <c r="V412">
        <f t="shared" si="37"/>
        <v>0</v>
      </c>
      <c r="W412">
        <f t="shared" si="40"/>
        <v>0</v>
      </c>
    </row>
    <row r="413" spans="1:28">
      <c r="A413" t="s">
        <v>204</v>
      </c>
      <c r="B413" t="s">
        <v>107</v>
      </c>
      <c r="C413" t="s">
        <v>22</v>
      </c>
      <c r="D413" t="s">
        <v>242</v>
      </c>
      <c r="E413">
        <v>7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412</v>
      </c>
      <c r="L413" t="s">
        <v>108</v>
      </c>
      <c r="M413" s="1">
        <v>44102</v>
      </c>
      <c r="N413" t="s">
        <v>63</v>
      </c>
      <c r="O413" s="5">
        <f t="shared" si="41"/>
        <v>0</v>
      </c>
      <c r="P413">
        <v>0</v>
      </c>
      <c r="Q413">
        <v>0</v>
      </c>
      <c r="R413" s="5">
        <v>0</v>
      </c>
      <c r="S413">
        <f t="shared" si="38"/>
        <v>5</v>
      </c>
      <c r="T413" s="3">
        <f t="shared" si="36"/>
        <v>0</v>
      </c>
      <c r="U413" s="3">
        <f t="shared" si="39"/>
        <v>5</v>
      </c>
      <c r="V413">
        <f t="shared" si="37"/>
        <v>0</v>
      </c>
      <c r="W413">
        <f t="shared" si="40"/>
        <v>0</v>
      </c>
    </row>
    <row r="414" spans="1:28">
      <c r="A414" t="s">
        <v>204</v>
      </c>
      <c r="B414" t="s">
        <v>107</v>
      </c>
      <c r="C414" t="s">
        <v>22</v>
      </c>
      <c r="D414" t="s">
        <v>242</v>
      </c>
      <c r="E414">
        <v>8</v>
      </c>
      <c r="F414">
        <v>1</v>
      </c>
      <c r="G414" t="s">
        <v>21</v>
      </c>
      <c r="H414">
        <v>1</v>
      </c>
      <c r="I414">
        <v>1</v>
      </c>
      <c r="J414">
        <v>1</v>
      </c>
      <c r="K414">
        <v>413</v>
      </c>
      <c r="L414" t="s">
        <v>108</v>
      </c>
      <c r="M414" s="1">
        <v>44102</v>
      </c>
      <c r="N414" t="s">
        <v>63</v>
      </c>
      <c r="O414" s="5">
        <f t="shared" si="41"/>
        <v>1</v>
      </c>
      <c r="P414">
        <v>0</v>
      </c>
      <c r="Q414">
        <v>0</v>
      </c>
      <c r="R414" s="5">
        <v>0</v>
      </c>
      <c r="S414">
        <f t="shared" si="38"/>
        <v>5</v>
      </c>
      <c r="T414" s="3">
        <f t="shared" si="36"/>
        <v>1</v>
      </c>
      <c r="U414" s="3">
        <f t="shared" si="39"/>
        <v>4</v>
      </c>
      <c r="V414">
        <f t="shared" si="37"/>
        <v>0.2</v>
      </c>
      <c r="W414">
        <f t="shared" si="40"/>
        <v>0</v>
      </c>
      <c r="Y414">
        <v>1</v>
      </c>
    </row>
    <row r="415" spans="1:28">
      <c r="A415" t="s">
        <v>204</v>
      </c>
      <c r="B415" t="s">
        <v>109</v>
      </c>
      <c r="C415" t="s">
        <v>22</v>
      </c>
      <c r="D415" t="s">
        <v>218</v>
      </c>
      <c r="E415">
        <v>1</v>
      </c>
      <c r="F415">
        <v>1</v>
      </c>
      <c r="G415">
        <v>1</v>
      </c>
      <c r="H415" t="s">
        <v>21</v>
      </c>
      <c r="I415" t="s">
        <v>21</v>
      </c>
      <c r="J415">
        <v>1</v>
      </c>
      <c r="K415">
        <v>414</v>
      </c>
      <c r="L415" t="s">
        <v>108</v>
      </c>
      <c r="M415" s="1">
        <v>44102</v>
      </c>
      <c r="N415" t="s">
        <v>63</v>
      </c>
      <c r="O415" s="5">
        <f t="shared" si="41"/>
        <v>2</v>
      </c>
      <c r="P415">
        <v>0</v>
      </c>
      <c r="Q415">
        <v>0</v>
      </c>
      <c r="R415" s="5">
        <v>0</v>
      </c>
      <c r="S415">
        <f t="shared" si="38"/>
        <v>5</v>
      </c>
      <c r="T415" s="3">
        <f t="shared" si="36"/>
        <v>2</v>
      </c>
      <c r="U415" s="3">
        <f t="shared" si="39"/>
        <v>3</v>
      </c>
      <c r="V415">
        <f t="shared" si="37"/>
        <v>0.4</v>
      </c>
      <c r="W415">
        <f t="shared" si="40"/>
        <v>0</v>
      </c>
      <c r="Z415">
        <v>1</v>
      </c>
      <c r="AA415">
        <v>1</v>
      </c>
    </row>
    <row r="416" spans="1:28">
      <c r="A416" t="s">
        <v>204</v>
      </c>
      <c r="B416" t="s">
        <v>109</v>
      </c>
      <c r="C416" t="s">
        <v>22</v>
      </c>
      <c r="D416" t="s">
        <v>218</v>
      </c>
      <c r="E416">
        <v>3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415</v>
      </c>
      <c r="L416" t="s">
        <v>108</v>
      </c>
      <c r="M416" s="1">
        <v>44102</v>
      </c>
      <c r="N416" t="s">
        <v>63</v>
      </c>
      <c r="O416" s="5">
        <f t="shared" si="41"/>
        <v>0</v>
      </c>
      <c r="P416">
        <v>0</v>
      </c>
      <c r="Q416">
        <v>0</v>
      </c>
      <c r="R416" s="5">
        <v>0</v>
      </c>
      <c r="S416">
        <f t="shared" si="38"/>
        <v>5</v>
      </c>
      <c r="T416" s="3">
        <f t="shared" si="36"/>
        <v>0</v>
      </c>
      <c r="U416" s="3">
        <f t="shared" si="39"/>
        <v>5</v>
      </c>
      <c r="V416">
        <f t="shared" si="37"/>
        <v>0</v>
      </c>
      <c r="W416">
        <f t="shared" si="40"/>
        <v>0</v>
      </c>
    </row>
    <row r="417" spans="1:27">
      <c r="A417" t="s">
        <v>204</v>
      </c>
      <c r="B417" t="s">
        <v>109</v>
      </c>
      <c r="C417" t="s">
        <v>22</v>
      </c>
      <c r="D417" t="s">
        <v>218</v>
      </c>
      <c r="E417">
        <v>6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416</v>
      </c>
      <c r="L417" t="s">
        <v>108</v>
      </c>
      <c r="M417" s="1">
        <v>44102</v>
      </c>
      <c r="N417" t="s">
        <v>63</v>
      </c>
      <c r="O417" s="5">
        <f t="shared" si="41"/>
        <v>0</v>
      </c>
      <c r="P417">
        <v>0</v>
      </c>
      <c r="Q417">
        <v>0</v>
      </c>
      <c r="R417" s="5">
        <v>0</v>
      </c>
      <c r="S417">
        <f t="shared" si="38"/>
        <v>5</v>
      </c>
      <c r="T417" s="3">
        <f t="shared" si="36"/>
        <v>0</v>
      </c>
      <c r="U417" s="3">
        <f t="shared" si="39"/>
        <v>5</v>
      </c>
      <c r="V417">
        <f t="shared" si="37"/>
        <v>0</v>
      </c>
      <c r="W417">
        <f t="shared" si="40"/>
        <v>0</v>
      </c>
    </row>
    <row r="418" spans="1:27">
      <c r="A418" t="s">
        <v>204</v>
      </c>
      <c r="B418" t="s">
        <v>109</v>
      </c>
      <c r="C418" t="s">
        <v>22</v>
      </c>
      <c r="D418" t="s">
        <v>218</v>
      </c>
      <c r="E418">
        <v>7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417</v>
      </c>
      <c r="L418" t="s">
        <v>108</v>
      </c>
      <c r="M418" s="1">
        <v>44102</v>
      </c>
      <c r="N418" t="s">
        <v>63</v>
      </c>
      <c r="O418" s="5">
        <f t="shared" si="41"/>
        <v>0</v>
      </c>
      <c r="P418">
        <v>0</v>
      </c>
      <c r="Q418">
        <v>0</v>
      </c>
      <c r="R418" s="5">
        <v>0</v>
      </c>
      <c r="S418">
        <f t="shared" si="38"/>
        <v>5</v>
      </c>
      <c r="T418" s="3">
        <f t="shared" si="36"/>
        <v>0</v>
      </c>
      <c r="U418" s="3">
        <f t="shared" si="39"/>
        <v>5</v>
      </c>
      <c r="V418">
        <f t="shared" si="37"/>
        <v>0</v>
      </c>
      <c r="W418">
        <f t="shared" si="40"/>
        <v>0</v>
      </c>
    </row>
    <row r="419" spans="1:27">
      <c r="A419" t="s">
        <v>204</v>
      </c>
      <c r="B419" t="s">
        <v>109</v>
      </c>
      <c r="C419" t="s">
        <v>22</v>
      </c>
      <c r="D419" t="s">
        <v>218</v>
      </c>
      <c r="E419">
        <v>8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418</v>
      </c>
      <c r="L419" t="s">
        <v>108</v>
      </c>
      <c r="M419" s="1">
        <v>44102</v>
      </c>
      <c r="N419" t="s">
        <v>63</v>
      </c>
      <c r="O419" s="5">
        <f t="shared" si="41"/>
        <v>0</v>
      </c>
      <c r="P419">
        <v>0</v>
      </c>
      <c r="Q419">
        <v>0</v>
      </c>
      <c r="R419" s="5">
        <v>0</v>
      </c>
      <c r="S419">
        <f t="shared" si="38"/>
        <v>5</v>
      </c>
      <c r="T419" s="3">
        <f t="shared" si="36"/>
        <v>0</v>
      </c>
      <c r="U419" s="3">
        <f t="shared" si="39"/>
        <v>5</v>
      </c>
      <c r="V419">
        <f t="shared" si="37"/>
        <v>0</v>
      </c>
      <c r="W419">
        <f t="shared" si="40"/>
        <v>0</v>
      </c>
    </row>
    <row r="420" spans="1:27">
      <c r="A420" t="s">
        <v>204</v>
      </c>
      <c r="B420" t="s">
        <v>110</v>
      </c>
      <c r="C420" t="s">
        <v>22</v>
      </c>
      <c r="D420" s="3" t="s">
        <v>249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419</v>
      </c>
      <c r="L420" t="s">
        <v>108</v>
      </c>
      <c r="M420" s="1">
        <v>44102</v>
      </c>
      <c r="N420" t="s">
        <v>63</v>
      </c>
      <c r="O420" s="5">
        <f t="shared" si="41"/>
        <v>0</v>
      </c>
      <c r="P420">
        <v>0</v>
      </c>
      <c r="Q420">
        <v>0</v>
      </c>
      <c r="R420" s="5">
        <v>0</v>
      </c>
      <c r="S420">
        <f t="shared" si="38"/>
        <v>5</v>
      </c>
      <c r="T420" s="3">
        <f t="shared" si="36"/>
        <v>0</v>
      </c>
      <c r="U420" s="3">
        <f t="shared" si="39"/>
        <v>5</v>
      </c>
      <c r="V420">
        <f t="shared" si="37"/>
        <v>0</v>
      </c>
      <c r="W420">
        <f t="shared" si="40"/>
        <v>0</v>
      </c>
    </row>
    <row r="421" spans="1:27">
      <c r="A421" t="s">
        <v>204</v>
      </c>
      <c r="B421" t="s">
        <v>110</v>
      </c>
      <c r="C421" t="s">
        <v>22</v>
      </c>
      <c r="D421" s="3" t="s">
        <v>249</v>
      </c>
      <c r="E421">
        <v>2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420</v>
      </c>
      <c r="L421" t="s">
        <v>108</v>
      </c>
      <c r="M421" s="1">
        <v>44102</v>
      </c>
      <c r="N421" t="s">
        <v>63</v>
      </c>
      <c r="O421" s="5">
        <f t="shared" si="41"/>
        <v>0</v>
      </c>
      <c r="P421">
        <v>0</v>
      </c>
      <c r="Q421">
        <v>0</v>
      </c>
      <c r="R421" s="5">
        <v>0</v>
      </c>
      <c r="S421">
        <f t="shared" si="38"/>
        <v>5</v>
      </c>
      <c r="T421" s="3">
        <f t="shared" si="36"/>
        <v>0</v>
      </c>
      <c r="U421" s="3">
        <f t="shared" si="39"/>
        <v>5</v>
      </c>
      <c r="V421">
        <f t="shared" si="37"/>
        <v>0</v>
      </c>
      <c r="W421">
        <f t="shared" si="40"/>
        <v>0</v>
      </c>
    </row>
    <row r="422" spans="1:27">
      <c r="A422" t="s">
        <v>204</v>
      </c>
      <c r="B422" t="s">
        <v>110</v>
      </c>
      <c r="C422" t="s">
        <v>22</v>
      </c>
      <c r="D422" s="3" t="s">
        <v>249</v>
      </c>
      <c r="E422">
        <v>3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421</v>
      </c>
      <c r="L422" t="s">
        <v>108</v>
      </c>
      <c r="M422" s="1">
        <v>44102</v>
      </c>
      <c r="N422" t="s">
        <v>63</v>
      </c>
      <c r="O422" s="5">
        <f t="shared" si="41"/>
        <v>0</v>
      </c>
      <c r="P422">
        <v>0</v>
      </c>
      <c r="Q422">
        <v>0</v>
      </c>
      <c r="R422" s="5">
        <v>0</v>
      </c>
      <c r="S422">
        <f t="shared" si="38"/>
        <v>5</v>
      </c>
      <c r="T422" s="3">
        <f t="shared" si="36"/>
        <v>0</v>
      </c>
      <c r="U422" s="3">
        <f t="shared" si="39"/>
        <v>5</v>
      </c>
      <c r="V422">
        <f t="shared" si="37"/>
        <v>0</v>
      </c>
      <c r="W422">
        <f t="shared" si="40"/>
        <v>0</v>
      </c>
    </row>
    <row r="423" spans="1:27">
      <c r="A423" t="s">
        <v>204</v>
      </c>
      <c r="B423" t="s">
        <v>110</v>
      </c>
      <c r="C423" t="s">
        <v>22</v>
      </c>
      <c r="D423" s="3" t="s">
        <v>249</v>
      </c>
      <c r="E423">
        <v>4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422</v>
      </c>
      <c r="L423" t="s">
        <v>108</v>
      </c>
      <c r="M423" s="1">
        <v>44102</v>
      </c>
      <c r="N423" t="s">
        <v>63</v>
      </c>
      <c r="O423" s="5">
        <f t="shared" si="41"/>
        <v>0</v>
      </c>
      <c r="P423">
        <v>0</v>
      </c>
      <c r="Q423">
        <v>0</v>
      </c>
      <c r="R423" s="5">
        <v>0</v>
      </c>
      <c r="S423">
        <f t="shared" si="38"/>
        <v>5</v>
      </c>
      <c r="T423" s="3">
        <f t="shared" si="36"/>
        <v>0</v>
      </c>
      <c r="U423" s="3">
        <f t="shared" si="39"/>
        <v>5</v>
      </c>
      <c r="V423">
        <f t="shared" si="37"/>
        <v>0</v>
      </c>
      <c r="W423">
        <f t="shared" si="40"/>
        <v>0</v>
      </c>
    </row>
    <row r="424" spans="1:27">
      <c r="A424" t="s">
        <v>204</v>
      </c>
      <c r="B424" t="s">
        <v>110</v>
      </c>
      <c r="C424" t="s">
        <v>22</v>
      </c>
      <c r="D424" s="3" t="s">
        <v>249</v>
      </c>
      <c r="E424">
        <v>5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423</v>
      </c>
      <c r="L424" t="s">
        <v>108</v>
      </c>
      <c r="M424" s="1">
        <v>44102</v>
      </c>
      <c r="N424" t="s">
        <v>63</v>
      </c>
      <c r="O424" s="5">
        <f t="shared" si="41"/>
        <v>0</v>
      </c>
      <c r="P424">
        <v>0</v>
      </c>
      <c r="Q424">
        <v>0</v>
      </c>
      <c r="R424" s="5">
        <v>0</v>
      </c>
      <c r="S424">
        <f t="shared" si="38"/>
        <v>5</v>
      </c>
      <c r="T424" s="3">
        <f t="shared" si="36"/>
        <v>0</v>
      </c>
      <c r="U424" s="3">
        <f t="shared" si="39"/>
        <v>5</v>
      </c>
      <c r="V424">
        <f t="shared" si="37"/>
        <v>0</v>
      </c>
      <c r="W424">
        <f t="shared" si="40"/>
        <v>0</v>
      </c>
    </row>
    <row r="425" spans="1:27">
      <c r="A425" t="s">
        <v>204</v>
      </c>
      <c r="B425" t="s">
        <v>110</v>
      </c>
      <c r="C425" t="s">
        <v>22</v>
      </c>
      <c r="D425" s="3" t="s">
        <v>249</v>
      </c>
      <c r="E425">
        <v>7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424</v>
      </c>
      <c r="L425" t="s">
        <v>108</v>
      </c>
      <c r="M425" s="1">
        <v>44102</v>
      </c>
      <c r="N425" t="s">
        <v>63</v>
      </c>
      <c r="O425" s="5">
        <f t="shared" si="41"/>
        <v>0</v>
      </c>
      <c r="P425">
        <v>0</v>
      </c>
      <c r="Q425">
        <v>0</v>
      </c>
      <c r="R425" s="5">
        <v>0</v>
      </c>
      <c r="S425">
        <f t="shared" si="38"/>
        <v>5</v>
      </c>
      <c r="T425" s="3">
        <f t="shared" si="36"/>
        <v>0</v>
      </c>
      <c r="U425" s="3">
        <f t="shared" si="39"/>
        <v>5</v>
      </c>
      <c r="V425">
        <f t="shared" si="37"/>
        <v>0</v>
      </c>
      <c r="W425">
        <f t="shared" si="40"/>
        <v>0</v>
      </c>
    </row>
    <row r="426" spans="1:27">
      <c r="A426" t="s">
        <v>204</v>
      </c>
      <c r="B426" t="s">
        <v>110</v>
      </c>
      <c r="C426" t="s">
        <v>22</v>
      </c>
      <c r="D426" s="3" t="s">
        <v>249</v>
      </c>
      <c r="E426">
        <v>8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425</v>
      </c>
      <c r="L426" t="s">
        <v>108</v>
      </c>
      <c r="M426" s="1">
        <v>44102</v>
      </c>
      <c r="N426" t="s">
        <v>63</v>
      </c>
      <c r="O426" s="5">
        <f t="shared" si="41"/>
        <v>0</v>
      </c>
      <c r="P426">
        <v>0</v>
      </c>
      <c r="Q426">
        <v>0</v>
      </c>
      <c r="R426" s="5">
        <v>0</v>
      </c>
      <c r="S426">
        <f t="shared" si="38"/>
        <v>5</v>
      </c>
      <c r="T426" s="3">
        <f t="shared" si="36"/>
        <v>0</v>
      </c>
      <c r="U426" s="3">
        <f t="shared" si="39"/>
        <v>5</v>
      </c>
      <c r="V426">
        <f t="shared" si="37"/>
        <v>0</v>
      </c>
      <c r="W426">
        <f t="shared" si="40"/>
        <v>0</v>
      </c>
    </row>
    <row r="427" spans="1:27">
      <c r="A427" t="s">
        <v>204</v>
      </c>
      <c r="B427" t="s">
        <v>111</v>
      </c>
      <c r="C427" t="s">
        <v>22</v>
      </c>
      <c r="D427" t="s">
        <v>223</v>
      </c>
      <c r="E427">
        <v>4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426</v>
      </c>
      <c r="L427" t="s">
        <v>108</v>
      </c>
      <c r="M427" s="1">
        <v>44102</v>
      </c>
      <c r="N427" t="s">
        <v>63</v>
      </c>
      <c r="O427" s="5">
        <f t="shared" si="41"/>
        <v>0</v>
      </c>
      <c r="P427">
        <v>0</v>
      </c>
      <c r="Q427">
        <v>0</v>
      </c>
      <c r="R427" s="5">
        <v>0</v>
      </c>
      <c r="S427">
        <f t="shared" si="38"/>
        <v>5</v>
      </c>
      <c r="T427" s="3">
        <f t="shared" si="36"/>
        <v>0</v>
      </c>
      <c r="U427" s="3">
        <f t="shared" si="39"/>
        <v>5</v>
      </c>
      <c r="V427">
        <f t="shared" si="37"/>
        <v>0</v>
      </c>
      <c r="W427">
        <f t="shared" si="40"/>
        <v>0</v>
      </c>
    </row>
    <row r="428" spans="1:27">
      <c r="A428" t="s">
        <v>204</v>
      </c>
      <c r="B428" t="s">
        <v>111</v>
      </c>
      <c r="C428" t="s">
        <v>22</v>
      </c>
      <c r="D428" t="s">
        <v>223</v>
      </c>
      <c r="E428">
        <v>5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427</v>
      </c>
      <c r="L428" t="s">
        <v>108</v>
      </c>
      <c r="M428" s="1">
        <v>44102</v>
      </c>
      <c r="N428" t="s">
        <v>63</v>
      </c>
      <c r="O428" s="5">
        <f t="shared" si="41"/>
        <v>0</v>
      </c>
      <c r="P428">
        <v>0</v>
      </c>
      <c r="Q428">
        <v>0</v>
      </c>
      <c r="R428" s="5">
        <v>0</v>
      </c>
      <c r="S428">
        <f t="shared" si="38"/>
        <v>5</v>
      </c>
      <c r="T428" s="3">
        <f t="shared" si="36"/>
        <v>0</v>
      </c>
      <c r="U428" s="3">
        <f t="shared" si="39"/>
        <v>5</v>
      </c>
      <c r="V428">
        <f t="shared" si="37"/>
        <v>0</v>
      </c>
      <c r="W428">
        <f t="shared" si="40"/>
        <v>0</v>
      </c>
    </row>
    <row r="429" spans="1:27">
      <c r="A429" t="s">
        <v>204</v>
      </c>
      <c r="B429" t="s">
        <v>111</v>
      </c>
      <c r="C429" t="s">
        <v>22</v>
      </c>
      <c r="D429" t="s">
        <v>223</v>
      </c>
      <c r="E429">
        <v>7</v>
      </c>
      <c r="F429">
        <v>1</v>
      </c>
      <c r="G429">
        <v>1</v>
      </c>
      <c r="H429">
        <v>1</v>
      </c>
      <c r="I429" t="s">
        <v>20</v>
      </c>
      <c r="J429">
        <v>1</v>
      </c>
      <c r="K429">
        <v>428</v>
      </c>
      <c r="L429" t="s">
        <v>108</v>
      </c>
      <c r="M429" s="1">
        <v>44102</v>
      </c>
      <c r="N429" t="s">
        <v>63</v>
      </c>
      <c r="O429" s="5">
        <f t="shared" si="41"/>
        <v>0</v>
      </c>
      <c r="P429">
        <v>1</v>
      </c>
      <c r="Q429">
        <v>0</v>
      </c>
      <c r="R429" s="5">
        <v>0</v>
      </c>
      <c r="S429">
        <f t="shared" si="38"/>
        <v>5</v>
      </c>
      <c r="T429" s="3">
        <f t="shared" si="36"/>
        <v>1</v>
      </c>
      <c r="U429" s="3">
        <f t="shared" si="39"/>
        <v>4</v>
      </c>
      <c r="V429">
        <f t="shared" si="37"/>
        <v>0</v>
      </c>
      <c r="W429">
        <f t="shared" si="40"/>
        <v>0.2</v>
      </c>
    </row>
    <row r="430" spans="1:27">
      <c r="A430" t="s">
        <v>203</v>
      </c>
      <c r="B430" t="s">
        <v>54</v>
      </c>
      <c r="C430" t="s">
        <v>22</v>
      </c>
      <c r="D430" t="s">
        <v>216</v>
      </c>
      <c r="E430">
        <v>6</v>
      </c>
      <c r="F430" t="s">
        <v>20</v>
      </c>
      <c r="G430">
        <v>1</v>
      </c>
      <c r="H430">
        <v>1</v>
      </c>
      <c r="I430" t="s">
        <v>21</v>
      </c>
      <c r="J430">
        <v>1</v>
      </c>
      <c r="K430">
        <v>429</v>
      </c>
      <c r="L430" t="s">
        <v>43</v>
      </c>
      <c r="M430" s="1">
        <v>43433</v>
      </c>
      <c r="N430" t="s">
        <v>44</v>
      </c>
      <c r="O430" s="5">
        <f t="shared" si="41"/>
        <v>1</v>
      </c>
      <c r="P430">
        <v>1</v>
      </c>
      <c r="Q430">
        <v>0</v>
      </c>
      <c r="R430" s="5">
        <v>0</v>
      </c>
      <c r="S430">
        <f t="shared" si="38"/>
        <v>5</v>
      </c>
      <c r="T430" s="3">
        <f t="shared" si="36"/>
        <v>2</v>
      </c>
      <c r="U430" s="3">
        <f t="shared" si="39"/>
        <v>3</v>
      </c>
      <c r="V430">
        <f t="shared" si="37"/>
        <v>0.2</v>
      </c>
      <c r="W430">
        <f t="shared" si="40"/>
        <v>0.2</v>
      </c>
      <c r="AA430">
        <v>1</v>
      </c>
    </row>
    <row r="431" spans="1:27">
      <c r="A431" t="s">
        <v>204</v>
      </c>
      <c r="B431" t="s">
        <v>112</v>
      </c>
      <c r="C431" t="s">
        <v>22</v>
      </c>
      <c r="D431" t="s">
        <v>216</v>
      </c>
      <c r="E431">
        <v>2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430</v>
      </c>
      <c r="L431" t="s">
        <v>108</v>
      </c>
      <c r="M431" s="1">
        <v>44102</v>
      </c>
      <c r="N431" t="s">
        <v>63</v>
      </c>
      <c r="O431" s="5">
        <f t="shared" si="41"/>
        <v>0</v>
      </c>
      <c r="P431">
        <v>0</v>
      </c>
      <c r="Q431">
        <v>0</v>
      </c>
      <c r="R431" s="5">
        <v>0</v>
      </c>
      <c r="S431">
        <f t="shared" si="38"/>
        <v>5</v>
      </c>
      <c r="T431" s="3">
        <f t="shared" si="36"/>
        <v>0</v>
      </c>
      <c r="U431" s="3">
        <f t="shared" si="39"/>
        <v>5</v>
      </c>
      <c r="V431">
        <f t="shared" si="37"/>
        <v>0</v>
      </c>
      <c r="W431">
        <f t="shared" si="40"/>
        <v>0</v>
      </c>
    </row>
    <row r="432" spans="1:27">
      <c r="A432" t="s">
        <v>204</v>
      </c>
      <c r="B432" t="s">
        <v>112</v>
      </c>
      <c r="C432" t="s">
        <v>22</v>
      </c>
      <c r="D432" t="s">
        <v>216</v>
      </c>
      <c r="E432">
        <v>3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431</v>
      </c>
      <c r="L432" t="s">
        <v>108</v>
      </c>
      <c r="M432" s="1">
        <v>44102</v>
      </c>
      <c r="N432" t="s">
        <v>63</v>
      </c>
      <c r="O432" s="5">
        <f t="shared" si="41"/>
        <v>0</v>
      </c>
      <c r="P432">
        <v>0</v>
      </c>
      <c r="Q432">
        <v>0</v>
      </c>
      <c r="R432" s="5">
        <v>0</v>
      </c>
      <c r="S432">
        <f t="shared" si="38"/>
        <v>5</v>
      </c>
      <c r="T432" s="3">
        <f t="shared" si="36"/>
        <v>0</v>
      </c>
      <c r="U432" s="3">
        <f t="shared" si="39"/>
        <v>5</v>
      </c>
      <c r="V432">
        <f t="shared" si="37"/>
        <v>0</v>
      </c>
      <c r="W432">
        <f t="shared" si="40"/>
        <v>0</v>
      </c>
    </row>
    <row r="433" spans="1:27">
      <c r="A433" t="s">
        <v>204</v>
      </c>
      <c r="B433" t="s">
        <v>112</v>
      </c>
      <c r="C433" t="s">
        <v>22</v>
      </c>
      <c r="D433" t="s">
        <v>216</v>
      </c>
      <c r="E433">
        <v>4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432</v>
      </c>
      <c r="L433" t="s">
        <v>108</v>
      </c>
      <c r="M433" s="1">
        <v>44102</v>
      </c>
      <c r="N433" t="s">
        <v>63</v>
      </c>
      <c r="O433" s="5">
        <f t="shared" si="41"/>
        <v>0</v>
      </c>
      <c r="P433">
        <v>0</v>
      </c>
      <c r="Q433">
        <v>0</v>
      </c>
      <c r="R433" s="5">
        <v>0</v>
      </c>
      <c r="S433">
        <f t="shared" si="38"/>
        <v>5</v>
      </c>
      <c r="T433" s="3">
        <f t="shared" si="36"/>
        <v>0</v>
      </c>
      <c r="U433" s="3">
        <f t="shared" si="39"/>
        <v>5</v>
      </c>
      <c r="V433">
        <f t="shared" si="37"/>
        <v>0</v>
      </c>
      <c r="W433">
        <f t="shared" si="40"/>
        <v>0</v>
      </c>
    </row>
    <row r="434" spans="1:27">
      <c r="A434" t="s">
        <v>204</v>
      </c>
      <c r="B434" t="s">
        <v>112</v>
      </c>
      <c r="C434" t="s">
        <v>22</v>
      </c>
      <c r="D434" t="s">
        <v>216</v>
      </c>
      <c r="E434">
        <v>5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433</v>
      </c>
      <c r="L434" t="s">
        <v>108</v>
      </c>
      <c r="M434" s="1">
        <v>44102</v>
      </c>
      <c r="N434" t="s">
        <v>63</v>
      </c>
      <c r="O434" s="5">
        <f t="shared" si="41"/>
        <v>0</v>
      </c>
      <c r="P434">
        <v>0</v>
      </c>
      <c r="Q434">
        <v>0</v>
      </c>
      <c r="R434" s="5">
        <v>0</v>
      </c>
      <c r="S434">
        <f t="shared" si="38"/>
        <v>5</v>
      </c>
      <c r="T434" s="3">
        <f t="shared" si="36"/>
        <v>0</v>
      </c>
      <c r="U434" s="3">
        <f t="shared" si="39"/>
        <v>5</v>
      </c>
      <c r="V434">
        <f t="shared" si="37"/>
        <v>0</v>
      </c>
      <c r="W434">
        <f t="shared" si="40"/>
        <v>0</v>
      </c>
    </row>
    <row r="435" spans="1:27">
      <c r="A435" t="s">
        <v>204</v>
      </c>
      <c r="B435" t="s">
        <v>112</v>
      </c>
      <c r="C435" t="s">
        <v>22</v>
      </c>
      <c r="D435" t="s">
        <v>216</v>
      </c>
      <c r="E435">
        <v>6</v>
      </c>
      <c r="F435">
        <v>1</v>
      </c>
      <c r="G435">
        <v>1</v>
      </c>
      <c r="H435">
        <v>1</v>
      </c>
      <c r="I435" t="s">
        <v>21</v>
      </c>
      <c r="J435">
        <v>1</v>
      </c>
      <c r="K435">
        <v>434</v>
      </c>
      <c r="L435" t="s">
        <v>108</v>
      </c>
      <c r="M435" s="1">
        <v>44102</v>
      </c>
      <c r="N435" t="s">
        <v>63</v>
      </c>
      <c r="O435" s="5">
        <f t="shared" si="41"/>
        <v>1</v>
      </c>
      <c r="P435">
        <v>0</v>
      </c>
      <c r="Q435">
        <v>0</v>
      </c>
      <c r="R435" s="5">
        <v>0</v>
      </c>
      <c r="S435">
        <f t="shared" si="38"/>
        <v>5</v>
      </c>
      <c r="T435" s="3">
        <f t="shared" si="36"/>
        <v>1</v>
      </c>
      <c r="U435" s="3">
        <f t="shared" si="39"/>
        <v>4</v>
      </c>
      <c r="V435">
        <f t="shared" si="37"/>
        <v>0.2</v>
      </c>
      <c r="W435">
        <f t="shared" si="40"/>
        <v>0</v>
      </c>
      <c r="AA435">
        <v>1</v>
      </c>
    </row>
    <row r="436" spans="1:27">
      <c r="A436" t="s">
        <v>204</v>
      </c>
      <c r="B436" t="s">
        <v>112</v>
      </c>
      <c r="C436" t="s">
        <v>22</v>
      </c>
      <c r="D436" t="s">
        <v>216</v>
      </c>
      <c r="E436">
        <v>7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435</v>
      </c>
      <c r="L436" t="s">
        <v>108</v>
      </c>
      <c r="M436" s="1">
        <v>44102</v>
      </c>
      <c r="N436" t="s">
        <v>63</v>
      </c>
      <c r="O436" s="5">
        <f t="shared" si="41"/>
        <v>0</v>
      </c>
      <c r="P436">
        <v>0</v>
      </c>
      <c r="Q436">
        <v>0</v>
      </c>
      <c r="R436" s="5">
        <v>0</v>
      </c>
      <c r="S436">
        <f t="shared" si="38"/>
        <v>5</v>
      </c>
      <c r="T436" s="3">
        <f t="shared" si="36"/>
        <v>0</v>
      </c>
      <c r="U436" s="3">
        <f t="shared" si="39"/>
        <v>5</v>
      </c>
      <c r="V436">
        <f t="shared" si="37"/>
        <v>0</v>
      </c>
      <c r="W436">
        <f t="shared" si="40"/>
        <v>0</v>
      </c>
    </row>
    <row r="437" spans="1:27">
      <c r="A437" t="s">
        <v>204</v>
      </c>
      <c r="B437" t="s">
        <v>112</v>
      </c>
      <c r="C437" t="s">
        <v>22</v>
      </c>
      <c r="D437" t="s">
        <v>216</v>
      </c>
      <c r="E437">
        <v>8</v>
      </c>
      <c r="F437">
        <v>1</v>
      </c>
      <c r="G437">
        <v>1</v>
      </c>
      <c r="H437" t="s">
        <v>20</v>
      </c>
      <c r="I437" t="s">
        <v>20</v>
      </c>
      <c r="J437" t="s">
        <v>20</v>
      </c>
      <c r="K437">
        <v>436</v>
      </c>
      <c r="L437" t="s">
        <v>108</v>
      </c>
      <c r="M437" s="1">
        <v>44102</v>
      </c>
      <c r="N437" t="s">
        <v>63</v>
      </c>
      <c r="O437" s="5">
        <f t="shared" si="41"/>
        <v>0</v>
      </c>
      <c r="P437">
        <v>3</v>
      </c>
      <c r="Q437">
        <v>0</v>
      </c>
      <c r="R437" s="5">
        <v>0</v>
      </c>
      <c r="S437">
        <f t="shared" si="38"/>
        <v>5</v>
      </c>
      <c r="T437" s="3">
        <f t="shared" si="36"/>
        <v>3</v>
      </c>
      <c r="U437" s="3">
        <f t="shared" si="39"/>
        <v>2</v>
      </c>
      <c r="V437">
        <f t="shared" si="37"/>
        <v>0</v>
      </c>
      <c r="W437">
        <f t="shared" si="40"/>
        <v>0.6</v>
      </c>
    </row>
    <row r="438" spans="1:27">
      <c r="A438" t="s">
        <v>204</v>
      </c>
      <c r="B438" t="s">
        <v>113</v>
      </c>
      <c r="C438" t="s">
        <v>22</v>
      </c>
      <c r="D438" s="3" t="s">
        <v>248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437</v>
      </c>
      <c r="L438" t="s">
        <v>108</v>
      </c>
      <c r="M438" s="1">
        <v>44102</v>
      </c>
      <c r="N438" t="s">
        <v>63</v>
      </c>
      <c r="O438" s="5">
        <f t="shared" si="41"/>
        <v>0</v>
      </c>
      <c r="P438">
        <v>0</v>
      </c>
      <c r="Q438">
        <v>0</v>
      </c>
      <c r="R438" s="5">
        <v>0</v>
      </c>
      <c r="S438">
        <f t="shared" si="38"/>
        <v>5</v>
      </c>
      <c r="T438" s="3">
        <f t="shared" si="36"/>
        <v>0</v>
      </c>
      <c r="U438" s="3">
        <f t="shared" si="39"/>
        <v>5</v>
      </c>
      <c r="V438">
        <f t="shared" si="37"/>
        <v>0</v>
      </c>
      <c r="W438">
        <f t="shared" si="40"/>
        <v>0</v>
      </c>
    </row>
    <row r="439" spans="1:27">
      <c r="A439" t="s">
        <v>204</v>
      </c>
      <c r="B439" t="s">
        <v>113</v>
      </c>
      <c r="C439" t="s">
        <v>22</v>
      </c>
      <c r="D439" s="3" t="s">
        <v>248</v>
      </c>
      <c r="E439">
        <v>2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438</v>
      </c>
      <c r="L439" t="s">
        <v>108</v>
      </c>
      <c r="M439" s="1">
        <v>44102</v>
      </c>
      <c r="N439" t="s">
        <v>63</v>
      </c>
      <c r="O439" s="5">
        <f t="shared" si="41"/>
        <v>0</v>
      </c>
      <c r="P439">
        <v>0</v>
      </c>
      <c r="Q439">
        <v>0</v>
      </c>
      <c r="R439" s="5">
        <v>0</v>
      </c>
      <c r="S439">
        <f t="shared" si="38"/>
        <v>5</v>
      </c>
      <c r="T439" s="3">
        <f t="shared" si="36"/>
        <v>0</v>
      </c>
      <c r="U439" s="3">
        <f t="shared" si="39"/>
        <v>5</v>
      </c>
      <c r="V439">
        <f t="shared" si="37"/>
        <v>0</v>
      </c>
      <c r="W439">
        <f t="shared" si="40"/>
        <v>0</v>
      </c>
    </row>
    <row r="440" spans="1:27">
      <c r="A440" t="s">
        <v>204</v>
      </c>
      <c r="B440" t="s">
        <v>113</v>
      </c>
      <c r="C440" t="s">
        <v>22</v>
      </c>
      <c r="D440" s="3" t="s">
        <v>248</v>
      </c>
      <c r="E440">
        <v>6</v>
      </c>
      <c r="F440">
        <v>1</v>
      </c>
      <c r="G440" t="s">
        <v>20</v>
      </c>
      <c r="H440">
        <v>1</v>
      </c>
      <c r="I440" t="s">
        <v>21</v>
      </c>
      <c r="J440">
        <v>1</v>
      </c>
      <c r="K440">
        <v>439</v>
      </c>
      <c r="L440" t="s">
        <v>108</v>
      </c>
      <c r="M440" s="1">
        <v>44102</v>
      </c>
      <c r="N440" t="s">
        <v>63</v>
      </c>
      <c r="O440" s="5">
        <f t="shared" si="41"/>
        <v>1</v>
      </c>
      <c r="P440">
        <v>1</v>
      </c>
      <c r="Q440">
        <v>0</v>
      </c>
      <c r="R440" s="5">
        <v>0</v>
      </c>
      <c r="S440">
        <f t="shared" si="38"/>
        <v>5</v>
      </c>
      <c r="T440" s="3">
        <f t="shared" si="36"/>
        <v>2</v>
      </c>
      <c r="U440" s="3">
        <f t="shared" si="39"/>
        <v>3</v>
      </c>
      <c r="V440">
        <f t="shared" si="37"/>
        <v>0.2</v>
      </c>
      <c r="W440">
        <f t="shared" si="40"/>
        <v>0.2</v>
      </c>
      <c r="AA440">
        <v>1</v>
      </c>
    </row>
    <row r="441" spans="1:27">
      <c r="A441" t="s">
        <v>204</v>
      </c>
      <c r="B441" t="s">
        <v>113</v>
      </c>
      <c r="C441" t="s">
        <v>22</v>
      </c>
      <c r="D441" s="3" t="s">
        <v>248</v>
      </c>
      <c r="E441">
        <v>7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440</v>
      </c>
      <c r="L441" t="s">
        <v>108</v>
      </c>
      <c r="M441" s="1">
        <v>44102</v>
      </c>
      <c r="N441" t="s">
        <v>63</v>
      </c>
      <c r="O441" s="5">
        <f t="shared" si="41"/>
        <v>0</v>
      </c>
      <c r="P441">
        <v>0</v>
      </c>
      <c r="Q441">
        <v>0</v>
      </c>
      <c r="R441" s="5">
        <v>0</v>
      </c>
      <c r="S441">
        <f t="shared" si="38"/>
        <v>5</v>
      </c>
      <c r="T441" s="3">
        <f t="shared" si="36"/>
        <v>0</v>
      </c>
      <c r="U441" s="3">
        <f t="shared" si="39"/>
        <v>5</v>
      </c>
      <c r="V441">
        <f t="shared" si="37"/>
        <v>0</v>
      </c>
      <c r="W441">
        <f t="shared" si="40"/>
        <v>0</v>
      </c>
    </row>
    <row r="442" spans="1:27">
      <c r="A442" t="s">
        <v>204</v>
      </c>
      <c r="B442" t="s">
        <v>113</v>
      </c>
      <c r="C442" t="s">
        <v>22</v>
      </c>
      <c r="D442" s="3" t="s">
        <v>248</v>
      </c>
      <c r="E442">
        <v>8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441</v>
      </c>
      <c r="L442" t="s">
        <v>108</v>
      </c>
      <c r="M442" s="1">
        <v>44102</v>
      </c>
      <c r="N442" t="s">
        <v>63</v>
      </c>
      <c r="O442" s="5">
        <f t="shared" si="41"/>
        <v>0</v>
      </c>
      <c r="P442">
        <v>0</v>
      </c>
      <c r="Q442">
        <v>0</v>
      </c>
      <c r="R442" s="5">
        <v>0</v>
      </c>
      <c r="S442">
        <f t="shared" si="38"/>
        <v>5</v>
      </c>
      <c r="T442" s="3">
        <f t="shared" si="36"/>
        <v>0</v>
      </c>
      <c r="U442" s="3">
        <f t="shared" si="39"/>
        <v>5</v>
      </c>
      <c r="V442">
        <f t="shared" si="37"/>
        <v>0</v>
      </c>
      <c r="W442">
        <f t="shared" si="40"/>
        <v>0</v>
      </c>
    </row>
    <row r="443" spans="1:27">
      <c r="A443" t="s">
        <v>204</v>
      </c>
      <c r="B443" t="s">
        <v>114</v>
      </c>
      <c r="C443" t="s">
        <v>22</v>
      </c>
      <c r="D443" t="s">
        <v>231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442</v>
      </c>
      <c r="L443" t="s">
        <v>108</v>
      </c>
      <c r="M443" s="1">
        <v>44102</v>
      </c>
      <c r="N443" t="s">
        <v>63</v>
      </c>
      <c r="O443" s="5">
        <f t="shared" si="41"/>
        <v>0</v>
      </c>
      <c r="P443">
        <v>0</v>
      </c>
      <c r="Q443">
        <v>0</v>
      </c>
      <c r="R443" s="5">
        <v>0</v>
      </c>
      <c r="S443">
        <f t="shared" si="38"/>
        <v>5</v>
      </c>
      <c r="T443" s="3">
        <f t="shared" si="36"/>
        <v>0</v>
      </c>
      <c r="U443" s="3">
        <f t="shared" si="39"/>
        <v>5</v>
      </c>
      <c r="V443">
        <f t="shared" si="37"/>
        <v>0</v>
      </c>
      <c r="W443">
        <f t="shared" si="40"/>
        <v>0</v>
      </c>
    </row>
    <row r="444" spans="1:27">
      <c r="A444" t="s">
        <v>204</v>
      </c>
      <c r="B444" t="s">
        <v>114</v>
      </c>
      <c r="C444" t="s">
        <v>22</v>
      </c>
      <c r="D444" t="s">
        <v>231</v>
      </c>
      <c r="E444">
        <v>2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443</v>
      </c>
      <c r="L444" t="s">
        <v>108</v>
      </c>
      <c r="M444" s="1">
        <v>44102</v>
      </c>
      <c r="N444" t="s">
        <v>63</v>
      </c>
      <c r="O444" s="5">
        <f t="shared" si="41"/>
        <v>0</v>
      </c>
      <c r="P444">
        <v>0</v>
      </c>
      <c r="Q444">
        <v>0</v>
      </c>
      <c r="R444" s="5">
        <v>0</v>
      </c>
      <c r="S444">
        <f t="shared" si="38"/>
        <v>5</v>
      </c>
      <c r="T444" s="3">
        <f t="shared" si="36"/>
        <v>0</v>
      </c>
      <c r="U444" s="3">
        <f t="shared" si="39"/>
        <v>5</v>
      </c>
      <c r="V444">
        <f t="shared" si="37"/>
        <v>0</v>
      </c>
      <c r="W444">
        <f t="shared" si="40"/>
        <v>0</v>
      </c>
    </row>
    <row r="445" spans="1:27">
      <c r="A445" t="s">
        <v>204</v>
      </c>
      <c r="B445" t="s">
        <v>114</v>
      </c>
      <c r="C445" t="s">
        <v>22</v>
      </c>
      <c r="D445" t="s">
        <v>231</v>
      </c>
      <c r="E445">
        <v>3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444</v>
      </c>
      <c r="L445" t="s">
        <v>108</v>
      </c>
      <c r="M445" s="1">
        <v>44102</v>
      </c>
      <c r="N445" t="s">
        <v>63</v>
      </c>
      <c r="O445" s="5">
        <f t="shared" si="41"/>
        <v>0</v>
      </c>
      <c r="P445">
        <v>0</v>
      </c>
      <c r="Q445">
        <v>0</v>
      </c>
      <c r="R445" s="5">
        <v>0</v>
      </c>
      <c r="S445">
        <f t="shared" si="38"/>
        <v>5</v>
      </c>
      <c r="T445" s="3">
        <f t="shared" si="36"/>
        <v>0</v>
      </c>
      <c r="U445" s="3">
        <f t="shared" si="39"/>
        <v>5</v>
      </c>
      <c r="V445">
        <f t="shared" si="37"/>
        <v>0</v>
      </c>
      <c r="W445">
        <f t="shared" si="40"/>
        <v>0</v>
      </c>
    </row>
    <row r="446" spans="1:27">
      <c r="A446" t="s">
        <v>204</v>
      </c>
      <c r="B446" t="s">
        <v>114</v>
      </c>
      <c r="C446" t="s">
        <v>22</v>
      </c>
      <c r="D446" t="s">
        <v>231</v>
      </c>
      <c r="E446">
        <v>4</v>
      </c>
      <c r="F446">
        <v>1</v>
      </c>
      <c r="G446">
        <v>1</v>
      </c>
      <c r="H446" t="s">
        <v>21</v>
      </c>
      <c r="I446">
        <v>1</v>
      </c>
      <c r="J446">
        <v>1</v>
      </c>
      <c r="K446">
        <v>445</v>
      </c>
      <c r="L446" t="s">
        <v>108</v>
      </c>
      <c r="M446" s="1">
        <v>44102</v>
      </c>
      <c r="N446" t="s">
        <v>63</v>
      </c>
      <c r="O446" s="5">
        <f t="shared" si="41"/>
        <v>1</v>
      </c>
      <c r="P446">
        <v>0</v>
      </c>
      <c r="Q446">
        <v>0</v>
      </c>
      <c r="R446" s="5">
        <v>0</v>
      </c>
      <c r="S446">
        <f t="shared" si="38"/>
        <v>5</v>
      </c>
      <c r="T446" s="3">
        <f t="shared" si="36"/>
        <v>1</v>
      </c>
      <c r="U446" s="3">
        <f t="shared" si="39"/>
        <v>4</v>
      </c>
      <c r="V446">
        <f t="shared" si="37"/>
        <v>0.2</v>
      </c>
      <c r="W446">
        <f t="shared" si="40"/>
        <v>0</v>
      </c>
      <c r="Z446">
        <v>1</v>
      </c>
    </row>
    <row r="447" spans="1:27">
      <c r="A447" t="s">
        <v>204</v>
      </c>
      <c r="B447" t="s">
        <v>114</v>
      </c>
      <c r="C447" t="s">
        <v>22</v>
      </c>
      <c r="D447" t="s">
        <v>231</v>
      </c>
      <c r="E447">
        <v>5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446</v>
      </c>
      <c r="L447" t="s">
        <v>108</v>
      </c>
      <c r="M447" s="1">
        <v>44102</v>
      </c>
      <c r="N447" t="s">
        <v>63</v>
      </c>
      <c r="O447" s="5">
        <f t="shared" si="41"/>
        <v>0</v>
      </c>
      <c r="P447">
        <v>0</v>
      </c>
      <c r="Q447">
        <v>0</v>
      </c>
      <c r="R447" s="5">
        <v>0</v>
      </c>
      <c r="S447">
        <f t="shared" si="38"/>
        <v>5</v>
      </c>
      <c r="T447" s="3">
        <f t="shared" si="36"/>
        <v>0</v>
      </c>
      <c r="U447" s="3">
        <f t="shared" si="39"/>
        <v>5</v>
      </c>
      <c r="V447">
        <f t="shared" si="37"/>
        <v>0</v>
      </c>
      <c r="W447">
        <f t="shared" si="40"/>
        <v>0</v>
      </c>
    </row>
    <row r="448" spans="1:27">
      <c r="A448" t="s">
        <v>204</v>
      </c>
      <c r="B448" t="s">
        <v>114</v>
      </c>
      <c r="C448" t="s">
        <v>22</v>
      </c>
      <c r="D448" t="s">
        <v>231</v>
      </c>
      <c r="E448">
        <v>6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447</v>
      </c>
      <c r="L448" t="s">
        <v>108</v>
      </c>
      <c r="M448" s="1">
        <v>44102</v>
      </c>
      <c r="N448" t="s">
        <v>63</v>
      </c>
      <c r="O448" s="5">
        <f t="shared" si="41"/>
        <v>0</v>
      </c>
      <c r="P448">
        <v>0</v>
      </c>
      <c r="Q448">
        <v>0</v>
      </c>
      <c r="R448" s="5">
        <v>0</v>
      </c>
      <c r="S448">
        <f t="shared" si="38"/>
        <v>5</v>
      </c>
      <c r="T448" s="3">
        <f t="shared" si="36"/>
        <v>0</v>
      </c>
      <c r="U448" s="3">
        <f t="shared" si="39"/>
        <v>5</v>
      </c>
      <c r="V448">
        <f t="shared" si="37"/>
        <v>0</v>
      </c>
      <c r="W448">
        <f t="shared" si="40"/>
        <v>0</v>
      </c>
    </row>
    <row r="449" spans="1:26">
      <c r="A449" t="s">
        <v>204</v>
      </c>
      <c r="B449" t="s">
        <v>114</v>
      </c>
      <c r="C449" t="s">
        <v>22</v>
      </c>
      <c r="D449" t="s">
        <v>231</v>
      </c>
      <c r="E449">
        <v>7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448</v>
      </c>
      <c r="L449" t="s">
        <v>108</v>
      </c>
      <c r="M449" s="1">
        <v>44102</v>
      </c>
      <c r="N449" t="s">
        <v>63</v>
      </c>
      <c r="O449" s="5">
        <f t="shared" si="41"/>
        <v>0</v>
      </c>
      <c r="P449">
        <v>0</v>
      </c>
      <c r="Q449">
        <v>0</v>
      </c>
      <c r="R449" s="5">
        <v>0</v>
      </c>
      <c r="S449">
        <f t="shared" si="38"/>
        <v>5</v>
      </c>
      <c r="T449" s="3">
        <f t="shared" si="36"/>
        <v>0</v>
      </c>
      <c r="U449" s="3">
        <f t="shared" si="39"/>
        <v>5</v>
      </c>
      <c r="V449">
        <f t="shared" si="37"/>
        <v>0</v>
      </c>
      <c r="W449">
        <f t="shared" si="40"/>
        <v>0</v>
      </c>
    </row>
    <row r="450" spans="1:26">
      <c r="A450" t="s">
        <v>204</v>
      </c>
      <c r="B450" t="s">
        <v>114</v>
      </c>
      <c r="C450" t="s">
        <v>22</v>
      </c>
      <c r="D450" t="s">
        <v>231</v>
      </c>
      <c r="E450">
        <v>8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449</v>
      </c>
      <c r="L450" t="s">
        <v>108</v>
      </c>
      <c r="M450" s="1">
        <v>44102</v>
      </c>
      <c r="N450" t="s">
        <v>63</v>
      </c>
      <c r="O450" s="5">
        <f t="shared" si="41"/>
        <v>0</v>
      </c>
      <c r="P450">
        <v>0</v>
      </c>
      <c r="Q450">
        <v>0</v>
      </c>
      <c r="R450" s="5">
        <v>0</v>
      </c>
      <c r="S450">
        <f t="shared" si="38"/>
        <v>5</v>
      </c>
      <c r="T450" s="3">
        <f t="shared" ref="T450:T513" si="42">O450+P450+Q450</f>
        <v>0</v>
      </c>
      <c r="U450" s="3">
        <f t="shared" si="39"/>
        <v>5</v>
      </c>
      <c r="V450">
        <f t="shared" ref="V450:V513" si="43">O450/S450</f>
        <v>0</v>
      </c>
      <c r="W450">
        <f t="shared" si="40"/>
        <v>0</v>
      </c>
    </row>
    <row r="451" spans="1:26">
      <c r="A451" t="s">
        <v>204</v>
      </c>
      <c r="B451" t="s">
        <v>115</v>
      </c>
      <c r="C451" t="s">
        <v>22</v>
      </c>
      <c r="D451" t="s">
        <v>232</v>
      </c>
      <c r="E451">
        <v>2</v>
      </c>
      <c r="F451">
        <v>1</v>
      </c>
      <c r="G451">
        <v>1</v>
      </c>
      <c r="H451" t="s">
        <v>21</v>
      </c>
      <c r="I451">
        <v>1</v>
      </c>
      <c r="J451">
        <v>1</v>
      </c>
      <c r="K451">
        <v>450</v>
      </c>
      <c r="L451" t="s">
        <v>108</v>
      </c>
      <c r="M451" s="1">
        <v>44102</v>
      </c>
      <c r="N451" t="s">
        <v>63</v>
      </c>
      <c r="O451" s="5">
        <f t="shared" si="41"/>
        <v>1</v>
      </c>
      <c r="P451">
        <v>0</v>
      </c>
      <c r="Q451">
        <v>0</v>
      </c>
      <c r="R451" s="5">
        <v>0</v>
      </c>
      <c r="S451">
        <f t="shared" ref="S451:S514" si="44">5-R451</f>
        <v>5</v>
      </c>
      <c r="T451" s="3">
        <f t="shared" si="42"/>
        <v>1</v>
      </c>
      <c r="U451" s="3">
        <f t="shared" ref="U451:U514" si="45">S451-T451</f>
        <v>4</v>
      </c>
      <c r="V451">
        <f t="shared" si="43"/>
        <v>0.2</v>
      </c>
      <c r="W451">
        <f t="shared" ref="W451:W514" si="46">P451/S451</f>
        <v>0</v>
      </c>
      <c r="Z451">
        <v>1</v>
      </c>
    </row>
    <row r="452" spans="1:26">
      <c r="A452" t="s">
        <v>204</v>
      </c>
      <c r="B452" t="s">
        <v>115</v>
      </c>
      <c r="C452" t="s">
        <v>22</v>
      </c>
      <c r="D452" t="s">
        <v>232</v>
      </c>
      <c r="E452">
        <v>4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451</v>
      </c>
      <c r="L452" t="s">
        <v>108</v>
      </c>
      <c r="M452" s="1">
        <v>44102</v>
      </c>
      <c r="N452" t="s">
        <v>63</v>
      </c>
      <c r="O452" s="5">
        <f t="shared" si="41"/>
        <v>0</v>
      </c>
      <c r="P452">
        <v>0</v>
      </c>
      <c r="Q452">
        <v>0</v>
      </c>
      <c r="R452" s="5">
        <v>0</v>
      </c>
      <c r="S452">
        <f t="shared" si="44"/>
        <v>5</v>
      </c>
      <c r="T452" s="3">
        <f t="shared" si="42"/>
        <v>0</v>
      </c>
      <c r="U452" s="3">
        <f t="shared" si="45"/>
        <v>5</v>
      </c>
      <c r="V452">
        <f t="shared" si="43"/>
        <v>0</v>
      </c>
      <c r="W452">
        <f t="shared" si="46"/>
        <v>0</v>
      </c>
    </row>
    <row r="453" spans="1:26">
      <c r="A453" t="s">
        <v>204</v>
      </c>
      <c r="B453" t="s">
        <v>115</v>
      </c>
      <c r="C453" t="s">
        <v>22</v>
      </c>
      <c r="D453" t="s">
        <v>232</v>
      </c>
      <c r="E453">
        <v>6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452</v>
      </c>
      <c r="L453" t="s">
        <v>108</v>
      </c>
      <c r="M453" s="1">
        <v>44102</v>
      </c>
      <c r="N453" t="s">
        <v>63</v>
      </c>
      <c r="O453" s="5">
        <f t="shared" si="41"/>
        <v>0</v>
      </c>
      <c r="P453">
        <v>0</v>
      </c>
      <c r="Q453">
        <v>0</v>
      </c>
      <c r="R453" s="5">
        <v>0</v>
      </c>
      <c r="S453">
        <f t="shared" si="44"/>
        <v>5</v>
      </c>
      <c r="T453" s="3">
        <f t="shared" si="42"/>
        <v>0</v>
      </c>
      <c r="U453" s="3">
        <f t="shared" si="45"/>
        <v>5</v>
      </c>
      <c r="V453">
        <f t="shared" si="43"/>
        <v>0</v>
      </c>
      <c r="W453">
        <f t="shared" si="46"/>
        <v>0</v>
      </c>
    </row>
    <row r="454" spans="1:26">
      <c r="A454" t="s">
        <v>204</v>
      </c>
      <c r="B454" t="s">
        <v>115</v>
      </c>
      <c r="C454" t="s">
        <v>22</v>
      </c>
      <c r="D454" t="s">
        <v>232</v>
      </c>
      <c r="E454">
        <v>7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453</v>
      </c>
      <c r="L454" t="s">
        <v>108</v>
      </c>
      <c r="M454" s="1">
        <v>44102</v>
      </c>
      <c r="N454" t="s">
        <v>63</v>
      </c>
      <c r="O454" s="5">
        <f t="shared" si="41"/>
        <v>0</v>
      </c>
      <c r="P454">
        <v>0</v>
      </c>
      <c r="Q454">
        <v>0</v>
      </c>
      <c r="R454" s="5">
        <v>0</v>
      </c>
      <c r="S454">
        <f t="shared" si="44"/>
        <v>5</v>
      </c>
      <c r="T454" s="3">
        <f t="shared" si="42"/>
        <v>0</v>
      </c>
      <c r="U454" s="3">
        <f t="shared" si="45"/>
        <v>5</v>
      </c>
      <c r="V454">
        <f t="shared" si="43"/>
        <v>0</v>
      </c>
      <c r="W454">
        <f t="shared" si="46"/>
        <v>0</v>
      </c>
    </row>
    <row r="455" spans="1:26">
      <c r="A455" t="s">
        <v>204</v>
      </c>
      <c r="B455" t="s">
        <v>115</v>
      </c>
      <c r="C455" t="s">
        <v>22</v>
      </c>
      <c r="D455" t="s">
        <v>232</v>
      </c>
      <c r="E455">
        <v>8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454</v>
      </c>
      <c r="L455" t="s">
        <v>108</v>
      </c>
      <c r="M455" s="1">
        <v>44102</v>
      </c>
      <c r="N455" t="s">
        <v>63</v>
      </c>
      <c r="O455" s="5">
        <f t="shared" si="41"/>
        <v>0</v>
      </c>
      <c r="P455">
        <v>0</v>
      </c>
      <c r="Q455">
        <v>0</v>
      </c>
      <c r="R455" s="5">
        <v>0</v>
      </c>
      <c r="S455">
        <f t="shared" si="44"/>
        <v>5</v>
      </c>
      <c r="T455" s="3">
        <f t="shared" si="42"/>
        <v>0</v>
      </c>
      <c r="U455" s="3">
        <f t="shared" si="45"/>
        <v>5</v>
      </c>
      <c r="V455">
        <f t="shared" si="43"/>
        <v>0</v>
      </c>
      <c r="W455">
        <f t="shared" si="46"/>
        <v>0</v>
      </c>
    </row>
    <row r="456" spans="1:26">
      <c r="A456" t="s">
        <v>201</v>
      </c>
      <c r="B456" t="s">
        <v>116</v>
      </c>
      <c r="C456" t="s">
        <v>22</v>
      </c>
      <c r="D456" t="s">
        <v>233</v>
      </c>
      <c r="E456">
        <v>1</v>
      </c>
      <c r="F456">
        <v>1</v>
      </c>
      <c r="G456">
        <v>1</v>
      </c>
      <c r="H456">
        <v>1</v>
      </c>
      <c r="I456" t="s">
        <v>117</v>
      </c>
      <c r="J456" t="s">
        <v>117</v>
      </c>
      <c r="K456">
        <v>455</v>
      </c>
      <c r="L456" t="s">
        <v>118</v>
      </c>
      <c r="M456" s="1">
        <v>43595</v>
      </c>
      <c r="N456" t="s">
        <v>63</v>
      </c>
      <c r="O456" s="5">
        <f t="shared" si="41"/>
        <v>0</v>
      </c>
      <c r="P456">
        <f t="shared" ref="P456:P473" si="47">COUNTIF(F456:J456,"Arth")</f>
        <v>0</v>
      </c>
      <c r="Q456">
        <v>0</v>
      </c>
      <c r="R456" s="5">
        <f t="shared" ref="R456:R473" si="48">COUNTIF(F456:J456,"Lost")</f>
        <v>0</v>
      </c>
      <c r="S456">
        <f t="shared" si="44"/>
        <v>5</v>
      </c>
      <c r="T456" s="3">
        <f t="shared" si="42"/>
        <v>0</v>
      </c>
      <c r="U456" s="3">
        <f t="shared" si="45"/>
        <v>5</v>
      </c>
      <c r="V456">
        <f t="shared" si="43"/>
        <v>0</v>
      </c>
      <c r="W456">
        <f t="shared" si="46"/>
        <v>0</v>
      </c>
    </row>
    <row r="457" spans="1:26">
      <c r="A457" t="s">
        <v>201</v>
      </c>
      <c r="B457" t="s">
        <v>119</v>
      </c>
      <c r="C457" t="s">
        <v>22</v>
      </c>
      <c r="D457" t="s">
        <v>233</v>
      </c>
      <c r="E457">
        <v>2</v>
      </c>
      <c r="F457">
        <v>1</v>
      </c>
      <c r="G457">
        <v>1</v>
      </c>
      <c r="H457">
        <v>1</v>
      </c>
      <c r="I457" t="s">
        <v>117</v>
      </c>
      <c r="J457" t="s">
        <v>117</v>
      </c>
      <c r="K457">
        <v>456</v>
      </c>
      <c r="L457" t="s">
        <v>118</v>
      </c>
      <c r="M457" s="1">
        <v>43595</v>
      </c>
      <c r="N457" t="s">
        <v>63</v>
      </c>
      <c r="O457" s="5">
        <f t="shared" si="41"/>
        <v>0</v>
      </c>
      <c r="P457">
        <f t="shared" si="47"/>
        <v>0</v>
      </c>
      <c r="Q457">
        <v>0</v>
      </c>
      <c r="R457" s="5">
        <f t="shared" si="48"/>
        <v>0</v>
      </c>
      <c r="S457">
        <f t="shared" si="44"/>
        <v>5</v>
      </c>
      <c r="T457" s="3">
        <f t="shared" si="42"/>
        <v>0</v>
      </c>
      <c r="U457" s="3">
        <f t="shared" si="45"/>
        <v>5</v>
      </c>
      <c r="V457">
        <f t="shared" si="43"/>
        <v>0</v>
      </c>
      <c r="W457">
        <f t="shared" si="46"/>
        <v>0</v>
      </c>
    </row>
    <row r="458" spans="1:26">
      <c r="A458" t="s">
        <v>201</v>
      </c>
      <c r="B458" t="s">
        <v>121</v>
      </c>
      <c r="C458" t="s">
        <v>22</v>
      </c>
      <c r="D458" t="s">
        <v>233</v>
      </c>
      <c r="E458">
        <v>4</v>
      </c>
      <c r="F458">
        <v>1</v>
      </c>
      <c r="G458">
        <v>1</v>
      </c>
      <c r="H458">
        <v>1</v>
      </c>
      <c r="I458" t="s">
        <v>117</v>
      </c>
      <c r="J458" t="s">
        <v>117</v>
      </c>
      <c r="K458">
        <v>457</v>
      </c>
      <c r="L458" t="s">
        <v>118</v>
      </c>
      <c r="M458" s="1">
        <v>43595</v>
      </c>
      <c r="N458" t="s">
        <v>63</v>
      </c>
      <c r="O458" s="5">
        <f t="shared" si="41"/>
        <v>0</v>
      </c>
      <c r="P458">
        <f t="shared" si="47"/>
        <v>0</v>
      </c>
      <c r="Q458">
        <v>0</v>
      </c>
      <c r="R458" s="5">
        <f t="shared" si="48"/>
        <v>0</v>
      </c>
      <c r="S458">
        <f t="shared" si="44"/>
        <v>5</v>
      </c>
      <c r="T458" s="3">
        <f t="shared" si="42"/>
        <v>0</v>
      </c>
      <c r="U458" s="3">
        <f t="shared" si="45"/>
        <v>5</v>
      </c>
      <c r="V458">
        <f t="shared" si="43"/>
        <v>0</v>
      </c>
      <c r="W458">
        <f t="shared" si="46"/>
        <v>0</v>
      </c>
    </row>
    <row r="459" spans="1:26">
      <c r="A459" t="s">
        <v>201</v>
      </c>
      <c r="B459" t="s">
        <v>123</v>
      </c>
      <c r="C459" t="s">
        <v>22</v>
      </c>
      <c r="D459" t="s">
        <v>233</v>
      </c>
      <c r="E459">
        <v>1</v>
      </c>
      <c r="F459">
        <v>1</v>
      </c>
      <c r="G459">
        <v>1</v>
      </c>
      <c r="H459">
        <v>1</v>
      </c>
      <c r="I459" t="s">
        <v>117</v>
      </c>
      <c r="J459" t="s">
        <v>117</v>
      </c>
      <c r="K459">
        <v>458</v>
      </c>
      <c r="L459" t="s">
        <v>118</v>
      </c>
      <c r="M459" s="1">
        <v>43595</v>
      </c>
      <c r="N459" t="s">
        <v>63</v>
      </c>
      <c r="O459" s="5">
        <f t="shared" ref="O459:O522" si="49">SUM(X459:AB459)</f>
        <v>0</v>
      </c>
      <c r="P459">
        <f t="shared" si="47"/>
        <v>0</v>
      </c>
      <c r="Q459">
        <v>0</v>
      </c>
      <c r="R459" s="5">
        <f t="shared" si="48"/>
        <v>0</v>
      </c>
      <c r="S459">
        <f t="shared" si="44"/>
        <v>5</v>
      </c>
      <c r="T459" s="3">
        <f t="shared" si="42"/>
        <v>0</v>
      </c>
      <c r="U459" s="3">
        <f t="shared" si="45"/>
        <v>5</v>
      </c>
      <c r="V459">
        <f t="shared" si="43"/>
        <v>0</v>
      </c>
      <c r="W459">
        <f t="shared" si="46"/>
        <v>0</v>
      </c>
    </row>
    <row r="460" spans="1:26">
      <c r="A460" t="s">
        <v>201</v>
      </c>
      <c r="B460" t="s">
        <v>127</v>
      </c>
      <c r="C460" t="s">
        <v>22</v>
      </c>
      <c r="D460" t="s">
        <v>233</v>
      </c>
      <c r="E460">
        <v>5</v>
      </c>
      <c r="F460">
        <v>1</v>
      </c>
      <c r="G460">
        <v>1</v>
      </c>
      <c r="H460">
        <v>1</v>
      </c>
      <c r="I460" t="s">
        <v>117</v>
      </c>
      <c r="J460" t="s">
        <v>117</v>
      </c>
      <c r="K460">
        <v>459</v>
      </c>
      <c r="L460" t="s">
        <v>118</v>
      </c>
      <c r="M460" s="1">
        <v>43595</v>
      </c>
      <c r="N460" t="s">
        <v>63</v>
      </c>
      <c r="O460" s="5">
        <f t="shared" si="49"/>
        <v>0</v>
      </c>
      <c r="P460">
        <f t="shared" si="47"/>
        <v>0</v>
      </c>
      <c r="Q460">
        <v>0</v>
      </c>
      <c r="R460" s="5">
        <f t="shared" si="48"/>
        <v>0</v>
      </c>
      <c r="S460">
        <f t="shared" si="44"/>
        <v>5</v>
      </c>
      <c r="T460" s="3">
        <f t="shared" si="42"/>
        <v>0</v>
      </c>
      <c r="U460" s="3">
        <f t="shared" si="45"/>
        <v>5</v>
      </c>
      <c r="V460">
        <f t="shared" si="43"/>
        <v>0</v>
      </c>
      <c r="W460">
        <f t="shared" si="46"/>
        <v>0</v>
      </c>
    </row>
    <row r="461" spans="1:26">
      <c r="A461" t="s">
        <v>201</v>
      </c>
      <c r="B461" t="s">
        <v>130</v>
      </c>
      <c r="C461" t="s">
        <v>22</v>
      </c>
      <c r="D461" t="s">
        <v>233</v>
      </c>
      <c r="E461">
        <v>2</v>
      </c>
      <c r="F461">
        <v>1</v>
      </c>
      <c r="G461">
        <v>1</v>
      </c>
      <c r="H461">
        <v>1</v>
      </c>
      <c r="I461" t="s">
        <v>117</v>
      </c>
      <c r="J461" t="s">
        <v>117</v>
      </c>
      <c r="K461">
        <v>460</v>
      </c>
      <c r="L461" t="s">
        <v>118</v>
      </c>
      <c r="M461" s="1">
        <v>43588</v>
      </c>
      <c r="N461" t="s">
        <v>129</v>
      </c>
      <c r="O461" s="5">
        <f t="shared" si="49"/>
        <v>0</v>
      </c>
      <c r="P461">
        <f t="shared" si="47"/>
        <v>0</v>
      </c>
      <c r="Q461">
        <v>0</v>
      </c>
      <c r="R461" s="5">
        <f t="shared" si="48"/>
        <v>0</v>
      </c>
      <c r="S461">
        <f t="shared" si="44"/>
        <v>5</v>
      </c>
      <c r="T461" s="3">
        <f t="shared" si="42"/>
        <v>0</v>
      </c>
      <c r="U461" s="3">
        <f t="shared" si="45"/>
        <v>5</v>
      </c>
      <c r="V461">
        <f t="shared" si="43"/>
        <v>0</v>
      </c>
      <c r="W461">
        <f t="shared" si="46"/>
        <v>0</v>
      </c>
    </row>
    <row r="462" spans="1:26">
      <c r="A462" t="s">
        <v>201</v>
      </c>
      <c r="B462" t="s">
        <v>133</v>
      </c>
      <c r="C462" t="s">
        <v>22</v>
      </c>
      <c r="D462" t="s">
        <v>233</v>
      </c>
      <c r="E462">
        <v>1</v>
      </c>
      <c r="F462">
        <v>1</v>
      </c>
      <c r="G462">
        <v>1</v>
      </c>
      <c r="H462">
        <v>1</v>
      </c>
      <c r="I462" t="s">
        <v>117</v>
      </c>
      <c r="J462" t="s">
        <v>117</v>
      </c>
      <c r="K462">
        <v>461</v>
      </c>
      <c r="L462" t="s">
        <v>118</v>
      </c>
      <c r="M462" s="1">
        <v>43595</v>
      </c>
      <c r="N462" t="s">
        <v>63</v>
      </c>
      <c r="O462" s="5">
        <f t="shared" si="49"/>
        <v>0</v>
      </c>
      <c r="P462">
        <f t="shared" si="47"/>
        <v>0</v>
      </c>
      <c r="Q462">
        <v>0</v>
      </c>
      <c r="R462" s="5">
        <f t="shared" si="48"/>
        <v>0</v>
      </c>
      <c r="S462">
        <f t="shared" si="44"/>
        <v>5</v>
      </c>
      <c r="T462" s="3">
        <f t="shared" si="42"/>
        <v>0</v>
      </c>
      <c r="U462" s="3">
        <f t="shared" si="45"/>
        <v>5</v>
      </c>
      <c r="V462">
        <f t="shared" si="43"/>
        <v>0</v>
      </c>
      <c r="W462">
        <f t="shared" si="46"/>
        <v>0</v>
      </c>
    </row>
    <row r="463" spans="1:26">
      <c r="A463" t="s">
        <v>201</v>
      </c>
      <c r="B463" t="s">
        <v>135</v>
      </c>
      <c r="C463" t="s">
        <v>22</v>
      </c>
      <c r="D463" t="s">
        <v>233</v>
      </c>
      <c r="E463">
        <v>3</v>
      </c>
      <c r="F463">
        <v>1</v>
      </c>
      <c r="G463">
        <v>1</v>
      </c>
      <c r="H463">
        <v>1</v>
      </c>
      <c r="I463" t="s">
        <v>117</v>
      </c>
      <c r="J463" t="s">
        <v>117</v>
      </c>
      <c r="K463">
        <v>462</v>
      </c>
      <c r="L463" t="s">
        <v>118</v>
      </c>
      <c r="M463" s="1">
        <v>43595</v>
      </c>
      <c r="N463" t="s">
        <v>63</v>
      </c>
      <c r="O463" s="5">
        <f t="shared" si="49"/>
        <v>0</v>
      </c>
      <c r="P463">
        <f t="shared" si="47"/>
        <v>0</v>
      </c>
      <c r="Q463">
        <v>0</v>
      </c>
      <c r="R463" s="5">
        <f t="shared" si="48"/>
        <v>0</v>
      </c>
      <c r="S463">
        <f t="shared" si="44"/>
        <v>5</v>
      </c>
      <c r="T463" s="3">
        <f t="shared" si="42"/>
        <v>0</v>
      </c>
      <c r="U463" s="3">
        <f t="shared" si="45"/>
        <v>5</v>
      </c>
      <c r="V463">
        <f t="shared" si="43"/>
        <v>0</v>
      </c>
      <c r="W463">
        <f t="shared" si="46"/>
        <v>0</v>
      </c>
    </row>
    <row r="464" spans="1:26">
      <c r="A464" t="s">
        <v>201</v>
      </c>
      <c r="B464" t="s">
        <v>137</v>
      </c>
      <c r="C464" t="s">
        <v>22</v>
      </c>
      <c r="D464" t="s">
        <v>233</v>
      </c>
      <c r="E464">
        <v>5</v>
      </c>
      <c r="F464">
        <v>1</v>
      </c>
      <c r="G464">
        <v>1</v>
      </c>
      <c r="H464">
        <v>1</v>
      </c>
      <c r="I464" t="s">
        <v>117</v>
      </c>
      <c r="J464" t="s">
        <v>117</v>
      </c>
      <c r="K464">
        <v>463</v>
      </c>
      <c r="L464" t="s">
        <v>118</v>
      </c>
      <c r="M464" s="1">
        <v>43595</v>
      </c>
      <c r="N464" t="s">
        <v>63</v>
      </c>
      <c r="O464" s="5">
        <f t="shared" si="49"/>
        <v>0</v>
      </c>
      <c r="P464">
        <f t="shared" si="47"/>
        <v>0</v>
      </c>
      <c r="Q464">
        <v>0</v>
      </c>
      <c r="R464" s="5">
        <f t="shared" si="48"/>
        <v>0</v>
      </c>
      <c r="S464">
        <f t="shared" si="44"/>
        <v>5</v>
      </c>
      <c r="T464" s="3">
        <f t="shared" si="42"/>
        <v>0</v>
      </c>
      <c r="U464" s="3">
        <f t="shared" si="45"/>
        <v>5</v>
      </c>
      <c r="V464">
        <f t="shared" si="43"/>
        <v>0</v>
      </c>
      <c r="W464">
        <f t="shared" si="46"/>
        <v>0</v>
      </c>
    </row>
    <row r="465" spans="1:23">
      <c r="A465" t="s">
        <v>201</v>
      </c>
      <c r="B465" t="s">
        <v>138</v>
      </c>
      <c r="C465" t="s">
        <v>22</v>
      </c>
      <c r="D465" t="s">
        <v>233</v>
      </c>
      <c r="E465">
        <v>6</v>
      </c>
      <c r="F465">
        <v>1</v>
      </c>
      <c r="G465">
        <v>1</v>
      </c>
      <c r="H465">
        <v>1</v>
      </c>
      <c r="I465" t="s">
        <v>117</v>
      </c>
      <c r="J465" t="s">
        <v>117</v>
      </c>
      <c r="K465">
        <v>464</v>
      </c>
      <c r="L465" t="s">
        <v>118</v>
      </c>
      <c r="M465" s="1">
        <v>43595</v>
      </c>
      <c r="N465" t="s">
        <v>63</v>
      </c>
      <c r="O465" s="5">
        <f t="shared" si="49"/>
        <v>0</v>
      </c>
      <c r="P465">
        <f t="shared" si="47"/>
        <v>0</v>
      </c>
      <c r="Q465">
        <v>0</v>
      </c>
      <c r="R465" s="5">
        <f t="shared" si="48"/>
        <v>0</v>
      </c>
      <c r="S465">
        <f t="shared" si="44"/>
        <v>5</v>
      </c>
      <c r="T465" s="3">
        <f t="shared" si="42"/>
        <v>0</v>
      </c>
      <c r="U465" s="3">
        <f t="shared" si="45"/>
        <v>5</v>
      </c>
      <c r="V465">
        <f t="shared" si="43"/>
        <v>0</v>
      </c>
      <c r="W465">
        <f t="shared" si="46"/>
        <v>0</v>
      </c>
    </row>
    <row r="466" spans="1:23">
      <c r="A466" t="s">
        <v>201</v>
      </c>
      <c r="B466" t="s">
        <v>143</v>
      </c>
      <c r="C466" t="s">
        <v>22</v>
      </c>
      <c r="D466" t="s">
        <v>233</v>
      </c>
      <c r="E466">
        <v>3</v>
      </c>
      <c r="F466">
        <v>1</v>
      </c>
      <c r="G466">
        <v>1</v>
      </c>
      <c r="H466">
        <v>1</v>
      </c>
      <c r="I466" t="s">
        <v>117</v>
      </c>
      <c r="J466" t="s">
        <v>117</v>
      </c>
      <c r="K466">
        <v>465</v>
      </c>
      <c r="L466" t="s">
        <v>118</v>
      </c>
      <c r="M466" s="1">
        <v>43594</v>
      </c>
      <c r="N466" t="s">
        <v>44</v>
      </c>
      <c r="O466" s="5">
        <f t="shared" si="49"/>
        <v>0</v>
      </c>
      <c r="P466">
        <f t="shared" si="47"/>
        <v>0</v>
      </c>
      <c r="Q466">
        <v>0</v>
      </c>
      <c r="R466" s="5">
        <f t="shared" si="48"/>
        <v>0</v>
      </c>
      <c r="S466">
        <f t="shared" si="44"/>
        <v>5</v>
      </c>
      <c r="T466" s="3">
        <f t="shared" si="42"/>
        <v>0</v>
      </c>
      <c r="U466" s="3">
        <f t="shared" si="45"/>
        <v>5</v>
      </c>
      <c r="V466">
        <f t="shared" si="43"/>
        <v>0</v>
      </c>
      <c r="W466">
        <f t="shared" si="46"/>
        <v>0</v>
      </c>
    </row>
    <row r="467" spans="1:23">
      <c r="A467" t="s">
        <v>201</v>
      </c>
      <c r="B467" t="s">
        <v>144</v>
      </c>
      <c r="C467" t="s">
        <v>22</v>
      </c>
      <c r="D467" t="s">
        <v>233</v>
      </c>
      <c r="E467">
        <v>1</v>
      </c>
      <c r="F467">
        <v>1</v>
      </c>
      <c r="G467">
        <v>1</v>
      </c>
      <c r="H467">
        <v>1</v>
      </c>
      <c r="I467" t="s">
        <v>117</v>
      </c>
      <c r="J467" t="s">
        <v>117</v>
      </c>
      <c r="K467">
        <v>466</v>
      </c>
      <c r="L467" t="s">
        <v>118</v>
      </c>
      <c r="M467" s="1">
        <v>43597</v>
      </c>
      <c r="N467" t="s">
        <v>63</v>
      </c>
      <c r="O467" s="5">
        <f t="shared" si="49"/>
        <v>0</v>
      </c>
      <c r="P467">
        <f t="shared" si="47"/>
        <v>0</v>
      </c>
      <c r="Q467">
        <v>0</v>
      </c>
      <c r="R467" s="5">
        <f t="shared" si="48"/>
        <v>0</v>
      </c>
      <c r="S467">
        <f t="shared" si="44"/>
        <v>5</v>
      </c>
      <c r="T467" s="3">
        <f t="shared" si="42"/>
        <v>0</v>
      </c>
      <c r="U467" s="3">
        <f t="shared" si="45"/>
        <v>5</v>
      </c>
      <c r="V467">
        <f t="shared" si="43"/>
        <v>0</v>
      </c>
      <c r="W467">
        <f t="shared" si="46"/>
        <v>0</v>
      </c>
    </row>
    <row r="468" spans="1:23">
      <c r="A468" t="s">
        <v>201</v>
      </c>
      <c r="B468" t="s">
        <v>145</v>
      </c>
      <c r="C468" t="s">
        <v>22</v>
      </c>
      <c r="D468" t="s">
        <v>233</v>
      </c>
      <c r="E468">
        <v>2</v>
      </c>
      <c r="F468">
        <v>1</v>
      </c>
      <c r="G468">
        <v>1</v>
      </c>
      <c r="H468">
        <v>1</v>
      </c>
      <c r="I468" t="s">
        <v>117</v>
      </c>
      <c r="J468" t="s">
        <v>117</v>
      </c>
      <c r="K468">
        <v>467</v>
      </c>
      <c r="L468" t="s">
        <v>118</v>
      </c>
      <c r="M468" s="1">
        <v>43597</v>
      </c>
      <c r="N468" t="s">
        <v>63</v>
      </c>
      <c r="O468" s="5">
        <f t="shared" si="49"/>
        <v>0</v>
      </c>
      <c r="P468">
        <f t="shared" si="47"/>
        <v>0</v>
      </c>
      <c r="Q468">
        <v>0</v>
      </c>
      <c r="R468" s="5">
        <f t="shared" si="48"/>
        <v>0</v>
      </c>
      <c r="S468">
        <f t="shared" si="44"/>
        <v>5</v>
      </c>
      <c r="T468" s="3">
        <f t="shared" si="42"/>
        <v>0</v>
      </c>
      <c r="U468" s="3">
        <f t="shared" si="45"/>
        <v>5</v>
      </c>
      <c r="V468">
        <f t="shared" si="43"/>
        <v>0</v>
      </c>
      <c r="W468">
        <f t="shared" si="46"/>
        <v>0</v>
      </c>
    </row>
    <row r="469" spans="1:23">
      <c r="A469" t="s">
        <v>201</v>
      </c>
      <c r="B469" t="s">
        <v>149</v>
      </c>
      <c r="C469" t="s">
        <v>22</v>
      </c>
      <c r="D469" t="s">
        <v>233</v>
      </c>
      <c r="E469">
        <v>6</v>
      </c>
      <c r="F469">
        <v>1</v>
      </c>
      <c r="G469">
        <v>1</v>
      </c>
      <c r="H469">
        <v>1</v>
      </c>
      <c r="I469" t="s">
        <v>117</v>
      </c>
      <c r="J469" t="s">
        <v>117</v>
      </c>
      <c r="K469">
        <v>468</v>
      </c>
      <c r="L469" t="s">
        <v>118</v>
      </c>
      <c r="M469" s="1">
        <v>43597</v>
      </c>
      <c r="N469" t="s">
        <v>63</v>
      </c>
      <c r="O469" s="5">
        <f t="shared" si="49"/>
        <v>0</v>
      </c>
      <c r="P469">
        <f t="shared" si="47"/>
        <v>0</v>
      </c>
      <c r="Q469">
        <v>0</v>
      </c>
      <c r="R469" s="5">
        <f t="shared" si="48"/>
        <v>0</v>
      </c>
      <c r="S469">
        <f t="shared" si="44"/>
        <v>5</v>
      </c>
      <c r="T469" s="3">
        <f t="shared" si="42"/>
        <v>0</v>
      </c>
      <c r="U469" s="3">
        <f t="shared" si="45"/>
        <v>5</v>
      </c>
      <c r="V469">
        <f t="shared" si="43"/>
        <v>0</v>
      </c>
      <c r="W469">
        <f t="shared" si="46"/>
        <v>0</v>
      </c>
    </row>
    <row r="470" spans="1:23">
      <c r="A470" t="s">
        <v>201</v>
      </c>
      <c r="B470" t="s">
        <v>150</v>
      </c>
      <c r="C470" t="s">
        <v>22</v>
      </c>
      <c r="D470" t="s">
        <v>233</v>
      </c>
      <c r="E470">
        <v>1</v>
      </c>
      <c r="F470">
        <v>1</v>
      </c>
      <c r="G470">
        <v>1</v>
      </c>
      <c r="H470">
        <v>1</v>
      </c>
      <c r="I470" t="s">
        <v>117</v>
      </c>
      <c r="J470" t="s">
        <v>117</v>
      </c>
      <c r="K470">
        <v>469</v>
      </c>
      <c r="L470" t="s">
        <v>118</v>
      </c>
      <c r="M470" s="1">
        <v>43597</v>
      </c>
      <c r="N470" t="s">
        <v>63</v>
      </c>
      <c r="O470" s="5">
        <f t="shared" si="49"/>
        <v>0</v>
      </c>
      <c r="P470">
        <f t="shared" si="47"/>
        <v>0</v>
      </c>
      <c r="Q470">
        <v>0</v>
      </c>
      <c r="R470" s="5">
        <f t="shared" si="48"/>
        <v>0</v>
      </c>
      <c r="S470">
        <f t="shared" si="44"/>
        <v>5</v>
      </c>
      <c r="T470" s="3">
        <f t="shared" si="42"/>
        <v>0</v>
      </c>
      <c r="U470" s="3">
        <f t="shared" si="45"/>
        <v>5</v>
      </c>
      <c r="V470">
        <f t="shared" si="43"/>
        <v>0</v>
      </c>
      <c r="W470">
        <f t="shared" si="46"/>
        <v>0</v>
      </c>
    </row>
    <row r="471" spans="1:23">
      <c r="A471" t="s">
        <v>201</v>
      </c>
      <c r="B471" t="s">
        <v>153</v>
      </c>
      <c r="C471" t="s">
        <v>22</v>
      </c>
      <c r="D471" t="s">
        <v>233</v>
      </c>
      <c r="E471">
        <v>4</v>
      </c>
      <c r="F471">
        <v>1</v>
      </c>
      <c r="G471">
        <v>1</v>
      </c>
      <c r="H471">
        <v>1</v>
      </c>
      <c r="I471" t="s">
        <v>117</v>
      </c>
      <c r="J471" t="s">
        <v>117</v>
      </c>
      <c r="K471">
        <v>470</v>
      </c>
      <c r="L471" t="s">
        <v>118</v>
      </c>
      <c r="M471" s="1">
        <v>43597</v>
      </c>
      <c r="N471" t="s">
        <v>63</v>
      </c>
      <c r="O471" s="5">
        <f t="shared" si="49"/>
        <v>0</v>
      </c>
      <c r="P471">
        <f t="shared" si="47"/>
        <v>0</v>
      </c>
      <c r="Q471">
        <v>0</v>
      </c>
      <c r="R471" s="5">
        <f t="shared" si="48"/>
        <v>0</v>
      </c>
      <c r="S471">
        <f t="shared" si="44"/>
        <v>5</v>
      </c>
      <c r="T471" s="3">
        <f t="shared" si="42"/>
        <v>0</v>
      </c>
      <c r="U471" s="3">
        <f t="shared" si="45"/>
        <v>5</v>
      </c>
      <c r="V471">
        <f t="shared" si="43"/>
        <v>0</v>
      </c>
      <c r="W471">
        <f t="shared" si="46"/>
        <v>0</v>
      </c>
    </row>
    <row r="472" spans="1:23">
      <c r="A472" t="s">
        <v>201</v>
      </c>
      <c r="B472" t="s">
        <v>157</v>
      </c>
      <c r="C472" t="s">
        <v>22</v>
      </c>
      <c r="D472" t="s">
        <v>233</v>
      </c>
      <c r="E472">
        <v>2</v>
      </c>
      <c r="F472">
        <v>1</v>
      </c>
      <c r="G472">
        <v>1</v>
      </c>
      <c r="H472">
        <v>1</v>
      </c>
      <c r="I472" t="s">
        <v>117</v>
      </c>
      <c r="J472" t="s">
        <v>117</v>
      </c>
      <c r="K472">
        <v>471</v>
      </c>
      <c r="L472" t="s">
        <v>118</v>
      </c>
      <c r="M472" s="1">
        <v>43597</v>
      </c>
      <c r="N472" t="s">
        <v>63</v>
      </c>
      <c r="O472" s="5">
        <f t="shared" si="49"/>
        <v>0</v>
      </c>
      <c r="P472">
        <f t="shared" si="47"/>
        <v>0</v>
      </c>
      <c r="Q472">
        <v>0</v>
      </c>
      <c r="R472" s="5">
        <f t="shared" si="48"/>
        <v>0</v>
      </c>
      <c r="S472">
        <f t="shared" si="44"/>
        <v>5</v>
      </c>
      <c r="T472" s="3">
        <f t="shared" si="42"/>
        <v>0</v>
      </c>
      <c r="U472" s="3">
        <f t="shared" si="45"/>
        <v>5</v>
      </c>
      <c r="V472">
        <f t="shared" si="43"/>
        <v>0</v>
      </c>
      <c r="W472">
        <f t="shared" si="46"/>
        <v>0</v>
      </c>
    </row>
    <row r="473" spans="1:23">
      <c r="A473" t="s">
        <v>201</v>
      </c>
      <c r="B473" t="s">
        <v>161</v>
      </c>
      <c r="C473" t="s">
        <v>22</v>
      </c>
      <c r="D473" t="s">
        <v>233</v>
      </c>
      <c r="E473">
        <v>6</v>
      </c>
      <c r="F473">
        <v>1</v>
      </c>
      <c r="G473">
        <v>1</v>
      </c>
      <c r="H473">
        <v>1</v>
      </c>
      <c r="I473" t="s">
        <v>117</v>
      </c>
      <c r="J473" t="s">
        <v>117</v>
      </c>
      <c r="K473">
        <v>472</v>
      </c>
      <c r="L473" t="s">
        <v>118</v>
      </c>
      <c r="M473" s="1">
        <v>43597</v>
      </c>
      <c r="N473" t="s">
        <v>63</v>
      </c>
      <c r="O473" s="5">
        <f t="shared" si="49"/>
        <v>0</v>
      </c>
      <c r="P473">
        <f t="shared" si="47"/>
        <v>0</v>
      </c>
      <c r="Q473">
        <v>0</v>
      </c>
      <c r="R473" s="5">
        <f t="shared" si="48"/>
        <v>0</v>
      </c>
      <c r="S473">
        <f t="shared" si="44"/>
        <v>5</v>
      </c>
      <c r="T473" s="3">
        <f t="shared" si="42"/>
        <v>0</v>
      </c>
      <c r="U473" s="3">
        <f t="shared" si="45"/>
        <v>5</v>
      </c>
      <c r="V473">
        <f t="shared" si="43"/>
        <v>0</v>
      </c>
      <c r="W473">
        <f t="shared" si="46"/>
        <v>0</v>
      </c>
    </row>
    <row r="474" spans="1:23">
      <c r="A474" t="s">
        <v>201</v>
      </c>
      <c r="B474" s="2" t="s">
        <v>162</v>
      </c>
      <c r="C474" t="s">
        <v>17</v>
      </c>
      <c r="D474" t="s">
        <v>234</v>
      </c>
      <c r="E474">
        <v>1</v>
      </c>
      <c r="F474">
        <v>1</v>
      </c>
      <c r="G474">
        <v>1</v>
      </c>
      <c r="H474">
        <v>1</v>
      </c>
      <c r="I474" t="s">
        <v>117</v>
      </c>
      <c r="J474" t="s">
        <v>117</v>
      </c>
      <c r="K474">
        <v>473</v>
      </c>
      <c r="L474" t="s">
        <v>163</v>
      </c>
      <c r="M474" s="1">
        <v>43595</v>
      </c>
      <c r="N474" t="s">
        <v>63</v>
      </c>
      <c r="O474" s="5">
        <f t="shared" si="49"/>
        <v>0</v>
      </c>
      <c r="P474">
        <v>0</v>
      </c>
      <c r="Q474">
        <v>0</v>
      </c>
      <c r="R474" s="5">
        <v>0</v>
      </c>
      <c r="S474">
        <f t="shared" si="44"/>
        <v>5</v>
      </c>
      <c r="T474" s="3">
        <f t="shared" si="42"/>
        <v>0</v>
      </c>
      <c r="U474" s="3">
        <f t="shared" si="45"/>
        <v>5</v>
      </c>
      <c r="V474">
        <f t="shared" si="43"/>
        <v>0</v>
      </c>
      <c r="W474">
        <f t="shared" si="46"/>
        <v>0</v>
      </c>
    </row>
    <row r="475" spans="1:23">
      <c r="A475" t="s">
        <v>201</v>
      </c>
      <c r="B475" s="2" t="s">
        <v>164</v>
      </c>
      <c r="C475" t="s">
        <v>17</v>
      </c>
      <c r="D475" t="s">
        <v>234</v>
      </c>
      <c r="E475">
        <v>1</v>
      </c>
      <c r="F475">
        <v>1</v>
      </c>
      <c r="G475">
        <v>1</v>
      </c>
      <c r="H475">
        <v>1</v>
      </c>
      <c r="I475" t="s">
        <v>117</v>
      </c>
      <c r="J475" t="s">
        <v>117</v>
      </c>
      <c r="K475">
        <v>474</v>
      </c>
      <c r="L475" t="s">
        <v>163</v>
      </c>
      <c r="M475" s="1">
        <v>43595</v>
      </c>
      <c r="N475" t="s">
        <v>63</v>
      </c>
      <c r="O475" s="5">
        <f t="shared" si="49"/>
        <v>0</v>
      </c>
      <c r="P475">
        <v>0</v>
      </c>
      <c r="Q475">
        <v>0</v>
      </c>
      <c r="R475" s="5">
        <v>0</v>
      </c>
      <c r="S475">
        <f t="shared" si="44"/>
        <v>5</v>
      </c>
      <c r="T475" s="3">
        <f t="shared" si="42"/>
        <v>0</v>
      </c>
      <c r="U475" s="3">
        <f t="shared" si="45"/>
        <v>5</v>
      </c>
      <c r="V475">
        <f t="shared" si="43"/>
        <v>0</v>
      </c>
      <c r="W475">
        <f t="shared" si="46"/>
        <v>0</v>
      </c>
    </row>
    <row r="476" spans="1:23">
      <c r="A476" t="s">
        <v>201</v>
      </c>
      <c r="B476" s="2" t="s">
        <v>165</v>
      </c>
      <c r="C476" t="s">
        <v>17</v>
      </c>
      <c r="D476" t="s">
        <v>234</v>
      </c>
      <c r="E476">
        <v>1</v>
      </c>
      <c r="F476">
        <v>1</v>
      </c>
      <c r="G476" t="s">
        <v>20</v>
      </c>
      <c r="H476">
        <v>1</v>
      </c>
      <c r="I476" t="s">
        <v>117</v>
      </c>
      <c r="J476" t="s">
        <v>117</v>
      </c>
      <c r="K476">
        <v>475</v>
      </c>
      <c r="L476" t="s">
        <v>163</v>
      </c>
      <c r="M476" s="1">
        <v>43595</v>
      </c>
      <c r="N476" t="s">
        <v>63</v>
      </c>
      <c r="O476" s="5">
        <f t="shared" si="49"/>
        <v>0</v>
      </c>
      <c r="P476">
        <v>1</v>
      </c>
      <c r="Q476">
        <v>0</v>
      </c>
      <c r="R476" s="5">
        <v>0</v>
      </c>
      <c r="S476">
        <f t="shared" si="44"/>
        <v>5</v>
      </c>
      <c r="T476" s="3">
        <f t="shared" si="42"/>
        <v>1</v>
      </c>
      <c r="U476" s="3">
        <f t="shared" si="45"/>
        <v>4</v>
      </c>
      <c r="V476">
        <f t="shared" si="43"/>
        <v>0</v>
      </c>
      <c r="W476">
        <f t="shared" si="46"/>
        <v>0.2</v>
      </c>
    </row>
    <row r="477" spans="1:23">
      <c r="A477" t="s">
        <v>201</v>
      </c>
      <c r="B477" s="2" t="s">
        <v>166</v>
      </c>
      <c r="C477" t="s">
        <v>17</v>
      </c>
      <c r="D477" t="s">
        <v>234</v>
      </c>
      <c r="E477">
        <v>1</v>
      </c>
      <c r="F477">
        <v>1</v>
      </c>
      <c r="G477">
        <v>1</v>
      </c>
      <c r="H477">
        <v>1</v>
      </c>
      <c r="I477" t="s">
        <v>117</v>
      </c>
      <c r="J477" t="s">
        <v>117</v>
      </c>
      <c r="K477">
        <v>476</v>
      </c>
      <c r="L477" t="s">
        <v>163</v>
      </c>
      <c r="M477" s="1">
        <v>43595</v>
      </c>
      <c r="N477" t="s">
        <v>63</v>
      </c>
      <c r="O477" s="5">
        <f t="shared" si="49"/>
        <v>0</v>
      </c>
      <c r="P477">
        <v>0</v>
      </c>
      <c r="Q477">
        <v>0</v>
      </c>
      <c r="R477" s="5">
        <v>0</v>
      </c>
      <c r="S477">
        <f t="shared" si="44"/>
        <v>5</v>
      </c>
      <c r="T477" s="3">
        <f t="shared" si="42"/>
        <v>0</v>
      </c>
      <c r="U477" s="3">
        <f t="shared" si="45"/>
        <v>5</v>
      </c>
      <c r="V477">
        <f t="shared" si="43"/>
        <v>0</v>
      </c>
      <c r="W477">
        <f t="shared" si="46"/>
        <v>0</v>
      </c>
    </row>
    <row r="478" spans="1:23">
      <c r="A478" t="s">
        <v>201</v>
      </c>
      <c r="B478" s="2" t="s">
        <v>167</v>
      </c>
      <c r="C478" t="s">
        <v>17</v>
      </c>
      <c r="D478" t="s">
        <v>234</v>
      </c>
      <c r="E478">
        <v>1</v>
      </c>
      <c r="F478">
        <v>1</v>
      </c>
      <c r="G478" t="s">
        <v>20</v>
      </c>
      <c r="H478" t="s">
        <v>20</v>
      </c>
      <c r="I478" t="s">
        <v>117</v>
      </c>
      <c r="J478" t="s">
        <v>117</v>
      </c>
      <c r="K478">
        <v>477</v>
      </c>
      <c r="L478" t="s">
        <v>163</v>
      </c>
      <c r="M478" s="1">
        <v>43595</v>
      </c>
      <c r="N478" t="s">
        <v>63</v>
      </c>
      <c r="O478" s="5">
        <f t="shared" si="49"/>
        <v>0</v>
      </c>
      <c r="P478">
        <v>2</v>
      </c>
      <c r="Q478">
        <v>0</v>
      </c>
      <c r="R478" s="5">
        <v>0</v>
      </c>
      <c r="S478">
        <f t="shared" si="44"/>
        <v>5</v>
      </c>
      <c r="T478" s="3">
        <f t="shared" si="42"/>
        <v>2</v>
      </c>
      <c r="U478" s="3">
        <f t="shared" si="45"/>
        <v>3</v>
      </c>
      <c r="V478">
        <f t="shared" si="43"/>
        <v>0</v>
      </c>
      <c r="W478">
        <f t="shared" si="46"/>
        <v>0.4</v>
      </c>
    </row>
    <row r="479" spans="1:23">
      <c r="A479" t="s">
        <v>201</v>
      </c>
      <c r="B479" s="2" t="s">
        <v>168</v>
      </c>
      <c r="C479" t="s">
        <v>17</v>
      </c>
      <c r="D479" t="s">
        <v>234</v>
      </c>
      <c r="E479">
        <v>1</v>
      </c>
      <c r="F479">
        <v>1</v>
      </c>
      <c r="G479">
        <v>1</v>
      </c>
      <c r="H479">
        <v>1</v>
      </c>
      <c r="I479" t="s">
        <v>117</v>
      </c>
      <c r="J479" t="s">
        <v>117</v>
      </c>
      <c r="K479">
        <v>478</v>
      </c>
      <c r="L479" t="s">
        <v>163</v>
      </c>
      <c r="M479" s="1">
        <v>43595</v>
      </c>
      <c r="N479" t="s">
        <v>63</v>
      </c>
      <c r="O479" s="5">
        <f t="shared" si="49"/>
        <v>0</v>
      </c>
      <c r="P479">
        <v>0</v>
      </c>
      <c r="Q479">
        <v>0</v>
      </c>
      <c r="R479" s="5">
        <v>0</v>
      </c>
      <c r="S479">
        <f t="shared" si="44"/>
        <v>5</v>
      </c>
      <c r="T479" s="3">
        <f t="shared" si="42"/>
        <v>0</v>
      </c>
      <c r="U479" s="3">
        <f t="shared" si="45"/>
        <v>5</v>
      </c>
      <c r="V479">
        <f t="shared" si="43"/>
        <v>0</v>
      </c>
      <c r="W479">
        <f t="shared" si="46"/>
        <v>0</v>
      </c>
    </row>
    <row r="480" spans="1:23">
      <c r="A480" t="s">
        <v>201</v>
      </c>
      <c r="B480" s="2" t="s">
        <v>170</v>
      </c>
      <c r="C480" t="s">
        <v>17</v>
      </c>
      <c r="D480" t="s">
        <v>234</v>
      </c>
      <c r="E480">
        <v>1</v>
      </c>
      <c r="F480">
        <v>1</v>
      </c>
      <c r="G480">
        <v>1</v>
      </c>
      <c r="H480">
        <v>1</v>
      </c>
      <c r="I480" t="s">
        <v>117</v>
      </c>
      <c r="J480" t="s">
        <v>117</v>
      </c>
      <c r="K480">
        <v>479</v>
      </c>
      <c r="L480" t="s">
        <v>163</v>
      </c>
      <c r="M480" s="1">
        <v>43595</v>
      </c>
      <c r="N480" t="s">
        <v>63</v>
      </c>
      <c r="O480" s="5">
        <f t="shared" si="49"/>
        <v>0</v>
      </c>
      <c r="P480">
        <v>0</v>
      </c>
      <c r="Q480">
        <v>0</v>
      </c>
      <c r="R480" s="5">
        <v>0</v>
      </c>
      <c r="S480">
        <f t="shared" si="44"/>
        <v>5</v>
      </c>
      <c r="T480" s="3">
        <f t="shared" si="42"/>
        <v>0</v>
      </c>
      <c r="U480" s="3">
        <f t="shared" si="45"/>
        <v>5</v>
      </c>
      <c r="V480">
        <f t="shared" si="43"/>
        <v>0</v>
      </c>
      <c r="W480">
        <f t="shared" si="46"/>
        <v>0</v>
      </c>
    </row>
    <row r="481" spans="1:26">
      <c r="A481" t="s">
        <v>201</v>
      </c>
      <c r="B481" s="2" t="s">
        <v>172</v>
      </c>
      <c r="C481" t="s">
        <v>17</v>
      </c>
      <c r="D481" t="s">
        <v>234</v>
      </c>
      <c r="E481">
        <v>1</v>
      </c>
      <c r="F481">
        <v>1</v>
      </c>
      <c r="G481">
        <v>1</v>
      </c>
      <c r="H481">
        <v>1</v>
      </c>
      <c r="I481" t="s">
        <v>117</v>
      </c>
      <c r="J481" t="s">
        <v>117</v>
      </c>
      <c r="K481">
        <v>480</v>
      </c>
      <c r="L481" t="s">
        <v>163</v>
      </c>
      <c r="M481" s="1">
        <v>43595</v>
      </c>
      <c r="N481" t="s">
        <v>63</v>
      </c>
      <c r="O481" s="5">
        <f t="shared" si="49"/>
        <v>0</v>
      </c>
      <c r="P481">
        <v>0</v>
      </c>
      <c r="Q481">
        <v>0</v>
      </c>
      <c r="R481" s="5">
        <v>0</v>
      </c>
      <c r="S481">
        <f t="shared" si="44"/>
        <v>5</v>
      </c>
      <c r="T481" s="3">
        <f t="shared" si="42"/>
        <v>0</v>
      </c>
      <c r="U481" s="3">
        <f t="shared" si="45"/>
        <v>5</v>
      </c>
      <c r="V481">
        <f t="shared" si="43"/>
        <v>0</v>
      </c>
      <c r="W481">
        <f t="shared" si="46"/>
        <v>0</v>
      </c>
    </row>
    <row r="482" spans="1:26">
      <c r="A482" t="s">
        <v>201</v>
      </c>
      <c r="B482" s="2" t="s">
        <v>173</v>
      </c>
      <c r="C482" t="s">
        <v>17</v>
      </c>
      <c r="D482" t="s">
        <v>234</v>
      </c>
      <c r="E482">
        <v>1</v>
      </c>
      <c r="F482">
        <v>1</v>
      </c>
      <c r="G482" t="s">
        <v>20</v>
      </c>
      <c r="H482">
        <v>1</v>
      </c>
      <c r="I482" t="s">
        <v>117</v>
      </c>
      <c r="J482" t="s">
        <v>117</v>
      </c>
      <c r="K482">
        <v>481</v>
      </c>
      <c r="L482" t="s">
        <v>163</v>
      </c>
      <c r="M482" s="1">
        <v>43595</v>
      </c>
      <c r="N482" t="s">
        <v>63</v>
      </c>
      <c r="O482" s="5">
        <f t="shared" si="49"/>
        <v>0</v>
      </c>
      <c r="P482">
        <v>1</v>
      </c>
      <c r="Q482">
        <v>0</v>
      </c>
      <c r="R482" s="5">
        <v>0</v>
      </c>
      <c r="S482">
        <f t="shared" si="44"/>
        <v>5</v>
      </c>
      <c r="T482" s="3">
        <f t="shared" si="42"/>
        <v>1</v>
      </c>
      <c r="U482" s="3">
        <f t="shared" si="45"/>
        <v>4</v>
      </c>
      <c r="V482">
        <f t="shared" si="43"/>
        <v>0</v>
      </c>
      <c r="W482">
        <f t="shared" si="46"/>
        <v>0.2</v>
      </c>
    </row>
    <row r="483" spans="1:26">
      <c r="A483" t="s">
        <v>201</v>
      </c>
      <c r="B483" s="2" t="s">
        <v>174</v>
      </c>
      <c r="C483" t="s">
        <v>17</v>
      </c>
      <c r="D483" t="s">
        <v>234</v>
      </c>
      <c r="E483">
        <v>1</v>
      </c>
      <c r="F483">
        <v>1</v>
      </c>
      <c r="G483">
        <v>1</v>
      </c>
      <c r="H483">
        <v>1</v>
      </c>
      <c r="I483" t="s">
        <v>117</v>
      </c>
      <c r="J483" t="s">
        <v>117</v>
      </c>
      <c r="K483">
        <v>482</v>
      </c>
      <c r="L483" t="s">
        <v>163</v>
      </c>
      <c r="M483" s="1">
        <v>43595</v>
      </c>
      <c r="N483" t="s">
        <v>63</v>
      </c>
      <c r="O483" s="5">
        <f t="shared" si="49"/>
        <v>0</v>
      </c>
      <c r="P483">
        <v>0</v>
      </c>
      <c r="Q483">
        <v>0</v>
      </c>
      <c r="R483" s="5">
        <v>0</v>
      </c>
      <c r="S483">
        <f t="shared" si="44"/>
        <v>5</v>
      </c>
      <c r="T483" s="3">
        <f t="shared" si="42"/>
        <v>0</v>
      </c>
      <c r="U483" s="3">
        <f t="shared" si="45"/>
        <v>5</v>
      </c>
      <c r="V483">
        <f t="shared" si="43"/>
        <v>0</v>
      </c>
      <c r="W483">
        <f t="shared" si="46"/>
        <v>0</v>
      </c>
    </row>
    <row r="484" spans="1:26">
      <c r="A484" t="s">
        <v>201</v>
      </c>
      <c r="B484" s="2" t="s">
        <v>175</v>
      </c>
      <c r="C484" t="s">
        <v>17</v>
      </c>
      <c r="D484" t="s">
        <v>234</v>
      </c>
      <c r="E484">
        <v>1</v>
      </c>
      <c r="F484">
        <v>1</v>
      </c>
      <c r="G484">
        <v>1</v>
      </c>
      <c r="H484">
        <v>1</v>
      </c>
      <c r="I484" t="s">
        <v>117</v>
      </c>
      <c r="J484" t="s">
        <v>117</v>
      </c>
      <c r="K484">
        <v>483</v>
      </c>
      <c r="L484" t="s">
        <v>163</v>
      </c>
      <c r="M484" s="1">
        <v>43595</v>
      </c>
      <c r="N484" t="s">
        <v>63</v>
      </c>
      <c r="O484" s="5">
        <f t="shared" si="49"/>
        <v>0</v>
      </c>
      <c r="P484">
        <v>0</v>
      </c>
      <c r="Q484">
        <v>0</v>
      </c>
      <c r="R484" s="5">
        <v>0</v>
      </c>
      <c r="S484">
        <f t="shared" si="44"/>
        <v>5</v>
      </c>
      <c r="T484" s="3">
        <f t="shared" si="42"/>
        <v>0</v>
      </c>
      <c r="U484" s="3">
        <f t="shared" si="45"/>
        <v>5</v>
      </c>
      <c r="V484">
        <f t="shared" si="43"/>
        <v>0</v>
      </c>
      <c r="W484">
        <f t="shared" si="46"/>
        <v>0</v>
      </c>
    </row>
    <row r="485" spans="1:26">
      <c r="A485" t="s">
        <v>201</v>
      </c>
      <c r="B485" s="2" t="s">
        <v>176</v>
      </c>
      <c r="C485" t="s">
        <v>17</v>
      </c>
      <c r="D485" t="s">
        <v>234</v>
      </c>
      <c r="E485">
        <v>1</v>
      </c>
      <c r="F485">
        <v>1</v>
      </c>
      <c r="G485">
        <v>1</v>
      </c>
      <c r="H485" t="s">
        <v>20</v>
      </c>
      <c r="I485" t="s">
        <v>117</v>
      </c>
      <c r="J485" t="s">
        <v>117</v>
      </c>
      <c r="K485">
        <v>484</v>
      </c>
      <c r="L485" t="s">
        <v>163</v>
      </c>
      <c r="M485" s="1">
        <v>43595</v>
      </c>
      <c r="N485" t="s">
        <v>63</v>
      </c>
      <c r="O485" s="5">
        <f t="shared" si="49"/>
        <v>0</v>
      </c>
      <c r="P485">
        <v>1</v>
      </c>
      <c r="Q485">
        <v>0</v>
      </c>
      <c r="R485" s="5">
        <v>0</v>
      </c>
      <c r="S485">
        <f t="shared" si="44"/>
        <v>5</v>
      </c>
      <c r="T485" s="3">
        <f t="shared" si="42"/>
        <v>1</v>
      </c>
      <c r="U485" s="3">
        <f t="shared" si="45"/>
        <v>4</v>
      </c>
      <c r="V485">
        <f t="shared" si="43"/>
        <v>0</v>
      </c>
      <c r="W485">
        <f t="shared" si="46"/>
        <v>0.2</v>
      </c>
    </row>
    <row r="486" spans="1:26">
      <c r="A486" t="s">
        <v>201</v>
      </c>
      <c r="B486" s="2" t="s">
        <v>177</v>
      </c>
      <c r="C486" t="s">
        <v>17</v>
      </c>
      <c r="D486" t="s">
        <v>234</v>
      </c>
      <c r="E486">
        <v>1</v>
      </c>
      <c r="F486">
        <v>1</v>
      </c>
      <c r="G486" t="s">
        <v>20</v>
      </c>
      <c r="H486">
        <v>1</v>
      </c>
      <c r="I486" t="s">
        <v>117</v>
      </c>
      <c r="J486" t="s">
        <v>117</v>
      </c>
      <c r="K486">
        <v>485</v>
      </c>
      <c r="L486" t="s">
        <v>163</v>
      </c>
      <c r="M486" s="1">
        <v>43595</v>
      </c>
      <c r="N486" t="s">
        <v>63</v>
      </c>
      <c r="O486" s="5">
        <f t="shared" si="49"/>
        <v>0</v>
      </c>
      <c r="P486">
        <v>1</v>
      </c>
      <c r="Q486">
        <v>0</v>
      </c>
      <c r="R486" s="5">
        <v>0</v>
      </c>
      <c r="S486">
        <f t="shared" si="44"/>
        <v>5</v>
      </c>
      <c r="T486" s="3">
        <f t="shared" si="42"/>
        <v>1</v>
      </c>
      <c r="U486" s="3">
        <f t="shared" si="45"/>
        <v>4</v>
      </c>
      <c r="V486">
        <f t="shared" si="43"/>
        <v>0</v>
      </c>
      <c r="W486">
        <f t="shared" si="46"/>
        <v>0.2</v>
      </c>
    </row>
    <row r="487" spans="1:26">
      <c r="A487" t="s">
        <v>201</v>
      </c>
      <c r="B487" s="2" t="s">
        <v>178</v>
      </c>
      <c r="C487" t="s">
        <v>17</v>
      </c>
      <c r="D487" t="s">
        <v>234</v>
      </c>
      <c r="E487">
        <v>1</v>
      </c>
      <c r="F487">
        <v>1</v>
      </c>
      <c r="G487">
        <v>1</v>
      </c>
      <c r="H487">
        <v>1</v>
      </c>
      <c r="I487" t="s">
        <v>117</v>
      </c>
      <c r="J487" t="s">
        <v>117</v>
      </c>
      <c r="K487">
        <v>486</v>
      </c>
      <c r="L487" t="s">
        <v>163</v>
      </c>
      <c r="M487" s="1">
        <v>43595</v>
      </c>
      <c r="N487" t="s">
        <v>63</v>
      </c>
      <c r="O487" s="5">
        <f t="shared" si="49"/>
        <v>0</v>
      </c>
      <c r="P487">
        <v>0</v>
      </c>
      <c r="Q487">
        <v>0</v>
      </c>
      <c r="R487" s="5">
        <v>0</v>
      </c>
      <c r="S487">
        <f t="shared" si="44"/>
        <v>5</v>
      </c>
      <c r="T487" s="3">
        <f t="shared" si="42"/>
        <v>0</v>
      </c>
      <c r="U487" s="3">
        <f t="shared" si="45"/>
        <v>5</v>
      </c>
      <c r="V487">
        <f t="shared" si="43"/>
        <v>0</v>
      </c>
      <c r="W487">
        <f t="shared" si="46"/>
        <v>0</v>
      </c>
    </row>
    <row r="488" spans="1:26">
      <c r="A488" t="s">
        <v>201</v>
      </c>
      <c r="B488" s="2" t="s">
        <v>179</v>
      </c>
      <c r="C488" t="s">
        <v>17</v>
      </c>
      <c r="D488" t="s">
        <v>234</v>
      </c>
      <c r="E488">
        <v>1</v>
      </c>
      <c r="F488">
        <v>1</v>
      </c>
      <c r="G488">
        <v>1</v>
      </c>
      <c r="H488">
        <v>1</v>
      </c>
      <c r="I488" t="s">
        <v>117</v>
      </c>
      <c r="J488" t="s">
        <v>117</v>
      </c>
      <c r="K488">
        <v>487</v>
      </c>
      <c r="L488" t="s">
        <v>163</v>
      </c>
      <c r="M488" s="1">
        <v>43595</v>
      </c>
      <c r="N488" t="s">
        <v>63</v>
      </c>
      <c r="O488" s="5">
        <f t="shared" si="49"/>
        <v>0</v>
      </c>
      <c r="P488">
        <v>0</v>
      </c>
      <c r="Q488">
        <v>0</v>
      </c>
      <c r="R488" s="5">
        <v>0</v>
      </c>
      <c r="S488">
        <f t="shared" si="44"/>
        <v>5</v>
      </c>
      <c r="T488" s="3">
        <f t="shared" si="42"/>
        <v>0</v>
      </c>
      <c r="U488" s="3">
        <f t="shared" si="45"/>
        <v>5</v>
      </c>
      <c r="V488">
        <f t="shared" si="43"/>
        <v>0</v>
      </c>
      <c r="W488">
        <f t="shared" si="46"/>
        <v>0</v>
      </c>
    </row>
    <row r="489" spans="1:26">
      <c r="A489" t="s">
        <v>201</v>
      </c>
      <c r="B489" s="2" t="s">
        <v>180</v>
      </c>
      <c r="C489" t="s">
        <v>17</v>
      </c>
      <c r="D489" t="s">
        <v>234</v>
      </c>
      <c r="E489">
        <v>1</v>
      </c>
      <c r="F489">
        <v>1</v>
      </c>
      <c r="G489">
        <v>1</v>
      </c>
      <c r="H489" t="s">
        <v>20</v>
      </c>
      <c r="I489" t="s">
        <v>117</v>
      </c>
      <c r="J489" t="s">
        <v>117</v>
      </c>
      <c r="K489">
        <v>488</v>
      </c>
      <c r="L489" t="s">
        <v>163</v>
      </c>
      <c r="M489" s="1">
        <v>43595</v>
      </c>
      <c r="N489" t="s">
        <v>63</v>
      </c>
      <c r="O489" s="5">
        <f t="shared" si="49"/>
        <v>0</v>
      </c>
      <c r="P489">
        <v>1</v>
      </c>
      <c r="Q489">
        <v>0</v>
      </c>
      <c r="R489" s="5">
        <v>0</v>
      </c>
      <c r="S489">
        <f t="shared" si="44"/>
        <v>5</v>
      </c>
      <c r="T489" s="3">
        <f t="shared" si="42"/>
        <v>1</v>
      </c>
      <c r="U489" s="3">
        <f t="shared" si="45"/>
        <v>4</v>
      </c>
      <c r="V489">
        <f t="shared" si="43"/>
        <v>0</v>
      </c>
      <c r="W489">
        <f t="shared" si="46"/>
        <v>0.2</v>
      </c>
    </row>
    <row r="490" spans="1:26">
      <c r="A490" t="s">
        <v>201</v>
      </c>
      <c r="B490" s="2" t="s">
        <v>181</v>
      </c>
      <c r="C490" t="s">
        <v>17</v>
      </c>
      <c r="D490" t="s">
        <v>234</v>
      </c>
      <c r="E490">
        <v>1</v>
      </c>
      <c r="F490">
        <v>1</v>
      </c>
      <c r="G490" t="s">
        <v>21</v>
      </c>
      <c r="H490" t="s">
        <v>21</v>
      </c>
      <c r="I490" t="s">
        <v>117</v>
      </c>
      <c r="J490" t="s">
        <v>117</v>
      </c>
      <c r="K490">
        <v>489</v>
      </c>
      <c r="L490" t="s">
        <v>163</v>
      </c>
      <c r="M490" s="1">
        <v>43595</v>
      </c>
      <c r="N490" t="s">
        <v>63</v>
      </c>
      <c r="O490" s="5">
        <f t="shared" si="49"/>
        <v>2</v>
      </c>
      <c r="P490">
        <v>0</v>
      </c>
      <c r="Q490">
        <v>0</v>
      </c>
      <c r="R490" s="5">
        <v>0</v>
      </c>
      <c r="S490">
        <f t="shared" si="44"/>
        <v>5</v>
      </c>
      <c r="T490" s="3">
        <f t="shared" si="42"/>
        <v>2</v>
      </c>
      <c r="U490" s="3">
        <f t="shared" si="45"/>
        <v>3</v>
      </c>
      <c r="V490">
        <f t="shared" si="43"/>
        <v>0.4</v>
      </c>
      <c r="W490">
        <f t="shared" si="46"/>
        <v>0</v>
      </c>
      <c r="Y490">
        <v>1</v>
      </c>
      <c r="Z490">
        <v>1</v>
      </c>
    </row>
    <row r="491" spans="1:26">
      <c r="A491" t="s">
        <v>201</v>
      </c>
      <c r="B491" s="2" t="s">
        <v>182</v>
      </c>
      <c r="C491" t="s">
        <v>17</v>
      </c>
      <c r="D491" t="s">
        <v>234</v>
      </c>
      <c r="E491">
        <v>1</v>
      </c>
      <c r="F491">
        <v>1</v>
      </c>
      <c r="G491">
        <v>1</v>
      </c>
      <c r="H491">
        <v>1</v>
      </c>
      <c r="I491" t="s">
        <v>117</v>
      </c>
      <c r="J491" t="s">
        <v>117</v>
      </c>
      <c r="K491">
        <v>490</v>
      </c>
      <c r="L491" t="s">
        <v>163</v>
      </c>
      <c r="M491" s="1">
        <v>43595</v>
      </c>
      <c r="N491" t="s">
        <v>63</v>
      </c>
      <c r="O491" s="5">
        <f t="shared" si="49"/>
        <v>0</v>
      </c>
      <c r="P491">
        <v>0</v>
      </c>
      <c r="Q491">
        <v>0</v>
      </c>
      <c r="R491" s="5">
        <v>0</v>
      </c>
      <c r="S491">
        <f t="shared" si="44"/>
        <v>5</v>
      </c>
      <c r="T491" s="3">
        <f t="shared" si="42"/>
        <v>0</v>
      </c>
      <c r="U491" s="3">
        <f t="shared" si="45"/>
        <v>5</v>
      </c>
      <c r="V491">
        <f t="shared" si="43"/>
        <v>0</v>
      </c>
      <c r="W491">
        <f t="shared" si="46"/>
        <v>0</v>
      </c>
    </row>
    <row r="492" spans="1:26">
      <c r="A492" t="s">
        <v>201</v>
      </c>
      <c r="B492" s="2" t="s">
        <v>184</v>
      </c>
      <c r="C492" t="s">
        <v>17</v>
      </c>
      <c r="D492" t="s">
        <v>234</v>
      </c>
      <c r="E492">
        <v>1</v>
      </c>
      <c r="F492">
        <v>1</v>
      </c>
      <c r="G492">
        <v>1</v>
      </c>
      <c r="H492">
        <v>1</v>
      </c>
      <c r="I492" t="s">
        <v>117</v>
      </c>
      <c r="J492" t="s">
        <v>117</v>
      </c>
      <c r="K492">
        <v>491</v>
      </c>
      <c r="L492" t="s">
        <v>163</v>
      </c>
      <c r="M492" s="1">
        <v>43595</v>
      </c>
      <c r="N492" t="s">
        <v>63</v>
      </c>
      <c r="O492" s="5">
        <f t="shared" si="49"/>
        <v>0</v>
      </c>
      <c r="P492">
        <v>0</v>
      </c>
      <c r="Q492">
        <v>0</v>
      </c>
      <c r="R492" s="5">
        <v>0</v>
      </c>
      <c r="S492">
        <f t="shared" si="44"/>
        <v>5</v>
      </c>
      <c r="T492" s="3">
        <f t="shared" si="42"/>
        <v>0</v>
      </c>
      <c r="U492" s="3">
        <f t="shared" si="45"/>
        <v>5</v>
      </c>
      <c r="V492">
        <f t="shared" si="43"/>
        <v>0</v>
      </c>
      <c r="W492">
        <f t="shared" si="46"/>
        <v>0</v>
      </c>
    </row>
    <row r="493" spans="1:26">
      <c r="A493" t="s">
        <v>201</v>
      </c>
      <c r="B493" s="2" t="s">
        <v>185</v>
      </c>
      <c r="C493" t="s">
        <v>17</v>
      </c>
      <c r="D493" t="s">
        <v>234</v>
      </c>
      <c r="E493">
        <v>1</v>
      </c>
      <c r="F493">
        <v>1</v>
      </c>
      <c r="G493">
        <v>1</v>
      </c>
      <c r="H493">
        <v>1</v>
      </c>
      <c r="I493" t="s">
        <v>117</v>
      </c>
      <c r="J493" t="s">
        <v>117</v>
      </c>
      <c r="K493">
        <v>492</v>
      </c>
      <c r="L493" t="s">
        <v>163</v>
      </c>
      <c r="M493" s="1">
        <v>43595</v>
      </c>
      <c r="N493" t="s">
        <v>63</v>
      </c>
      <c r="O493" s="5">
        <f t="shared" si="49"/>
        <v>0</v>
      </c>
      <c r="P493">
        <v>0</v>
      </c>
      <c r="Q493">
        <v>0</v>
      </c>
      <c r="R493" s="5">
        <v>0</v>
      </c>
      <c r="S493">
        <f t="shared" si="44"/>
        <v>5</v>
      </c>
      <c r="T493" s="3">
        <f t="shared" si="42"/>
        <v>0</v>
      </c>
      <c r="U493" s="3">
        <f t="shared" si="45"/>
        <v>5</v>
      </c>
      <c r="V493">
        <f t="shared" si="43"/>
        <v>0</v>
      </c>
      <c r="W493">
        <f t="shared" si="46"/>
        <v>0</v>
      </c>
    </row>
    <row r="494" spans="1:26">
      <c r="A494" t="s">
        <v>201</v>
      </c>
      <c r="B494" s="2" t="s">
        <v>186</v>
      </c>
      <c r="C494" t="s">
        <v>17</v>
      </c>
      <c r="D494" t="s">
        <v>234</v>
      </c>
      <c r="E494">
        <v>1</v>
      </c>
      <c r="F494">
        <v>1</v>
      </c>
      <c r="G494">
        <v>1</v>
      </c>
      <c r="H494">
        <v>1</v>
      </c>
      <c r="I494" t="s">
        <v>117</v>
      </c>
      <c r="J494" t="s">
        <v>117</v>
      </c>
      <c r="K494">
        <v>493</v>
      </c>
      <c r="L494" t="s">
        <v>163</v>
      </c>
      <c r="M494" s="1">
        <v>43595</v>
      </c>
      <c r="N494" t="s">
        <v>63</v>
      </c>
      <c r="O494" s="5">
        <f t="shared" si="49"/>
        <v>0</v>
      </c>
      <c r="P494">
        <v>0</v>
      </c>
      <c r="Q494">
        <v>0</v>
      </c>
      <c r="R494" s="5">
        <v>0</v>
      </c>
      <c r="S494">
        <f t="shared" si="44"/>
        <v>5</v>
      </c>
      <c r="T494" s="3">
        <f t="shared" si="42"/>
        <v>0</v>
      </c>
      <c r="U494" s="3">
        <f t="shared" si="45"/>
        <v>5</v>
      </c>
      <c r="V494">
        <f t="shared" si="43"/>
        <v>0</v>
      </c>
      <c r="W494">
        <f t="shared" si="46"/>
        <v>0</v>
      </c>
    </row>
    <row r="495" spans="1:26">
      <c r="A495" t="s">
        <v>201</v>
      </c>
      <c r="B495" s="2" t="s">
        <v>187</v>
      </c>
      <c r="C495" t="s">
        <v>17</v>
      </c>
      <c r="D495" t="s">
        <v>234</v>
      </c>
      <c r="E495">
        <v>1</v>
      </c>
      <c r="F495">
        <v>1</v>
      </c>
      <c r="G495">
        <v>1</v>
      </c>
      <c r="H495">
        <v>1</v>
      </c>
      <c r="I495" t="s">
        <v>117</v>
      </c>
      <c r="J495" t="s">
        <v>117</v>
      </c>
      <c r="K495">
        <v>494</v>
      </c>
      <c r="L495" t="s">
        <v>163</v>
      </c>
      <c r="M495" s="1">
        <v>43595</v>
      </c>
      <c r="N495" t="s">
        <v>63</v>
      </c>
      <c r="O495" s="5">
        <f t="shared" si="49"/>
        <v>0</v>
      </c>
      <c r="P495">
        <v>0</v>
      </c>
      <c r="Q495">
        <v>0</v>
      </c>
      <c r="R495" s="5">
        <v>0</v>
      </c>
      <c r="S495">
        <f t="shared" si="44"/>
        <v>5</v>
      </c>
      <c r="T495" s="3">
        <f t="shared" si="42"/>
        <v>0</v>
      </c>
      <c r="U495" s="3">
        <f t="shared" si="45"/>
        <v>5</v>
      </c>
      <c r="V495">
        <f t="shared" si="43"/>
        <v>0</v>
      </c>
      <c r="W495">
        <f t="shared" si="46"/>
        <v>0</v>
      </c>
    </row>
    <row r="496" spans="1:26">
      <c r="A496" t="s">
        <v>201</v>
      </c>
      <c r="B496" s="2" t="s">
        <v>188</v>
      </c>
      <c r="C496" t="s">
        <v>17</v>
      </c>
      <c r="D496" t="s">
        <v>234</v>
      </c>
      <c r="E496">
        <v>1</v>
      </c>
      <c r="F496">
        <v>1</v>
      </c>
      <c r="G496" t="s">
        <v>20</v>
      </c>
      <c r="H496">
        <v>1</v>
      </c>
      <c r="I496" t="s">
        <v>117</v>
      </c>
      <c r="J496" t="s">
        <v>117</v>
      </c>
      <c r="K496">
        <v>495</v>
      </c>
      <c r="L496" t="s">
        <v>163</v>
      </c>
      <c r="M496" s="1">
        <v>43595</v>
      </c>
      <c r="N496" t="s">
        <v>63</v>
      </c>
      <c r="O496" s="5">
        <f t="shared" si="49"/>
        <v>0</v>
      </c>
      <c r="P496">
        <v>1</v>
      </c>
      <c r="Q496">
        <v>0</v>
      </c>
      <c r="R496" s="5">
        <v>0</v>
      </c>
      <c r="S496">
        <f t="shared" si="44"/>
        <v>5</v>
      </c>
      <c r="T496" s="3">
        <f t="shared" si="42"/>
        <v>1</v>
      </c>
      <c r="U496" s="3">
        <f t="shared" si="45"/>
        <v>4</v>
      </c>
      <c r="V496">
        <f t="shared" si="43"/>
        <v>0</v>
      </c>
      <c r="W496">
        <f t="shared" si="46"/>
        <v>0.2</v>
      </c>
    </row>
    <row r="497" spans="1:23">
      <c r="A497" t="s">
        <v>201</v>
      </c>
      <c r="B497" s="2" t="s">
        <v>189</v>
      </c>
      <c r="C497" t="s">
        <v>17</v>
      </c>
      <c r="D497" t="s">
        <v>234</v>
      </c>
      <c r="E497">
        <v>1</v>
      </c>
      <c r="F497">
        <v>1</v>
      </c>
      <c r="G497">
        <v>1</v>
      </c>
      <c r="H497">
        <v>1</v>
      </c>
      <c r="I497" t="s">
        <v>117</v>
      </c>
      <c r="J497" t="s">
        <v>117</v>
      </c>
      <c r="K497">
        <v>496</v>
      </c>
      <c r="L497" t="s">
        <v>163</v>
      </c>
      <c r="M497" s="1">
        <v>43595</v>
      </c>
      <c r="N497" t="s">
        <v>63</v>
      </c>
      <c r="O497" s="5">
        <f t="shared" si="49"/>
        <v>0</v>
      </c>
      <c r="P497">
        <v>0</v>
      </c>
      <c r="Q497">
        <v>0</v>
      </c>
      <c r="R497" s="5">
        <v>0</v>
      </c>
      <c r="S497">
        <f t="shared" si="44"/>
        <v>5</v>
      </c>
      <c r="T497" s="3">
        <f t="shared" si="42"/>
        <v>0</v>
      </c>
      <c r="U497" s="3">
        <f t="shared" si="45"/>
        <v>5</v>
      </c>
      <c r="V497">
        <f t="shared" si="43"/>
        <v>0</v>
      </c>
      <c r="W497">
        <f t="shared" si="46"/>
        <v>0</v>
      </c>
    </row>
    <row r="498" spans="1:23">
      <c r="A498" t="s">
        <v>201</v>
      </c>
      <c r="B498" s="2" t="s">
        <v>190</v>
      </c>
      <c r="C498" t="s">
        <v>17</v>
      </c>
      <c r="D498" t="s">
        <v>234</v>
      </c>
      <c r="E498">
        <v>1</v>
      </c>
      <c r="F498">
        <v>1</v>
      </c>
      <c r="G498">
        <v>1</v>
      </c>
      <c r="H498">
        <v>1</v>
      </c>
      <c r="I498" t="s">
        <v>117</v>
      </c>
      <c r="J498" t="s">
        <v>117</v>
      </c>
      <c r="K498">
        <v>497</v>
      </c>
      <c r="L498" t="s">
        <v>163</v>
      </c>
      <c r="M498" s="1">
        <v>43595</v>
      </c>
      <c r="N498" t="s">
        <v>63</v>
      </c>
      <c r="O498" s="5">
        <f t="shared" si="49"/>
        <v>0</v>
      </c>
      <c r="P498">
        <v>0</v>
      </c>
      <c r="Q498">
        <v>0</v>
      </c>
      <c r="R498" s="5">
        <v>0</v>
      </c>
      <c r="S498">
        <f t="shared" si="44"/>
        <v>5</v>
      </c>
      <c r="T498" s="3">
        <f t="shared" si="42"/>
        <v>0</v>
      </c>
      <c r="U498" s="3">
        <f t="shared" si="45"/>
        <v>5</v>
      </c>
      <c r="V498">
        <f t="shared" si="43"/>
        <v>0</v>
      </c>
      <c r="W498">
        <f t="shared" si="46"/>
        <v>0</v>
      </c>
    </row>
    <row r="499" spans="1:23">
      <c r="A499" t="s">
        <v>201</v>
      </c>
      <c r="B499" s="2" t="s">
        <v>191</v>
      </c>
      <c r="C499" t="s">
        <v>17</v>
      </c>
      <c r="D499" t="s">
        <v>234</v>
      </c>
      <c r="E499">
        <v>1</v>
      </c>
      <c r="F499">
        <v>1</v>
      </c>
      <c r="G499">
        <v>1</v>
      </c>
      <c r="H499">
        <v>1</v>
      </c>
      <c r="I499" t="s">
        <v>117</v>
      </c>
      <c r="J499" t="s">
        <v>117</v>
      </c>
      <c r="K499">
        <v>498</v>
      </c>
      <c r="L499" t="s">
        <v>163</v>
      </c>
      <c r="M499" s="1">
        <v>43595</v>
      </c>
      <c r="N499" t="s">
        <v>63</v>
      </c>
      <c r="O499" s="5">
        <f t="shared" si="49"/>
        <v>0</v>
      </c>
      <c r="P499">
        <v>0</v>
      </c>
      <c r="Q499">
        <v>0</v>
      </c>
      <c r="R499" s="5">
        <v>0</v>
      </c>
      <c r="S499">
        <f t="shared" si="44"/>
        <v>5</v>
      </c>
      <c r="T499" s="3">
        <f t="shared" si="42"/>
        <v>0</v>
      </c>
      <c r="U499" s="3">
        <f t="shared" si="45"/>
        <v>5</v>
      </c>
      <c r="V499">
        <f t="shared" si="43"/>
        <v>0</v>
      </c>
      <c r="W499">
        <f t="shared" si="46"/>
        <v>0</v>
      </c>
    </row>
    <row r="500" spans="1:23">
      <c r="A500" t="s">
        <v>201</v>
      </c>
      <c r="B500" s="2" t="s">
        <v>192</v>
      </c>
      <c r="C500" t="s">
        <v>17</v>
      </c>
      <c r="D500" t="s">
        <v>234</v>
      </c>
      <c r="E500">
        <v>1</v>
      </c>
      <c r="F500">
        <v>1</v>
      </c>
      <c r="G500">
        <v>1</v>
      </c>
      <c r="H500">
        <v>1</v>
      </c>
      <c r="I500" t="s">
        <v>117</v>
      </c>
      <c r="J500" t="s">
        <v>117</v>
      </c>
      <c r="K500">
        <v>499</v>
      </c>
      <c r="L500" t="s">
        <v>163</v>
      </c>
      <c r="M500" s="1">
        <v>43595</v>
      </c>
      <c r="N500" t="s">
        <v>63</v>
      </c>
      <c r="O500" s="5">
        <f t="shared" si="49"/>
        <v>0</v>
      </c>
      <c r="P500">
        <v>0</v>
      </c>
      <c r="Q500">
        <v>0</v>
      </c>
      <c r="R500" s="5">
        <v>0</v>
      </c>
      <c r="S500">
        <f t="shared" si="44"/>
        <v>5</v>
      </c>
      <c r="T500" s="3">
        <f t="shared" si="42"/>
        <v>0</v>
      </c>
      <c r="U500" s="3">
        <f t="shared" si="45"/>
        <v>5</v>
      </c>
      <c r="V500">
        <f t="shared" si="43"/>
        <v>0</v>
      </c>
      <c r="W500">
        <f t="shared" si="46"/>
        <v>0</v>
      </c>
    </row>
    <row r="501" spans="1:23">
      <c r="A501" t="s">
        <v>201</v>
      </c>
      <c r="B501" s="2" t="s">
        <v>193</v>
      </c>
      <c r="C501" t="s">
        <v>17</v>
      </c>
      <c r="D501" t="s">
        <v>234</v>
      </c>
      <c r="E501">
        <v>1</v>
      </c>
      <c r="F501">
        <v>1</v>
      </c>
      <c r="G501">
        <v>1</v>
      </c>
      <c r="H501">
        <v>1</v>
      </c>
      <c r="I501" t="s">
        <v>117</v>
      </c>
      <c r="J501" t="s">
        <v>117</v>
      </c>
      <c r="K501">
        <v>500</v>
      </c>
      <c r="L501" t="s">
        <v>163</v>
      </c>
      <c r="M501" s="1">
        <v>43595</v>
      </c>
      <c r="N501" t="s">
        <v>63</v>
      </c>
      <c r="O501" s="5">
        <f t="shared" si="49"/>
        <v>0</v>
      </c>
      <c r="P501">
        <v>0</v>
      </c>
      <c r="Q501">
        <v>0</v>
      </c>
      <c r="R501" s="5">
        <v>0</v>
      </c>
      <c r="S501">
        <f t="shared" si="44"/>
        <v>5</v>
      </c>
      <c r="T501" s="3">
        <f t="shared" si="42"/>
        <v>0</v>
      </c>
      <c r="U501" s="3">
        <f t="shared" si="45"/>
        <v>5</v>
      </c>
      <c r="V501">
        <f t="shared" si="43"/>
        <v>0</v>
      </c>
      <c r="W501">
        <f t="shared" si="46"/>
        <v>0</v>
      </c>
    </row>
    <row r="502" spans="1:23">
      <c r="A502" t="s">
        <v>201</v>
      </c>
      <c r="B502" s="2" t="s">
        <v>194</v>
      </c>
      <c r="C502" t="s">
        <v>17</v>
      </c>
      <c r="D502" t="s">
        <v>234</v>
      </c>
      <c r="E502">
        <v>1</v>
      </c>
      <c r="F502">
        <v>1</v>
      </c>
      <c r="G502">
        <v>1</v>
      </c>
      <c r="H502">
        <v>1</v>
      </c>
      <c r="I502" t="s">
        <v>117</v>
      </c>
      <c r="J502" t="s">
        <v>117</v>
      </c>
      <c r="K502">
        <v>501</v>
      </c>
      <c r="L502" t="s">
        <v>163</v>
      </c>
      <c r="M502" s="1">
        <v>43595</v>
      </c>
      <c r="N502" t="s">
        <v>63</v>
      </c>
      <c r="O502" s="5">
        <f t="shared" si="49"/>
        <v>0</v>
      </c>
      <c r="P502">
        <v>0</v>
      </c>
      <c r="Q502">
        <v>0</v>
      </c>
      <c r="R502" s="5">
        <v>0</v>
      </c>
      <c r="S502">
        <f t="shared" si="44"/>
        <v>5</v>
      </c>
      <c r="T502" s="3">
        <f t="shared" si="42"/>
        <v>0</v>
      </c>
      <c r="U502" s="3">
        <f t="shared" si="45"/>
        <v>5</v>
      </c>
      <c r="V502">
        <f t="shared" si="43"/>
        <v>0</v>
      </c>
      <c r="W502">
        <f t="shared" si="46"/>
        <v>0</v>
      </c>
    </row>
    <row r="503" spans="1:23">
      <c r="A503" t="s">
        <v>201</v>
      </c>
      <c r="B503" s="2" t="s">
        <v>195</v>
      </c>
      <c r="C503" t="s">
        <v>17</v>
      </c>
      <c r="D503" t="s">
        <v>234</v>
      </c>
      <c r="E503">
        <v>1</v>
      </c>
      <c r="F503">
        <v>1</v>
      </c>
      <c r="G503" t="s">
        <v>20</v>
      </c>
      <c r="H503">
        <v>1</v>
      </c>
      <c r="I503" t="s">
        <v>117</v>
      </c>
      <c r="J503" t="s">
        <v>117</v>
      </c>
      <c r="K503">
        <v>502</v>
      </c>
      <c r="L503" t="s">
        <v>163</v>
      </c>
      <c r="M503" s="1">
        <v>43595</v>
      </c>
      <c r="N503" t="s">
        <v>63</v>
      </c>
      <c r="O503" s="5">
        <f t="shared" si="49"/>
        <v>0</v>
      </c>
      <c r="P503">
        <v>1</v>
      </c>
      <c r="Q503">
        <v>0</v>
      </c>
      <c r="R503" s="5">
        <v>0</v>
      </c>
      <c r="S503">
        <f t="shared" si="44"/>
        <v>5</v>
      </c>
      <c r="T503" s="3">
        <f t="shared" si="42"/>
        <v>1</v>
      </c>
      <c r="U503" s="3">
        <f t="shared" si="45"/>
        <v>4</v>
      </c>
      <c r="V503">
        <f t="shared" si="43"/>
        <v>0</v>
      </c>
      <c r="W503">
        <f t="shared" si="46"/>
        <v>0.2</v>
      </c>
    </row>
    <row r="504" spans="1:23">
      <c r="A504" t="s">
        <v>201</v>
      </c>
      <c r="B504" s="2" t="s">
        <v>196</v>
      </c>
      <c r="C504" t="s">
        <v>17</v>
      </c>
      <c r="D504" t="s">
        <v>234</v>
      </c>
      <c r="E504">
        <v>1</v>
      </c>
      <c r="F504">
        <v>1</v>
      </c>
      <c r="G504">
        <v>1</v>
      </c>
      <c r="H504">
        <v>1</v>
      </c>
      <c r="I504" t="s">
        <v>117</v>
      </c>
      <c r="J504" t="s">
        <v>117</v>
      </c>
      <c r="K504">
        <v>503</v>
      </c>
      <c r="L504" t="s">
        <v>163</v>
      </c>
      <c r="M504" s="1">
        <v>43595</v>
      </c>
      <c r="N504" t="s">
        <v>63</v>
      </c>
      <c r="O504" s="5">
        <f t="shared" si="49"/>
        <v>0</v>
      </c>
      <c r="P504">
        <v>0</v>
      </c>
      <c r="Q504">
        <v>0</v>
      </c>
      <c r="R504" s="5">
        <v>0</v>
      </c>
      <c r="S504">
        <f t="shared" si="44"/>
        <v>5</v>
      </c>
      <c r="T504" s="3">
        <f t="shared" si="42"/>
        <v>0</v>
      </c>
      <c r="U504" s="3">
        <f t="shared" si="45"/>
        <v>5</v>
      </c>
      <c r="V504">
        <f t="shared" si="43"/>
        <v>0</v>
      </c>
      <c r="W504">
        <f t="shared" si="46"/>
        <v>0</v>
      </c>
    </row>
    <row r="505" spans="1:23">
      <c r="A505" t="s">
        <v>201</v>
      </c>
      <c r="B505" s="2" t="s">
        <v>162</v>
      </c>
      <c r="C505" t="s">
        <v>17</v>
      </c>
      <c r="D505" t="s">
        <v>234</v>
      </c>
      <c r="E505">
        <v>1</v>
      </c>
      <c r="F505">
        <v>1</v>
      </c>
      <c r="G505">
        <v>1</v>
      </c>
      <c r="H505">
        <v>1</v>
      </c>
      <c r="I505" t="s">
        <v>117</v>
      </c>
      <c r="J505" t="s">
        <v>117</v>
      </c>
      <c r="K505">
        <v>504</v>
      </c>
      <c r="L505" t="s">
        <v>163</v>
      </c>
      <c r="M505" s="1">
        <v>43597</v>
      </c>
      <c r="N505" t="s">
        <v>63</v>
      </c>
      <c r="O505" s="5">
        <f t="shared" si="49"/>
        <v>0</v>
      </c>
      <c r="P505">
        <v>0</v>
      </c>
      <c r="Q505">
        <v>0</v>
      </c>
      <c r="R505" s="5">
        <v>0</v>
      </c>
      <c r="S505">
        <f t="shared" si="44"/>
        <v>5</v>
      </c>
      <c r="T505" s="3">
        <f t="shared" si="42"/>
        <v>0</v>
      </c>
      <c r="U505" s="3">
        <f t="shared" si="45"/>
        <v>5</v>
      </c>
      <c r="V505">
        <f t="shared" si="43"/>
        <v>0</v>
      </c>
      <c r="W505">
        <f t="shared" si="46"/>
        <v>0</v>
      </c>
    </row>
    <row r="506" spans="1:23">
      <c r="A506" t="s">
        <v>201</v>
      </c>
      <c r="B506" s="2" t="s">
        <v>164</v>
      </c>
      <c r="C506" t="s">
        <v>17</v>
      </c>
      <c r="D506" t="s">
        <v>234</v>
      </c>
      <c r="E506">
        <v>1</v>
      </c>
      <c r="F506">
        <v>1</v>
      </c>
      <c r="G506">
        <v>1</v>
      </c>
      <c r="H506">
        <v>1</v>
      </c>
      <c r="I506" t="s">
        <v>117</v>
      </c>
      <c r="J506" t="s">
        <v>117</v>
      </c>
      <c r="K506">
        <v>505</v>
      </c>
      <c r="L506" t="s">
        <v>163</v>
      </c>
      <c r="M506" s="1">
        <v>43597</v>
      </c>
      <c r="N506" t="s">
        <v>63</v>
      </c>
      <c r="O506" s="5">
        <f t="shared" si="49"/>
        <v>0</v>
      </c>
      <c r="P506">
        <v>0</v>
      </c>
      <c r="Q506">
        <v>0</v>
      </c>
      <c r="R506" s="5">
        <v>0</v>
      </c>
      <c r="S506">
        <f t="shared" si="44"/>
        <v>5</v>
      </c>
      <c r="T506" s="3">
        <f t="shared" si="42"/>
        <v>0</v>
      </c>
      <c r="U506" s="3">
        <f t="shared" si="45"/>
        <v>5</v>
      </c>
      <c r="V506">
        <f t="shared" si="43"/>
        <v>0</v>
      </c>
      <c r="W506">
        <f t="shared" si="46"/>
        <v>0</v>
      </c>
    </row>
    <row r="507" spans="1:23">
      <c r="A507" t="s">
        <v>201</v>
      </c>
      <c r="B507" s="2" t="s">
        <v>165</v>
      </c>
      <c r="C507" t="s">
        <v>17</v>
      </c>
      <c r="D507" t="s">
        <v>234</v>
      </c>
      <c r="E507">
        <v>1</v>
      </c>
      <c r="F507">
        <v>1</v>
      </c>
      <c r="G507" t="s">
        <v>20</v>
      </c>
      <c r="H507">
        <v>1</v>
      </c>
      <c r="I507" t="s">
        <v>117</v>
      </c>
      <c r="J507" t="s">
        <v>117</v>
      </c>
      <c r="K507">
        <v>506</v>
      </c>
      <c r="L507" t="s">
        <v>163</v>
      </c>
      <c r="M507" s="1">
        <v>43597</v>
      </c>
      <c r="N507" t="s">
        <v>63</v>
      </c>
      <c r="O507" s="5">
        <f t="shared" si="49"/>
        <v>0</v>
      </c>
      <c r="P507">
        <v>1</v>
      </c>
      <c r="Q507">
        <v>0</v>
      </c>
      <c r="R507" s="5">
        <v>0</v>
      </c>
      <c r="S507">
        <f t="shared" si="44"/>
        <v>5</v>
      </c>
      <c r="T507" s="3">
        <f t="shared" si="42"/>
        <v>1</v>
      </c>
      <c r="U507" s="3">
        <f t="shared" si="45"/>
        <v>4</v>
      </c>
      <c r="V507">
        <f t="shared" si="43"/>
        <v>0</v>
      </c>
      <c r="W507">
        <f t="shared" si="46"/>
        <v>0.2</v>
      </c>
    </row>
    <row r="508" spans="1:23">
      <c r="A508" t="s">
        <v>201</v>
      </c>
      <c r="B508" s="2" t="s">
        <v>166</v>
      </c>
      <c r="C508" t="s">
        <v>17</v>
      </c>
      <c r="D508" t="s">
        <v>234</v>
      </c>
      <c r="E508">
        <v>1</v>
      </c>
      <c r="F508">
        <v>1</v>
      </c>
      <c r="G508">
        <v>1</v>
      </c>
      <c r="H508">
        <v>1</v>
      </c>
      <c r="I508" t="s">
        <v>117</v>
      </c>
      <c r="J508" t="s">
        <v>117</v>
      </c>
      <c r="K508">
        <v>507</v>
      </c>
      <c r="L508" t="s">
        <v>163</v>
      </c>
      <c r="M508" s="1">
        <v>43597</v>
      </c>
      <c r="N508" t="s">
        <v>63</v>
      </c>
      <c r="O508" s="5">
        <f t="shared" si="49"/>
        <v>0</v>
      </c>
      <c r="P508">
        <v>0</v>
      </c>
      <c r="Q508">
        <v>0</v>
      </c>
      <c r="R508" s="5">
        <v>0</v>
      </c>
      <c r="S508">
        <f t="shared" si="44"/>
        <v>5</v>
      </c>
      <c r="T508" s="3">
        <f t="shared" si="42"/>
        <v>0</v>
      </c>
      <c r="U508" s="3">
        <f t="shared" si="45"/>
        <v>5</v>
      </c>
      <c r="V508">
        <f t="shared" si="43"/>
        <v>0</v>
      </c>
      <c r="W508">
        <f t="shared" si="46"/>
        <v>0</v>
      </c>
    </row>
    <row r="509" spans="1:23">
      <c r="A509" t="s">
        <v>201</v>
      </c>
      <c r="B509" s="2" t="s">
        <v>167</v>
      </c>
      <c r="C509" t="s">
        <v>17</v>
      </c>
      <c r="D509" t="s">
        <v>234</v>
      </c>
      <c r="E509">
        <v>1</v>
      </c>
      <c r="F509">
        <v>1</v>
      </c>
      <c r="G509">
        <v>1</v>
      </c>
      <c r="H509">
        <v>1</v>
      </c>
      <c r="I509" t="s">
        <v>117</v>
      </c>
      <c r="J509" t="s">
        <v>117</v>
      </c>
      <c r="K509">
        <v>508</v>
      </c>
      <c r="L509" t="s">
        <v>163</v>
      </c>
      <c r="M509" s="1">
        <v>43597</v>
      </c>
      <c r="N509" t="s">
        <v>63</v>
      </c>
      <c r="O509" s="5">
        <f t="shared" si="49"/>
        <v>0</v>
      </c>
      <c r="P509">
        <v>0</v>
      </c>
      <c r="Q509">
        <v>0</v>
      </c>
      <c r="R509" s="5">
        <v>0</v>
      </c>
      <c r="S509">
        <f t="shared" si="44"/>
        <v>5</v>
      </c>
      <c r="T509" s="3">
        <f t="shared" si="42"/>
        <v>0</v>
      </c>
      <c r="U509" s="3">
        <f t="shared" si="45"/>
        <v>5</v>
      </c>
      <c r="V509">
        <f t="shared" si="43"/>
        <v>0</v>
      </c>
      <c r="W509">
        <f t="shared" si="46"/>
        <v>0</v>
      </c>
    </row>
    <row r="510" spans="1:23">
      <c r="A510" t="s">
        <v>201</v>
      </c>
      <c r="B510" s="2" t="s">
        <v>168</v>
      </c>
      <c r="C510" t="s">
        <v>17</v>
      </c>
      <c r="D510" t="s">
        <v>234</v>
      </c>
      <c r="E510">
        <v>1</v>
      </c>
      <c r="F510">
        <v>1</v>
      </c>
      <c r="G510">
        <v>1</v>
      </c>
      <c r="H510">
        <v>1</v>
      </c>
      <c r="I510" t="s">
        <v>117</v>
      </c>
      <c r="J510" t="s">
        <v>117</v>
      </c>
      <c r="K510">
        <v>509</v>
      </c>
      <c r="L510" t="s">
        <v>163</v>
      </c>
      <c r="M510" s="1">
        <v>43597</v>
      </c>
      <c r="N510" t="s">
        <v>63</v>
      </c>
      <c r="O510" s="5">
        <f t="shared" si="49"/>
        <v>0</v>
      </c>
      <c r="P510">
        <v>0</v>
      </c>
      <c r="Q510">
        <v>0</v>
      </c>
      <c r="R510" s="5">
        <v>0</v>
      </c>
      <c r="S510">
        <f t="shared" si="44"/>
        <v>5</v>
      </c>
      <c r="T510" s="3">
        <f t="shared" si="42"/>
        <v>0</v>
      </c>
      <c r="U510" s="3">
        <f t="shared" si="45"/>
        <v>5</v>
      </c>
      <c r="V510">
        <f t="shared" si="43"/>
        <v>0</v>
      </c>
      <c r="W510">
        <f t="shared" si="46"/>
        <v>0</v>
      </c>
    </row>
    <row r="511" spans="1:23">
      <c r="A511" t="s">
        <v>201</v>
      </c>
      <c r="B511" s="2" t="s">
        <v>169</v>
      </c>
      <c r="C511" t="s">
        <v>17</v>
      </c>
      <c r="D511" t="s">
        <v>234</v>
      </c>
      <c r="E511">
        <v>1</v>
      </c>
      <c r="F511">
        <v>1</v>
      </c>
      <c r="G511">
        <v>1</v>
      </c>
      <c r="H511">
        <v>1</v>
      </c>
      <c r="I511" t="s">
        <v>117</v>
      </c>
      <c r="J511" t="s">
        <v>117</v>
      </c>
      <c r="K511">
        <v>510</v>
      </c>
      <c r="L511" t="s">
        <v>163</v>
      </c>
      <c r="M511" s="1">
        <v>43597</v>
      </c>
      <c r="N511" t="s">
        <v>63</v>
      </c>
      <c r="O511" s="5">
        <f t="shared" si="49"/>
        <v>0</v>
      </c>
      <c r="P511">
        <v>0</v>
      </c>
      <c r="Q511">
        <v>0</v>
      </c>
      <c r="R511" s="5">
        <v>0</v>
      </c>
      <c r="S511">
        <f t="shared" si="44"/>
        <v>5</v>
      </c>
      <c r="T511" s="3">
        <f t="shared" si="42"/>
        <v>0</v>
      </c>
      <c r="U511" s="3">
        <f t="shared" si="45"/>
        <v>5</v>
      </c>
      <c r="V511">
        <f t="shared" si="43"/>
        <v>0</v>
      </c>
      <c r="W511">
        <f t="shared" si="46"/>
        <v>0</v>
      </c>
    </row>
    <row r="512" spans="1:23">
      <c r="A512" t="s">
        <v>201</v>
      </c>
      <c r="B512" s="2" t="s">
        <v>170</v>
      </c>
      <c r="C512" t="s">
        <v>17</v>
      </c>
      <c r="D512" t="s">
        <v>234</v>
      </c>
      <c r="E512">
        <v>1</v>
      </c>
      <c r="F512">
        <v>1</v>
      </c>
      <c r="G512">
        <v>1</v>
      </c>
      <c r="H512">
        <v>1</v>
      </c>
      <c r="I512" t="s">
        <v>117</v>
      </c>
      <c r="J512" t="s">
        <v>117</v>
      </c>
      <c r="K512">
        <v>511</v>
      </c>
      <c r="L512" t="s">
        <v>163</v>
      </c>
      <c r="M512" s="1">
        <v>43597</v>
      </c>
      <c r="N512" t="s">
        <v>63</v>
      </c>
      <c r="O512" s="5">
        <f t="shared" si="49"/>
        <v>0</v>
      </c>
      <c r="P512">
        <v>0</v>
      </c>
      <c r="Q512">
        <v>0</v>
      </c>
      <c r="R512" s="5">
        <v>0</v>
      </c>
      <c r="S512">
        <f t="shared" si="44"/>
        <v>5</v>
      </c>
      <c r="T512" s="3">
        <f t="shared" si="42"/>
        <v>0</v>
      </c>
      <c r="U512" s="3">
        <f t="shared" si="45"/>
        <v>5</v>
      </c>
      <c r="V512">
        <f t="shared" si="43"/>
        <v>0</v>
      </c>
      <c r="W512">
        <f t="shared" si="46"/>
        <v>0</v>
      </c>
    </row>
    <row r="513" spans="1:28">
      <c r="A513" t="s">
        <v>201</v>
      </c>
      <c r="B513" s="2" t="s">
        <v>171</v>
      </c>
      <c r="C513" t="s">
        <v>17</v>
      </c>
      <c r="D513" t="s">
        <v>234</v>
      </c>
      <c r="E513">
        <v>1</v>
      </c>
      <c r="F513">
        <v>1</v>
      </c>
      <c r="G513">
        <v>1</v>
      </c>
      <c r="H513">
        <v>1</v>
      </c>
      <c r="I513" t="s">
        <v>117</v>
      </c>
      <c r="J513" t="s">
        <v>117</v>
      </c>
      <c r="K513">
        <v>512</v>
      </c>
      <c r="L513" t="s">
        <v>163</v>
      </c>
      <c r="M513" s="1">
        <v>43597</v>
      </c>
      <c r="N513" t="s">
        <v>63</v>
      </c>
      <c r="O513" s="5">
        <f t="shared" si="49"/>
        <v>0</v>
      </c>
      <c r="P513">
        <v>0</v>
      </c>
      <c r="Q513">
        <v>0</v>
      </c>
      <c r="R513" s="5">
        <v>0</v>
      </c>
      <c r="S513">
        <f t="shared" si="44"/>
        <v>5</v>
      </c>
      <c r="T513" s="3">
        <f t="shared" si="42"/>
        <v>0</v>
      </c>
      <c r="U513" s="3">
        <f t="shared" si="45"/>
        <v>5</v>
      </c>
      <c r="V513">
        <f t="shared" si="43"/>
        <v>0</v>
      </c>
      <c r="W513">
        <f t="shared" si="46"/>
        <v>0</v>
      </c>
    </row>
    <row r="514" spans="1:28">
      <c r="A514" t="s">
        <v>201</v>
      </c>
      <c r="B514" s="2" t="s">
        <v>172</v>
      </c>
      <c r="C514" t="s">
        <v>17</v>
      </c>
      <c r="D514" t="s">
        <v>234</v>
      </c>
      <c r="E514">
        <v>1</v>
      </c>
      <c r="F514">
        <v>1</v>
      </c>
      <c r="G514">
        <v>1</v>
      </c>
      <c r="H514">
        <v>1</v>
      </c>
      <c r="I514" t="s">
        <v>117</v>
      </c>
      <c r="J514" t="s">
        <v>117</v>
      </c>
      <c r="K514">
        <v>513</v>
      </c>
      <c r="L514" t="s">
        <v>163</v>
      </c>
      <c r="M514" s="1">
        <v>43597</v>
      </c>
      <c r="N514" t="s">
        <v>63</v>
      </c>
      <c r="O514" s="5">
        <f t="shared" si="49"/>
        <v>0</v>
      </c>
      <c r="P514">
        <v>0</v>
      </c>
      <c r="Q514">
        <v>0</v>
      </c>
      <c r="R514" s="5">
        <v>0</v>
      </c>
      <c r="S514">
        <f t="shared" si="44"/>
        <v>5</v>
      </c>
      <c r="T514" s="3">
        <f t="shared" ref="T514:T577" si="50">O514+P514+Q514</f>
        <v>0</v>
      </c>
      <c r="U514" s="3">
        <f t="shared" si="45"/>
        <v>5</v>
      </c>
      <c r="V514">
        <f t="shared" ref="V514:V577" si="51">O514/S514</f>
        <v>0</v>
      </c>
      <c r="W514">
        <f t="shared" si="46"/>
        <v>0</v>
      </c>
    </row>
    <row r="515" spans="1:28">
      <c r="A515" t="s">
        <v>201</v>
      </c>
      <c r="B515" s="2" t="s">
        <v>174</v>
      </c>
      <c r="C515" t="s">
        <v>17</v>
      </c>
      <c r="D515" t="s">
        <v>234</v>
      </c>
      <c r="E515">
        <v>1</v>
      </c>
      <c r="F515">
        <v>1</v>
      </c>
      <c r="G515">
        <v>1</v>
      </c>
      <c r="H515" t="s">
        <v>20</v>
      </c>
      <c r="I515" t="s">
        <v>117</v>
      </c>
      <c r="J515" t="s">
        <v>117</v>
      </c>
      <c r="K515">
        <v>514</v>
      </c>
      <c r="L515" t="s">
        <v>163</v>
      </c>
      <c r="M515" s="1">
        <v>43597</v>
      </c>
      <c r="N515" t="s">
        <v>63</v>
      </c>
      <c r="O515" s="5">
        <f t="shared" si="49"/>
        <v>0</v>
      </c>
      <c r="P515">
        <v>1</v>
      </c>
      <c r="Q515">
        <v>0</v>
      </c>
      <c r="R515" s="5">
        <v>0</v>
      </c>
      <c r="S515">
        <f t="shared" ref="S515:S578" si="52">5-R515</f>
        <v>5</v>
      </c>
      <c r="T515" s="3">
        <f t="shared" si="50"/>
        <v>1</v>
      </c>
      <c r="U515" s="3">
        <f t="shared" ref="U515:U578" si="53">S515-T515</f>
        <v>4</v>
      </c>
      <c r="V515">
        <f t="shared" si="51"/>
        <v>0</v>
      </c>
      <c r="W515">
        <f t="shared" ref="W515:W578" si="54">P515/S515</f>
        <v>0.2</v>
      </c>
    </row>
    <row r="516" spans="1:28">
      <c r="A516" t="s">
        <v>201</v>
      </c>
      <c r="B516" s="2" t="s">
        <v>175</v>
      </c>
      <c r="C516" t="s">
        <v>17</v>
      </c>
      <c r="D516" t="s">
        <v>234</v>
      </c>
      <c r="E516">
        <v>1</v>
      </c>
      <c r="F516">
        <v>1</v>
      </c>
      <c r="G516">
        <v>1</v>
      </c>
      <c r="H516" t="s">
        <v>20</v>
      </c>
      <c r="I516" t="s">
        <v>117</v>
      </c>
      <c r="J516" t="s">
        <v>117</v>
      </c>
      <c r="K516">
        <v>515</v>
      </c>
      <c r="L516" t="s">
        <v>163</v>
      </c>
      <c r="M516" s="1">
        <v>43597</v>
      </c>
      <c r="N516" t="s">
        <v>63</v>
      </c>
      <c r="O516" s="5">
        <f t="shared" si="49"/>
        <v>0</v>
      </c>
      <c r="P516">
        <v>1</v>
      </c>
      <c r="Q516">
        <v>0</v>
      </c>
      <c r="R516" s="5">
        <v>0</v>
      </c>
      <c r="S516">
        <f t="shared" si="52"/>
        <v>5</v>
      </c>
      <c r="T516" s="3">
        <f t="shared" si="50"/>
        <v>1</v>
      </c>
      <c r="U516" s="3">
        <f t="shared" si="53"/>
        <v>4</v>
      </c>
      <c r="V516">
        <f t="shared" si="51"/>
        <v>0</v>
      </c>
      <c r="W516">
        <f t="shared" si="54"/>
        <v>0.2</v>
      </c>
    </row>
    <row r="517" spans="1:28">
      <c r="A517" t="s">
        <v>201</v>
      </c>
      <c r="B517" s="2" t="s">
        <v>176</v>
      </c>
      <c r="C517" t="s">
        <v>17</v>
      </c>
      <c r="D517" t="s">
        <v>234</v>
      </c>
      <c r="E517">
        <v>1</v>
      </c>
      <c r="F517">
        <v>1</v>
      </c>
      <c r="G517">
        <v>1</v>
      </c>
      <c r="H517">
        <v>1</v>
      </c>
      <c r="I517" t="s">
        <v>117</v>
      </c>
      <c r="J517" t="s">
        <v>117</v>
      </c>
      <c r="K517">
        <v>516</v>
      </c>
      <c r="L517" t="s">
        <v>163</v>
      </c>
      <c r="M517" s="1">
        <v>43597</v>
      </c>
      <c r="N517" t="s">
        <v>63</v>
      </c>
      <c r="O517" s="5">
        <f t="shared" si="49"/>
        <v>0</v>
      </c>
      <c r="P517">
        <v>0</v>
      </c>
      <c r="Q517">
        <v>0</v>
      </c>
      <c r="R517" s="5">
        <v>0</v>
      </c>
      <c r="S517">
        <f t="shared" si="52"/>
        <v>5</v>
      </c>
      <c r="T517" s="3">
        <f t="shared" si="50"/>
        <v>0</v>
      </c>
      <c r="U517" s="3">
        <f t="shared" si="53"/>
        <v>5</v>
      </c>
      <c r="V517">
        <f t="shared" si="51"/>
        <v>0</v>
      </c>
      <c r="W517">
        <f t="shared" si="54"/>
        <v>0</v>
      </c>
    </row>
    <row r="518" spans="1:28">
      <c r="A518" t="s">
        <v>201</v>
      </c>
      <c r="B518" s="2" t="s">
        <v>177</v>
      </c>
      <c r="C518" t="s">
        <v>17</v>
      </c>
      <c r="D518" t="s">
        <v>234</v>
      </c>
      <c r="E518">
        <v>1</v>
      </c>
      <c r="F518">
        <v>1</v>
      </c>
      <c r="G518">
        <v>1</v>
      </c>
      <c r="H518" t="s">
        <v>20</v>
      </c>
      <c r="I518" t="s">
        <v>117</v>
      </c>
      <c r="J518" t="s">
        <v>117</v>
      </c>
      <c r="K518">
        <v>517</v>
      </c>
      <c r="L518" t="s">
        <v>163</v>
      </c>
      <c r="M518" s="1">
        <v>43597</v>
      </c>
      <c r="N518" t="s">
        <v>63</v>
      </c>
      <c r="O518" s="5">
        <f t="shared" si="49"/>
        <v>0</v>
      </c>
      <c r="P518">
        <v>1</v>
      </c>
      <c r="Q518">
        <v>0</v>
      </c>
      <c r="R518" s="5">
        <v>0</v>
      </c>
      <c r="S518">
        <f t="shared" si="52"/>
        <v>5</v>
      </c>
      <c r="T518" s="3">
        <f t="shared" si="50"/>
        <v>1</v>
      </c>
      <c r="U518" s="3">
        <f t="shared" si="53"/>
        <v>4</v>
      </c>
      <c r="V518">
        <f t="shared" si="51"/>
        <v>0</v>
      </c>
      <c r="W518">
        <f t="shared" si="54"/>
        <v>0.2</v>
      </c>
    </row>
    <row r="519" spans="1:28">
      <c r="A519" t="s">
        <v>201</v>
      </c>
      <c r="B519" s="2" t="s">
        <v>178</v>
      </c>
      <c r="C519" t="s">
        <v>17</v>
      </c>
      <c r="D519" t="s">
        <v>234</v>
      </c>
      <c r="E519">
        <v>1</v>
      </c>
      <c r="F519">
        <v>1</v>
      </c>
      <c r="G519">
        <v>1</v>
      </c>
      <c r="H519">
        <v>1</v>
      </c>
      <c r="I519" t="s">
        <v>117</v>
      </c>
      <c r="J519" t="s">
        <v>117</v>
      </c>
      <c r="K519">
        <v>518</v>
      </c>
      <c r="L519" t="s">
        <v>163</v>
      </c>
      <c r="M519" s="1">
        <v>43597</v>
      </c>
      <c r="N519" t="s">
        <v>63</v>
      </c>
      <c r="O519" s="5">
        <f t="shared" si="49"/>
        <v>0</v>
      </c>
      <c r="P519">
        <v>0</v>
      </c>
      <c r="Q519">
        <v>0</v>
      </c>
      <c r="R519" s="5">
        <v>0</v>
      </c>
      <c r="S519">
        <f t="shared" si="52"/>
        <v>5</v>
      </c>
      <c r="T519" s="3">
        <f t="shared" si="50"/>
        <v>0</v>
      </c>
      <c r="U519" s="3">
        <f t="shared" si="53"/>
        <v>5</v>
      </c>
      <c r="V519">
        <f t="shared" si="51"/>
        <v>0</v>
      </c>
      <c r="W519">
        <f t="shared" si="54"/>
        <v>0</v>
      </c>
    </row>
    <row r="520" spans="1:28">
      <c r="A520" t="s">
        <v>201</v>
      </c>
      <c r="B520" s="2" t="s">
        <v>179</v>
      </c>
      <c r="C520" t="s">
        <v>17</v>
      </c>
      <c r="D520" t="s">
        <v>234</v>
      </c>
      <c r="E520">
        <v>1</v>
      </c>
      <c r="F520">
        <v>1</v>
      </c>
      <c r="G520">
        <v>1</v>
      </c>
      <c r="H520">
        <v>1</v>
      </c>
      <c r="I520" t="s">
        <v>117</v>
      </c>
      <c r="J520" t="s">
        <v>117</v>
      </c>
      <c r="K520">
        <v>519</v>
      </c>
      <c r="L520" t="s">
        <v>163</v>
      </c>
      <c r="M520" s="1">
        <v>43597</v>
      </c>
      <c r="N520" t="s">
        <v>63</v>
      </c>
      <c r="O520" s="5">
        <f t="shared" si="49"/>
        <v>0</v>
      </c>
      <c r="P520">
        <v>0</v>
      </c>
      <c r="Q520">
        <v>0</v>
      </c>
      <c r="R520" s="5">
        <v>0</v>
      </c>
      <c r="S520">
        <f t="shared" si="52"/>
        <v>5</v>
      </c>
      <c r="T520" s="3">
        <f t="shared" si="50"/>
        <v>0</v>
      </c>
      <c r="U520" s="3">
        <f t="shared" si="53"/>
        <v>5</v>
      </c>
      <c r="V520">
        <f t="shared" si="51"/>
        <v>0</v>
      </c>
      <c r="W520">
        <f t="shared" si="54"/>
        <v>0</v>
      </c>
    </row>
    <row r="521" spans="1:28">
      <c r="A521" t="s">
        <v>203</v>
      </c>
      <c r="B521" t="s">
        <v>58</v>
      </c>
      <c r="C521" t="s">
        <v>22</v>
      </c>
      <c r="D521" t="s">
        <v>220</v>
      </c>
      <c r="E521">
        <v>4</v>
      </c>
      <c r="F521" t="s">
        <v>20</v>
      </c>
      <c r="G521" t="s">
        <v>20</v>
      </c>
      <c r="H521" t="s">
        <v>20</v>
      </c>
      <c r="I521" t="s">
        <v>20</v>
      </c>
      <c r="J521" t="s">
        <v>21</v>
      </c>
      <c r="K521">
        <v>520</v>
      </c>
      <c r="L521" t="s">
        <v>43</v>
      </c>
      <c r="M521" s="1">
        <v>43433</v>
      </c>
      <c r="N521" t="s">
        <v>44</v>
      </c>
      <c r="O521" s="5">
        <f t="shared" si="49"/>
        <v>1</v>
      </c>
      <c r="P521">
        <v>4</v>
      </c>
      <c r="Q521">
        <v>0</v>
      </c>
      <c r="R521" s="5">
        <v>0</v>
      </c>
      <c r="S521">
        <f t="shared" si="52"/>
        <v>5</v>
      </c>
      <c r="T521" s="3">
        <f t="shared" si="50"/>
        <v>5</v>
      </c>
      <c r="U521" s="3">
        <f t="shared" si="53"/>
        <v>0</v>
      </c>
      <c r="V521">
        <f t="shared" si="51"/>
        <v>0.2</v>
      </c>
      <c r="W521">
        <f t="shared" si="54"/>
        <v>0.8</v>
      </c>
      <c r="AB521">
        <v>1</v>
      </c>
    </row>
    <row r="522" spans="1:28">
      <c r="A522" t="s">
        <v>201</v>
      </c>
      <c r="B522" s="2" t="s">
        <v>181</v>
      </c>
      <c r="C522" t="s">
        <v>17</v>
      </c>
      <c r="D522" t="s">
        <v>234</v>
      </c>
      <c r="E522">
        <v>1</v>
      </c>
      <c r="F522">
        <v>1</v>
      </c>
      <c r="G522">
        <v>1</v>
      </c>
      <c r="H522">
        <v>1</v>
      </c>
      <c r="I522" t="s">
        <v>117</v>
      </c>
      <c r="J522" t="s">
        <v>117</v>
      </c>
      <c r="K522">
        <v>521</v>
      </c>
      <c r="L522" t="s">
        <v>163</v>
      </c>
      <c r="M522" s="1">
        <v>43597</v>
      </c>
      <c r="N522" t="s">
        <v>63</v>
      </c>
      <c r="O522" s="5">
        <f t="shared" si="49"/>
        <v>0</v>
      </c>
      <c r="P522">
        <v>0</v>
      </c>
      <c r="Q522">
        <v>0</v>
      </c>
      <c r="R522" s="5">
        <v>0</v>
      </c>
      <c r="S522">
        <f t="shared" si="52"/>
        <v>5</v>
      </c>
      <c r="T522" s="3">
        <f t="shared" si="50"/>
        <v>0</v>
      </c>
      <c r="U522" s="3">
        <f t="shared" si="53"/>
        <v>5</v>
      </c>
      <c r="V522">
        <f t="shared" si="51"/>
        <v>0</v>
      </c>
      <c r="W522">
        <f t="shared" si="54"/>
        <v>0</v>
      </c>
    </row>
    <row r="523" spans="1:28">
      <c r="A523" t="s">
        <v>201</v>
      </c>
      <c r="B523" s="2" t="s">
        <v>182</v>
      </c>
      <c r="C523" t="s">
        <v>17</v>
      </c>
      <c r="D523" t="s">
        <v>234</v>
      </c>
      <c r="E523">
        <v>1</v>
      </c>
      <c r="F523">
        <v>1</v>
      </c>
      <c r="G523">
        <v>1</v>
      </c>
      <c r="H523" t="s">
        <v>20</v>
      </c>
      <c r="I523" t="s">
        <v>117</v>
      </c>
      <c r="J523" t="s">
        <v>117</v>
      </c>
      <c r="K523">
        <v>522</v>
      </c>
      <c r="L523" t="s">
        <v>163</v>
      </c>
      <c r="M523" s="1">
        <v>43597</v>
      </c>
      <c r="N523" t="s">
        <v>63</v>
      </c>
      <c r="O523" s="5">
        <f t="shared" ref="O523:O586" si="55">SUM(X523:AB523)</f>
        <v>0</v>
      </c>
      <c r="P523">
        <v>1</v>
      </c>
      <c r="Q523">
        <v>0</v>
      </c>
      <c r="R523" s="5">
        <v>0</v>
      </c>
      <c r="S523">
        <f t="shared" si="52"/>
        <v>5</v>
      </c>
      <c r="T523" s="3">
        <f t="shared" si="50"/>
        <v>1</v>
      </c>
      <c r="U523" s="3">
        <f t="shared" si="53"/>
        <v>4</v>
      </c>
      <c r="V523">
        <f t="shared" si="51"/>
        <v>0</v>
      </c>
      <c r="W523">
        <f t="shared" si="54"/>
        <v>0.2</v>
      </c>
    </row>
    <row r="524" spans="1:28">
      <c r="A524" t="s">
        <v>201</v>
      </c>
      <c r="B524" s="2" t="s">
        <v>183</v>
      </c>
      <c r="C524" t="s">
        <v>17</v>
      </c>
      <c r="D524" t="s">
        <v>234</v>
      </c>
      <c r="E524">
        <v>1</v>
      </c>
      <c r="F524">
        <v>1</v>
      </c>
      <c r="G524">
        <v>1</v>
      </c>
      <c r="H524">
        <v>1</v>
      </c>
      <c r="I524" t="s">
        <v>117</v>
      </c>
      <c r="J524" t="s">
        <v>117</v>
      </c>
      <c r="K524">
        <v>523</v>
      </c>
      <c r="L524" t="s">
        <v>163</v>
      </c>
      <c r="M524" s="1">
        <v>43597</v>
      </c>
      <c r="N524" t="s">
        <v>63</v>
      </c>
      <c r="O524" s="5">
        <f t="shared" si="55"/>
        <v>0</v>
      </c>
      <c r="P524">
        <v>0</v>
      </c>
      <c r="Q524">
        <v>0</v>
      </c>
      <c r="R524" s="5">
        <v>0</v>
      </c>
      <c r="S524">
        <f t="shared" si="52"/>
        <v>5</v>
      </c>
      <c r="T524" s="3">
        <f t="shared" si="50"/>
        <v>0</v>
      </c>
      <c r="U524" s="3">
        <f t="shared" si="53"/>
        <v>5</v>
      </c>
      <c r="V524">
        <f t="shared" si="51"/>
        <v>0</v>
      </c>
      <c r="W524">
        <f t="shared" si="54"/>
        <v>0</v>
      </c>
    </row>
    <row r="525" spans="1:28">
      <c r="A525" t="s">
        <v>201</v>
      </c>
      <c r="B525" s="2" t="s">
        <v>184</v>
      </c>
      <c r="C525" t="s">
        <v>17</v>
      </c>
      <c r="D525" t="s">
        <v>234</v>
      </c>
      <c r="E525">
        <v>1</v>
      </c>
      <c r="F525">
        <v>1</v>
      </c>
      <c r="G525">
        <v>1</v>
      </c>
      <c r="H525">
        <v>1</v>
      </c>
      <c r="I525" t="s">
        <v>117</v>
      </c>
      <c r="J525" t="s">
        <v>117</v>
      </c>
      <c r="K525">
        <v>524</v>
      </c>
      <c r="L525" t="s">
        <v>163</v>
      </c>
      <c r="M525" s="1">
        <v>43597</v>
      </c>
      <c r="N525" t="s">
        <v>63</v>
      </c>
      <c r="O525" s="5">
        <f t="shared" si="55"/>
        <v>0</v>
      </c>
      <c r="P525">
        <v>0</v>
      </c>
      <c r="Q525">
        <v>0</v>
      </c>
      <c r="R525" s="5">
        <v>0</v>
      </c>
      <c r="S525">
        <f t="shared" si="52"/>
        <v>5</v>
      </c>
      <c r="T525" s="3">
        <f t="shared" si="50"/>
        <v>0</v>
      </c>
      <c r="U525" s="3">
        <f t="shared" si="53"/>
        <v>5</v>
      </c>
      <c r="V525">
        <f t="shared" si="51"/>
        <v>0</v>
      </c>
      <c r="W525">
        <f t="shared" si="54"/>
        <v>0</v>
      </c>
    </row>
    <row r="526" spans="1:28">
      <c r="A526" t="s">
        <v>201</v>
      </c>
      <c r="B526" s="2" t="s">
        <v>186</v>
      </c>
      <c r="C526" t="s">
        <v>17</v>
      </c>
      <c r="D526" t="s">
        <v>234</v>
      </c>
      <c r="E526">
        <v>1</v>
      </c>
      <c r="F526">
        <v>1</v>
      </c>
      <c r="G526">
        <v>1</v>
      </c>
      <c r="H526">
        <v>1</v>
      </c>
      <c r="I526" t="s">
        <v>117</v>
      </c>
      <c r="J526" t="s">
        <v>117</v>
      </c>
      <c r="K526">
        <v>525</v>
      </c>
      <c r="L526" t="s">
        <v>163</v>
      </c>
      <c r="M526" s="1">
        <v>43597</v>
      </c>
      <c r="N526" t="s">
        <v>63</v>
      </c>
      <c r="O526" s="5">
        <f t="shared" si="55"/>
        <v>0</v>
      </c>
      <c r="P526">
        <v>0</v>
      </c>
      <c r="Q526">
        <v>0</v>
      </c>
      <c r="R526" s="5">
        <v>0</v>
      </c>
      <c r="S526">
        <f t="shared" si="52"/>
        <v>5</v>
      </c>
      <c r="T526" s="3">
        <f t="shared" si="50"/>
        <v>0</v>
      </c>
      <c r="U526" s="3">
        <f t="shared" si="53"/>
        <v>5</v>
      </c>
      <c r="V526">
        <f t="shared" si="51"/>
        <v>0</v>
      </c>
      <c r="W526">
        <f t="shared" si="54"/>
        <v>0</v>
      </c>
    </row>
    <row r="527" spans="1:28">
      <c r="A527" t="s">
        <v>201</v>
      </c>
      <c r="B527" s="2" t="s">
        <v>187</v>
      </c>
      <c r="C527" t="s">
        <v>17</v>
      </c>
      <c r="D527" t="s">
        <v>234</v>
      </c>
      <c r="E527">
        <v>1</v>
      </c>
      <c r="F527">
        <v>1</v>
      </c>
      <c r="G527">
        <v>1</v>
      </c>
      <c r="H527">
        <v>1</v>
      </c>
      <c r="I527" t="s">
        <v>117</v>
      </c>
      <c r="J527" t="s">
        <v>117</v>
      </c>
      <c r="K527">
        <v>526</v>
      </c>
      <c r="L527" t="s">
        <v>163</v>
      </c>
      <c r="M527" s="1">
        <v>43597</v>
      </c>
      <c r="N527" t="s">
        <v>63</v>
      </c>
      <c r="O527" s="5">
        <f t="shared" si="55"/>
        <v>0</v>
      </c>
      <c r="P527">
        <v>0</v>
      </c>
      <c r="Q527">
        <v>0</v>
      </c>
      <c r="R527" s="5">
        <v>0</v>
      </c>
      <c r="S527">
        <f t="shared" si="52"/>
        <v>5</v>
      </c>
      <c r="T527" s="3">
        <f t="shared" si="50"/>
        <v>0</v>
      </c>
      <c r="U527" s="3">
        <f t="shared" si="53"/>
        <v>5</v>
      </c>
      <c r="V527">
        <f t="shared" si="51"/>
        <v>0</v>
      </c>
      <c r="W527">
        <f t="shared" si="54"/>
        <v>0</v>
      </c>
    </row>
    <row r="528" spans="1:28">
      <c r="A528" t="s">
        <v>201</v>
      </c>
      <c r="B528" s="2" t="s">
        <v>189</v>
      </c>
      <c r="C528" t="s">
        <v>17</v>
      </c>
      <c r="D528" t="s">
        <v>234</v>
      </c>
      <c r="E528">
        <v>1</v>
      </c>
      <c r="F528">
        <v>1</v>
      </c>
      <c r="G528">
        <v>1</v>
      </c>
      <c r="H528">
        <v>1</v>
      </c>
      <c r="I528" t="s">
        <v>117</v>
      </c>
      <c r="J528" t="s">
        <v>117</v>
      </c>
      <c r="K528">
        <v>527</v>
      </c>
      <c r="L528" t="s">
        <v>163</v>
      </c>
      <c r="M528" s="1">
        <v>43597</v>
      </c>
      <c r="N528" t="s">
        <v>63</v>
      </c>
      <c r="O528" s="5">
        <f t="shared" si="55"/>
        <v>0</v>
      </c>
      <c r="P528">
        <v>0</v>
      </c>
      <c r="Q528">
        <v>0</v>
      </c>
      <c r="R528" s="5">
        <v>0</v>
      </c>
      <c r="S528">
        <f t="shared" si="52"/>
        <v>5</v>
      </c>
      <c r="T528" s="3">
        <f t="shared" si="50"/>
        <v>0</v>
      </c>
      <c r="U528" s="3">
        <f t="shared" si="53"/>
        <v>5</v>
      </c>
      <c r="V528">
        <f t="shared" si="51"/>
        <v>0</v>
      </c>
      <c r="W528">
        <f t="shared" si="54"/>
        <v>0</v>
      </c>
    </row>
    <row r="529" spans="1:28">
      <c r="A529" t="s">
        <v>201</v>
      </c>
      <c r="B529" s="2" t="s">
        <v>190</v>
      </c>
      <c r="C529" t="s">
        <v>17</v>
      </c>
      <c r="D529" t="s">
        <v>234</v>
      </c>
      <c r="E529">
        <v>1</v>
      </c>
      <c r="F529">
        <v>1</v>
      </c>
      <c r="G529">
        <v>1</v>
      </c>
      <c r="H529">
        <v>1</v>
      </c>
      <c r="I529" t="s">
        <v>117</v>
      </c>
      <c r="J529" t="s">
        <v>117</v>
      </c>
      <c r="K529">
        <v>528</v>
      </c>
      <c r="L529" t="s">
        <v>163</v>
      </c>
      <c r="M529" s="1">
        <v>43597</v>
      </c>
      <c r="N529" t="s">
        <v>63</v>
      </c>
      <c r="O529" s="5">
        <f t="shared" si="55"/>
        <v>0</v>
      </c>
      <c r="P529">
        <v>0</v>
      </c>
      <c r="Q529">
        <v>0</v>
      </c>
      <c r="R529" s="5">
        <v>0</v>
      </c>
      <c r="S529">
        <f t="shared" si="52"/>
        <v>5</v>
      </c>
      <c r="T529" s="3">
        <f t="shared" si="50"/>
        <v>0</v>
      </c>
      <c r="U529" s="3">
        <f t="shared" si="53"/>
        <v>5</v>
      </c>
      <c r="V529">
        <f t="shared" si="51"/>
        <v>0</v>
      </c>
      <c r="W529">
        <f t="shared" si="54"/>
        <v>0</v>
      </c>
    </row>
    <row r="530" spans="1:28">
      <c r="A530" t="s">
        <v>201</v>
      </c>
      <c r="B530" s="2" t="s">
        <v>191</v>
      </c>
      <c r="C530" t="s">
        <v>17</v>
      </c>
      <c r="D530" t="s">
        <v>234</v>
      </c>
      <c r="E530">
        <v>1</v>
      </c>
      <c r="F530">
        <v>1</v>
      </c>
      <c r="G530">
        <v>1</v>
      </c>
      <c r="H530">
        <v>1</v>
      </c>
      <c r="I530" t="s">
        <v>117</v>
      </c>
      <c r="J530" t="s">
        <v>117</v>
      </c>
      <c r="K530">
        <v>529</v>
      </c>
      <c r="L530" t="s">
        <v>163</v>
      </c>
      <c r="M530" s="1">
        <v>43597</v>
      </c>
      <c r="N530" t="s">
        <v>63</v>
      </c>
      <c r="O530" s="5">
        <f t="shared" si="55"/>
        <v>0</v>
      </c>
      <c r="P530">
        <v>0</v>
      </c>
      <c r="Q530">
        <v>0</v>
      </c>
      <c r="R530" s="5">
        <v>0</v>
      </c>
      <c r="S530">
        <f t="shared" si="52"/>
        <v>5</v>
      </c>
      <c r="T530" s="3">
        <f t="shared" si="50"/>
        <v>0</v>
      </c>
      <c r="U530" s="3">
        <f t="shared" si="53"/>
        <v>5</v>
      </c>
      <c r="V530">
        <f t="shared" si="51"/>
        <v>0</v>
      </c>
      <c r="W530">
        <f t="shared" si="54"/>
        <v>0</v>
      </c>
    </row>
    <row r="531" spans="1:28">
      <c r="A531" t="s">
        <v>201</v>
      </c>
      <c r="B531" s="2" t="s">
        <v>192</v>
      </c>
      <c r="C531" t="s">
        <v>17</v>
      </c>
      <c r="D531" t="s">
        <v>234</v>
      </c>
      <c r="E531">
        <v>1</v>
      </c>
      <c r="F531">
        <v>1</v>
      </c>
      <c r="G531">
        <v>1</v>
      </c>
      <c r="H531">
        <v>1</v>
      </c>
      <c r="I531" t="s">
        <v>117</v>
      </c>
      <c r="J531" t="s">
        <v>117</v>
      </c>
      <c r="K531">
        <v>530</v>
      </c>
      <c r="L531" t="s">
        <v>163</v>
      </c>
      <c r="M531" s="1">
        <v>43597</v>
      </c>
      <c r="N531" t="s">
        <v>63</v>
      </c>
      <c r="O531" s="5">
        <f t="shared" si="55"/>
        <v>0</v>
      </c>
      <c r="P531">
        <v>0</v>
      </c>
      <c r="Q531">
        <v>0</v>
      </c>
      <c r="R531" s="5">
        <v>0</v>
      </c>
      <c r="S531">
        <f t="shared" si="52"/>
        <v>5</v>
      </c>
      <c r="T531" s="3">
        <f t="shared" si="50"/>
        <v>0</v>
      </c>
      <c r="U531" s="3">
        <f t="shared" si="53"/>
        <v>5</v>
      </c>
      <c r="V531">
        <f t="shared" si="51"/>
        <v>0</v>
      </c>
      <c r="W531">
        <f t="shared" si="54"/>
        <v>0</v>
      </c>
    </row>
    <row r="532" spans="1:28">
      <c r="A532" t="s">
        <v>201</v>
      </c>
      <c r="B532" s="2" t="s">
        <v>193</v>
      </c>
      <c r="C532" t="s">
        <v>17</v>
      </c>
      <c r="D532" t="s">
        <v>234</v>
      </c>
      <c r="E532">
        <v>1</v>
      </c>
      <c r="F532">
        <v>1</v>
      </c>
      <c r="G532" t="s">
        <v>20</v>
      </c>
      <c r="H532">
        <v>1</v>
      </c>
      <c r="I532" t="s">
        <v>117</v>
      </c>
      <c r="J532" t="s">
        <v>117</v>
      </c>
      <c r="K532">
        <v>531</v>
      </c>
      <c r="L532" t="s">
        <v>163</v>
      </c>
      <c r="M532" s="1">
        <v>43597</v>
      </c>
      <c r="N532" t="s">
        <v>63</v>
      </c>
      <c r="O532" s="5">
        <f t="shared" si="55"/>
        <v>0</v>
      </c>
      <c r="P532">
        <v>1</v>
      </c>
      <c r="Q532">
        <v>0</v>
      </c>
      <c r="R532" s="5">
        <v>0</v>
      </c>
      <c r="S532">
        <f t="shared" si="52"/>
        <v>5</v>
      </c>
      <c r="T532" s="3">
        <f t="shared" si="50"/>
        <v>1</v>
      </c>
      <c r="U532" s="3">
        <f t="shared" si="53"/>
        <v>4</v>
      </c>
      <c r="V532">
        <f t="shared" si="51"/>
        <v>0</v>
      </c>
      <c r="W532">
        <f t="shared" si="54"/>
        <v>0.2</v>
      </c>
    </row>
    <row r="533" spans="1:28">
      <c r="A533" t="s">
        <v>201</v>
      </c>
      <c r="B533" s="2" t="s">
        <v>194</v>
      </c>
      <c r="C533" t="s">
        <v>17</v>
      </c>
      <c r="D533" t="s">
        <v>234</v>
      </c>
      <c r="E533">
        <v>1</v>
      </c>
      <c r="F533">
        <v>1</v>
      </c>
      <c r="G533">
        <v>1</v>
      </c>
      <c r="H533">
        <v>1</v>
      </c>
      <c r="I533" t="s">
        <v>117</v>
      </c>
      <c r="J533" t="s">
        <v>117</v>
      </c>
      <c r="K533">
        <v>532</v>
      </c>
      <c r="L533" t="s">
        <v>163</v>
      </c>
      <c r="M533" s="1">
        <v>43597</v>
      </c>
      <c r="N533" t="s">
        <v>63</v>
      </c>
      <c r="O533" s="5">
        <f t="shared" si="55"/>
        <v>0</v>
      </c>
      <c r="P533">
        <v>0</v>
      </c>
      <c r="Q533">
        <v>0</v>
      </c>
      <c r="R533" s="5">
        <v>0</v>
      </c>
      <c r="S533">
        <f t="shared" si="52"/>
        <v>5</v>
      </c>
      <c r="T533" s="3">
        <f t="shared" si="50"/>
        <v>0</v>
      </c>
      <c r="U533" s="3">
        <f t="shared" si="53"/>
        <v>5</v>
      </c>
      <c r="V533">
        <f t="shared" si="51"/>
        <v>0</v>
      </c>
      <c r="W533">
        <f t="shared" si="54"/>
        <v>0</v>
      </c>
    </row>
    <row r="534" spans="1:28">
      <c r="A534" t="s">
        <v>201</v>
      </c>
      <c r="B534" s="2" t="s">
        <v>195</v>
      </c>
      <c r="C534" t="s">
        <v>17</v>
      </c>
      <c r="D534" t="s">
        <v>234</v>
      </c>
      <c r="E534">
        <v>1</v>
      </c>
      <c r="F534">
        <v>1</v>
      </c>
      <c r="G534" t="s">
        <v>20</v>
      </c>
      <c r="H534">
        <v>1</v>
      </c>
      <c r="I534" t="s">
        <v>117</v>
      </c>
      <c r="J534" t="s">
        <v>117</v>
      </c>
      <c r="K534">
        <v>533</v>
      </c>
      <c r="L534" t="s">
        <v>163</v>
      </c>
      <c r="M534" s="1">
        <v>43597</v>
      </c>
      <c r="N534" t="s">
        <v>63</v>
      </c>
      <c r="O534" s="5">
        <f t="shared" si="55"/>
        <v>0</v>
      </c>
      <c r="P534">
        <v>1</v>
      </c>
      <c r="Q534">
        <v>0</v>
      </c>
      <c r="R534" s="5">
        <v>0</v>
      </c>
      <c r="S534">
        <f t="shared" si="52"/>
        <v>5</v>
      </c>
      <c r="T534" s="3">
        <f t="shared" si="50"/>
        <v>1</v>
      </c>
      <c r="U534" s="3">
        <f t="shared" si="53"/>
        <v>4</v>
      </c>
      <c r="V534">
        <f t="shared" si="51"/>
        <v>0</v>
      </c>
      <c r="W534">
        <f t="shared" si="54"/>
        <v>0.2</v>
      </c>
    </row>
    <row r="535" spans="1:28">
      <c r="A535" t="s">
        <v>201</v>
      </c>
      <c r="B535" s="2" t="s">
        <v>196</v>
      </c>
      <c r="C535" t="s">
        <v>17</v>
      </c>
      <c r="D535" t="s">
        <v>234</v>
      </c>
      <c r="E535">
        <v>1</v>
      </c>
      <c r="F535">
        <v>1</v>
      </c>
      <c r="G535" t="s">
        <v>20</v>
      </c>
      <c r="H535" t="s">
        <v>20</v>
      </c>
      <c r="I535" t="s">
        <v>117</v>
      </c>
      <c r="J535" t="s">
        <v>117</v>
      </c>
      <c r="K535">
        <v>534</v>
      </c>
      <c r="L535" t="s">
        <v>163</v>
      </c>
      <c r="M535" s="1">
        <v>43597</v>
      </c>
      <c r="N535" t="s">
        <v>63</v>
      </c>
      <c r="O535" s="5">
        <f t="shared" si="55"/>
        <v>0</v>
      </c>
      <c r="P535">
        <v>0</v>
      </c>
      <c r="Q535">
        <v>0</v>
      </c>
      <c r="R535" s="5">
        <v>0</v>
      </c>
      <c r="S535">
        <f t="shared" si="52"/>
        <v>5</v>
      </c>
      <c r="T535" s="3">
        <f t="shared" si="50"/>
        <v>0</v>
      </c>
      <c r="U535" s="3">
        <f t="shared" si="53"/>
        <v>5</v>
      </c>
      <c r="V535">
        <f t="shared" si="51"/>
        <v>0</v>
      </c>
      <c r="W535">
        <f t="shared" si="54"/>
        <v>0</v>
      </c>
    </row>
    <row r="536" spans="1:28">
      <c r="A536" t="s">
        <v>203</v>
      </c>
      <c r="B536" t="s">
        <v>59</v>
      </c>
      <c r="C536" t="s">
        <v>22</v>
      </c>
      <c r="D536" t="s">
        <v>224</v>
      </c>
      <c r="E536">
        <v>1</v>
      </c>
      <c r="F536" t="s">
        <v>20</v>
      </c>
      <c r="G536" t="s">
        <v>21</v>
      </c>
      <c r="H536" t="s">
        <v>20</v>
      </c>
      <c r="I536">
        <v>1</v>
      </c>
      <c r="J536">
        <v>1</v>
      </c>
      <c r="K536">
        <v>535</v>
      </c>
      <c r="L536" t="s">
        <v>43</v>
      </c>
      <c r="M536" s="1">
        <v>43433</v>
      </c>
      <c r="N536" t="s">
        <v>44</v>
      </c>
      <c r="O536" s="5">
        <f t="shared" si="55"/>
        <v>1</v>
      </c>
      <c r="P536">
        <v>2</v>
      </c>
      <c r="Q536">
        <v>0</v>
      </c>
      <c r="R536" s="5">
        <v>0</v>
      </c>
      <c r="S536">
        <f t="shared" si="52"/>
        <v>5</v>
      </c>
      <c r="T536" s="3">
        <f t="shared" si="50"/>
        <v>3</v>
      </c>
      <c r="U536" s="3">
        <f t="shared" si="53"/>
        <v>2</v>
      </c>
      <c r="V536">
        <f t="shared" si="51"/>
        <v>0.2</v>
      </c>
      <c r="W536">
        <f t="shared" si="54"/>
        <v>0.4</v>
      </c>
      <c r="Y536">
        <v>1</v>
      </c>
    </row>
    <row r="537" spans="1:28">
      <c r="A537" t="s">
        <v>200</v>
      </c>
      <c r="B537" t="s">
        <v>16</v>
      </c>
      <c r="C537" t="s">
        <v>17</v>
      </c>
      <c r="D537" t="s">
        <v>207</v>
      </c>
      <c r="E537">
        <v>4</v>
      </c>
      <c r="F537" t="s">
        <v>20</v>
      </c>
      <c r="G537" t="s">
        <v>20</v>
      </c>
      <c r="H537">
        <v>1</v>
      </c>
      <c r="I537">
        <v>1</v>
      </c>
      <c r="J537">
        <v>1</v>
      </c>
      <c r="K537">
        <v>536</v>
      </c>
      <c r="L537" t="s">
        <v>18</v>
      </c>
      <c r="M537" s="1">
        <v>43304</v>
      </c>
      <c r="N537" t="s">
        <v>19</v>
      </c>
      <c r="O537" s="5">
        <f t="shared" si="55"/>
        <v>0</v>
      </c>
      <c r="P537">
        <v>2</v>
      </c>
      <c r="Q537">
        <v>0</v>
      </c>
      <c r="R537" s="5">
        <v>0</v>
      </c>
      <c r="S537">
        <f t="shared" si="52"/>
        <v>5</v>
      </c>
      <c r="T537" s="3">
        <f t="shared" si="50"/>
        <v>2</v>
      </c>
      <c r="U537" s="3">
        <f t="shared" si="53"/>
        <v>3</v>
      </c>
      <c r="V537">
        <f t="shared" si="51"/>
        <v>0</v>
      </c>
      <c r="W537">
        <f t="shared" si="54"/>
        <v>0.4</v>
      </c>
    </row>
    <row r="538" spans="1:28">
      <c r="A538" t="s">
        <v>205</v>
      </c>
      <c r="B538" t="s">
        <v>61</v>
      </c>
      <c r="C538" t="s">
        <v>17</v>
      </c>
      <c r="D538" t="s">
        <v>225</v>
      </c>
      <c r="E538">
        <v>8</v>
      </c>
      <c r="F538" t="s">
        <v>20</v>
      </c>
      <c r="G538">
        <v>1</v>
      </c>
      <c r="H538" t="s">
        <v>20</v>
      </c>
      <c r="I538">
        <v>1</v>
      </c>
      <c r="J538" t="s">
        <v>21</v>
      </c>
      <c r="K538">
        <v>537</v>
      </c>
      <c r="L538" t="s">
        <v>62</v>
      </c>
      <c r="M538" s="1">
        <v>43566</v>
      </c>
      <c r="N538" t="s">
        <v>63</v>
      </c>
      <c r="O538" s="5">
        <f t="shared" si="55"/>
        <v>1</v>
      </c>
      <c r="P538">
        <v>2</v>
      </c>
      <c r="Q538">
        <v>0</v>
      </c>
      <c r="R538" s="5">
        <v>0</v>
      </c>
      <c r="S538">
        <f t="shared" si="52"/>
        <v>5</v>
      </c>
      <c r="T538" s="3">
        <f t="shared" si="50"/>
        <v>3</v>
      </c>
      <c r="U538" s="3">
        <f t="shared" si="53"/>
        <v>2</v>
      </c>
      <c r="V538">
        <f t="shared" si="51"/>
        <v>0.2</v>
      </c>
      <c r="W538">
        <f t="shared" si="54"/>
        <v>0.4</v>
      </c>
      <c r="AB538">
        <v>1</v>
      </c>
    </row>
    <row r="539" spans="1:28">
      <c r="A539" t="s">
        <v>200</v>
      </c>
      <c r="B539" t="s">
        <v>24</v>
      </c>
      <c r="C539" t="s">
        <v>17</v>
      </c>
      <c r="D539" t="s">
        <v>208</v>
      </c>
      <c r="E539">
        <v>8</v>
      </c>
      <c r="F539" t="s">
        <v>20</v>
      </c>
      <c r="G539" t="s">
        <v>20</v>
      </c>
      <c r="H539">
        <v>1</v>
      </c>
      <c r="I539">
        <v>1</v>
      </c>
      <c r="J539">
        <v>1</v>
      </c>
      <c r="K539">
        <v>538</v>
      </c>
      <c r="L539" t="s">
        <v>18</v>
      </c>
      <c r="M539" s="1">
        <v>43304</v>
      </c>
      <c r="N539" t="s">
        <v>19</v>
      </c>
      <c r="O539" s="5">
        <f t="shared" si="55"/>
        <v>0</v>
      </c>
      <c r="P539">
        <v>2</v>
      </c>
      <c r="Q539">
        <v>0</v>
      </c>
      <c r="R539" s="5">
        <v>0</v>
      </c>
      <c r="S539">
        <f t="shared" si="52"/>
        <v>5</v>
      </c>
      <c r="T539" s="3">
        <f t="shared" si="50"/>
        <v>2</v>
      </c>
      <c r="U539" s="3">
        <f t="shared" si="53"/>
        <v>3</v>
      </c>
      <c r="V539">
        <f t="shared" si="51"/>
        <v>0</v>
      </c>
      <c r="W539">
        <f t="shared" si="54"/>
        <v>0.4</v>
      </c>
    </row>
    <row r="540" spans="1:28">
      <c r="A540" t="s">
        <v>200</v>
      </c>
      <c r="B540" t="s">
        <v>26</v>
      </c>
      <c r="C540" t="s">
        <v>17</v>
      </c>
      <c r="D540" t="s">
        <v>209</v>
      </c>
      <c r="E540">
        <v>1</v>
      </c>
      <c r="F540" t="s">
        <v>20</v>
      </c>
      <c r="G540">
        <v>1</v>
      </c>
      <c r="H540">
        <v>1</v>
      </c>
      <c r="I540">
        <v>1</v>
      </c>
      <c r="J540" t="s">
        <v>25</v>
      </c>
      <c r="K540">
        <v>539</v>
      </c>
      <c r="L540" t="s">
        <v>18</v>
      </c>
      <c r="M540" s="1">
        <v>43304</v>
      </c>
      <c r="N540" t="s">
        <v>19</v>
      </c>
      <c r="O540" s="5">
        <f t="shared" si="55"/>
        <v>0</v>
      </c>
      <c r="P540">
        <v>1</v>
      </c>
      <c r="Q540">
        <v>1</v>
      </c>
      <c r="R540" s="5">
        <v>0</v>
      </c>
      <c r="S540">
        <f t="shared" si="52"/>
        <v>5</v>
      </c>
      <c r="T540" s="3">
        <f t="shared" si="50"/>
        <v>2</v>
      </c>
      <c r="U540" s="3">
        <f t="shared" si="53"/>
        <v>3</v>
      </c>
      <c r="V540">
        <f t="shared" si="51"/>
        <v>0</v>
      </c>
      <c r="W540">
        <f t="shared" si="54"/>
        <v>0.2</v>
      </c>
    </row>
    <row r="541" spans="1:28">
      <c r="A541" t="s">
        <v>200</v>
      </c>
      <c r="B541" t="s">
        <v>26</v>
      </c>
      <c r="C541" t="s">
        <v>17</v>
      </c>
      <c r="D541" t="s">
        <v>209</v>
      </c>
      <c r="E541">
        <v>2</v>
      </c>
      <c r="F541" t="s">
        <v>20</v>
      </c>
      <c r="G541">
        <v>1</v>
      </c>
      <c r="H541">
        <v>1</v>
      </c>
      <c r="I541">
        <v>1</v>
      </c>
      <c r="J541">
        <v>1</v>
      </c>
      <c r="K541">
        <v>540</v>
      </c>
      <c r="L541" t="s">
        <v>18</v>
      </c>
      <c r="M541" s="1">
        <v>43304</v>
      </c>
      <c r="N541" t="s">
        <v>19</v>
      </c>
      <c r="O541" s="5">
        <f t="shared" si="55"/>
        <v>0</v>
      </c>
      <c r="P541">
        <v>1</v>
      </c>
      <c r="Q541">
        <v>0</v>
      </c>
      <c r="R541" s="5">
        <v>0</v>
      </c>
      <c r="S541">
        <f t="shared" si="52"/>
        <v>5</v>
      </c>
      <c r="T541" s="3">
        <f t="shared" si="50"/>
        <v>1</v>
      </c>
      <c r="U541" s="3">
        <f t="shared" si="53"/>
        <v>4</v>
      </c>
      <c r="V541">
        <f t="shared" si="51"/>
        <v>0</v>
      </c>
      <c r="W541">
        <f t="shared" si="54"/>
        <v>0.2</v>
      </c>
    </row>
    <row r="542" spans="1:28">
      <c r="A542" t="s">
        <v>200</v>
      </c>
      <c r="B542" t="s">
        <v>27</v>
      </c>
      <c r="C542" t="s">
        <v>17</v>
      </c>
      <c r="D542" t="s">
        <v>210</v>
      </c>
      <c r="E542">
        <v>8</v>
      </c>
      <c r="F542" t="s">
        <v>20</v>
      </c>
      <c r="G542">
        <v>1</v>
      </c>
      <c r="H542">
        <v>1</v>
      </c>
      <c r="I542">
        <v>1</v>
      </c>
      <c r="J542" t="s">
        <v>25</v>
      </c>
      <c r="K542">
        <v>541</v>
      </c>
      <c r="L542" t="s">
        <v>18</v>
      </c>
      <c r="M542" s="1">
        <v>43304</v>
      </c>
      <c r="N542" t="s">
        <v>19</v>
      </c>
      <c r="O542" s="5">
        <f t="shared" si="55"/>
        <v>0</v>
      </c>
      <c r="P542">
        <v>1</v>
      </c>
      <c r="Q542">
        <v>1</v>
      </c>
      <c r="R542" s="5">
        <v>0</v>
      </c>
      <c r="S542">
        <f t="shared" si="52"/>
        <v>5</v>
      </c>
      <c r="T542" s="3">
        <f t="shared" si="50"/>
        <v>2</v>
      </c>
      <c r="U542" s="3">
        <f t="shared" si="53"/>
        <v>3</v>
      </c>
      <c r="V542">
        <f t="shared" si="51"/>
        <v>0</v>
      </c>
      <c r="W542">
        <f t="shared" si="54"/>
        <v>0.2</v>
      </c>
    </row>
    <row r="543" spans="1:28">
      <c r="A543" t="s">
        <v>200</v>
      </c>
      <c r="B543" t="s">
        <v>28</v>
      </c>
      <c r="C543" t="s">
        <v>17</v>
      </c>
      <c r="D543" t="s">
        <v>211</v>
      </c>
      <c r="E543">
        <v>1</v>
      </c>
      <c r="F543" t="s">
        <v>20</v>
      </c>
      <c r="G543" t="s">
        <v>20</v>
      </c>
      <c r="H543">
        <v>1</v>
      </c>
      <c r="I543">
        <v>1</v>
      </c>
      <c r="J543">
        <v>1</v>
      </c>
      <c r="K543">
        <v>542</v>
      </c>
      <c r="L543" t="s">
        <v>18</v>
      </c>
      <c r="M543" s="1">
        <v>43304</v>
      </c>
      <c r="N543" t="s">
        <v>19</v>
      </c>
      <c r="O543" s="5">
        <f t="shared" si="55"/>
        <v>0</v>
      </c>
      <c r="P543">
        <v>2</v>
      </c>
      <c r="Q543">
        <v>0</v>
      </c>
      <c r="R543" s="5">
        <v>0</v>
      </c>
      <c r="S543">
        <f t="shared" si="52"/>
        <v>5</v>
      </c>
      <c r="T543" s="3">
        <f t="shared" si="50"/>
        <v>2</v>
      </c>
      <c r="U543" s="3">
        <f t="shared" si="53"/>
        <v>3</v>
      </c>
      <c r="V543">
        <f t="shared" si="51"/>
        <v>0</v>
      </c>
      <c r="W543">
        <f t="shared" si="54"/>
        <v>0.4</v>
      </c>
    </row>
    <row r="544" spans="1:28">
      <c r="A544" t="s">
        <v>200</v>
      </c>
      <c r="B544" t="s">
        <v>28</v>
      </c>
      <c r="C544" t="s">
        <v>17</v>
      </c>
      <c r="D544" t="s">
        <v>211</v>
      </c>
      <c r="E544">
        <v>2</v>
      </c>
      <c r="F544" t="s">
        <v>20</v>
      </c>
      <c r="G544" t="s">
        <v>20</v>
      </c>
      <c r="H544">
        <v>1</v>
      </c>
      <c r="I544">
        <v>1</v>
      </c>
      <c r="J544" t="s">
        <v>20</v>
      </c>
      <c r="K544">
        <v>543</v>
      </c>
      <c r="L544" t="s">
        <v>18</v>
      </c>
      <c r="M544" s="1">
        <v>43304</v>
      </c>
      <c r="N544" t="s">
        <v>19</v>
      </c>
      <c r="O544" s="5">
        <f t="shared" si="55"/>
        <v>0</v>
      </c>
      <c r="P544">
        <v>3</v>
      </c>
      <c r="Q544">
        <v>0</v>
      </c>
      <c r="R544" s="5">
        <v>0</v>
      </c>
      <c r="S544">
        <f t="shared" si="52"/>
        <v>5</v>
      </c>
      <c r="T544" s="3">
        <f t="shared" si="50"/>
        <v>3</v>
      </c>
      <c r="U544" s="3">
        <f t="shared" si="53"/>
        <v>2</v>
      </c>
      <c r="V544">
        <f t="shared" si="51"/>
        <v>0</v>
      </c>
      <c r="W544">
        <f t="shared" si="54"/>
        <v>0.6</v>
      </c>
    </row>
    <row r="545" spans="1:28">
      <c r="A545" t="s">
        <v>200</v>
      </c>
      <c r="B545" t="s">
        <v>28</v>
      </c>
      <c r="C545" t="s">
        <v>17</v>
      </c>
      <c r="D545" t="s">
        <v>211</v>
      </c>
      <c r="E545">
        <v>8</v>
      </c>
      <c r="F545" t="s">
        <v>20</v>
      </c>
      <c r="G545">
        <v>1</v>
      </c>
      <c r="H545">
        <v>1</v>
      </c>
      <c r="I545">
        <v>1</v>
      </c>
      <c r="J545">
        <v>1</v>
      </c>
      <c r="K545">
        <v>544</v>
      </c>
      <c r="L545" t="s">
        <v>18</v>
      </c>
      <c r="M545" s="1">
        <v>43304</v>
      </c>
      <c r="N545" t="s">
        <v>19</v>
      </c>
      <c r="O545" s="5">
        <f t="shared" si="55"/>
        <v>0</v>
      </c>
      <c r="P545">
        <v>1</v>
      </c>
      <c r="Q545">
        <v>0</v>
      </c>
      <c r="R545" s="5">
        <v>0</v>
      </c>
      <c r="S545">
        <f t="shared" si="52"/>
        <v>5</v>
      </c>
      <c r="T545" s="3">
        <f t="shared" si="50"/>
        <v>1</v>
      </c>
      <c r="U545" s="3">
        <f t="shared" si="53"/>
        <v>4</v>
      </c>
      <c r="V545">
        <f t="shared" si="51"/>
        <v>0</v>
      </c>
      <c r="W545">
        <f t="shared" si="54"/>
        <v>0.2</v>
      </c>
    </row>
    <row r="546" spans="1:28">
      <c r="A546" t="s">
        <v>200</v>
      </c>
      <c r="B546" t="s">
        <v>30</v>
      </c>
      <c r="C546" t="s">
        <v>17</v>
      </c>
      <c r="D546" t="s">
        <v>212</v>
      </c>
      <c r="E546">
        <v>5</v>
      </c>
      <c r="F546" t="s">
        <v>20</v>
      </c>
      <c r="G546">
        <v>1</v>
      </c>
      <c r="H546">
        <v>1</v>
      </c>
      <c r="I546">
        <v>1</v>
      </c>
      <c r="J546">
        <v>1</v>
      </c>
      <c r="K546">
        <v>545</v>
      </c>
      <c r="L546" t="s">
        <v>18</v>
      </c>
      <c r="M546" s="1">
        <v>43304</v>
      </c>
      <c r="N546" t="s">
        <v>19</v>
      </c>
      <c r="O546" s="5">
        <f t="shared" si="55"/>
        <v>0</v>
      </c>
      <c r="P546">
        <v>1</v>
      </c>
      <c r="Q546">
        <v>0</v>
      </c>
      <c r="R546" s="5">
        <v>0</v>
      </c>
      <c r="S546">
        <f t="shared" si="52"/>
        <v>5</v>
      </c>
      <c r="T546" s="3">
        <f t="shared" si="50"/>
        <v>1</v>
      </c>
      <c r="U546" s="3">
        <f t="shared" si="53"/>
        <v>4</v>
      </c>
      <c r="V546">
        <f t="shared" si="51"/>
        <v>0</v>
      </c>
      <c r="W546">
        <f t="shared" si="54"/>
        <v>0.2</v>
      </c>
    </row>
    <row r="547" spans="1:28">
      <c r="A547" t="s">
        <v>205</v>
      </c>
      <c r="B547" t="s">
        <v>66</v>
      </c>
      <c r="C547" t="s">
        <v>17</v>
      </c>
      <c r="D547" t="s">
        <v>227</v>
      </c>
      <c r="E547">
        <v>8</v>
      </c>
      <c r="F547" t="s">
        <v>20</v>
      </c>
      <c r="G547" t="s">
        <v>20</v>
      </c>
      <c r="H547" t="s">
        <v>20</v>
      </c>
      <c r="I547" t="s">
        <v>21</v>
      </c>
      <c r="J547">
        <v>1</v>
      </c>
      <c r="K547">
        <v>546</v>
      </c>
      <c r="L547" t="s">
        <v>62</v>
      </c>
      <c r="M547" s="1">
        <v>43566</v>
      </c>
      <c r="N547" t="s">
        <v>63</v>
      </c>
      <c r="O547" s="5">
        <f t="shared" si="55"/>
        <v>1</v>
      </c>
      <c r="P547">
        <v>3</v>
      </c>
      <c r="Q547">
        <v>0</v>
      </c>
      <c r="R547" s="5">
        <v>0</v>
      </c>
      <c r="S547">
        <f t="shared" si="52"/>
        <v>5</v>
      </c>
      <c r="T547" s="3">
        <f t="shared" si="50"/>
        <v>4</v>
      </c>
      <c r="U547" s="3">
        <f t="shared" si="53"/>
        <v>1</v>
      </c>
      <c r="V547">
        <f t="shared" si="51"/>
        <v>0.2</v>
      </c>
      <c r="W547">
        <f t="shared" si="54"/>
        <v>0.6</v>
      </c>
      <c r="AA547">
        <v>1</v>
      </c>
    </row>
    <row r="548" spans="1:28">
      <c r="A548" t="s">
        <v>200</v>
      </c>
      <c r="B548" t="s">
        <v>31</v>
      </c>
      <c r="C548" t="s">
        <v>17</v>
      </c>
      <c r="D548" t="s">
        <v>213</v>
      </c>
      <c r="E548">
        <v>7</v>
      </c>
      <c r="F548" t="s">
        <v>20</v>
      </c>
      <c r="G548">
        <v>1</v>
      </c>
      <c r="H548">
        <v>1</v>
      </c>
      <c r="I548">
        <v>1</v>
      </c>
      <c r="J548">
        <v>1</v>
      </c>
      <c r="K548">
        <v>547</v>
      </c>
      <c r="L548" t="s">
        <v>18</v>
      </c>
      <c r="M548" s="1">
        <v>43304</v>
      </c>
      <c r="N548" t="s">
        <v>19</v>
      </c>
      <c r="O548" s="5">
        <f t="shared" si="55"/>
        <v>0</v>
      </c>
      <c r="P548">
        <v>1</v>
      </c>
      <c r="Q548">
        <v>0</v>
      </c>
      <c r="R548" s="5">
        <v>0</v>
      </c>
      <c r="S548">
        <f t="shared" si="52"/>
        <v>5</v>
      </c>
      <c r="T548" s="3">
        <f t="shared" si="50"/>
        <v>1</v>
      </c>
      <c r="U548" s="3">
        <f t="shared" si="53"/>
        <v>4</v>
      </c>
      <c r="V548">
        <f t="shared" si="51"/>
        <v>0</v>
      </c>
      <c r="W548">
        <f t="shared" si="54"/>
        <v>0.2</v>
      </c>
    </row>
    <row r="549" spans="1:28">
      <c r="A549" t="s">
        <v>200</v>
      </c>
      <c r="B549" t="s">
        <v>31</v>
      </c>
      <c r="C549" t="s">
        <v>17</v>
      </c>
      <c r="D549" t="s">
        <v>213</v>
      </c>
      <c r="E549">
        <v>8</v>
      </c>
      <c r="F549" t="s">
        <v>20</v>
      </c>
      <c r="G549">
        <v>1</v>
      </c>
      <c r="H549">
        <v>1</v>
      </c>
      <c r="I549">
        <v>1</v>
      </c>
      <c r="J549">
        <v>1</v>
      </c>
      <c r="K549">
        <v>548</v>
      </c>
      <c r="L549" t="s">
        <v>18</v>
      </c>
      <c r="M549" s="1">
        <v>43304</v>
      </c>
      <c r="N549" t="s">
        <v>19</v>
      </c>
      <c r="O549" s="5">
        <f t="shared" si="55"/>
        <v>0</v>
      </c>
      <c r="P549">
        <v>1</v>
      </c>
      <c r="Q549">
        <v>0</v>
      </c>
      <c r="R549" s="5">
        <v>0</v>
      </c>
      <c r="S549">
        <f t="shared" si="52"/>
        <v>5</v>
      </c>
      <c r="T549" s="3">
        <f t="shared" si="50"/>
        <v>1</v>
      </c>
      <c r="U549" s="3">
        <f t="shared" si="53"/>
        <v>4</v>
      </c>
      <c r="V549">
        <f t="shared" si="51"/>
        <v>0</v>
      </c>
      <c r="W549">
        <f t="shared" si="54"/>
        <v>0.2</v>
      </c>
    </row>
    <row r="550" spans="1:28">
      <c r="A550" t="s">
        <v>205</v>
      </c>
      <c r="B550" t="s">
        <v>71</v>
      </c>
      <c r="C550" t="s">
        <v>22</v>
      </c>
      <c r="D550" t="s">
        <v>227</v>
      </c>
      <c r="E550">
        <v>7</v>
      </c>
      <c r="F550" s="4" t="s">
        <v>20</v>
      </c>
      <c r="G550" s="4" t="s">
        <v>20</v>
      </c>
      <c r="H550" s="4">
        <v>1</v>
      </c>
      <c r="I550" s="4" t="s">
        <v>21</v>
      </c>
      <c r="J550" s="4">
        <v>1</v>
      </c>
      <c r="K550">
        <v>549</v>
      </c>
      <c r="L550" t="s">
        <v>72</v>
      </c>
      <c r="M550" s="1">
        <v>43570</v>
      </c>
      <c r="N550" t="s">
        <v>44</v>
      </c>
      <c r="O550" s="5">
        <f t="shared" si="55"/>
        <v>1</v>
      </c>
      <c r="P550">
        <v>2</v>
      </c>
      <c r="Q550">
        <v>0</v>
      </c>
      <c r="R550" s="5">
        <v>0</v>
      </c>
      <c r="S550">
        <f t="shared" si="52"/>
        <v>5</v>
      </c>
      <c r="T550" s="3">
        <f t="shared" si="50"/>
        <v>3</v>
      </c>
      <c r="U550" s="3">
        <f t="shared" si="53"/>
        <v>2</v>
      </c>
      <c r="V550">
        <f t="shared" si="51"/>
        <v>0.2</v>
      </c>
      <c r="W550">
        <f t="shared" si="54"/>
        <v>0.4</v>
      </c>
      <c r="AA550">
        <v>1</v>
      </c>
    </row>
    <row r="551" spans="1:28">
      <c r="A551" t="s">
        <v>205</v>
      </c>
      <c r="B551" t="s">
        <v>71</v>
      </c>
      <c r="C551" t="s">
        <v>22</v>
      </c>
      <c r="D551" t="s">
        <v>227</v>
      </c>
      <c r="E551">
        <v>8</v>
      </c>
      <c r="F551" s="4" t="s">
        <v>20</v>
      </c>
      <c r="G551" s="4" t="s">
        <v>20</v>
      </c>
      <c r="H551" s="4" t="s">
        <v>20</v>
      </c>
      <c r="I551" s="4" t="s">
        <v>21</v>
      </c>
      <c r="J551" s="4">
        <v>1</v>
      </c>
      <c r="K551">
        <v>550</v>
      </c>
      <c r="L551" t="s">
        <v>72</v>
      </c>
      <c r="M551" s="1">
        <v>43570</v>
      </c>
      <c r="N551" t="s">
        <v>44</v>
      </c>
      <c r="O551" s="5">
        <f t="shared" si="55"/>
        <v>1</v>
      </c>
      <c r="P551">
        <v>3</v>
      </c>
      <c r="Q551">
        <v>0</v>
      </c>
      <c r="R551" s="5">
        <v>0</v>
      </c>
      <c r="S551">
        <f t="shared" si="52"/>
        <v>5</v>
      </c>
      <c r="T551" s="3">
        <f t="shared" si="50"/>
        <v>4</v>
      </c>
      <c r="U551" s="3">
        <f t="shared" si="53"/>
        <v>1</v>
      </c>
      <c r="V551">
        <f t="shared" si="51"/>
        <v>0.2</v>
      </c>
      <c r="W551">
        <f t="shared" si="54"/>
        <v>0.6</v>
      </c>
      <c r="AA551">
        <v>1</v>
      </c>
    </row>
    <row r="552" spans="1:28">
      <c r="A552" t="s">
        <v>205</v>
      </c>
      <c r="B552" t="s">
        <v>73</v>
      </c>
      <c r="C552" t="s">
        <v>22</v>
      </c>
      <c r="D552" t="s">
        <v>227</v>
      </c>
      <c r="E552">
        <v>8</v>
      </c>
      <c r="F552" s="4" t="s">
        <v>20</v>
      </c>
      <c r="G552" s="4">
        <v>1</v>
      </c>
      <c r="H552" s="4">
        <v>1</v>
      </c>
      <c r="I552" s="4" t="s">
        <v>20</v>
      </c>
      <c r="J552" s="4" t="s">
        <v>21</v>
      </c>
      <c r="K552">
        <v>551</v>
      </c>
      <c r="L552" t="s">
        <v>72</v>
      </c>
      <c r="M552" s="1">
        <v>43570</v>
      </c>
      <c r="N552" t="s">
        <v>44</v>
      </c>
      <c r="O552" s="5">
        <f t="shared" si="55"/>
        <v>1</v>
      </c>
      <c r="P552">
        <v>2</v>
      </c>
      <c r="Q552">
        <v>0</v>
      </c>
      <c r="R552" s="5">
        <v>0</v>
      </c>
      <c r="S552">
        <f t="shared" si="52"/>
        <v>5</v>
      </c>
      <c r="T552" s="3">
        <f t="shared" si="50"/>
        <v>3</v>
      </c>
      <c r="U552" s="3">
        <f t="shared" si="53"/>
        <v>2</v>
      </c>
      <c r="V552">
        <f t="shared" si="51"/>
        <v>0.2</v>
      </c>
      <c r="W552">
        <f t="shared" si="54"/>
        <v>0.4</v>
      </c>
      <c r="AB552">
        <v>1</v>
      </c>
    </row>
    <row r="553" spans="1:28">
      <c r="A553" t="s">
        <v>205</v>
      </c>
      <c r="B553" t="s">
        <v>77</v>
      </c>
      <c r="C553" t="s">
        <v>22</v>
      </c>
      <c r="D553" t="s">
        <v>227</v>
      </c>
      <c r="E553">
        <v>8</v>
      </c>
      <c r="F553" s="4" t="s">
        <v>20</v>
      </c>
      <c r="G553" s="4">
        <v>1</v>
      </c>
      <c r="H553" s="4">
        <v>1</v>
      </c>
      <c r="I553" s="4" t="s">
        <v>21</v>
      </c>
      <c r="J553" s="4" t="s">
        <v>20</v>
      </c>
      <c r="K553">
        <v>552</v>
      </c>
      <c r="L553" t="s">
        <v>72</v>
      </c>
      <c r="M553" s="1">
        <v>43570</v>
      </c>
      <c r="N553" t="s">
        <v>44</v>
      </c>
      <c r="O553" s="5">
        <f t="shared" si="55"/>
        <v>1</v>
      </c>
      <c r="P553">
        <v>2</v>
      </c>
      <c r="Q553">
        <v>0</v>
      </c>
      <c r="R553" s="5">
        <v>0</v>
      </c>
      <c r="S553">
        <f t="shared" si="52"/>
        <v>5</v>
      </c>
      <c r="T553" s="3">
        <f t="shared" si="50"/>
        <v>3</v>
      </c>
      <c r="U553" s="3">
        <f t="shared" si="53"/>
        <v>2</v>
      </c>
      <c r="V553">
        <f t="shared" si="51"/>
        <v>0.2</v>
      </c>
      <c r="W553">
        <f t="shared" si="54"/>
        <v>0.4</v>
      </c>
      <c r="AA553">
        <v>1</v>
      </c>
    </row>
    <row r="554" spans="1:28">
      <c r="A554" t="s">
        <v>205</v>
      </c>
      <c r="B554" t="s">
        <v>78</v>
      </c>
      <c r="C554" t="s">
        <v>22</v>
      </c>
      <c r="D554" t="s">
        <v>227</v>
      </c>
      <c r="E554">
        <v>8</v>
      </c>
      <c r="F554" s="4" t="s">
        <v>20</v>
      </c>
      <c r="G554" s="4">
        <v>1</v>
      </c>
      <c r="H554" s="4">
        <v>1</v>
      </c>
      <c r="I554" s="4" t="s">
        <v>21</v>
      </c>
      <c r="J554" s="4" t="s">
        <v>20</v>
      </c>
      <c r="K554">
        <v>553</v>
      </c>
      <c r="L554" t="s">
        <v>72</v>
      </c>
      <c r="M554" s="1">
        <v>43570</v>
      </c>
      <c r="N554" t="s">
        <v>44</v>
      </c>
      <c r="O554" s="5">
        <f t="shared" si="55"/>
        <v>1</v>
      </c>
      <c r="P554">
        <v>2</v>
      </c>
      <c r="Q554">
        <v>0</v>
      </c>
      <c r="R554" s="5">
        <v>0</v>
      </c>
      <c r="S554">
        <f t="shared" si="52"/>
        <v>5</v>
      </c>
      <c r="T554" s="3">
        <f t="shared" si="50"/>
        <v>3</v>
      </c>
      <c r="U554" s="3">
        <f t="shared" si="53"/>
        <v>2</v>
      </c>
      <c r="V554">
        <f t="shared" si="51"/>
        <v>0.2</v>
      </c>
      <c r="W554">
        <f t="shared" si="54"/>
        <v>0.4</v>
      </c>
      <c r="AA554">
        <v>1</v>
      </c>
    </row>
    <row r="555" spans="1:28">
      <c r="A555" t="s">
        <v>202</v>
      </c>
      <c r="B555" t="s">
        <v>82</v>
      </c>
      <c r="C555" t="s">
        <v>17</v>
      </c>
      <c r="D555" s="3" t="s">
        <v>236</v>
      </c>
      <c r="E555">
        <v>3</v>
      </c>
      <c r="F555" t="s">
        <v>20</v>
      </c>
      <c r="G555" t="s">
        <v>21</v>
      </c>
      <c r="H555" t="s">
        <v>21</v>
      </c>
      <c r="I555">
        <v>1</v>
      </c>
      <c r="J555">
        <v>1</v>
      </c>
      <c r="K555">
        <v>554</v>
      </c>
      <c r="L555" t="s">
        <v>80</v>
      </c>
      <c r="M555" s="1">
        <v>43714</v>
      </c>
      <c r="N555" t="s">
        <v>63</v>
      </c>
      <c r="O555" s="5">
        <f t="shared" si="55"/>
        <v>2</v>
      </c>
      <c r="P555">
        <v>1</v>
      </c>
      <c r="Q555">
        <v>0</v>
      </c>
      <c r="R555" s="5">
        <v>0</v>
      </c>
      <c r="S555">
        <f t="shared" si="52"/>
        <v>5</v>
      </c>
      <c r="T555" s="3">
        <f t="shared" si="50"/>
        <v>3</v>
      </c>
      <c r="U555" s="3">
        <f t="shared" si="53"/>
        <v>2</v>
      </c>
      <c r="V555">
        <f t="shared" si="51"/>
        <v>0.4</v>
      </c>
      <c r="W555">
        <f t="shared" si="54"/>
        <v>0.2</v>
      </c>
      <c r="Y555">
        <v>1</v>
      </c>
      <c r="Z555">
        <v>1</v>
      </c>
    </row>
    <row r="556" spans="1:28">
      <c r="A556" t="s">
        <v>201</v>
      </c>
      <c r="B556" t="s">
        <v>124</v>
      </c>
      <c r="C556" t="s">
        <v>22</v>
      </c>
      <c r="D556" t="s">
        <v>233</v>
      </c>
      <c r="E556">
        <v>2</v>
      </c>
      <c r="F556" t="s">
        <v>20</v>
      </c>
      <c r="G556" t="s">
        <v>21</v>
      </c>
      <c r="H556">
        <v>1</v>
      </c>
      <c r="I556" t="s">
        <v>117</v>
      </c>
      <c r="J556" t="s">
        <v>117</v>
      </c>
      <c r="K556">
        <v>555</v>
      </c>
      <c r="L556" t="s">
        <v>118</v>
      </c>
      <c r="M556" s="1">
        <v>43595</v>
      </c>
      <c r="N556" t="s">
        <v>63</v>
      </c>
      <c r="O556" s="5">
        <f t="shared" si="55"/>
        <v>1</v>
      </c>
      <c r="P556">
        <f>COUNTIF(F556:J556,"Arth")</f>
        <v>1</v>
      </c>
      <c r="Q556">
        <v>0</v>
      </c>
      <c r="R556" s="5">
        <f>COUNTIF(F556:J556,"Lost")</f>
        <v>0</v>
      </c>
      <c r="S556">
        <f t="shared" si="52"/>
        <v>5</v>
      </c>
      <c r="T556" s="3">
        <f t="shared" si="50"/>
        <v>2</v>
      </c>
      <c r="U556" s="3">
        <f t="shared" si="53"/>
        <v>3</v>
      </c>
      <c r="V556">
        <f t="shared" si="51"/>
        <v>0.2</v>
      </c>
      <c r="W556">
        <f t="shared" si="54"/>
        <v>0.2</v>
      </c>
      <c r="Y556">
        <v>1</v>
      </c>
    </row>
    <row r="557" spans="1:28">
      <c r="A557" t="s">
        <v>200</v>
      </c>
      <c r="B557" t="s">
        <v>41</v>
      </c>
      <c r="C557" t="s">
        <v>22</v>
      </c>
      <c r="D557" t="s">
        <v>215</v>
      </c>
      <c r="E557">
        <v>1</v>
      </c>
      <c r="F557" t="s">
        <v>20</v>
      </c>
      <c r="G557">
        <v>1</v>
      </c>
      <c r="H557">
        <v>1</v>
      </c>
      <c r="I557" t="s">
        <v>20</v>
      </c>
      <c r="J557" t="s">
        <v>25</v>
      </c>
      <c r="K557">
        <v>556</v>
      </c>
      <c r="L557" t="s">
        <v>34</v>
      </c>
      <c r="M557" s="1">
        <v>43304</v>
      </c>
      <c r="N557" t="s">
        <v>35</v>
      </c>
      <c r="O557" s="5">
        <f t="shared" si="55"/>
        <v>0</v>
      </c>
      <c r="P557">
        <v>2</v>
      </c>
      <c r="Q557">
        <v>1</v>
      </c>
      <c r="R557" s="5">
        <v>0</v>
      </c>
      <c r="S557">
        <f t="shared" si="52"/>
        <v>5</v>
      </c>
      <c r="T557" s="3">
        <f t="shared" si="50"/>
        <v>3</v>
      </c>
      <c r="U557" s="3">
        <f t="shared" si="53"/>
        <v>2</v>
      </c>
      <c r="V557">
        <f t="shared" si="51"/>
        <v>0</v>
      </c>
      <c r="W557">
        <f t="shared" si="54"/>
        <v>0.4</v>
      </c>
    </row>
    <row r="558" spans="1:28">
      <c r="A558" t="s">
        <v>200</v>
      </c>
      <c r="B558" t="s">
        <v>41</v>
      </c>
      <c r="C558" t="s">
        <v>22</v>
      </c>
      <c r="D558" t="s">
        <v>215</v>
      </c>
      <c r="E558">
        <v>2</v>
      </c>
      <c r="F558" t="s">
        <v>20</v>
      </c>
      <c r="G558" t="s">
        <v>20</v>
      </c>
      <c r="H558">
        <v>1</v>
      </c>
      <c r="I558" s="3" t="s">
        <v>23</v>
      </c>
      <c r="J558">
        <v>1</v>
      </c>
      <c r="K558">
        <v>557</v>
      </c>
      <c r="L558" t="s">
        <v>34</v>
      </c>
      <c r="M558" s="1">
        <v>43304</v>
      </c>
      <c r="N558" t="s">
        <v>35</v>
      </c>
      <c r="O558" s="5">
        <f t="shared" si="55"/>
        <v>0</v>
      </c>
      <c r="P558">
        <v>2</v>
      </c>
      <c r="Q558">
        <v>0</v>
      </c>
      <c r="R558" s="5">
        <v>1</v>
      </c>
      <c r="S558">
        <f t="shared" si="52"/>
        <v>4</v>
      </c>
      <c r="T558" s="3">
        <f t="shared" si="50"/>
        <v>2</v>
      </c>
      <c r="U558" s="3">
        <f t="shared" si="53"/>
        <v>2</v>
      </c>
      <c r="V558">
        <f t="shared" si="51"/>
        <v>0</v>
      </c>
      <c r="W558">
        <f t="shared" si="54"/>
        <v>0.5</v>
      </c>
    </row>
    <row r="559" spans="1:28">
      <c r="A559" t="s">
        <v>201</v>
      </c>
      <c r="B559" t="s">
        <v>134</v>
      </c>
      <c r="C559" t="s">
        <v>22</v>
      </c>
      <c r="D559" t="s">
        <v>233</v>
      </c>
      <c r="E559">
        <v>2</v>
      </c>
      <c r="F559" t="s">
        <v>20</v>
      </c>
      <c r="G559" t="s">
        <v>21</v>
      </c>
      <c r="H559">
        <v>1</v>
      </c>
      <c r="I559" t="s">
        <v>117</v>
      </c>
      <c r="J559" t="s">
        <v>117</v>
      </c>
      <c r="K559">
        <v>558</v>
      </c>
      <c r="L559" t="s">
        <v>118</v>
      </c>
      <c r="M559" s="1">
        <v>43595</v>
      </c>
      <c r="N559" t="s">
        <v>63</v>
      </c>
      <c r="O559" s="5">
        <f t="shared" si="55"/>
        <v>1</v>
      </c>
      <c r="P559">
        <f>COUNTIF(F559:J559,"Arth")</f>
        <v>1</v>
      </c>
      <c r="Q559">
        <v>0</v>
      </c>
      <c r="R559" s="5">
        <f>COUNTIF(F559:J559,"Lost")</f>
        <v>0</v>
      </c>
      <c r="S559">
        <f t="shared" si="52"/>
        <v>5</v>
      </c>
      <c r="T559" s="3">
        <f t="shared" si="50"/>
        <v>2</v>
      </c>
      <c r="U559" s="3">
        <f t="shared" si="53"/>
        <v>3</v>
      </c>
      <c r="V559">
        <f t="shared" si="51"/>
        <v>0.2</v>
      </c>
      <c r="W559">
        <f t="shared" si="54"/>
        <v>0.2</v>
      </c>
      <c r="Y559">
        <v>1</v>
      </c>
    </row>
    <row r="560" spans="1:28">
      <c r="A560" t="s">
        <v>203</v>
      </c>
      <c r="B560" t="s">
        <v>42</v>
      </c>
      <c r="C560" t="s">
        <v>17</v>
      </c>
      <c r="D560" t="s">
        <v>216</v>
      </c>
      <c r="E560">
        <v>4</v>
      </c>
      <c r="F560" t="s">
        <v>20</v>
      </c>
      <c r="G560">
        <v>1</v>
      </c>
      <c r="H560" t="s">
        <v>20</v>
      </c>
      <c r="I560" t="s">
        <v>20</v>
      </c>
      <c r="J560">
        <v>1</v>
      </c>
      <c r="K560">
        <v>559</v>
      </c>
      <c r="L560" t="s">
        <v>43</v>
      </c>
      <c r="M560" s="1">
        <v>43433</v>
      </c>
      <c r="N560" t="s">
        <v>44</v>
      </c>
      <c r="O560" s="5">
        <f t="shared" si="55"/>
        <v>0</v>
      </c>
      <c r="P560">
        <v>3</v>
      </c>
      <c r="Q560">
        <v>0</v>
      </c>
      <c r="R560" s="5">
        <v>0</v>
      </c>
      <c r="S560">
        <f t="shared" si="52"/>
        <v>5</v>
      </c>
      <c r="T560" s="3">
        <f t="shared" si="50"/>
        <v>3</v>
      </c>
      <c r="U560" s="3">
        <f t="shared" si="53"/>
        <v>2</v>
      </c>
      <c r="V560">
        <f t="shared" si="51"/>
        <v>0</v>
      </c>
      <c r="W560">
        <f t="shared" si="54"/>
        <v>0.6</v>
      </c>
    </row>
    <row r="561" spans="1:28">
      <c r="A561" t="s">
        <v>203</v>
      </c>
      <c r="B561" t="s">
        <v>42</v>
      </c>
      <c r="C561" t="s">
        <v>17</v>
      </c>
      <c r="D561" t="s">
        <v>216</v>
      </c>
      <c r="E561">
        <v>6</v>
      </c>
      <c r="F561" t="s">
        <v>20</v>
      </c>
      <c r="G561" t="s">
        <v>20</v>
      </c>
      <c r="H561" t="s">
        <v>20</v>
      </c>
      <c r="I561" t="s">
        <v>20</v>
      </c>
      <c r="J561" t="s">
        <v>20</v>
      </c>
      <c r="K561">
        <v>560</v>
      </c>
      <c r="L561" t="s">
        <v>43</v>
      </c>
      <c r="M561" s="1">
        <v>43433</v>
      </c>
      <c r="N561" t="s">
        <v>44</v>
      </c>
      <c r="O561" s="5">
        <f t="shared" si="55"/>
        <v>0</v>
      </c>
      <c r="P561">
        <v>5</v>
      </c>
      <c r="Q561">
        <v>0</v>
      </c>
      <c r="R561" s="5">
        <v>0</v>
      </c>
      <c r="S561">
        <f t="shared" si="52"/>
        <v>5</v>
      </c>
      <c r="T561" s="3">
        <f t="shared" si="50"/>
        <v>5</v>
      </c>
      <c r="U561" s="3">
        <f t="shared" si="53"/>
        <v>0</v>
      </c>
      <c r="V561">
        <f t="shared" si="51"/>
        <v>0</v>
      </c>
      <c r="W561">
        <f t="shared" si="54"/>
        <v>1</v>
      </c>
    </row>
    <row r="562" spans="1:28">
      <c r="A562" t="s">
        <v>201</v>
      </c>
      <c r="B562" t="s">
        <v>136</v>
      </c>
      <c r="C562" t="s">
        <v>22</v>
      </c>
      <c r="D562" t="s">
        <v>233</v>
      </c>
      <c r="E562">
        <v>4</v>
      </c>
      <c r="F562" t="s">
        <v>20</v>
      </c>
      <c r="G562" t="s">
        <v>21</v>
      </c>
      <c r="H562">
        <v>1</v>
      </c>
      <c r="I562" t="s">
        <v>117</v>
      </c>
      <c r="J562" t="s">
        <v>117</v>
      </c>
      <c r="K562">
        <v>561</v>
      </c>
      <c r="L562" t="s">
        <v>118</v>
      </c>
      <c r="M562" s="1">
        <v>43595</v>
      </c>
      <c r="N562" t="s">
        <v>63</v>
      </c>
      <c r="O562" s="5">
        <f t="shared" si="55"/>
        <v>1</v>
      </c>
      <c r="P562">
        <f>COUNTIF(F562:J562,"Arth")</f>
        <v>1</v>
      </c>
      <c r="Q562">
        <v>0</v>
      </c>
      <c r="R562" s="5">
        <f>COUNTIF(F562:J562,"Lost")</f>
        <v>0</v>
      </c>
      <c r="S562">
        <f t="shared" si="52"/>
        <v>5</v>
      </c>
      <c r="T562" s="3">
        <f t="shared" si="50"/>
        <v>2</v>
      </c>
      <c r="U562" s="3">
        <f t="shared" si="53"/>
        <v>3</v>
      </c>
      <c r="V562">
        <f t="shared" si="51"/>
        <v>0.2</v>
      </c>
      <c r="W562">
        <f t="shared" si="54"/>
        <v>0.2</v>
      </c>
      <c r="Y562">
        <v>1</v>
      </c>
    </row>
    <row r="563" spans="1:28">
      <c r="A563" t="s">
        <v>203</v>
      </c>
      <c r="B563" t="s">
        <v>45</v>
      </c>
      <c r="C563" t="s">
        <v>17</v>
      </c>
      <c r="D563" t="s">
        <v>217</v>
      </c>
      <c r="E563">
        <v>3</v>
      </c>
      <c r="F563" t="s">
        <v>20</v>
      </c>
      <c r="G563">
        <v>1</v>
      </c>
      <c r="H563">
        <v>1</v>
      </c>
      <c r="I563" t="s">
        <v>20</v>
      </c>
      <c r="J563" t="s">
        <v>21</v>
      </c>
      <c r="K563">
        <v>562</v>
      </c>
      <c r="L563" t="s">
        <v>43</v>
      </c>
      <c r="M563" s="1">
        <v>43433</v>
      </c>
      <c r="N563" t="s">
        <v>44</v>
      </c>
      <c r="O563" s="5">
        <f t="shared" si="55"/>
        <v>1</v>
      </c>
      <c r="P563">
        <v>2</v>
      </c>
      <c r="Q563">
        <v>0</v>
      </c>
      <c r="R563" s="5">
        <v>0</v>
      </c>
      <c r="S563">
        <f t="shared" si="52"/>
        <v>5</v>
      </c>
      <c r="T563" s="3">
        <f t="shared" si="50"/>
        <v>3</v>
      </c>
      <c r="U563" s="3">
        <f t="shared" si="53"/>
        <v>2</v>
      </c>
      <c r="V563">
        <f t="shared" si="51"/>
        <v>0.2</v>
      </c>
      <c r="W563">
        <f t="shared" si="54"/>
        <v>0.4</v>
      </c>
      <c r="AB563">
        <v>1</v>
      </c>
    </row>
    <row r="564" spans="1:28">
      <c r="A564" t="s">
        <v>203</v>
      </c>
      <c r="B564" t="s">
        <v>49</v>
      </c>
      <c r="C564" t="s">
        <v>17</v>
      </c>
      <c r="D564" t="s">
        <v>220</v>
      </c>
      <c r="E564">
        <v>1</v>
      </c>
      <c r="F564" t="s">
        <v>50</v>
      </c>
      <c r="G564">
        <v>1</v>
      </c>
      <c r="H564">
        <v>1</v>
      </c>
      <c r="I564" t="s">
        <v>20</v>
      </c>
      <c r="J564">
        <v>1</v>
      </c>
      <c r="K564">
        <v>563</v>
      </c>
      <c r="L564" t="s">
        <v>43</v>
      </c>
      <c r="M564" s="1">
        <v>43433</v>
      </c>
      <c r="N564" t="s">
        <v>44</v>
      </c>
      <c r="O564" s="5">
        <f t="shared" si="55"/>
        <v>1</v>
      </c>
      <c r="P564">
        <v>1</v>
      </c>
      <c r="Q564">
        <v>0</v>
      </c>
      <c r="R564" s="5">
        <v>0</v>
      </c>
      <c r="S564">
        <f t="shared" si="52"/>
        <v>5</v>
      </c>
      <c r="T564" s="3">
        <f t="shared" si="50"/>
        <v>2</v>
      </c>
      <c r="U564" s="3">
        <f t="shared" si="53"/>
        <v>3</v>
      </c>
      <c r="V564">
        <f t="shared" si="51"/>
        <v>0.2</v>
      </c>
      <c r="W564">
        <f t="shared" si="54"/>
        <v>0.2</v>
      </c>
      <c r="X564">
        <v>1</v>
      </c>
    </row>
    <row r="565" spans="1:28">
      <c r="A565" t="s">
        <v>203</v>
      </c>
      <c r="B565" t="s">
        <v>45</v>
      </c>
      <c r="C565" t="s">
        <v>17</v>
      </c>
      <c r="D565" t="s">
        <v>217</v>
      </c>
      <c r="E565">
        <v>6</v>
      </c>
      <c r="F565" t="s">
        <v>20</v>
      </c>
      <c r="G565" t="s">
        <v>20</v>
      </c>
      <c r="H565" t="s">
        <v>20</v>
      </c>
      <c r="I565" t="s">
        <v>20</v>
      </c>
      <c r="J565" t="s">
        <v>20</v>
      </c>
      <c r="K565">
        <v>564</v>
      </c>
      <c r="L565" t="s">
        <v>43</v>
      </c>
      <c r="M565" s="1">
        <v>43433</v>
      </c>
      <c r="N565" t="s">
        <v>44</v>
      </c>
      <c r="O565" s="5">
        <f t="shared" si="55"/>
        <v>0</v>
      </c>
      <c r="P565">
        <v>5</v>
      </c>
      <c r="Q565">
        <v>0</v>
      </c>
      <c r="R565" s="5">
        <v>0</v>
      </c>
      <c r="S565">
        <f t="shared" si="52"/>
        <v>5</v>
      </c>
      <c r="T565" s="3">
        <f t="shared" si="50"/>
        <v>5</v>
      </c>
      <c r="U565" s="3">
        <f t="shared" si="53"/>
        <v>0</v>
      </c>
      <c r="V565">
        <f t="shared" si="51"/>
        <v>0</v>
      </c>
      <c r="W565">
        <f t="shared" si="54"/>
        <v>1</v>
      </c>
    </row>
    <row r="566" spans="1:28">
      <c r="A566" t="s">
        <v>203</v>
      </c>
      <c r="B566" t="s">
        <v>45</v>
      </c>
      <c r="C566" t="s">
        <v>17</v>
      </c>
      <c r="D566" t="s">
        <v>217</v>
      </c>
      <c r="E566">
        <v>7</v>
      </c>
      <c r="F566" t="s">
        <v>20</v>
      </c>
      <c r="G566" t="s">
        <v>20</v>
      </c>
      <c r="H566" t="s">
        <v>20</v>
      </c>
      <c r="I566" t="s">
        <v>21</v>
      </c>
      <c r="J566" t="s">
        <v>20</v>
      </c>
      <c r="K566">
        <v>565</v>
      </c>
      <c r="L566" t="s">
        <v>43</v>
      </c>
      <c r="M566" s="1">
        <v>43433</v>
      </c>
      <c r="N566" t="s">
        <v>44</v>
      </c>
      <c r="O566" s="5">
        <f t="shared" si="55"/>
        <v>1</v>
      </c>
      <c r="P566">
        <v>4</v>
      </c>
      <c r="Q566">
        <v>0</v>
      </c>
      <c r="R566" s="5">
        <v>0</v>
      </c>
      <c r="S566">
        <f t="shared" si="52"/>
        <v>5</v>
      </c>
      <c r="T566" s="3">
        <f t="shared" si="50"/>
        <v>5</v>
      </c>
      <c r="U566" s="3">
        <f t="shared" si="53"/>
        <v>0</v>
      </c>
      <c r="V566">
        <f t="shared" si="51"/>
        <v>0.2</v>
      </c>
      <c r="W566">
        <f t="shared" si="54"/>
        <v>0.8</v>
      </c>
      <c r="AA566">
        <v>1</v>
      </c>
    </row>
    <row r="567" spans="1:28">
      <c r="A567" t="s">
        <v>203</v>
      </c>
      <c r="B567" t="s">
        <v>47</v>
      </c>
      <c r="C567" t="s">
        <v>17</v>
      </c>
      <c r="D567" t="s">
        <v>218</v>
      </c>
      <c r="E567">
        <v>1</v>
      </c>
      <c r="F567" t="s">
        <v>20</v>
      </c>
      <c r="G567" t="s">
        <v>20</v>
      </c>
      <c r="H567">
        <v>1</v>
      </c>
      <c r="I567">
        <v>1</v>
      </c>
      <c r="J567">
        <v>1</v>
      </c>
      <c r="K567">
        <v>566</v>
      </c>
      <c r="L567" t="s">
        <v>43</v>
      </c>
      <c r="M567" s="1">
        <v>43433</v>
      </c>
      <c r="N567" t="s">
        <v>44</v>
      </c>
      <c r="O567" s="5">
        <f t="shared" si="55"/>
        <v>0</v>
      </c>
      <c r="P567">
        <v>4</v>
      </c>
      <c r="Q567">
        <v>0</v>
      </c>
      <c r="R567" s="5">
        <v>0</v>
      </c>
      <c r="S567">
        <f t="shared" si="52"/>
        <v>5</v>
      </c>
      <c r="T567" s="3">
        <f t="shared" si="50"/>
        <v>4</v>
      </c>
      <c r="U567" s="3">
        <f t="shared" si="53"/>
        <v>1</v>
      </c>
      <c r="V567">
        <f t="shared" si="51"/>
        <v>0</v>
      </c>
      <c r="W567">
        <f t="shared" si="54"/>
        <v>0.8</v>
      </c>
    </row>
    <row r="568" spans="1:28">
      <c r="A568" t="s">
        <v>203</v>
      </c>
      <c r="B568" t="s">
        <v>47</v>
      </c>
      <c r="C568" t="s">
        <v>17</v>
      </c>
      <c r="D568" t="s">
        <v>218</v>
      </c>
      <c r="E568">
        <v>2</v>
      </c>
      <c r="F568" t="s">
        <v>20</v>
      </c>
      <c r="G568">
        <v>1</v>
      </c>
      <c r="H568" t="s">
        <v>20</v>
      </c>
      <c r="I568" t="s">
        <v>20</v>
      </c>
      <c r="J568" t="s">
        <v>21</v>
      </c>
      <c r="K568">
        <v>567</v>
      </c>
      <c r="L568" t="s">
        <v>43</v>
      </c>
      <c r="M568" s="1">
        <v>43433</v>
      </c>
      <c r="N568" t="s">
        <v>44</v>
      </c>
      <c r="O568" s="5">
        <f t="shared" si="55"/>
        <v>1</v>
      </c>
      <c r="P568">
        <v>3</v>
      </c>
      <c r="Q568">
        <v>0</v>
      </c>
      <c r="R568" s="5">
        <v>0</v>
      </c>
      <c r="S568">
        <f t="shared" si="52"/>
        <v>5</v>
      </c>
      <c r="T568" s="3">
        <f t="shared" si="50"/>
        <v>4</v>
      </c>
      <c r="U568" s="3">
        <f t="shared" si="53"/>
        <v>1</v>
      </c>
      <c r="V568">
        <f t="shared" si="51"/>
        <v>0.2</v>
      </c>
      <c r="W568">
        <f t="shared" si="54"/>
        <v>0.6</v>
      </c>
      <c r="AB568">
        <v>1</v>
      </c>
    </row>
    <row r="569" spans="1:28">
      <c r="A569" t="s">
        <v>200</v>
      </c>
      <c r="B569" t="s">
        <v>39</v>
      </c>
      <c r="C569" t="s">
        <v>22</v>
      </c>
      <c r="D569" t="s">
        <v>207</v>
      </c>
      <c r="E569">
        <v>8</v>
      </c>
      <c r="F569" t="s">
        <v>21</v>
      </c>
      <c r="G569">
        <v>1</v>
      </c>
      <c r="H569">
        <v>1</v>
      </c>
      <c r="I569">
        <v>1</v>
      </c>
      <c r="J569" t="s">
        <v>25</v>
      </c>
      <c r="K569">
        <v>568</v>
      </c>
      <c r="L569" t="s">
        <v>34</v>
      </c>
      <c r="M569" s="1">
        <v>43304</v>
      </c>
      <c r="N569" t="s">
        <v>35</v>
      </c>
      <c r="O569" s="5">
        <f t="shared" si="55"/>
        <v>1</v>
      </c>
      <c r="P569">
        <v>0</v>
      </c>
      <c r="Q569">
        <v>1</v>
      </c>
      <c r="R569" s="5">
        <v>0</v>
      </c>
      <c r="S569">
        <f t="shared" si="52"/>
        <v>5</v>
      </c>
      <c r="T569" s="3">
        <f t="shared" si="50"/>
        <v>2</v>
      </c>
      <c r="U569" s="3">
        <f t="shared" si="53"/>
        <v>3</v>
      </c>
      <c r="V569">
        <f t="shared" si="51"/>
        <v>0.2</v>
      </c>
      <c r="W569">
        <f t="shared" si="54"/>
        <v>0</v>
      </c>
      <c r="X569">
        <v>1</v>
      </c>
    </row>
    <row r="570" spans="1:28">
      <c r="A570" t="s">
        <v>203</v>
      </c>
      <c r="B570" t="s">
        <v>47</v>
      </c>
      <c r="C570" t="s">
        <v>17</v>
      </c>
      <c r="D570" t="s">
        <v>218</v>
      </c>
      <c r="E570">
        <v>7</v>
      </c>
      <c r="F570" t="s">
        <v>20</v>
      </c>
      <c r="G570">
        <v>1</v>
      </c>
      <c r="H570" t="s">
        <v>20</v>
      </c>
      <c r="I570">
        <v>1</v>
      </c>
      <c r="J570">
        <v>1</v>
      </c>
      <c r="K570">
        <v>569</v>
      </c>
      <c r="L570" t="s">
        <v>43</v>
      </c>
      <c r="M570" s="1">
        <v>43433</v>
      </c>
      <c r="N570" t="s">
        <v>44</v>
      </c>
      <c r="O570" s="5">
        <f t="shared" si="55"/>
        <v>0</v>
      </c>
      <c r="P570">
        <v>2</v>
      </c>
      <c r="Q570">
        <v>0</v>
      </c>
      <c r="R570" s="5">
        <v>0</v>
      </c>
      <c r="S570">
        <f t="shared" si="52"/>
        <v>5</v>
      </c>
      <c r="T570" s="3">
        <f t="shared" si="50"/>
        <v>2</v>
      </c>
      <c r="U570" s="3">
        <f t="shared" si="53"/>
        <v>3</v>
      </c>
      <c r="V570">
        <f t="shared" si="51"/>
        <v>0</v>
      </c>
      <c r="W570">
        <f t="shared" si="54"/>
        <v>0.4</v>
      </c>
    </row>
    <row r="571" spans="1:28">
      <c r="A571" t="s">
        <v>203</v>
      </c>
      <c r="B571" t="s">
        <v>47</v>
      </c>
      <c r="C571" t="s">
        <v>17</v>
      </c>
      <c r="D571" t="s">
        <v>218</v>
      </c>
      <c r="E571">
        <v>8</v>
      </c>
      <c r="F571" t="s">
        <v>20</v>
      </c>
      <c r="G571" t="s">
        <v>20</v>
      </c>
      <c r="H571">
        <v>1</v>
      </c>
      <c r="I571">
        <v>1</v>
      </c>
      <c r="J571">
        <v>1</v>
      </c>
      <c r="K571">
        <v>570</v>
      </c>
      <c r="L571" t="s">
        <v>43</v>
      </c>
      <c r="M571" s="1">
        <v>43433</v>
      </c>
      <c r="N571" t="s">
        <v>44</v>
      </c>
      <c r="O571" s="5">
        <f t="shared" si="55"/>
        <v>0</v>
      </c>
      <c r="P571">
        <v>2</v>
      </c>
      <c r="Q571">
        <v>0</v>
      </c>
      <c r="R571" s="5">
        <v>0</v>
      </c>
      <c r="S571">
        <f t="shared" si="52"/>
        <v>5</v>
      </c>
      <c r="T571" s="3">
        <f t="shared" si="50"/>
        <v>2</v>
      </c>
      <c r="U571" s="3">
        <f t="shared" si="53"/>
        <v>3</v>
      </c>
      <c r="V571">
        <f t="shared" si="51"/>
        <v>0</v>
      </c>
      <c r="W571">
        <f t="shared" si="54"/>
        <v>0.4</v>
      </c>
    </row>
    <row r="572" spans="1:28">
      <c r="A572" t="s">
        <v>203</v>
      </c>
      <c r="B572" t="s">
        <v>45</v>
      </c>
      <c r="C572" t="s">
        <v>17</v>
      </c>
      <c r="D572" t="s">
        <v>217</v>
      </c>
      <c r="E572">
        <v>8</v>
      </c>
      <c r="F572" t="s">
        <v>21</v>
      </c>
      <c r="G572">
        <v>1</v>
      </c>
      <c r="H572">
        <v>1</v>
      </c>
      <c r="I572">
        <v>1</v>
      </c>
      <c r="J572">
        <v>1</v>
      </c>
      <c r="K572">
        <v>571</v>
      </c>
      <c r="L572" t="s">
        <v>43</v>
      </c>
      <c r="M572" s="1">
        <v>43433</v>
      </c>
      <c r="N572" t="s">
        <v>44</v>
      </c>
      <c r="O572" s="5">
        <f t="shared" si="55"/>
        <v>1</v>
      </c>
      <c r="P572">
        <v>0</v>
      </c>
      <c r="Q572">
        <v>0</v>
      </c>
      <c r="R572" s="5">
        <v>0</v>
      </c>
      <c r="S572">
        <f t="shared" si="52"/>
        <v>5</v>
      </c>
      <c r="T572" s="3">
        <f t="shared" si="50"/>
        <v>1</v>
      </c>
      <c r="U572" s="3">
        <f t="shared" si="53"/>
        <v>4</v>
      </c>
      <c r="V572">
        <f t="shared" si="51"/>
        <v>0.2</v>
      </c>
      <c r="W572">
        <f t="shared" si="54"/>
        <v>0</v>
      </c>
      <c r="X572">
        <v>1</v>
      </c>
    </row>
    <row r="573" spans="1:28">
      <c r="A573" t="s">
        <v>203</v>
      </c>
      <c r="B573" t="s">
        <v>49</v>
      </c>
      <c r="C573" t="s">
        <v>17</v>
      </c>
      <c r="D573" t="s">
        <v>220</v>
      </c>
      <c r="E573">
        <v>5</v>
      </c>
      <c r="F573" t="s">
        <v>21</v>
      </c>
      <c r="G573" t="s">
        <v>20</v>
      </c>
      <c r="H573" t="s">
        <v>20</v>
      </c>
      <c r="I573">
        <v>1</v>
      </c>
      <c r="J573">
        <v>1</v>
      </c>
      <c r="K573">
        <v>572</v>
      </c>
      <c r="L573" t="s">
        <v>43</v>
      </c>
      <c r="M573" s="1">
        <v>43433</v>
      </c>
      <c r="N573" t="s">
        <v>44</v>
      </c>
      <c r="O573" s="5">
        <f t="shared" si="55"/>
        <v>1</v>
      </c>
      <c r="P573">
        <v>2</v>
      </c>
      <c r="Q573">
        <v>0</v>
      </c>
      <c r="R573" s="5">
        <v>0</v>
      </c>
      <c r="S573">
        <f t="shared" si="52"/>
        <v>5</v>
      </c>
      <c r="T573" s="3">
        <f t="shared" si="50"/>
        <v>3</v>
      </c>
      <c r="U573" s="3">
        <f t="shared" si="53"/>
        <v>2</v>
      </c>
      <c r="V573">
        <f t="shared" si="51"/>
        <v>0.2</v>
      </c>
      <c r="W573">
        <f t="shared" si="54"/>
        <v>0.4</v>
      </c>
      <c r="X573">
        <v>1</v>
      </c>
    </row>
    <row r="574" spans="1:28">
      <c r="A574" t="s">
        <v>203</v>
      </c>
      <c r="B574" t="s">
        <v>49</v>
      </c>
      <c r="C574" t="s">
        <v>17</v>
      </c>
      <c r="D574" t="s">
        <v>220</v>
      </c>
      <c r="E574">
        <v>3</v>
      </c>
      <c r="F574" t="s">
        <v>20</v>
      </c>
      <c r="G574">
        <v>1</v>
      </c>
      <c r="H574">
        <v>1</v>
      </c>
      <c r="I574">
        <v>1</v>
      </c>
      <c r="J574" t="s">
        <v>20</v>
      </c>
      <c r="K574">
        <v>573</v>
      </c>
      <c r="L574" t="s">
        <v>43</v>
      </c>
      <c r="M574" s="1">
        <v>43433</v>
      </c>
      <c r="N574" t="s">
        <v>44</v>
      </c>
      <c r="O574" s="5">
        <f t="shared" si="55"/>
        <v>0</v>
      </c>
      <c r="P574">
        <v>2</v>
      </c>
      <c r="Q574">
        <v>0</v>
      </c>
      <c r="R574" s="5">
        <v>0</v>
      </c>
      <c r="S574">
        <f t="shared" si="52"/>
        <v>5</v>
      </c>
      <c r="T574" s="3">
        <f t="shared" si="50"/>
        <v>2</v>
      </c>
      <c r="U574" s="3">
        <f t="shared" si="53"/>
        <v>3</v>
      </c>
      <c r="V574">
        <f t="shared" si="51"/>
        <v>0</v>
      </c>
      <c r="W574">
        <f t="shared" si="54"/>
        <v>0.4</v>
      </c>
    </row>
    <row r="575" spans="1:28">
      <c r="A575" t="s">
        <v>203</v>
      </c>
      <c r="B575" t="s">
        <v>51</v>
      </c>
      <c r="C575" t="s">
        <v>17</v>
      </c>
      <c r="D575" t="s">
        <v>221</v>
      </c>
      <c r="E575">
        <v>2</v>
      </c>
      <c r="F575" t="s">
        <v>20</v>
      </c>
      <c r="G575">
        <v>1</v>
      </c>
      <c r="H575">
        <v>1</v>
      </c>
      <c r="I575" t="s">
        <v>20</v>
      </c>
      <c r="J575">
        <v>1</v>
      </c>
      <c r="K575">
        <v>574</v>
      </c>
      <c r="L575" t="s">
        <v>43</v>
      </c>
      <c r="M575" s="1">
        <v>43433</v>
      </c>
      <c r="N575" t="s">
        <v>44</v>
      </c>
      <c r="O575" s="5">
        <f t="shared" si="55"/>
        <v>0</v>
      </c>
      <c r="P575">
        <v>2</v>
      </c>
      <c r="Q575">
        <v>0</v>
      </c>
      <c r="R575" s="5">
        <v>0</v>
      </c>
      <c r="S575">
        <f t="shared" si="52"/>
        <v>5</v>
      </c>
      <c r="T575" s="3">
        <f t="shared" si="50"/>
        <v>2</v>
      </c>
      <c r="U575" s="3">
        <f t="shared" si="53"/>
        <v>3</v>
      </c>
      <c r="V575">
        <f t="shared" si="51"/>
        <v>0</v>
      </c>
      <c r="W575">
        <f t="shared" si="54"/>
        <v>0.4</v>
      </c>
    </row>
    <row r="576" spans="1:28">
      <c r="A576" t="s">
        <v>203</v>
      </c>
      <c r="B576" t="s">
        <v>51</v>
      </c>
      <c r="C576" t="s">
        <v>17</v>
      </c>
      <c r="D576" t="s">
        <v>221</v>
      </c>
      <c r="E576">
        <v>3</v>
      </c>
      <c r="F576" t="s">
        <v>20</v>
      </c>
      <c r="G576">
        <v>1</v>
      </c>
      <c r="H576">
        <v>1</v>
      </c>
      <c r="I576" t="s">
        <v>20</v>
      </c>
      <c r="J576" t="s">
        <v>20</v>
      </c>
      <c r="K576">
        <v>575</v>
      </c>
      <c r="L576" t="s">
        <v>43</v>
      </c>
      <c r="M576" s="1">
        <v>43433</v>
      </c>
      <c r="N576" t="s">
        <v>44</v>
      </c>
      <c r="O576" s="5">
        <f t="shared" si="55"/>
        <v>0</v>
      </c>
      <c r="P576">
        <v>3</v>
      </c>
      <c r="Q576">
        <v>0</v>
      </c>
      <c r="R576" s="5">
        <v>0</v>
      </c>
      <c r="S576">
        <f t="shared" si="52"/>
        <v>5</v>
      </c>
      <c r="T576" s="3">
        <f t="shared" si="50"/>
        <v>3</v>
      </c>
      <c r="U576" s="3">
        <f t="shared" si="53"/>
        <v>2</v>
      </c>
      <c r="V576">
        <f t="shared" si="51"/>
        <v>0</v>
      </c>
      <c r="W576">
        <f t="shared" si="54"/>
        <v>0.6</v>
      </c>
    </row>
    <row r="577" spans="1:28">
      <c r="A577" t="s">
        <v>203</v>
      </c>
      <c r="B577" t="s">
        <v>51</v>
      </c>
      <c r="C577" t="s">
        <v>17</v>
      </c>
      <c r="D577" t="s">
        <v>221</v>
      </c>
      <c r="E577">
        <v>5</v>
      </c>
      <c r="F577" t="s">
        <v>20</v>
      </c>
      <c r="G577">
        <v>1</v>
      </c>
      <c r="H577">
        <v>1</v>
      </c>
      <c r="I577">
        <v>1</v>
      </c>
      <c r="J577">
        <v>1</v>
      </c>
      <c r="K577">
        <v>576</v>
      </c>
      <c r="L577" t="s">
        <v>43</v>
      </c>
      <c r="M577" s="1">
        <v>43433</v>
      </c>
      <c r="N577" t="s">
        <v>44</v>
      </c>
      <c r="O577" s="5">
        <f t="shared" si="55"/>
        <v>0</v>
      </c>
      <c r="P577">
        <v>1</v>
      </c>
      <c r="Q577">
        <v>0</v>
      </c>
      <c r="R577" s="5">
        <v>0</v>
      </c>
      <c r="S577">
        <f t="shared" si="52"/>
        <v>5</v>
      </c>
      <c r="T577" s="3">
        <f t="shared" si="50"/>
        <v>1</v>
      </c>
      <c r="U577" s="3">
        <f t="shared" si="53"/>
        <v>4</v>
      </c>
      <c r="V577">
        <f t="shared" si="51"/>
        <v>0</v>
      </c>
      <c r="W577">
        <f t="shared" si="54"/>
        <v>0.2</v>
      </c>
    </row>
    <row r="578" spans="1:28">
      <c r="A578" t="s">
        <v>203</v>
      </c>
      <c r="B578" t="s">
        <v>52</v>
      </c>
      <c r="C578" t="s">
        <v>17</v>
      </c>
      <c r="D578" t="s">
        <v>250</v>
      </c>
      <c r="E578">
        <v>7</v>
      </c>
      <c r="F578" t="s">
        <v>21</v>
      </c>
      <c r="G578">
        <v>1</v>
      </c>
      <c r="H578" t="s">
        <v>20</v>
      </c>
      <c r="I578" t="s">
        <v>20</v>
      </c>
      <c r="J578">
        <v>1</v>
      </c>
      <c r="K578">
        <v>577</v>
      </c>
      <c r="L578" t="s">
        <v>43</v>
      </c>
      <c r="M578" s="1">
        <v>43433</v>
      </c>
      <c r="N578" t="s">
        <v>44</v>
      </c>
      <c r="O578" s="5">
        <f t="shared" si="55"/>
        <v>1</v>
      </c>
      <c r="P578">
        <v>2</v>
      </c>
      <c r="Q578">
        <v>0</v>
      </c>
      <c r="R578" s="5">
        <v>0</v>
      </c>
      <c r="S578">
        <f t="shared" si="52"/>
        <v>5</v>
      </c>
      <c r="T578" s="3">
        <f t="shared" ref="T578:T641" si="56">O578+P578+Q578</f>
        <v>3</v>
      </c>
      <c r="U578" s="3">
        <f t="shared" si="53"/>
        <v>2</v>
      </c>
      <c r="V578">
        <f t="shared" ref="V578:V641" si="57">O578/S578</f>
        <v>0.2</v>
      </c>
      <c r="W578">
        <f t="shared" si="54"/>
        <v>0.4</v>
      </c>
      <c r="X578">
        <v>1</v>
      </c>
    </row>
    <row r="579" spans="1:28">
      <c r="A579" t="s">
        <v>203</v>
      </c>
      <c r="B579" t="s">
        <v>52</v>
      </c>
      <c r="C579" t="s">
        <v>17</v>
      </c>
      <c r="D579" t="s">
        <v>250</v>
      </c>
      <c r="E579">
        <v>2</v>
      </c>
      <c r="F579" t="s">
        <v>20</v>
      </c>
      <c r="G579">
        <v>1</v>
      </c>
      <c r="H579" t="s">
        <v>21</v>
      </c>
      <c r="I579" t="s">
        <v>21</v>
      </c>
      <c r="J579" t="s">
        <v>21</v>
      </c>
      <c r="K579">
        <v>578</v>
      </c>
      <c r="L579" t="s">
        <v>43</v>
      </c>
      <c r="M579" s="1">
        <v>43433</v>
      </c>
      <c r="N579" t="s">
        <v>44</v>
      </c>
      <c r="O579" s="5">
        <f t="shared" si="55"/>
        <v>3</v>
      </c>
      <c r="P579">
        <v>1</v>
      </c>
      <c r="Q579">
        <v>0</v>
      </c>
      <c r="R579" s="5">
        <v>0</v>
      </c>
      <c r="S579">
        <f t="shared" ref="S579:S642" si="58">5-R579</f>
        <v>5</v>
      </c>
      <c r="T579" s="3">
        <f t="shared" si="56"/>
        <v>4</v>
      </c>
      <c r="U579" s="3">
        <f t="shared" ref="U579:U642" si="59">S579-T579</f>
        <v>1</v>
      </c>
      <c r="V579">
        <f t="shared" si="57"/>
        <v>0.6</v>
      </c>
      <c r="W579">
        <f t="shared" ref="W579:W642" si="60">P579/S579</f>
        <v>0.2</v>
      </c>
      <c r="Z579">
        <v>1</v>
      </c>
      <c r="AA579">
        <v>1</v>
      </c>
      <c r="AB579">
        <v>1</v>
      </c>
    </row>
    <row r="580" spans="1:28">
      <c r="A580" t="s">
        <v>203</v>
      </c>
      <c r="B580" t="s">
        <v>52</v>
      </c>
      <c r="C580" t="s">
        <v>17</v>
      </c>
      <c r="D580" t="s">
        <v>250</v>
      </c>
      <c r="E580">
        <v>5</v>
      </c>
      <c r="F580" t="s">
        <v>20</v>
      </c>
      <c r="G580" t="s">
        <v>20</v>
      </c>
      <c r="H580" t="s">
        <v>20</v>
      </c>
      <c r="I580" t="s">
        <v>20</v>
      </c>
      <c r="J580" t="s">
        <v>20</v>
      </c>
      <c r="K580">
        <v>579</v>
      </c>
      <c r="L580" t="s">
        <v>43</v>
      </c>
      <c r="M580" s="1">
        <v>43433</v>
      </c>
      <c r="N580" t="s">
        <v>44</v>
      </c>
      <c r="O580" s="5">
        <f t="shared" si="55"/>
        <v>0</v>
      </c>
      <c r="P580">
        <v>5</v>
      </c>
      <c r="Q580">
        <v>0</v>
      </c>
      <c r="R580" s="5">
        <v>0</v>
      </c>
      <c r="S580">
        <f t="shared" si="58"/>
        <v>5</v>
      </c>
      <c r="T580" s="3">
        <f t="shared" si="56"/>
        <v>5</v>
      </c>
      <c r="U580" s="3">
        <f t="shared" si="59"/>
        <v>0</v>
      </c>
      <c r="V580">
        <f t="shared" si="57"/>
        <v>0</v>
      </c>
      <c r="W580">
        <f t="shared" si="60"/>
        <v>1</v>
      </c>
    </row>
    <row r="581" spans="1:28">
      <c r="A581" t="s">
        <v>203</v>
      </c>
      <c r="B581" t="s">
        <v>53</v>
      </c>
      <c r="C581" t="s">
        <v>17</v>
      </c>
      <c r="D581" t="s">
        <v>223</v>
      </c>
      <c r="E581">
        <v>1</v>
      </c>
      <c r="F581" t="s">
        <v>20</v>
      </c>
      <c r="G581">
        <v>1</v>
      </c>
      <c r="H581">
        <v>1</v>
      </c>
      <c r="I581">
        <v>1</v>
      </c>
      <c r="J581">
        <v>1</v>
      </c>
      <c r="K581">
        <v>580</v>
      </c>
      <c r="L581" t="s">
        <v>43</v>
      </c>
      <c r="M581" s="1">
        <v>43433</v>
      </c>
      <c r="N581" t="s">
        <v>44</v>
      </c>
      <c r="O581" s="5">
        <f t="shared" si="55"/>
        <v>0</v>
      </c>
      <c r="P581">
        <v>1</v>
      </c>
      <c r="Q581">
        <v>0</v>
      </c>
      <c r="R581" s="5">
        <v>0</v>
      </c>
      <c r="S581">
        <f t="shared" si="58"/>
        <v>5</v>
      </c>
      <c r="T581" s="3">
        <f t="shared" si="56"/>
        <v>1</v>
      </c>
      <c r="U581" s="3">
        <f t="shared" si="59"/>
        <v>4</v>
      </c>
      <c r="V581">
        <f t="shared" si="57"/>
        <v>0</v>
      </c>
      <c r="W581">
        <f t="shared" si="60"/>
        <v>0.2</v>
      </c>
    </row>
    <row r="582" spans="1:28">
      <c r="A582" t="s">
        <v>203</v>
      </c>
      <c r="B582" t="s">
        <v>53</v>
      </c>
      <c r="C582" t="s">
        <v>17</v>
      </c>
      <c r="D582" t="s">
        <v>223</v>
      </c>
      <c r="E582">
        <v>3</v>
      </c>
      <c r="F582" t="s">
        <v>20</v>
      </c>
      <c r="G582" t="s">
        <v>20</v>
      </c>
      <c r="H582" t="s">
        <v>20</v>
      </c>
      <c r="I582" t="s">
        <v>20</v>
      </c>
      <c r="J582" t="s">
        <v>20</v>
      </c>
      <c r="K582">
        <v>581</v>
      </c>
      <c r="L582" t="s">
        <v>43</v>
      </c>
      <c r="M582" s="1">
        <v>43433</v>
      </c>
      <c r="N582" t="s">
        <v>44</v>
      </c>
      <c r="O582" s="5">
        <f t="shared" si="55"/>
        <v>0</v>
      </c>
      <c r="P582">
        <v>5</v>
      </c>
      <c r="Q582">
        <v>0</v>
      </c>
      <c r="R582" s="5">
        <v>0</v>
      </c>
      <c r="S582">
        <f t="shared" si="58"/>
        <v>5</v>
      </c>
      <c r="T582" s="3">
        <f t="shared" si="56"/>
        <v>5</v>
      </c>
      <c r="U582" s="3">
        <f t="shared" si="59"/>
        <v>0</v>
      </c>
      <c r="V582">
        <f t="shared" si="57"/>
        <v>0</v>
      </c>
      <c r="W582">
        <f t="shared" si="60"/>
        <v>1</v>
      </c>
    </row>
    <row r="583" spans="1:28">
      <c r="A583" t="s">
        <v>203</v>
      </c>
      <c r="B583" t="s">
        <v>53</v>
      </c>
      <c r="C583" t="s">
        <v>17</v>
      </c>
      <c r="D583" t="s">
        <v>223</v>
      </c>
      <c r="E583">
        <v>4</v>
      </c>
      <c r="F583" t="s">
        <v>20</v>
      </c>
      <c r="G583" t="s">
        <v>20</v>
      </c>
      <c r="H583" t="s">
        <v>20</v>
      </c>
      <c r="I583" t="s">
        <v>20</v>
      </c>
      <c r="J583">
        <v>1</v>
      </c>
      <c r="K583">
        <v>582</v>
      </c>
      <c r="L583" t="s">
        <v>43</v>
      </c>
      <c r="M583" s="1">
        <v>43433</v>
      </c>
      <c r="N583" t="s">
        <v>44</v>
      </c>
      <c r="O583" s="5">
        <f t="shared" si="55"/>
        <v>0</v>
      </c>
      <c r="P583">
        <v>4</v>
      </c>
      <c r="Q583">
        <v>0</v>
      </c>
      <c r="R583" s="5">
        <v>0</v>
      </c>
      <c r="S583">
        <f t="shared" si="58"/>
        <v>5</v>
      </c>
      <c r="T583" s="3">
        <f t="shared" si="56"/>
        <v>4</v>
      </c>
      <c r="U583" s="3">
        <f t="shared" si="59"/>
        <v>1</v>
      </c>
      <c r="V583">
        <f t="shared" si="57"/>
        <v>0</v>
      </c>
      <c r="W583">
        <f t="shared" si="60"/>
        <v>0.8</v>
      </c>
    </row>
    <row r="584" spans="1:28">
      <c r="A584" t="s">
        <v>203</v>
      </c>
      <c r="B584" t="s">
        <v>53</v>
      </c>
      <c r="C584" t="s">
        <v>17</v>
      </c>
      <c r="D584" t="s">
        <v>223</v>
      </c>
      <c r="E584">
        <v>5</v>
      </c>
      <c r="F584" t="s">
        <v>20</v>
      </c>
      <c r="G584">
        <v>1</v>
      </c>
      <c r="H584">
        <v>1</v>
      </c>
      <c r="I584">
        <v>1</v>
      </c>
      <c r="J584">
        <v>1</v>
      </c>
      <c r="K584">
        <v>583</v>
      </c>
      <c r="L584" t="s">
        <v>43</v>
      </c>
      <c r="M584" s="1">
        <v>43433</v>
      </c>
      <c r="N584" t="s">
        <v>44</v>
      </c>
      <c r="O584" s="5">
        <f t="shared" si="55"/>
        <v>0</v>
      </c>
      <c r="P584">
        <v>1</v>
      </c>
      <c r="Q584">
        <v>0</v>
      </c>
      <c r="R584" s="5">
        <v>0</v>
      </c>
      <c r="S584">
        <f t="shared" si="58"/>
        <v>5</v>
      </c>
      <c r="T584" s="3">
        <f t="shared" si="56"/>
        <v>1</v>
      </c>
      <c r="U584" s="3">
        <f t="shared" si="59"/>
        <v>4</v>
      </c>
      <c r="V584">
        <f t="shared" si="57"/>
        <v>0</v>
      </c>
      <c r="W584">
        <f t="shared" si="60"/>
        <v>0.2</v>
      </c>
    </row>
    <row r="585" spans="1:28">
      <c r="A585" t="s">
        <v>203</v>
      </c>
      <c r="B585" t="s">
        <v>59</v>
      </c>
      <c r="C585" t="s">
        <v>22</v>
      </c>
      <c r="D585" t="s">
        <v>224</v>
      </c>
      <c r="E585">
        <v>6</v>
      </c>
      <c r="F585" t="s">
        <v>21</v>
      </c>
      <c r="G585">
        <v>1</v>
      </c>
      <c r="H585">
        <v>1</v>
      </c>
      <c r="I585">
        <v>1</v>
      </c>
      <c r="J585">
        <v>1</v>
      </c>
      <c r="K585">
        <v>584</v>
      </c>
      <c r="L585" t="s">
        <v>43</v>
      </c>
      <c r="M585" s="1">
        <v>43433</v>
      </c>
      <c r="N585" t="s">
        <v>44</v>
      </c>
      <c r="O585" s="5">
        <f t="shared" si="55"/>
        <v>1</v>
      </c>
      <c r="P585">
        <v>0</v>
      </c>
      <c r="Q585">
        <v>0</v>
      </c>
      <c r="R585" s="5">
        <v>0</v>
      </c>
      <c r="S585">
        <f t="shared" si="58"/>
        <v>5</v>
      </c>
      <c r="T585" s="3">
        <f t="shared" si="56"/>
        <v>1</v>
      </c>
      <c r="U585" s="3">
        <f t="shared" si="59"/>
        <v>4</v>
      </c>
      <c r="V585">
        <f t="shared" si="57"/>
        <v>0.2</v>
      </c>
      <c r="W585">
        <f t="shared" si="60"/>
        <v>0</v>
      </c>
      <c r="X585">
        <v>1</v>
      </c>
    </row>
    <row r="586" spans="1:28">
      <c r="A586" t="s">
        <v>203</v>
      </c>
      <c r="B586" t="s">
        <v>55</v>
      </c>
      <c r="C586" t="s">
        <v>22</v>
      </c>
      <c r="D586" t="s">
        <v>217</v>
      </c>
      <c r="E586">
        <v>6</v>
      </c>
      <c r="F586" t="s">
        <v>20</v>
      </c>
      <c r="G586">
        <v>1</v>
      </c>
      <c r="H586">
        <v>1</v>
      </c>
      <c r="I586">
        <v>1</v>
      </c>
      <c r="J586">
        <v>1</v>
      </c>
      <c r="K586">
        <v>585</v>
      </c>
      <c r="L586" t="s">
        <v>43</v>
      </c>
      <c r="M586" s="1">
        <v>43433</v>
      </c>
      <c r="N586" t="s">
        <v>44</v>
      </c>
      <c r="O586" s="5">
        <f t="shared" si="55"/>
        <v>0</v>
      </c>
      <c r="P586">
        <v>1</v>
      </c>
      <c r="Q586">
        <v>0</v>
      </c>
      <c r="R586" s="5">
        <v>0</v>
      </c>
      <c r="S586">
        <f t="shared" si="58"/>
        <v>5</v>
      </c>
      <c r="T586" s="3">
        <f t="shared" si="56"/>
        <v>1</v>
      </c>
      <c r="U586" s="3">
        <f t="shared" si="59"/>
        <v>4</v>
      </c>
      <c r="V586">
        <f t="shared" si="57"/>
        <v>0</v>
      </c>
      <c r="W586">
        <f t="shared" si="60"/>
        <v>0.2</v>
      </c>
    </row>
    <row r="587" spans="1:28">
      <c r="A587" t="s">
        <v>203</v>
      </c>
      <c r="B587" t="s">
        <v>57</v>
      </c>
      <c r="C587" t="s">
        <v>22</v>
      </c>
      <c r="D587" t="s">
        <v>222</v>
      </c>
      <c r="E587">
        <v>3</v>
      </c>
      <c r="F587" t="s">
        <v>20</v>
      </c>
      <c r="G587">
        <v>1</v>
      </c>
      <c r="H587">
        <v>1</v>
      </c>
      <c r="I587">
        <v>1</v>
      </c>
      <c r="J587">
        <v>1</v>
      </c>
      <c r="K587">
        <v>586</v>
      </c>
      <c r="L587" t="s">
        <v>43</v>
      </c>
      <c r="M587" s="1">
        <v>43433</v>
      </c>
      <c r="N587" t="s">
        <v>44</v>
      </c>
      <c r="O587" s="5">
        <f t="shared" ref="O587:O650" si="61">SUM(X587:AB587)</f>
        <v>0</v>
      </c>
      <c r="P587">
        <v>1</v>
      </c>
      <c r="Q587">
        <v>0</v>
      </c>
      <c r="R587" s="5">
        <v>0</v>
      </c>
      <c r="S587">
        <f t="shared" si="58"/>
        <v>5</v>
      </c>
      <c r="T587" s="3">
        <f t="shared" si="56"/>
        <v>1</v>
      </c>
      <c r="U587" s="3">
        <f t="shared" si="59"/>
        <v>4</v>
      </c>
      <c r="V587">
        <f t="shared" si="57"/>
        <v>0</v>
      </c>
      <c r="W587">
        <f t="shared" si="60"/>
        <v>0.2</v>
      </c>
    </row>
    <row r="588" spans="1:28">
      <c r="A588" t="s">
        <v>205</v>
      </c>
      <c r="B588" t="s">
        <v>74</v>
      </c>
      <c r="C588" t="s">
        <v>22</v>
      </c>
      <c r="D588" t="s">
        <v>227</v>
      </c>
      <c r="E588">
        <v>4</v>
      </c>
      <c r="F588" s="4" t="s">
        <v>21</v>
      </c>
      <c r="G588" s="4">
        <v>1</v>
      </c>
      <c r="H588" s="4" t="s">
        <v>20</v>
      </c>
      <c r="I588" s="4">
        <v>1</v>
      </c>
      <c r="J588" s="4" t="s">
        <v>20</v>
      </c>
      <c r="K588">
        <v>587</v>
      </c>
      <c r="L588" t="s">
        <v>72</v>
      </c>
      <c r="M588" s="1">
        <v>43570</v>
      </c>
      <c r="N588" t="s">
        <v>44</v>
      </c>
      <c r="O588" s="5">
        <f t="shared" si="61"/>
        <v>1</v>
      </c>
      <c r="P588">
        <v>2</v>
      </c>
      <c r="Q588">
        <v>0</v>
      </c>
      <c r="R588" s="5">
        <v>0</v>
      </c>
      <c r="S588">
        <f t="shared" si="58"/>
        <v>5</v>
      </c>
      <c r="T588" s="3">
        <f t="shared" si="56"/>
        <v>3</v>
      </c>
      <c r="U588" s="3">
        <f t="shared" si="59"/>
        <v>2</v>
      </c>
      <c r="V588">
        <f t="shared" si="57"/>
        <v>0.2</v>
      </c>
      <c r="W588">
        <f t="shared" si="60"/>
        <v>0.4</v>
      </c>
      <c r="X588">
        <v>1</v>
      </c>
    </row>
    <row r="589" spans="1:28">
      <c r="A589" t="s">
        <v>203</v>
      </c>
      <c r="B589" t="s">
        <v>58</v>
      </c>
      <c r="C589" t="s">
        <v>22</v>
      </c>
      <c r="D589" t="s">
        <v>220</v>
      </c>
      <c r="E589">
        <v>3</v>
      </c>
      <c r="F589" t="s">
        <v>20</v>
      </c>
      <c r="G589">
        <v>1</v>
      </c>
      <c r="H589">
        <v>1</v>
      </c>
      <c r="I589">
        <v>1</v>
      </c>
      <c r="J589">
        <v>1</v>
      </c>
      <c r="K589">
        <v>588</v>
      </c>
      <c r="L589" t="s">
        <v>43</v>
      </c>
      <c r="M589" s="1">
        <v>43433</v>
      </c>
      <c r="N589" t="s">
        <v>44</v>
      </c>
      <c r="O589" s="5">
        <f t="shared" si="61"/>
        <v>0</v>
      </c>
      <c r="P589">
        <v>1</v>
      </c>
      <c r="Q589">
        <v>0</v>
      </c>
      <c r="R589" s="5">
        <v>0</v>
      </c>
      <c r="S589">
        <f t="shared" si="58"/>
        <v>5</v>
      </c>
      <c r="T589" s="3">
        <f t="shared" si="56"/>
        <v>1</v>
      </c>
      <c r="U589" s="3">
        <f t="shared" si="59"/>
        <v>4</v>
      </c>
      <c r="V589">
        <f t="shared" si="57"/>
        <v>0</v>
      </c>
      <c r="W589">
        <f t="shared" si="60"/>
        <v>0.2</v>
      </c>
    </row>
    <row r="590" spans="1:28">
      <c r="A590" t="s">
        <v>205</v>
      </c>
      <c r="B590" t="s">
        <v>75</v>
      </c>
      <c r="C590" t="s">
        <v>22</v>
      </c>
      <c r="D590" t="s">
        <v>227</v>
      </c>
      <c r="E590">
        <v>6</v>
      </c>
      <c r="F590" s="4" t="s">
        <v>21</v>
      </c>
      <c r="G590" s="4">
        <v>1</v>
      </c>
      <c r="H590" s="4">
        <v>1</v>
      </c>
      <c r="I590" s="4">
        <v>1</v>
      </c>
      <c r="J590" s="4" t="s">
        <v>20</v>
      </c>
      <c r="K590">
        <v>589</v>
      </c>
      <c r="L590" t="s">
        <v>72</v>
      </c>
      <c r="M590" s="1">
        <v>43570</v>
      </c>
      <c r="N590" t="s">
        <v>44</v>
      </c>
      <c r="O590" s="5">
        <f t="shared" si="61"/>
        <v>1</v>
      </c>
      <c r="P590">
        <v>1</v>
      </c>
      <c r="Q590">
        <v>0</v>
      </c>
      <c r="R590" s="5">
        <v>0</v>
      </c>
      <c r="S590">
        <f t="shared" si="58"/>
        <v>5</v>
      </c>
      <c r="T590" s="3">
        <f t="shared" si="56"/>
        <v>2</v>
      </c>
      <c r="U590" s="3">
        <f t="shared" si="59"/>
        <v>3</v>
      </c>
      <c r="V590">
        <f t="shared" si="57"/>
        <v>0.2</v>
      </c>
      <c r="W590">
        <f t="shared" si="60"/>
        <v>0.2</v>
      </c>
      <c r="X590">
        <v>1</v>
      </c>
    </row>
    <row r="591" spans="1:28">
      <c r="A591" t="s">
        <v>205</v>
      </c>
      <c r="B591" t="s">
        <v>77</v>
      </c>
      <c r="C591" t="s">
        <v>22</v>
      </c>
      <c r="D591" t="s">
        <v>227</v>
      </c>
      <c r="E591">
        <v>4</v>
      </c>
      <c r="F591" s="4" t="s">
        <v>21</v>
      </c>
      <c r="G591" s="4">
        <v>1</v>
      </c>
      <c r="H591" s="4">
        <v>1</v>
      </c>
      <c r="I591" s="4">
        <v>1</v>
      </c>
      <c r="J591" s="4">
        <v>1</v>
      </c>
      <c r="K591">
        <v>590</v>
      </c>
      <c r="L591" t="s">
        <v>72</v>
      </c>
      <c r="M591" s="1">
        <v>43570</v>
      </c>
      <c r="N591" t="s">
        <v>44</v>
      </c>
      <c r="O591" s="5">
        <f t="shared" si="61"/>
        <v>1</v>
      </c>
      <c r="P591">
        <v>0</v>
      </c>
      <c r="Q591">
        <v>0</v>
      </c>
      <c r="R591" s="5">
        <v>0</v>
      </c>
      <c r="S591">
        <f t="shared" si="58"/>
        <v>5</v>
      </c>
      <c r="T591" s="3">
        <f t="shared" si="56"/>
        <v>1</v>
      </c>
      <c r="U591" s="3">
        <f t="shared" si="59"/>
        <v>4</v>
      </c>
      <c r="V591">
        <f t="shared" si="57"/>
        <v>0.2</v>
      </c>
      <c r="W591">
        <f t="shared" si="60"/>
        <v>0</v>
      </c>
      <c r="X591">
        <v>1</v>
      </c>
    </row>
    <row r="592" spans="1:28">
      <c r="A592" t="s">
        <v>203</v>
      </c>
      <c r="B592" t="s">
        <v>59</v>
      </c>
      <c r="C592" t="s">
        <v>22</v>
      </c>
      <c r="D592" t="s">
        <v>224</v>
      </c>
      <c r="E592">
        <v>2</v>
      </c>
      <c r="F592" t="s">
        <v>20</v>
      </c>
      <c r="G592">
        <v>1</v>
      </c>
      <c r="H592" t="s">
        <v>20</v>
      </c>
      <c r="I592">
        <v>1</v>
      </c>
      <c r="J592">
        <v>1</v>
      </c>
      <c r="K592">
        <v>591</v>
      </c>
      <c r="L592" t="s">
        <v>43</v>
      </c>
      <c r="M592" s="1">
        <v>43433</v>
      </c>
      <c r="N592" t="s">
        <v>44</v>
      </c>
      <c r="O592" s="5">
        <f t="shared" si="61"/>
        <v>0</v>
      </c>
      <c r="P592">
        <v>2</v>
      </c>
      <c r="Q592">
        <v>0</v>
      </c>
      <c r="R592" s="5">
        <v>0</v>
      </c>
      <c r="S592">
        <f t="shared" si="58"/>
        <v>5</v>
      </c>
      <c r="T592" s="3">
        <f t="shared" si="56"/>
        <v>2</v>
      </c>
      <c r="U592" s="3">
        <f t="shared" si="59"/>
        <v>3</v>
      </c>
      <c r="V592">
        <f t="shared" si="57"/>
        <v>0</v>
      </c>
      <c r="W592">
        <f t="shared" si="60"/>
        <v>0.4</v>
      </c>
    </row>
    <row r="593" spans="1:24">
      <c r="A593" t="s">
        <v>205</v>
      </c>
      <c r="B593" t="s">
        <v>61</v>
      </c>
      <c r="C593" t="s">
        <v>17</v>
      </c>
      <c r="D593" t="s">
        <v>225</v>
      </c>
      <c r="E593">
        <v>3</v>
      </c>
      <c r="F593" t="s">
        <v>20</v>
      </c>
      <c r="G593">
        <v>1</v>
      </c>
      <c r="H593">
        <v>1</v>
      </c>
      <c r="I593">
        <v>1</v>
      </c>
      <c r="J593">
        <v>1</v>
      </c>
      <c r="K593">
        <v>592</v>
      </c>
      <c r="L593" t="s">
        <v>62</v>
      </c>
      <c r="M593" s="1">
        <v>43566</v>
      </c>
      <c r="N593" t="s">
        <v>63</v>
      </c>
      <c r="O593" s="5">
        <f t="shared" si="61"/>
        <v>0</v>
      </c>
      <c r="P593">
        <v>1</v>
      </c>
      <c r="Q593">
        <v>0</v>
      </c>
      <c r="R593" s="5">
        <v>0</v>
      </c>
      <c r="S593">
        <f t="shared" si="58"/>
        <v>5</v>
      </c>
      <c r="T593" s="3">
        <f t="shared" si="56"/>
        <v>1</v>
      </c>
      <c r="U593" s="3">
        <f t="shared" si="59"/>
        <v>4</v>
      </c>
      <c r="V593">
        <f t="shared" si="57"/>
        <v>0</v>
      </c>
      <c r="W593">
        <f t="shared" si="60"/>
        <v>0.2</v>
      </c>
    </row>
    <row r="594" spans="1:24">
      <c r="A594" t="s">
        <v>205</v>
      </c>
      <c r="B594" t="s">
        <v>78</v>
      </c>
      <c r="C594" t="s">
        <v>22</v>
      </c>
      <c r="D594" t="s">
        <v>227</v>
      </c>
      <c r="E594">
        <v>4</v>
      </c>
      <c r="F594" s="4" t="s">
        <v>21</v>
      </c>
      <c r="G594" s="4">
        <v>1</v>
      </c>
      <c r="H594" s="4">
        <v>1</v>
      </c>
      <c r="I594" s="4">
        <v>1</v>
      </c>
      <c r="J594" s="4">
        <v>1</v>
      </c>
      <c r="K594">
        <v>593</v>
      </c>
      <c r="L594" t="s">
        <v>72</v>
      </c>
      <c r="M594" s="1">
        <v>43570</v>
      </c>
      <c r="N594" t="s">
        <v>44</v>
      </c>
      <c r="O594" s="5">
        <f t="shared" si="61"/>
        <v>1</v>
      </c>
      <c r="P594">
        <v>0</v>
      </c>
      <c r="Q594">
        <v>0</v>
      </c>
      <c r="R594" s="5">
        <v>0</v>
      </c>
      <c r="S594">
        <f t="shared" si="58"/>
        <v>5</v>
      </c>
      <c r="T594" s="3">
        <f t="shared" si="56"/>
        <v>1</v>
      </c>
      <c r="U594" s="3">
        <f t="shared" si="59"/>
        <v>4</v>
      </c>
      <c r="V594">
        <f t="shared" si="57"/>
        <v>0.2</v>
      </c>
      <c r="W594">
        <f t="shared" si="60"/>
        <v>0</v>
      </c>
      <c r="X594">
        <v>1</v>
      </c>
    </row>
    <row r="595" spans="1:24">
      <c r="A595" t="s">
        <v>205</v>
      </c>
      <c r="B595" t="s">
        <v>66</v>
      </c>
      <c r="C595" t="s">
        <v>17</v>
      </c>
      <c r="D595" t="s">
        <v>227</v>
      </c>
      <c r="E595">
        <v>1</v>
      </c>
      <c r="F595" t="s">
        <v>20</v>
      </c>
      <c r="G595" t="s">
        <v>20</v>
      </c>
      <c r="H595">
        <v>1</v>
      </c>
      <c r="I595">
        <v>1</v>
      </c>
      <c r="J595">
        <v>1</v>
      </c>
      <c r="K595">
        <v>594</v>
      </c>
      <c r="L595" t="s">
        <v>62</v>
      </c>
      <c r="M595" s="1">
        <v>43566</v>
      </c>
      <c r="N595" t="s">
        <v>63</v>
      </c>
      <c r="O595" s="5">
        <f t="shared" si="61"/>
        <v>0</v>
      </c>
      <c r="P595">
        <v>2</v>
      </c>
      <c r="Q595">
        <v>0</v>
      </c>
      <c r="R595" s="5">
        <v>0</v>
      </c>
      <c r="S595">
        <f t="shared" si="58"/>
        <v>5</v>
      </c>
      <c r="T595" s="3">
        <f t="shared" si="56"/>
        <v>2</v>
      </c>
      <c r="U595" s="3">
        <f t="shared" si="59"/>
        <v>3</v>
      </c>
      <c r="V595">
        <f t="shared" si="57"/>
        <v>0</v>
      </c>
      <c r="W595">
        <f t="shared" si="60"/>
        <v>0.4</v>
      </c>
    </row>
    <row r="596" spans="1:24">
      <c r="A596" t="s">
        <v>205</v>
      </c>
      <c r="B596" t="s">
        <v>66</v>
      </c>
      <c r="C596" t="s">
        <v>17</v>
      </c>
      <c r="D596" t="s">
        <v>227</v>
      </c>
      <c r="E596">
        <v>2</v>
      </c>
      <c r="F596" t="s">
        <v>20</v>
      </c>
      <c r="G596">
        <v>1</v>
      </c>
      <c r="H596">
        <v>1</v>
      </c>
      <c r="I596">
        <v>1</v>
      </c>
      <c r="J596">
        <v>1</v>
      </c>
      <c r="K596">
        <v>595</v>
      </c>
      <c r="L596" t="s">
        <v>62</v>
      </c>
      <c r="M596" s="1">
        <v>43566</v>
      </c>
      <c r="N596" t="s">
        <v>63</v>
      </c>
      <c r="O596" s="5">
        <f t="shared" si="61"/>
        <v>0</v>
      </c>
      <c r="P596">
        <v>1</v>
      </c>
      <c r="Q596">
        <v>0</v>
      </c>
      <c r="R596" s="5">
        <v>0</v>
      </c>
      <c r="S596">
        <f t="shared" si="58"/>
        <v>5</v>
      </c>
      <c r="T596" s="3">
        <f t="shared" si="56"/>
        <v>1</v>
      </c>
      <c r="U596" s="3">
        <f t="shared" si="59"/>
        <v>4</v>
      </c>
      <c r="V596">
        <f t="shared" si="57"/>
        <v>0</v>
      </c>
      <c r="W596">
        <f t="shared" si="60"/>
        <v>0.2</v>
      </c>
    </row>
    <row r="597" spans="1:24">
      <c r="A597" t="s">
        <v>205</v>
      </c>
      <c r="B597" t="s">
        <v>66</v>
      </c>
      <c r="C597" t="s">
        <v>17</v>
      </c>
      <c r="D597" t="s">
        <v>227</v>
      </c>
      <c r="E597">
        <v>3</v>
      </c>
      <c r="F597" t="s">
        <v>20</v>
      </c>
      <c r="G597" t="s">
        <v>20</v>
      </c>
      <c r="H597" t="s">
        <v>20</v>
      </c>
      <c r="I597">
        <v>1</v>
      </c>
      <c r="J597">
        <v>1</v>
      </c>
      <c r="K597">
        <v>596</v>
      </c>
      <c r="L597" t="s">
        <v>62</v>
      </c>
      <c r="M597" s="1">
        <v>43566</v>
      </c>
      <c r="N597" t="s">
        <v>63</v>
      </c>
      <c r="O597" s="5">
        <f t="shared" si="61"/>
        <v>0</v>
      </c>
      <c r="P597">
        <v>3</v>
      </c>
      <c r="Q597">
        <v>0</v>
      </c>
      <c r="R597" s="5">
        <v>0</v>
      </c>
      <c r="S597">
        <f t="shared" si="58"/>
        <v>5</v>
      </c>
      <c r="T597" s="3">
        <f t="shared" si="56"/>
        <v>3</v>
      </c>
      <c r="U597" s="3">
        <f t="shared" si="59"/>
        <v>2</v>
      </c>
      <c r="V597">
        <f t="shared" si="57"/>
        <v>0</v>
      </c>
      <c r="W597">
        <f t="shared" si="60"/>
        <v>0.6</v>
      </c>
    </row>
    <row r="598" spans="1:24">
      <c r="A598" t="s">
        <v>205</v>
      </c>
      <c r="B598" t="s">
        <v>66</v>
      </c>
      <c r="C598" t="s">
        <v>17</v>
      </c>
      <c r="D598" t="s">
        <v>227</v>
      </c>
      <c r="E598">
        <v>7</v>
      </c>
      <c r="F598" t="s">
        <v>20</v>
      </c>
      <c r="G598">
        <v>1</v>
      </c>
      <c r="H598">
        <v>1</v>
      </c>
      <c r="I598" t="s">
        <v>20</v>
      </c>
      <c r="J598">
        <v>1</v>
      </c>
      <c r="K598">
        <v>597</v>
      </c>
      <c r="L598" t="s">
        <v>62</v>
      </c>
      <c r="M598" s="1">
        <v>43566</v>
      </c>
      <c r="N598" t="s">
        <v>63</v>
      </c>
      <c r="O598" s="5">
        <f t="shared" si="61"/>
        <v>0</v>
      </c>
      <c r="P598">
        <v>2</v>
      </c>
      <c r="Q598">
        <v>0</v>
      </c>
      <c r="R598" s="5">
        <v>0</v>
      </c>
      <c r="S598">
        <f t="shared" si="58"/>
        <v>5</v>
      </c>
      <c r="T598" s="3">
        <f t="shared" si="56"/>
        <v>2</v>
      </c>
      <c r="U598" s="3">
        <f t="shared" si="59"/>
        <v>3</v>
      </c>
      <c r="V598">
        <f t="shared" si="57"/>
        <v>0</v>
      </c>
      <c r="W598">
        <f t="shared" si="60"/>
        <v>0.4</v>
      </c>
    </row>
    <row r="599" spans="1:24">
      <c r="A599" t="s">
        <v>202</v>
      </c>
      <c r="B599" t="s">
        <v>83</v>
      </c>
      <c r="C599" t="s">
        <v>17</v>
      </c>
      <c r="D599" s="3" t="s">
        <v>246</v>
      </c>
      <c r="E599">
        <v>4</v>
      </c>
      <c r="F599" t="s">
        <v>21</v>
      </c>
      <c r="G599">
        <v>1</v>
      </c>
      <c r="H599" t="s">
        <v>20</v>
      </c>
      <c r="I599" t="s">
        <v>20</v>
      </c>
      <c r="J599">
        <v>1</v>
      </c>
      <c r="K599">
        <v>598</v>
      </c>
      <c r="L599" t="s">
        <v>80</v>
      </c>
      <c r="M599" s="1">
        <v>43714</v>
      </c>
      <c r="N599" t="s">
        <v>63</v>
      </c>
      <c r="O599" s="5">
        <f t="shared" si="61"/>
        <v>1</v>
      </c>
      <c r="P599">
        <v>2</v>
      </c>
      <c r="Q599">
        <v>0</v>
      </c>
      <c r="R599" s="5">
        <v>0</v>
      </c>
      <c r="S599">
        <f t="shared" si="58"/>
        <v>5</v>
      </c>
      <c r="T599" s="3">
        <f t="shared" si="56"/>
        <v>3</v>
      </c>
      <c r="U599" s="3">
        <f t="shared" si="59"/>
        <v>2</v>
      </c>
      <c r="V599">
        <f t="shared" si="57"/>
        <v>0.2</v>
      </c>
      <c r="W599">
        <f t="shared" si="60"/>
        <v>0.4</v>
      </c>
      <c r="X599">
        <v>1</v>
      </c>
    </row>
    <row r="600" spans="1:24">
      <c r="A600" t="s">
        <v>205</v>
      </c>
      <c r="B600" t="s">
        <v>68</v>
      </c>
      <c r="C600" t="s">
        <v>17</v>
      </c>
      <c r="D600" t="s">
        <v>228</v>
      </c>
      <c r="E600">
        <v>1</v>
      </c>
      <c r="F600" t="s">
        <v>20</v>
      </c>
      <c r="G600" t="s">
        <v>20</v>
      </c>
      <c r="H600" t="s">
        <v>20</v>
      </c>
      <c r="I600">
        <v>1</v>
      </c>
      <c r="J600" t="s">
        <v>20</v>
      </c>
      <c r="K600">
        <v>599</v>
      </c>
      <c r="L600" t="s">
        <v>62</v>
      </c>
      <c r="M600" s="1">
        <v>43566</v>
      </c>
      <c r="N600" t="s">
        <v>63</v>
      </c>
      <c r="O600" s="5">
        <f t="shared" si="61"/>
        <v>0</v>
      </c>
      <c r="P600">
        <v>4</v>
      </c>
      <c r="Q600">
        <v>0</v>
      </c>
      <c r="R600" s="5">
        <v>0</v>
      </c>
      <c r="S600">
        <f t="shared" si="58"/>
        <v>5</v>
      </c>
      <c r="T600" s="3">
        <f t="shared" si="56"/>
        <v>4</v>
      </c>
      <c r="U600" s="3">
        <f t="shared" si="59"/>
        <v>1</v>
      </c>
      <c r="V600">
        <f t="shared" si="57"/>
        <v>0</v>
      </c>
      <c r="W600">
        <f t="shared" si="60"/>
        <v>0.8</v>
      </c>
    </row>
    <row r="601" spans="1:24">
      <c r="A601" t="s">
        <v>205</v>
      </c>
      <c r="B601" t="s">
        <v>68</v>
      </c>
      <c r="C601" t="s">
        <v>17</v>
      </c>
      <c r="D601" t="s">
        <v>228</v>
      </c>
      <c r="E601">
        <v>2</v>
      </c>
      <c r="F601" t="s">
        <v>20</v>
      </c>
      <c r="G601" t="s">
        <v>20</v>
      </c>
      <c r="H601" t="s">
        <v>20</v>
      </c>
      <c r="I601">
        <v>1</v>
      </c>
      <c r="J601">
        <v>1</v>
      </c>
      <c r="K601">
        <v>600</v>
      </c>
      <c r="L601" t="s">
        <v>62</v>
      </c>
      <c r="M601" s="1">
        <v>43566</v>
      </c>
      <c r="N601" t="s">
        <v>63</v>
      </c>
      <c r="O601" s="5">
        <f t="shared" si="61"/>
        <v>0</v>
      </c>
      <c r="P601">
        <v>3</v>
      </c>
      <c r="Q601">
        <v>0</v>
      </c>
      <c r="R601" s="5">
        <v>0</v>
      </c>
      <c r="S601">
        <f t="shared" si="58"/>
        <v>5</v>
      </c>
      <c r="T601" s="3">
        <f t="shared" si="56"/>
        <v>3</v>
      </c>
      <c r="U601" s="3">
        <f t="shared" si="59"/>
        <v>2</v>
      </c>
      <c r="V601">
        <f t="shared" si="57"/>
        <v>0</v>
      </c>
      <c r="W601">
        <f t="shared" si="60"/>
        <v>0.6</v>
      </c>
    </row>
    <row r="602" spans="1:24">
      <c r="A602" t="s">
        <v>205</v>
      </c>
      <c r="B602" t="s">
        <v>68</v>
      </c>
      <c r="C602" t="s">
        <v>17</v>
      </c>
      <c r="D602" t="s">
        <v>228</v>
      </c>
      <c r="E602">
        <v>5</v>
      </c>
      <c r="F602" t="s">
        <v>20</v>
      </c>
      <c r="G602" t="s">
        <v>20</v>
      </c>
      <c r="H602">
        <v>1</v>
      </c>
      <c r="I602">
        <v>1</v>
      </c>
      <c r="J602">
        <v>1</v>
      </c>
      <c r="K602">
        <v>601</v>
      </c>
      <c r="L602" t="s">
        <v>62</v>
      </c>
      <c r="M602" s="1">
        <v>43566</v>
      </c>
      <c r="N602" t="s">
        <v>63</v>
      </c>
      <c r="O602" s="5">
        <f t="shared" si="61"/>
        <v>0</v>
      </c>
      <c r="P602">
        <v>2</v>
      </c>
      <c r="Q602">
        <v>0</v>
      </c>
      <c r="R602" s="5">
        <v>0</v>
      </c>
      <c r="S602">
        <f t="shared" si="58"/>
        <v>5</v>
      </c>
      <c r="T602" s="3">
        <f t="shared" si="56"/>
        <v>2</v>
      </c>
      <c r="U602" s="3">
        <f t="shared" si="59"/>
        <v>3</v>
      </c>
      <c r="V602">
        <f t="shared" si="57"/>
        <v>0</v>
      </c>
      <c r="W602">
        <f t="shared" si="60"/>
        <v>0.4</v>
      </c>
    </row>
    <row r="603" spans="1:24">
      <c r="A603" t="s">
        <v>205</v>
      </c>
      <c r="B603" t="s">
        <v>68</v>
      </c>
      <c r="C603" t="s">
        <v>17</v>
      </c>
      <c r="D603" t="s">
        <v>228</v>
      </c>
      <c r="E603">
        <v>6</v>
      </c>
      <c r="F603" t="s">
        <v>20</v>
      </c>
      <c r="G603" t="s">
        <v>20</v>
      </c>
      <c r="H603">
        <v>1</v>
      </c>
      <c r="I603" t="s">
        <v>20</v>
      </c>
      <c r="J603" t="s">
        <v>20</v>
      </c>
      <c r="K603">
        <v>602</v>
      </c>
      <c r="L603" t="s">
        <v>62</v>
      </c>
      <c r="M603" s="1">
        <v>43566</v>
      </c>
      <c r="N603" t="s">
        <v>63</v>
      </c>
      <c r="O603" s="5">
        <f t="shared" si="61"/>
        <v>0</v>
      </c>
      <c r="P603">
        <v>4</v>
      </c>
      <c r="Q603">
        <v>0</v>
      </c>
      <c r="R603" s="5">
        <v>0</v>
      </c>
      <c r="S603">
        <f t="shared" si="58"/>
        <v>5</v>
      </c>
      <c r="T603" s="3">
        <f t="shared" si="56"/>
        <v>4</v>
      </c>
      <c r="U603" s="3">
        <f t="shared" si="59"/>
        <v>1</v>
      </c>
      <c r="V603">
        <f t="shared" si="57"/>
        <v>0</v>
      </c>
      <c r="W603">
        <f t="shared" si="60"/>
        <v>0.8</v>
      </c>
    </row>
    <row r="604" spans="1:24">
      <c r="A604" t="s">
        <v>205</v>
      </c>
      <c r="B604" t="s">
        <v>70</v>
      </c>
      <c r="C604" t="s">
        <v>17</v>
      </c>
      <c r="D604" t="s">
        <v>229</v>
      </c>
      <c r="E604">
        <v>2</v>
      </c>
      <c r="F604" t="s">
        <v>20</v>
      </c>
      <c r="G604">
        <v>1</v>
      </c>
      <c r="H604" t="s">
        <v>20</v>
      </c>
      <c r="I604">
        <v>1</v>
      </c>
      <c r="J604">
        <v>1</v>
      </c>
      <c r="K604">
        <v>603</v>
      </c>
      <c r="L604" t="s">
        <v>62</v>
      </c>
      <c r="M604" s="1">
        <v>43566</v>
      </c>
      <c r="N604" t="s">
        <v>63</v>
      </c>
      <c r="O604" s="5">
        <f t="shared" si="61"/>
        <v>0</v>
      </c>
      <c r="P604">
        <v>2</v>
      </c>
      <c r="Q604">
        <v>0</v>
      </c>
      <c r="R604" s="5">
        <v>0</v>
      </c>
      <c r="S604">
        <f t="shared" si="58"/>
        <v>5</v>
      </c>
      <c r="T604" s="3">
        <f t="shared" si="56"/>
        <v>2</v>
      </c>
      <c r="U604" s="3">
        <f t="shared" si="59"/>
        <v>3</v>
      </c>
      <c r="V604">
        <f t="shared" si="57"/>
        <v>0</v>
      </c>
      <c r="W604">
        <f t="shared" si="60"/>
        <v>0.4</v>
      </c>
    </row>
    <row r="605" spans="1:24">
      <c r="A605" t="s">
        <v>205</v>
      </c>
      <c r="B605" t="s">
        <v>70</v>
      </c>
      <c r="C605" t="s">
        <v>17</v>
      </c>
      <c r="D605" t="s">
        <v>229</v>
      </c>
      <c r="E605">
        <v>6</v>
      </c>
      <c r="F605" t="s">
        <v>20</v>
      </c>
      <c r="G605" t="s">
        <v>20</v>
      </c>
      <c r="H605">
        <v>1</v>
      </c>
      <c r="I605">
        <v>1</v>
      </c>
      <c r="J605" t="s">
        <v>20</v>
      </c>
      <c r="K605">
        <v>604</v>
      </c>
      <c r="L605" t="s">
        <v>62</v>
      </c>
      <c r="M605" s="1">
        <v>43566</v>
      </c>
      <c r="N605" t="s">
        <v>63</v>
      </c>
      <c r="O605" s="5">
        <f t="shared" si="61"/>
        <v>0</v>
      </c>
      <c r="P605">
        <v>3</v>
      </c>
      <c r="Q605">
        <v>0</v>
      </c>
      <c r="R605" s="5">
        <v>0</v>
      </c>
      <c r="S605">
        <f t="shared" si="58"/>
        <v>5</v>
      </c>
      <c r="T605" s="3">
        <f t="shared" si="56"/>
        <v>3</v>
      </c>
      <c r="U605" s="3">
        <f t="shared" si="59"/>
        <v>2</v>
      </c>
      <c r="V605">
        <f t="shared" si="57"/>
        <v>0</v>
      </c>
      <c r="W605">
        <f t="shared" si="60"/>
        <v>0.6</v>
      </c>
    </row>
    <row r="606" spans="1:24">
      <c r="A606" t="s">
        <v>205</v>
      </c>
      <c r="B606" t="s">
        <v>71</v>
      </c>
      <c r="C606" t="s">
        <v>22</v>
      </c>
      <c r="D606" t="s">
        <v>227</v>
      </c>
      <c r="E606">
        <v>1</v>
      </c>
      <c r="F606" s="4" t="s">
        <v>20</v>
      </c>
      <c r="G606" s="4" t="s">
        <v>20</v>
      </c>
      <c r="H606" s="4" t="s">
        <v>20</v>
      </c>
      <c r="I606" s="4">
        <v>1</v>
      </c>
      <c r="J606" s="4">
        <v>1</v>
      </c>
      <c r="K606">
        <v>605</v>
      </c>
      <c r="L606" t="s">
        <v>72</v>
      </c>
      <c r="M606" s="1">
        <v>43570</v>
      </c>
      <c r="N606" t="s">
        <v>44</v>
      </c>
      <c r="O606" s="5">
        <f t="shared" si="61"/>
        <v>0</v>
      </c>
      <c r="P606">
        <v>3</v>
      </c>
      <c r="Q606">
        <v>0</v>
      </c>
      <c r="R606" s="5">
        <v>0</v>
      </c>
      <c r="S606">
        <f t="shared" si="58"/>
        <v>5</v>
      </c>
      <c r="T606" s="3">
        <f t="shared" si="56"/>
        <v>3</v>
      </c>
      <c r="U606" s="3">
        <f t="shared" si="59"/>
        <v>2</v>
      </c>
      <c r="V606">
        <f t="shared" si="57"/>
        <v>0</v>
      </c>
      <c r="W606">
        <f t="shared" si="60"/>
        <v>0.6</v>
      </c>
    </row>
    <row r="607" spans="1:24">
      <c r="A607" t="s">
        <v>205</v>
      </c>
      <c r="B607" t="s">
        <v>71</v>
      </c>
      <c r="C607" t="s">
        <v>22</v>
      </c>
      <c r="D607" t="s">
        <v>227</v>
      </c>
      <c r="E607">
        <v>2</v>
      </c>
      <c r="F607" s="4" t="s">
        <v>20</v>
      </c>
      <c r="G607" s="4" t="s">
        <v>20</v>
      </c>
      <c r="H607" s="4" t="s">
        <v>20</v>
      </c>
      <c r="I607" s="4">
        <v>1</v>
      </c>
      <c r="J607" s="4">
        <v>1</v>
      </c>
      <c r="K607">
        <v>606</v>
      </c>
      <c r="L607" t="s">
        <v>72</v>
      </c>
      <c r="M607" s="1">
        <v>43570</v>
      </c>
      <c r="N607" t="s">
        <v>44</v>
      </c>
      <c r="O607" s="5">
        <f t="shared" si="61"/>
        <v>0</v>
      </c>
      <c r="P607">
        <v>3</v>
      </c>
      <c r="Q607">
        <v>0</v>
      </c>
      <c r="R607" s="5">
        <v>0</v>
      </c>
      <c r="S607">
        <f t="shared" si="58"/>
        <v>5</v>
      </c>
      <c r="T607" s="3">
        <f t="shared" si="56"/>
        <v>3</v>
      </c>
      <c r="U607" s="3">
        <f t="shared" si="59"/>
        <v>2</v>
      </c>
      <c r="V607">
        <f t="shared" si="57"/>
        <v>0</v>
      </c>
      <c r="W607">
        <f t="shared" si="60"/>
        <v>0.6</v>
      </c>
    </row>
    <row r="608" spans="1:24">
      <c r="A608" t="s">
        <v>205</v>
      </c>
      <c r="B608" t="s">
        <v>71</v>
      </c>
      <c r="C608" t="s">
        <v>22</v>
      </c>
      <c r="D608" t="s">
        <v>227</v>
      </c>
      <c r="E608">
        <v>6</v>
      </c>
      <c r="F608" s="4" t="s">
        <v>20</v>
      </c>
      <c r="G608" s="4" t="s">
        <v>20</v>
      </c>
      <c r="H608" s="4">
        <v>1</v>
      </c>
      <c r="I608" s="4" t="s">
        <v>20</v>
      </c>
      <c r="J608" s="4" t="s">
        <v>20</v>
      </c>
      <c r="K608">
        <v>607</v>
      </c>
      <c r="L608" t="s">
        <v>72</v>
      </c>
      <c r="M608" s="1">
        <v>43570</v>
      </c>
      <c r="N608" t="s">
        <v>44</v>
      </c>
      <c r="O608" s="5">
        <f t="shared" si="61"/>
        <v>0</v>
      </c>
      <c r="P608">
        <v>4</v>
      </c>
      <c r="Q608">
        <v>0</v>
      </c>
      <c r="R608" s="5">
        <v>0</v>
      </c>
      <c r="S608">
        <f t="shared" si="58"/>
        <v>5</v>
      </c>
      <c r="T608" s="3">
        <f t="shared" si="56"/>
        <v>4</v>
      </c>
      <c r="U608" s="3">
        <f t="shared" si="59"/>
        <v>1</v>
      </c>
      <c r="V608">
        <f t="shared" si="57"/>
        <v>0</v>
      </c>
      <c r="W608">
        <f t="shared" si="60"/>
        <v>0.8</v>
      </c>
    </row>
    <row r="609" spans="1:27">
      <c r="A609" t="s">
        <v>202</v>
      </c>
      <c r="B609" t="s">
        <v>84</v>
      </c>
      <c r="C609" t="s">
        <v>17</v>
      </c>
      <c r="D609" t="s">
        <v>237</v>
      </c>
      <c r="E609">
        <v>3</v>
      </c>
      <c r="F609" t="s">
        <v>21</v>
      </c>
      <c r="G609">
        <v>1</v>
      </c>
      <c r="H609">
        <v>1</v>
      </c>
      <c r="I609">
        <v>1</v>
      </c>
      <c r="J609">
        <v>1</v>
      </c>
      <c r="K609">
        <v>608</v>
      </c>
      <c r="L609" t="s">
        <v>80</v>
      </c>
      <c r="M609" s="1">
        <v>43714</v>
      </c>
      <c r="N609" t="s">
        <v>63</v>
      </c>
      <c r="O609" s="5">
        <f t="shared" si="61"/>
        <v>1</v>
      </c>
      <c r="P609">
        <v>0</v>
      </c>
      <c r="Q609">
        <v>0</v>
      </c>
      <c r="R609" s="5">
        <v>0</v>
      </c>
      <c r="S609">
        <f t="shared" si="58"/>
        <v>5</v>
      </c>
      <c r="T609" s="3">
        <f t="shared" si="56"/>
        <v>1</v>
      </c>
      <c r="U609" s="3">
        <f t="shared" si="59"/>
        <v>4</v>
      </c>
      <c r="V609">
        <f t="shared" si="57"/>
        <v>0.2</v>
      </c>
      <c r="W609">
        <f t="shared" si="60"/>
        <v>0</v>
      </c>
      <c r="X609">
        <v>1</v>
      </c>
    </row>
    <row r="610" spans="1:27">
      <c r="A610" t="s">
        <v>204</v>
      </c>
      <c r="B610" t="s">
        <v>100</v>
      </c>
      <c r="C610" t="s">
        <v>17</v>
      </c>
      <c r="D610" t="s">
        <v>218</v>
      </c>
      <c r="E610">
        <v>8</v>
      </c>
      <c r="F610" t="s">
        <v>21</v>
      </c>
      <c r="G610">
        <v>1</v>
      </c>
      <c r="H610">
        <v>1</v>
      </c>
      <c r="I610">
        <v>1</v>
      </c>
      <c r="J610" t="s">
        <v>20</v>
      </c>
      <c r="K610">
        <v>609</v>
      </c>
      <c r="L610" t="s">
        <v>98</v>
      </c>
      <c r="M610" s="1">
        <v>44099</v>
      </c>
      <c r="N610" t="s">
        <v>63</v>
      </c>
      <c r="O610" s="5">
        <f t="shared" si="61"/>
        <v>1</v>
      </c>
      <c r="P610">
        <v>1</v>
      </c>
      <c r="Q610">
        <v>0</v>
      </c>
      <c r="R610" s="5">
        <v>0</v>
      </c>
      <c r="S610">
        <f t="shared" si="58"/>
        <v>5</v>
      </c>
      <c r="T610" s="3">
        <f t="shared" si="56"/>
        <v>2</v>
      </c>
      <c r="U610" s="3">
        <f t="shared" si="59"/>
        <v>3</v>
      </c>
      <c r="V610">
        <f t="shared" si="57"/>
        <v>0.2</v>
      </c>
      <c r="W610">
        <f t="shared" si="60"/>
        <v>0.2</v>
      </c>
      <c r="X610">
        <v>1</v>
      </c>
    </row>
    <row r="611" spans="1:27">
      <c r="A611" t="s">
        <v>205</v>
      </c>
      <c r="B611" t="s">
        <v>73</v>
      </c>
      <c r="C611" t="s">
        <v>22</v>
      </c>
      <c r="D611" t="s">
        <v>227</v>
      </c>
      <c r="E611">
        <v>3</v>
      </c>
      <c r="F611" s="4" t="s">
        <v>20</v>
      </c>
      <c r="G611" s="4">
        <v>1</v>
      </c>
      <c r="H611" s="4">
        <v>1</v>
      </c>
      <c r="I611" s="4" t="s">
        <v>20</v>
      </c>
      <c r="J611" s="4" t="s">
        <v>20</v>
      </c>
      <c r="K611">
        <v>610</v>
      </c>
      <c r="L611" t="s">
        <v>72</v>
      </c>
      <c r="M611" s="1">
        <v>43570</v>
      </c>
      <c r="N611" t="s">
        <v>44</v>
      </c>
      <c r="O611" s="5">
        <f t="shared" si="61"/>
        <v>0</v>
      </c>
      <c r="P611">
        <v>3</v>
      </c>
      <c r="Q611">
        <v>0</v>
      </c>
      <c r="R611" s="5">
        <v>0</v>
      </c>
      <c r="S611">
        <f t="shared" si="58"/>
        <v>5</v>
      </c>
      <c r="T611" s="3">
        <f t="shared" si="56"/>
        <v>3</v>
      </c>
      <c r="U611" s="3">
        <f t="shared" si="59"/>
        <v>2</v>
      </c>
      <c r="V611">
        <f t="shared" si="57"/>
        <v>0</v>
      </c>
      <c r="W611">
        <f t="shared" si="60"/>
        <v>0.6</v>
      </c>
    </row>
    <row r="612" spans="1:27">
      <c r="A612" t="s">
        <v>204</v>
      </c>
      <c r="B612" t="s">
        <v>101</v>
      </c>
      <c r="C612" t="s">
        <v>17</v>
      </c>
      <c r="D612" t="s">
        <v>224</v>
      </c>
      <c r="E612">
        <v>2</v>
      </c>
      <c r="F612" t="s">
        <v>21</v>
      </c>
      <c r="G612">
        <v>1</v>
      </c>
      <c r="H612">
        <v>1</v>
      </c>
      <c r="I612">
        <v>1</v>
      </c>
      <c r="J612">
        <v>1</v>
      </c>
      <c r="K612">
        <v>611</v>
      </c>
      <c r="L612" t="s">
        <v>98</v>
      </c>
      <c r="M612" s="1">
        <v>44099</v>
      </c>
      <c r="N612" t="s">
        <v>63</v>
      </c>
      <c r="O612" s="5">
        <f t="shared" si="61"/>
        <v>1</v>
      </c>
      <c r="P612">
        <v>0</v>
      </c>
      <c r="Q612">
        <v>0</v>
      </c>
      <c r="R612" s="5">
        <v>0</v>
      </c>
      <c r="S612">
        <f t="shared" si="58"/>
        <v>5</v>
      </c>
      <c r="T612" s="3">
        <f t="shared" si="56"/>
        <v>1</v>
      </c>
      <c r="U612" s="3">
        <f t="shared" si="59"/>
        <v>4</v>
      </c>
      <c r="V612">
        <f t="shared" si="57"/>
        <v>0.2</v>
      </c>
      <c r="W612">
        <f t="shared" si="60"/>
        <v>0</v>
      </c>
      <c r="X612">
        <v>1</v>
      </c>
    </row>
    <row r="613" spans="1:27">
      <c r="A613" t="s">
        <v>205</v>
      </c>
      <c r="B613" t="s">
        <v>75</v>
      </c>
      <c r="C613" t="s">
        <v>22</v>
      </c>
      <c r="D613" t="s">
        <v>227</v>
      </c>
      <c r="E613">
        <v>2</v>
      </c>
      <c r="F613" s="4" t="s">
        <v>20</v>
      </c>
      <c r="G613" s="4">
        <v>1</v>
      </c>
      <c r="H613" s="4" t="s">
        <v>20</v>
      </c>
      <c r="I613" s="4">
        <v>1</v>
      </c>
      <c r="J613" s="4">
        <v>1</v>
      </c>
      <c r="K613">
        <v>612</v>
      </c>
      <c r="L613" t="s">
        <v>72</v>
      </c>
      <c r="M613" s="1">
        <v>43570</v>
      </c>
      <c r="N613" t="s">
        <v>44</v>
      </c>
      <c r="O613" s="5">
        <f t="shared" si="61"/>
        <v>0</v>
      </c>
      <c r="P613">
        <v>2</v>
      </c>
      <c r="Q613">
        <v>0</v>
      </c>
      <c r="R613" s="5">
        <v>0</v>
      </c>
      <c r="S613">
        <f t="shared" si="58"/>
        <v>5</v>
      </c>
      <c r="T613" s="3">
        <f t="shared" si="56"/>
        <v>2</v>
      </c>
      <c r="U613" s="3">
        <f t="shared" si="59"/>
        <v>3</v>
      </c>
      <c r="V613">
        <f t="shared" si="57"/>
        <v>0</v>
      </c>
      <c r="W613">
        <f t="shared" si="60"/>
        <v>0.4</v>
      </c>
    </row>
    <row r="614" spans="1:27">
      <c r="A614" t="s">
        <v>205</v>
      </c>
      <c r="B614" t="s">
        <v>76</v>
      </c>
      <c r="C614" t="s">
        <v>22</v>
      </c>
      <c r="D614" t="s">
        <v>227</v>
      </c>
      <c r="E614">
        <v>7</v>
      </c>
      <c r="F614" s="4" t="s">
        <v>20</v>
      </c>
      <c r="G614" s="4" t="s">
        <v>20</v>
      </c>
      <c r="H614" s="4" t="s">
        <v>20</v>
      </c>
      <c r="I614" s="4">
        <v>1</v>
      </c>
      <c r="J614" s="4" t="s">
        <v>20</v>
      </c>
      <c r="K614">
        <v>613</v>
      </c>
      <c r="L614" t="s">
        <v>72</v>
      </c>
      <c r="M614" s="1">
        <v>43570</v>
      </c>
      <c r="N614" t="s">
        <v>44</v>
      </c>
      <c r="O614" s="5">
        <f t="shared" si="61"/>
        <v>0</v>
      </c>
      <c r="P614">
        <v>4</v>
      </c>
      <c r="Q614">
        <v>0</v>
      </c>
      <c r="R614" s="5">
        <v>0</v>
      </c>
      <c r="S614">
        <f t="shared" si="58"/>
        <v>5</v>
      </c>
      <c r="T614" s="3">
        <f t="shared" si="56"/>
        <v>4</v>
      </c>
      <c r="U614" s="3">
        <f t="shared" si="59"/>
        <v>1</v>
      </c>
      <c r="V614">
        <f t="shared" si="57"/>
        <v>0</v>
      </c>
      <c r="W614">
        <f t="shared" si="60"/>
        <v>0.8</v>
      </c>
    </row>
    <row r="615" spans="1:27">
      <c r="A615" t="s">
        <v>205</v>
      </c>
      <c r="B615" t="s">
        <v>77</v>
      </c>
      <c r="C615" t="s">
        <v>22</v>
      </c>
      <c r="D615" t="s">
        <v>227</v>
      </c>
      <c r="E615">
        <v>2</v>
      </c>
      <c r="F615" s="4" t="s">
        <v>20</v>
      </c>
      <c r="G615" s="4">
        <v>1</v>
      </c>
      <c r="H615" s="4">
        <v>1</v>
      </c>
      <c r="I615" s="4">
        <v>1</v>
      </c>
      <c r="J615" s="4">
        <v>1</v>
      </c>
      <c r="K615">
        <v>614</v>
      </c>
      <c r="L615" t="s">
        <v>72</v>
      </c>
      <c r="M615" s="1">
        <v>43570</v>
      </c>
      <c r="N615" t="s">
        <v>44</v>
      </c>
      <c r="O615" s="5">
        <f t="shared" si="61"/>
        <v>0</v>
      </c>
      <c r="P615">
        <v>1</v>
      </c>
      <c r="Q615">
        <v>0</v>
      </c>
      <c r="R615" s="5">
        <v>0</v>
      </c>
      <c r="S615">
        <f t="shared" si="58"/>
        <v>5</v>
      </c>
      <c r="T615" s="3">
        <f t="shared" si="56"/>
        <v>1</v>
      </c>
      <c r="U615" s="3">
        <f t="shared" si="59"/>
        <v>4</v>
      </c>
      <c r="V615">
        <f t="shared" si="57"/>
        <v>0</v>
      </c>
      <c r="W615">
        <f t="shared" si="60"/>
        <v>0.2</v>
      </c>
    </row>
    <row r="616" spans="1:27">
      <c r="A616" t="s">
        <v>201</v>
      </c>
      <c r="B616" t="s">
        <v>141</v>
      </c>
      <c r="C616" t="s">
        <v>22</v>
      </c>
      <c r="D616" t="s">
        <v>233</v>
      </c>
      <c r="E616">
        <v>1</v>
      </c>
      <c r="F616" t="s">
        <v>21</v>
      </c>
      <c r="G616">
        <v>1</v>
      </c>
      <c r="H616">
        <v>1</v>
      </c>
      <c r="I616" t="s">
        <v>117</v>
      </c>
      <c r="J616" t="s">
        <v>117</v>
      </c>
      <c r="K616">
        <v>615</v>
      </c>
      <c r="L616" t="s">
        <v>118</v>
      </c>
      <c r="M616" s="1">
        <v>43594</v>
      </c>
      <c r="N616" t="s">
        <v>44</v>
      </c>
      <c r="O616" s="5">
        <f t="shared" si="61"/>
        <v>1</v>
      </c>
      <c r="P616">
        <f>COUNTIF(F616:J616,"Arth")</f>
        <v>0</v>
      </c>
      <c r="Q616">
        <v>0</v>
      </c>
      <c r="R616" s="5">
        <f>COUNTIF(F616:J616,"Lost")</f>
        <v>0</v>
      </c>
      <c r="S616">
        <f t="shared" si="58"/>
        <v>5</v>
      </c>
      <c r="T616" s="3">
        <f t="shared" si="56"/>
        <v>1</v>
      </c>
      <c r="U616" s="3">
        <f t="shared" si="59"/>
        <v>4</v>
      </c>
      <c r="V616">
        <f t="shared" si="57"/>
        <v>0.2</v>
      </c>
      <c r="W616">
        <f t="shared" si="60"/>
        <v>0</v>
      </c>
      <c r="X616">
        <v>1</v>
      </c>
    </row>
    <row r="617" spans="1:27">
      <c r="A617" t="s">
        <v>205</v>
      </c>
      <c r="B617" t="s">
        <v>78</v>
      </c>
      <c r="C617" t="s">
        <v>22</v>
      </c>
      <c r="D617" t="s">
        <v>227</v>
      </c>
      <c r="E617">
        <v>2</v>
      </c>
      <c r="F617" s="4" t="s">
        <v>20</v>
      </c>
      <c r="G617" s="4">
        <v>1</v>
      </c>
      <c r="H617" s="4">
        <v>1</v>
      </c>
      <c r="I617" s="4">
        <v>1</v>
      </c>
      <c r="J617" s="4">
        <v>1</v>
      </c>
      <c r="K617">
        <v>616</v>
      </c>
      <c r="L617" t="s">
        <v>72</v>
      </c>
      <c r="M617" s="1">
        <v>43570</v>
      </c>
      <c r="N617" t="s">
        <v>44</v>
      </c>
      <c r="O617" s="5">
        <f t="shared" si="61"/>
        <v>0</v>
      </c>
      <c r="P617">
        <v>1</v>
      </c>
      <c r="Q617">
        <v>0</v>
      </c>
      <c r="R617" s="5">
        <v>0</v>
      </c>
      <c r="S617">
        <f t="shared" si="58"/>
        <v>5</v>
      </c>
      <c r="T617" s="3">
        <f t="shared" si="56"/>
        <v>1</v>
      </c>
      <c r="U617" s="3">
        <f t="shared" si="59"/>
        <v>4</v>
      </c>
      <c r="V617">
        <f t="shared" si="57"/>
        <v>0</v>
      </c>
      <c r="W617">
        <f t="shared" si="60"/>
        <v>0.2</v>
      </c>
    </row>
    <row r="618" spans="1:27">
      <c r="A618" t="s">
        <v>201</v>
      </c>
      <c r="B618" t="s">
        <v>146</v>
      </c>
      <c r="C618" t="s">
        <v>22</v>
      </c>
      <c r="D618" t="s">
        <v>233</v>
      </c>
      <c r="E618">
        <v>3</v>
      </c>
      <c r="F618" t="s">
        <v>21</v>
      </c>
      <c r="G618">
        <v>1</v>
      </c>
      <c r="H618">
        <v>1</v>
      </c>
      <c r="I618" t="s">
        <v>117</v>
      </c>
      <c r="J618" t="s">
        <v>117</v>
      </c>
      <c r="K618">
        <v>617</v>
      </c>
      <c r="L618" t="s">
        <v>118</v>
      </c>
      <c r="M618" s="1">
        <v>43597</v>
      </c>
      <c r="N618" t="s">
        <v>63</v>
      </c>
      <c r="O618" s="5">
        <f t="shared" si="61"/>
        <v>1</v>
      </c>
      <c r="P618">
        <f>COUNTIF(F618:J618,"Arth")</f>
        <v>0</v>
      </c>
      <c r="Q618">
        <v>0</v>
      </c>
      <c r="R618" s="5">
        <f>COUNTIF(F618:J618,"Lost")</f>
        <v>0</v>
      </c>
      <c r="S618">
        <f t="shared" si="58"/>
        <v>5</v>
      </c>
      <c r="T618" s="3">
        <f t="shared" si="56"/>
        <v>1</v>
      </c>
      <c r="U618" s="3">
        <f t="shared" si="59"/>
        <v>4</v>
      </c>
      <c r="V618">
        <f t="shared" si="57"/>
        <v>0.2</v>
      </c>
      <c r="W618">
        <f t="shared" si="60"/>
        <v>0</v>
      </c>
      <c r="X618">
        <v>1</v>
      </c>
    </row>
    <row r="619" spans="1:27">
      <c r="A619" t="s">
        <v>202</v>
      </c>
      <c r="B619" t="s">
        <v>81</v>
      </c>
      <c r="C619" t="s">
        <v>17</v>
      </c>
      <c r="D619" s="3" t="s">
        <v>235</v>
      </c>
      <c r="E619">
        <v>4</v>
      </c>
      <c r="F619" t="s">
        <v>20</v>
      </c>
      <c r="G619" t="s">
        <v>20</v>
      </c>
      <c r="H619" t="s">
        <v>20</v>
      </c>
      <c r="I619" t="s">
        <v>20</v>
      </c>
      <c r="J619" t="s">
        <v>20</v>
      </c>
      <c r="K619">
        <v>618</v>
      </c>
      <c r="L619" t="s">
        <v>80</v>
      </c>
      <c r="M619" s="1">
        <v>43714</v>
      </c>
      <c r="N619" t="s">
        <v>63</v>
      </c>
      <c r="O619" s="5">
        <f t="shared" si="61"/>
        <v>0</v>
      </c>
      <c r="P619">
        <v>5</v>
      </c>
      <c r="Q619">
        <v>0</v>
      </c>
      <c r="R619" s="5">
        <v>0</v>
      </c>
      <c r="S619">
        <f t="shared" si="58"/>
        <v>5</v>
      </c>
      <c r="T619" s="3">
        <f t="shared" si="56"/>
        <v>5</v>
      </c>
      <c r="U619" s="3">
        <f t="shared" si="59"/>
        <v>0</v>
      </c>
      <c r="V619">
        <f t="shared" si="57"/>
        <v>0</v>
      </c>
      <c r="W619">
        <f t="shared" si="60"/>
        <v>1</v>
      </c>
    </row>
    <row r="620" spans="1:27">
      <c r="A620" t="s">
        <v>202</v>
      </c>
      <c r="B620" t="s">
        <v>81</v>
      </c>
      <c r="C620" t="s">
        <v>17</v>
      </c>
      <c r="D620" s="3" t="s">
        <v>235</v>
      </c>
      <c r="E620">
        <v>7</v>
      </c>
      <c r="F620" t="s">
        <v>20</v>
      </c>
      <c r="G620" t="s">
        <v>20</v>
      </c>
      <c r="H620" t="s">
        <v>20</v>
      </c>
      <c r="I620" t="s">
        <v>21</v>
      </c>
      <c r="J620">
        <v>1</v>
      </c>
      <c r="K620">
        <v>619</v>
      </c>
      <c r="L620" t="s">
        <v>80</v>
      </c>
      <c r="M620" s="1">
        <v>43714</v>
      </c>
      <c r="N620" t="s">
        <v>63</v>
      </c>
      <c r="O620" s="5">
        <f t="shared" si="61"/>
        <v>1</v>
      </c>
      <c r="P620">
        <v>3</v>
      </c>
      <c r="Q620">
        <v>0</v>
      </c>
      <c r="R620" s="5">
        <v>0</v>
      </c>
      <c r="S620">
        <f t="shared" si="58"/>
        <v>5</v>
      </c>
      <c r="T620" s="3">
        <f t="shared" si="56"/>
        <v>4</v>
      </c>
      <c r="U620" s="3">
        <f t="shared" si="59"/>
        <v>1</v>
      </c>
      <c r="V620">
        <f t="shared" si="57"/>
        <v>0.2</v>
      </c>
      <c r="W620">
        <f t="shared" si="60"/>
        <v>0.6</v>
      </c>
      <c r="AA620">
        <v>1</v>
      </c>
    </row>
    <row r="621" spans="1:27">
      <c r="A621" t="s">
        <v>200</v>
      </c>
      <c r="B621" t="s">
        <v>32</v>
      </c>
      <c r="C621" t="s">
        <v>17</v>
      </c>
      <c r="D621" t="s">
        <v>214</v>
      </c>
      <c r="E621">
        <v>5</v>
      </c>
      <c r="F621">
        <v>1</v>
      </c>
      <c r="G621" t="s">
        <v>21</v>
      </c>
      <c r="H621" t="s">
        <v>21</v>
      </c>
      <c r="I621" t="s">
        <v>25</v>
      </c>
      <c r="J621">
        <v>1</v>
      </c>
      <c r="K621">
        <v>620</v>
      </c>
      <c r="L621" t="s">
        <v>18</v>
      </c>
      <c r="M621" s="1">
        <v>43343</v>
      </c>
      <c r="N621" t="s">
        <v>19</v>
      </c>
      <c r="O621" s="5">
        <f t="shared" si="61"/>
        <v>2</v>
      </c>
      <c r="P621">
        <v>0</v>
      </c>
      <c r="Q621">
        <v>1</v>
      </c>
      <c r="R621" s="5">
        <v>0</v>
      </c>
      <c r="S621">
        <f t="shared" si="58"/>
        <v>5</v>
      </c>
      <c r="T621" s="3">
        <f t="shared" si="56"/>
        <v>3</v>
      </c>
      <c r="U621" s="3">
        <f t="shared" si="59"/>
        <v>2</v>
      </c>
      <c r="V621">
        <f t="shared" si="57"/>
        <v>0.4</v>
      </c>
      <c r="W621">
        <f t="shared" si="60"/>
        <v>0</v>
      </c>
      <c r="Y621">
        <v>1</v>
      </c>
      <c r="Z621">
        <v>1</v>
      </c>
    </row>
    <row r="622" spans="1:27">
      <c r="A622" t="s">
        <v>202</v>
      </c>
      <c r="B622" t="s">
        <v>86</v>
      </c>
      <c r="C622" t="s">
        <v>17</v>
      </c>
      <c r="D622" s="3" t="s">
        <v>247</v>
      </c>
      <c r="E622">
        <v>4</v>
      </c>
      <c r="F622" t="s">
        <v>20</v>
      </c>
      <c r="G622" t="s">
        <v>20</v>
      </c>
      <c r="H622" t="s">
        <v>20</v>
      </c>
      <c r="I622" t="s">
        <v>20</v>
      </c>
      <c r="J622">
        <v>1</v>
      </c>
      <c r="K622">
        <v>621</v>
      </c>
      <c r="L622" t="s">
        <v>80</v>
      </c>
      <c r="M622" s="1">
        <v>43714</v>
      </c>
      <c r="N622" t="s">
        <v>63</v>
      </c>
      <c r="O622" s="5">
        <f t="shared" si="61"/>
        <v>0</v>
      </c>
      <c r="P622">
        <v>4</v>
      </c>
      <c r="Q622">
        <v>0</v>
      </c>
      <c r="R622" s="5">
        <v>0</v>
      </c>
      <c r="S622">
        <f t="shared" si="58"/>
        <v>5</v>
      </c>
      <c r="T622" s="3">
        <f t="shared" si="56"/>
        <v>4</v>
      </c>
      <c r="U622" s="3">
        <f t="shared" si="59"/>
        <v>1</v>
      </c>
      <c r="V622">
        <f t="shared" si="57"/>
        <v>0</v>
      </c>
      <c r="W622">
        <f t="shared" si="60"/>
        <v>0.8</v>
      </c>
    </row>
    <row r="623" spans="1:27">
      <c r="A623" t="s">
        <v>202</v>
      </c>
      <c r="B623" t="s">
        <v>87</v>
      </c>
      <c r="C623" t="s">
        <v>17</v>
      </c>
      <c r="D623" s="3" t="s">
        <v>239</v>
      </c>
      <c r="E623">
        <v>3</v>
      </c>
      <c r="F623" t="s">
        <v>20</v>
      </c>
      <c r="G623">
        <v>1</v>
      </c>
      <c r="H623">
        <v>1</v>
      </c>
      <c r="I623">
        <v>1</v>
      </c>
      <c r="J623">
        <v>1</v>
      </c>
      <c r="K623">
        <v>622</v>
      </c>
      <c r="L623" t="s">
        <v>80</v>
      </c>
      <c r="M623" s="1">
        <v>43714</v>
      </c>
      <c r="N623" t="s">
        <v>63</v>
      </c>
      <c r="O623" s="5">
        <f t="shared" si="61"/>
        <v>0</v>
      </c>
      <c r="P623">
        <v>1</v>
      </c>
      <c r="Q623">
        <v>0</v>
      </c>
      <c r="R623" s="5">
        <v>0</v>
      </c>
      <c r="S623">
        <f t="shared" si="58"/>
        <v>5</v>
      </c>
      <c r="T623" s="3">
        <f t="shared" si="56"/>
        <v>1</v>
      </c>
      <c r="U623" s="3">
        <f t="shared" si="59"/>
        <v>4</v>
      </c>
      <c r="V623">
        <f t="shared" si="57"/>
        <v>0</v>
      </c>
      <c r="W623">
        <f t="shared" si="60"/>
        <v>0.2</v>
      </c>
    </row>
    <row r="624" spans="1:27">
      <c r="A624" t="s">
        <v>202</v>
      </c>
      <c r="B624" t="s">
        <v>87</v>
      </c>
      <c r="C624" t="s">
        <v>17</v>
      </c>
      <c r="D624" s="3" t="s">
        <v>239</v>
      </c>
      <c r="E624">
        <v>8</v>
      </c>
      <c r="F624" t="s">
        <v>20</v>
      </c>
      <c r="G624" t="s">
        <v>20</v>
      </c>
      <c r="H624" t="s">
        <v>20</v>
      </c>
      <c r="I624" t="s">
        <v>20</v>
      </c>
      <c r="J624">
        <v>1</v>
      </c>
      <c r="K624">
        <v>623</v>
      </c>
      <c r="L624" t="s">
        <v>80</v>
      </c>
      <c r="M624" s="1">
        <v>43714</v>
      </c>
      <c r="N624" t="s">
        <v>63</v>
      </c>
      <c r="O624" s="5">
        <f t="shared" si="61"/>
        <v>0</v>
      </c>
      <c r="P624">
        <v>4</v>
      </c>
      <c r="Q624">
        <v>0</v>
      </c>
      <c r="R624" s="5">
        <v>0</v>
      </c>
      <c r="S624">
        <f t="shared" si="58"/>
        <v>5</v>
      </c>
      <c r="T624" s="3">
        <f t="shared" si="56"/>
        <v>4</v>
      </c>
      <c r="U624" s="3">
        <f t="shared" si="59"/>
        <v>1</v>
      </c>
      <c r="V624">
        <f t="shared" si="57"/>
        <v>0</v>
      </c>
      <c r="W624">
        <f t="shared" si="60"/>
        <v>0.8</v>
      </c>
    </row>
    <row r="625" spans="1:28">
      <c r="A625" t="s">
        <v>202</v>
      </c>
      <c r="B625" t="s">
        <v>91</v>
      </c>
      <c r="C625" t="s">
        <v>22</v>
      </c>
      <c r="D625" t="s">
        <v>240</v>
      </c>
      <c r="E625">
        <v>8</v>
      </c>
      <c r="F625" t="s">
        <v>20</v>
      </c>
      <c r="G625">
        <v>1</v>
      </c>
      <c r="H625">
        <v>1</v>
      </c>
      <c r="I625">
        <v>1</v>
      </c>
      <c r="J625">
        <v>1</v>
      </c>
      <c r="K625">
        <v>624</v>
      </c>
      <c r="L625" t="s">
        <v>89</v>
      </c>
      <c r="M625" s="1">
        <v>43557</v>
      </c>
      <c r="N625" t="s">
        <v>63</v>
      </c>
      <c r="O625" s="5">
        <f t="shared" si="61"/>
        <v>0</v>
      </c>
      <c r="P625">
        <v>1</v>
      </c>
      <c r="Q625">
        <v>0</v>
      </c>
      <c r="R625" s="5">
        <v>0</v>
      </c>
      <c r="S625">
        <f t="shared" si="58"/>
        <v>5</v>
      </c>
      <c r="T625" s="3">
        <f t="shared" si="56"/>
        <v>1</v>
      </c>
      <c r="U625" s="3">
        <f t="shared" si="59"/>
        <v>4</v>
      </c>
      <c r="V625">
        <f t="shared" si="57"/>
        <v>0</v>
      </c>
      <c r="W625">
        <f t="shared" si="60"/>
        <v>0.2</v>
      </c>
    </row>
    <row r="626" spans="1:28">
      <c r="A626" t="s">
        <v>202</v>
      </c>
      <c r="B626" t="s">
        <v>95</v>
      </c>
      <c r="C626" t="s">
        <v>22</v>
      </c>
      <c r="D626" t="s">
        <v>244</v>
      </c>
      <c r="E626">
        <v>4</v>
      </c>
      <c r="F626" t="s">
        <v>20</v>
      </c>
      <c r="G626">
        <v>1</v>
      </c>
      <c r="H626">
        <v>1</v>
      </c>
      <c r="I626">
        <v>1</v>
      </c>
      <c r="J626">
        <v>1</v>
      </c>
      <c r="K626">
        <v>625</v>
      </c>
      <c r="L626" t="s">
        <v>89</v>
      </c>
      <c r="M626" s="1">
        <v>43557</v>
      </c>
      <c r="N626" t="s">
        <v>63</v>
      </c>
      <c r="O626" s="5">
        <f t="shared" si="61"/>
        <v>0</v>
      </c>
      <c r="P626">
        <v>1</v>
      </c>
      <c r="Q626">
        <v>0</v>
      </c>
      <c r="R626" s="5">
        <v>0</v>
      </c>
      <c r="S626">
        <f t="shared" si="58"/>
        <v>5</v>
      </c>
      <c r="T626" s="3">
        <f t="shared" si="56"/>
        <v>1</v>
      </c>
      <c r="U626" s="3">
        <f t="shared" si="59"/>
        <v>4</v>
      </c>
      <c r="V626">
        <f t="shared" si="57"/>
        <v>0</v>
      </c>
      <c r="W626">
        <f t="shared" si="60"/>
        <v>0.2</v>
      </c>
    </row>
    <row r="627" spans="1:28">
      <c r="A627" t="s">
        <v>204</v>
      </c>
      <c r="B627" t="s">
        <v>97</v>
      </c>
      <c r="C627" t="s">
        <v>17</v>
      </c>
      <c r="D627" t="s">
        <v>242</v>
      </c>
      <c r="E627">
        <v>1</v>
      </c>
      <c r="F627" t="s">
        <v>20</v>
      </c>
      <c r="G627">
        <v>1</v>
      </c>
      <c r="H627">
        <v>1</v>
      </c>
      <c r="I627">
        <v>1</v>
      </c>
      <c r="J627">
        <v>1</v>
      </c>
      <c r="K627">
        <v>626</v>
      </c>
      <c r="L627" t="s">
        <v>98</v>
      </c>
      <c r="M627" s="1">
        <v>44099</v>
      </c>
      <c r="N627" t="s">
        <v>63</v>
      </c>
      <c r="O627" s="5">
        <f t="shared" si="61"/>
        <v>0</v>
      </c>
      <c r="P627">
        <v>1</v>
      </c>
      <c r="Q627">
        <v>0</v>
      </c>
      <c r="R627" s="5">
        <v>0</v>
      </c>
      <c r="S627">
        <f t="shared" si="58"/>
        <v>5</v>
      </c>
      <c r="T627" s="3">
        <f t="shared" si="56"/>
        <v>1</v>
      </c>
      <c r="U627" s="3">
        <f t="shared" si="59"/>
        <v>4</v>
      </c>
      <c r="V627">
        <f t="shared" si="57"/>
        <v>0</v>
      </c>
      <c r="W627">
        <f t="shared" si="60"/>
        <v>0.2</v>
      </c>
    </row>
    <row r="628" spans="1:28">
      <c r="A628" t="s">
        <v>204</v>
      </c>
      <c r="B628" t="s">
        <v>100</v>
      </c>
      <c r="C628" t="s">
        <v>17</v>
      </c>
      <c r="D628" t="s">
        <v>218</v>
      </c>
      <c r="E628">
        <v>2</v>
      </c>
      <c r="F628" t="s">
        <v>20</v>
      </c>
      <c r="G628">
        <v>1</v>
      </c>
      <c r="H628">
        <v>1</v>
      </c>
      <c r="I628">
        <v>1</v>
      </c>
      <c r="J628">
        <v>1</v>
      </c>
      <c r="K628">
        <v>627</v>
      </c>
      <c r="L628" t="s">
        <v>98</v>
      </c>
      <c r="M628" s="1">
        <v>44099</v>
      </c>
      <c r="N628" t="s">
        <v>63</v>
      </c>
      <c r="O628" s="5">
        <f t="shared" si="61"/>
        <v>0</v>
      </c>
      <c r="P628">
        <v>1</v>
      </c>
      <c r="Q628">
        <v>0</v>
      </c>
      <c r="R628" s="5">
        <v>0</v>
      </c>
      <c r="S628">
        <f t="shared" si="58"/>
        <v>5</v>
      </c>
      <c r="T628" s="3">
        <f t="shared" si="56"/>
        <v>1</v>
      </c>
      <c r="U628" s="3">
        <f t="shared" si="59"/>
        <v>4</v>
      </c>
      <c r="V628">
        <f t="shared" si="57"/>
        <v>0</v>
      </c>
      <c r="W628">
        <f t="shared" si="60"/>
        <v>0.2</v>
      </c>
    </row>
    <row r="629" spans="1:28">
      <c r="A629" t="s">
        <v>204</v>
      </c>
      <c r="B629" t="s">
        <v>101</v>
      </c>
      <c r="C629" t="s">
        <v>17</v>
      </c>
      <c r="D629" t="s">
        <v>224</v>
      </c>
      <c r="E629">
        <v>1</v>
      </c>
      <c r="F629" t="s">
        <v>20</v>
      </c>
      <c r="G629">
        <v>1</v>
      </c>
      <c r="H629">
        <v>1</v>
      </c>
      <c r="I629">
        <v>1</v>
      </c>
      <c r="J629">
        <v>1</v>
      </c>
      <c r="K629">
        <v>628</v>
      </c>
      <c r="L629" t="s">
        <v>98</v>
      </c>
      <c r="M629" s="1">
        <v>44099</v>
      </c>
      <c r="N629" t="s">
        <v>63</v>
      </c>
      <c r="O629" s="5">
        <f t="shared" si="61"/>
        <v>0</v>
      </c>
      <c r="P629">
        <v>1</v>
      </c>
      <c r="Q629">
        <v>0</v>
      </c>
      <c r="R629" s="5">
        <v>0</v>
      </c>
      <c r="S629">
        <f t="shared" si="58"/>
        <v>5</v>
      </c>
      <c r="T629" s="3">
        <f t="shared" si="56"/>
        <v>1</v>
      </c>
      <c r="U629" s="3">
        <f t="shared" si="59"/>
        <v>4</v>
      </c>
      <c r="V629">
        <f t="shared" si="57"/>
        <v>0</v>
      </c>
      <c r="W629">
        <f t="shared" si="60"/>
        <v>0.2</v>
      </c>
    </row>
    <row r="630" spans="1:28">
      <c r="A630" t="s">
        <v>204</v>
      </c>
      <c r="B630" t="s">
        <v>101</v>
      </c>
      <c r="C630" t="s">
        <v>17</v>
      </c>
      <c r="D630" t="s">
        <v>224</v>
      </c>
      <c r="E630">
        <v>3</v>
      </c>
      <c r="F630" t="s">
        <v>20</v>
      </c>
      <c r="G630">
        <v>1</v>
      </c>
      <c r="H630">
        <v>1</v>
      </c>
      <c r="I630">
        <v>1</v>
      </c>
      <c r="J630">
        <v>1</v>
      </c>
      <c r="K630">
        <v>629</v>
      </c>
      <c r="L630" t="s">
        <v>98</v>
      </c>
      <c r="M630" s="1">
        <v>44099</v>
      </c>
      <c r="N630" t="s">
        <v>63</v>
      </c>
      <c r="O630" s="5">
        <f t="shared" si="61"/>
        <v>0</v>
      </c>
      <c r="P630">
        <v>1</v>
      </c>
      <c r="Q630">
        <v>0</v>
      </c>
      <c r="R630" s="5">
        <v>0</v>
      </c>
      <c r="S630">
        <f t="shared" si="58"/>
        <v>5</v>
      </c>
      <c r="T630" s="3">
        <f t="shared" si="56"/>
        <v>1</v>
      </c>
      <c r="U630" s="3">
        <f t="shared" si="59"/>
        <v>4</v>
      </c>
      <c r="V630">
        <f t="shared" si="57"/>
        <v>0</v>
      </c>
      <c r="W630">
        <f t="shared" si="60"/>
        <v>0.2</v>
      </c>
    </row>
    <row r="631" spans="1:28">
      <c r="A631" t="s">
        <v>204</v>
      </c>
      <c r="B631" t="s">
        <v>101</v>
      </c>
      <c r="C631" t="s">
        <v>17</v>
      </c>
      <c r="D631" t="s">
        <v>224</v>
      </c>
      <c r="E631">
        <v>4</v>
      </c>
      <c r="F631" t="s">
        <v>20</v>
      </c>
      <c r="G631">
        <v>1</v>
      </c>
      <c r="H631">
        <v>1</v>
      </c>
      <c r="I631" t="s">
        <v>21</v>
      </c>
      <c r="J631" t="s">
        <v>21</v>
      </c>
      <c r="K631">
        <v>630</v>
      </c>
      <c r="L631" t="s">
        <v>98</v>
      </c>
      <c r="M631" s="1">
        <v>44099</v>
      </c>
      <c r="N631" t="s">
        <v>63</v>
      </c>
      <c r="O631" s="5">
        <f t="shared" si="61"/>
        <v>2</v>
      </c>
      <c r="P631">
        <v>1</v>
      </c>
      <c r="Q631">
        <v>0</v>
      </c>
      <c r="R631" s="5">
        <v>0</v>
      </c>
      <c r="S631">
        <f t="shared" si="58"/>
        <v>5</v>
      </c>
      <c r="T631" s="3">
        <f t="shared" si="56"/>
        <v>3</v>
      </c>
      <c r="U631" s="3">
        <f t="shared" si="59"/>
        <v>2</v>
      </c>
      <c r="V631">
        <f t="shared" si="57"/>
        <v>0.4</v>
      </c>
      <c r="W631">
        <f t="shared" si="60"/>
        <v>0.2</v>
      </c>
      <c r="AA631">
        <v>1</v>
      </c>
      <c r="AB631">
        <v>1</v>
      </c>
    </row>
    <row r="632" spans="1:28">
      <c r="A632" t="s">
        <v>204</v>
      </c>
      <c r="B632" t="s">
        <v>101</v>
      </c>
      <c r="C632" t="s">
        <v>17</v>
      </c>
      <c r="D632" t="s">
        <v>224</v>
      </c>
      <c r="E632">
        <v>7</v>
      </c>
      <c r="F632" t="s">
        <v>20</v>
      </c>
      <c r="G632">
        <v>1</v>
      </c>
      <c r="H632" t="s">
        <v>20</v>
      </c>
      <c r="I632" t="s">
        <v>21</v>
      </c>
      <c r="J632">
        <v>1</v>
      </c>
      <c r="K632">
        <v>631</v>
      </c>
      <c r="L632" t="s">
        <v>98</v>
      </c>
      <c r="M632" s="1">
        <v>44099</v>
      </c>
      <c r="N632" t="s">
        <v>63</v>
      </c>
      <c r="O632" s="5">
        <f t="shared" si="61"/>
        <v>1</v>
      </c>
      <c r="P632">
        <v>2</v>
      </c>
      <c r="Q632">
        <v>0</v>
      </c>
      <c r="R632" s="5">
        <v>0</v>
      </c>
      <c r="S632">
        <f t="shared" si="58"/>
        <v>5</v>
      </c>
      <c r="T632" s="3">
        <f t="shared" si="56"/>
        <v>3</v>
      </c>
      <c r="U632" s="3">
        <f t="shared" si="59"/>
        <v>2</v>
      </c>
      <c r="V632">
        <f t="shared" si="57"/>
        <v>0.2</v>
      </c>
      <c r="W632">
        <f t="shared" si="60"/>
        <v>0.4</v>
      </c>
      <c r="AA632">
        <v>1</v>
      </c>
    </row>
    <row r="633" spans="1:28">
      <c r="A633" t="s">
        <v>204</v>
      </c>
      <c r="B633" t="s">
        <v>102</v>
      </c>
      <c r="C633" t="s">
        <v>17</v>
      </c>
      <c r="D633" t="s">
        <v>223</v>
      </c>
      <c r="E633">
        <v>3</v>
      </c>
      <c r="F633" t="s">
        <v>20</v>
      </c>
      <c r="G633">
        <v>1</v>
      </c>
      <c r="H633">
        <v>1</v>
      </c>
      <c r="I633" t="s">
        <v>21</v>
      </c>
      <c r="J633">
        <v>1</v>
      </c>
      <c r="K633">
        <v>632</v>
      </c>
      <c r="L633" t="s">
        <v>98</v>
      </c>
      <c r="M633" s="1">
        <v>44099</v>
      </c>
      <c r="N633" t="s">
        <v>63</v>
      </c>
      <c r="O633" s="5">
        <f t="shared" si="61"/>
        <v>1</v>
      </c>
      <c r="P633">
        <v>1</v>
      </c>
      <c r="Q633">
        <v>0</v>
      </c>
      <c r="R633" s="5">
        <v>0</v>
      </c>
      <c r="S633">
        <f t="shared" si="58"/>
        <v>5</v>
      </c>
      <c r="T633" s="3">
        <f t="shared" si="56"/>
        <v>2</v>
      </c>
      <c r="U633" s="3">
        <f t="shared" si="59"/>
        <v>3</v>
      </c>
      <c r="V633">
        <f t="shared" si="57"/>
        <v>0.2</v>
      </c>
      <c r="W633">
        <f t="shared" si="60"/>
        <v>0.2</v>
      </c>
      <c r="AA633">
        <v>1</v>
      </c>
    </row>
    <row r="634" spans="1:28">
      <c r="A634" t="s">
        <v>204</v>
      </c>
      <c r="B634" t="s">
        <v>102</v>
      </c>
      <c r="C634" t="s">
        <v>17</v>
      </c>
      <c r="D634" t="s">
        <v>223</v>
      </c>
      <c r="E634">
        <v>5</v>
      </c>
      <c r="F634" t="s">
        <v>20</v>
      </c>
      <c r="G634">
        <v>1</v>
      </c>
      <c r="H634">
        <v>1</v>
      </c>
      <c r="I634" t="s">
        <v>20</v>
      </c>
      <c r="J634">
        <v>1</v>
      </c>
      <c r="K634">
        <v>633</v>
      </c>
      <c r="L634" t="s">
        <v>98</v>
      </c>
      <c r="M634" s="1">
        <v>44099</v>
      </c>
      <c r="N634" t="s">
        <v>63</v>
      </c>
      <c r="O634" s="5">
        <f t="shared" si="61"/>
        <v>0</v>
      </c>
      <c r="P634">
        <v>1</v>
      </c>
      <c r="Q634">
        <v>0</v>
      </c>
      <c r="R634" s="5">
        <v>0</v>
      </c>
      <c r="S634">
        <f t="shared" si="58"/>
        <v>5</v>
      </c>
      <c r="T634" s="3">
        <f t="shared" si="56"/>
        <v>1</v>
      </c>
      <c r="U634" s="3">
        <f t="shared" si="59"/>
        <v>4</v>
      </c>
      <c r="V634">
        <f t="shared" si="57"/>
        <v>0</v>
      </c>
      <c r="W634">
        <f t="shared" si="60"/>
        <v>0.2</v>
      </c>
    </row>
    <row r="635" spans="1:28">
      <c r="A635" t="s">
        <v>204</v>
      </c>
      <c r="B635" t="s">
        <v>102</v>
      </c>
      <c r="C635" t="s">
        <v>17</v>
      </c>
      <c r="D635" t="s">
        <v>223</v>
      </c>
      <c r="E635">
        <v>6</v>
      </c>
      <c r="F635" t="s">
        <v>20</v>
      </c>
      <c r="G635" t="s">
        <v>20</v>
      </c>
      <c r="H635" t="s">
        <v>20</v>
      </c>
      <c r="I635">
        <v>1</v>
      </c>
      <c r="J635" t="s">
        <v>21</v>
      </c>
      <c r="K635">
        <v>634</v>
      </c>
      <c r="L635" t="s">
        <v>98</v>
      </c>
      <c r="M635" s="1">
        <v>44099</v>
      </c>
      <c r="N635" t="s">
        <v>63</v>
      </c>
      <c r="O635" s="5">
        <f t="shared" si="61"/>
        <v>1</v>
      </c>
      <c r="P635">
        <v>3</v>
      </c>
      <c r="Q635">
        <v>0</v>
      </c>
      <c r="R635" s="5">
        <v>0</v>
      </c>
      <c r="S635">
        <f t="shared" si="58"/>
        <v>5</v>
      </c>
      <c r="T635" s="3">
        <f t="shared" si="56"/>
        <v>4</v>
      </c>
      <c r="U635" s="3">
        <f t="shared" si="59"/>
        <v>1</v>
      </c>
      <c r="V635">
        <f t="shared" si="57"/>
        <v>0.2</v>
      </c>
      <c r="W635">
        <f t="shared" si="60"/>
        <v>0.6</v>
      </c>
      <c r="AB635">
        <v>1</v>
      </c>
    </row>
    <row r="636" spans="1:28">
      <c r="A636" t="s">
        <v>204</v>
      </c>
      <c r="B636" t="s">
        <v>103</v>
      </c>
      <c r="C636" t="s">
        <v>17</v>
      </c>
      <c r="D636" t="s">
        <v>216</v>
      </c>
      <c r="E636">
        <v>6</v>
      </c>
      <c r="F636" t="s">
        <v>20</v>
      </c>
      <c r="G636" t="s">
        <v>20</v>
      </c>
      <c r="H636" t="s">
        <v>20</v>
      </c>
      <c r="I636" t="s">
        <v>20</v>
      </c>
      <c r="J636" t="s">
        <v>20</v>
      </c>
      <c r="K636">
        <v>635</v>
      </c>
      <c r="L636" t="s">
        <v>98</v>
      </c>
      <c r="M636" s="1">
        <v>44099</v>
      </c>
      <c r="N636" t="s">
        <v>63</v>
      </c>
      <c r="O636" s="5">
        <f t="shared" si="61"/>
        <v>0</v>
      </c>
      <c r="P636">
        <v>5</v>
      </c>
      <c r="Q636">
        <v>0</v>
      </c>
      <c r="R636" s="5">
        <v>0</v>
      </c>
      <c r="S636">
        <f t="shared" si="58"/>
        <v>5</v>
      </c>
      <c r="T636" s="3">
        <f t="shared" si="56"/>
        <v>5</v>
      </c>
      <c r="U636" s="3">
        <f t="shared" si="59"/>
        <v>0</v>
      </c>
      <c r="V636">
        <f t="shared" si="57"/>
        <v>0</v>
      </c>
      <c r="W636">
        <f t="shared" si="60"/>
        <v>1</v>
      </c>
    </row>
    <row r="637" spans="1:28">
      <c r="A637" t="s">
        <v>204</v>
      </c>
      <c r="B637" t="s">
        <v>104</v>
      </c>
      <c r="C637" t="s">
        <v>17</v>
      </c>
      <c r="D637" t="s">
        <v>230</v>
      </c>
      <c r="E637">
        <v>5</v>
      </c>
      <c r="F637" t="s">
        <v>20</v>
      </c>
      <c r="G637">
        <v>1</v>
      </c>
      <c r="H637">
        <v>1</v>
      </c>
      <c r="I637">
        <v>1</v>
      </c>
      <c r="J637">
        <v>1</v>
      </c>
      <c r="K637">
        <v>636</v>
      </c>
      <c r="L637" t="s">
        <v>98</v>
      </c>
      <c r="M637" s="1">
        <v>44099</v>
      </c>
      <c r="N637" t="s">
        <v>63</v>
      </c>
      <c r="O637" s="5">
        <f t="shared" si="61"/>
        <v>0</v>
      </c>
      <c r="P637">
        <v>1</v>
      </c>
      <c r="Q637">
        <v>0</v>
      </c>
      <c r="R637" s="5">
        <v>0</v>
      </c>
      <c r="S637">
        <f t="shared" si="58"/>
        <v>5</v>
      </c>
      <c r="T637" s="3">
        <f t="shared" si="56"/>
        <v>1</v>
      </c>
      <c r="U637" s="3">
        <f t="shared" si="59"/>
        <v>4</v>
      </c>
      <c r="V637">
        <f t="shared" si="57"/>
        <v>0</v>
      </c>
      <c r="W637">
        <f t="shared" si="60"/>
        <v>0.2</v>
      </c>
    </row>
    <row r="638" spans="1:28">
      <c r="A638" t="s">
        <v>204</v>
      </c>
      <c r="B638" t="s">
        <v>104</v>
      </c>
      <c r="C638" t="s">
        <v>17</v>
      </c>
      <c r="D638" t="s">
        <v>230</v>
      </c>
      <c r="E638">
        <v>6</v>
      </c>
      <c r="F638" t="s">
        <v>20</v>
      </c>
      <c r="G638">
        <v>1</v>
      </c>
      <c r="H638">
        <v>1</v>
      </c>
      <c r="I638" t="s">
        <v>20</v>
      </c>
      <c r="J638" t="s">
        <v>20</v>
      </c>
      <c r="K638">
        <v>637</v>
      </c>
      <c r="L638" t="s">
        <v>98</v>
      </c>
      <c r="M638" s="1">
        <v>44099</v>
      </c>
      <c r="N638" t="s">
        <v>63</v>
      </c>
      <c r="O638" s="5">
        <f t="shared" si="61"/>
        <v>0</v>
      </c>
      <c r="P638">
        <v>3</v>
      </c>
      <c r="Q638">
        <v>0</v>
      </c>
      <c r="R638" s="5">
        <v>0</v>
      </c>
      <c r="S638">
        <f t="shared" si="58"/>
        <v>5</v>
      </c>
      <c r="T638" s="3">
        <f t="shared" si="56"/>
        <v>3</v>
      </c>
      <c r="U638" s="3">
        <f t="shared" si="59"/>
        <v>2</v>
      </c>
      <c r="V638">
        <f t="shared" si="57"/>
        <v>0</v>
      </c>
      <c r="W638">
        <f t="shared" si="60"/>
        <v>0.6</v>
      </c>
    </row>
    <row r="639" spans="1:28">
      <c r="A639" t="s">
        <v>204</v>
      </c>
      <c r="B639" t="s">
        <v>105</v>
      </c>
      <c r="C639" t="s">
        <v>17</v>
      </c>
      <c r="D639" t="s">
        <v>231</v>
      </c>
      <c r="E639">
        <v>2</v>
      </c>
      <c r="F639" t="s">
        <v>20</v>
      </c>
      <c r="G639" t="s">
        <v>20</v>
      </c>
      <c r="H639" t="s">
        <v>21</v>
      </c>
      <c r="I639" t="s">
        <v>21</v>
      </c>
      <c r="J639">
        <v>1</v>
      </c>
      <c r="K639">
        <v>638</v>
      </c>
      <c r="L639" t="s">
        <v>98</v>
      </c>
      <c r="M639" s="1">
        <v>44099</v>
      </c>
      <c r="N639" t="s">
        <v>63</v>
      </c>
      <c r="O639" s="5">
        <f t="shared" si="61"/>
        <v>2</v>
      </c>
      <c r="P639">
        <v>0</v>
      </c>
      <c r="Q639">
        <v>2</v>
      </c>
      <c r="R639" s="5">
        <v>0</v>
      </c>
      <c r="S639">
        <f t="shared" si="58"/>
        <v>5</v>
      </c>
      <c r="T639" s="3">
        <f t="shared" si="56"/>
        <v>4</v>
      </c>
      <c r="U639" s="3">
        <f t="shared" si="59"/>
        <v>1</v>
      </c>
      <c r="V639">
        <f t="shared" si="57"/>
        <v>0.4</v>
      </c>
      <c r="W639">
        <f t="shared" si="60"/>
        <v>0</v>
      </c>
      <c r="Z639">
        <v>1</v>
      </c>
      <c r="AA639">
        <v>1</v>
      </c>
    </row>
    <row r="640" spans="1:28">
      <c r="A640" t="s">
        <v>204</v>
      </c>
      <c r="B640" t="s">
        <v>111</v>
      </c>
      <c r="C640" t="s">
        <v>22</v>
      </c>
      <c r="D640" t="s">
        <v>223</v>
      </c>
      <c r="E640">
        <v>1</v>
      </c>
      <c r="F640" t="s">
        <v>20</v>
      </c>
      <c r="G640">
        <v>1</v>
      </c>
      <c r="H640">
        <v>1</v>
      </c>
      <c r="I640">
        <v>1</v>
      </c>
      <c r="J640">
        <v>1</v>
      </c>
      <c r="K640">
        <v>639</v>
      </c>
      <c r="L640" t="s">
        <v>108</v>
      </c>
      <c r="M640" s="1">
        <v>44102</v>
      </c>
      <c r="N640" t="s">
        <v>63</v>
      </c>
      <c r="O640" s="5">
        <f t="shared" si="61"/>
        <v>0</v>
      </c>
      <c r="P640">
        <v>1</v>
      </c>
      <c r="Q640">
        <v>0</v>
      </c>
      <c r="R640" s="5">
        <v>0</v>
      </c>
      <c r="S640">
        <f t="shared" si="58"/>
        <v>5</v>
      </c>
      <c r="T640" s="3">
        <f t="shared" si="56"/>
        <v>1</v>
      </c>
      <c r="U640" s="3">
        <f t="shared" si="59"/>
        <v>4</v>
      </c>
      <c r="V640">
        <f t="shared" si="57"/>
        <v>0</v>
      </c>
      <c r="W640">
        <f t="shared" si="60"/>
        <v>0.2</v>
      </c>
    </row>
    <row r="641" spans="1:28">
      <c r="A641" t="s">
        <v>204</v>
      </c>
      <c r="B641" t="s">
        <v>111</v>
      </c>
      <c r="C641" t="s">
        <v>22</v>
      </c>
      <c r="D641" t="s">
        <v>223</v>
      </c>
      <c r="E641">
        <v>3</v>
      </c>
      <c r="F641" t="s">
        <v>20</v>
      </c>
      <c r="G641">
        <v>1</v>
      </c>
      <c r="H641">
        <v>1</v>
      </c>
      <c r="I641">
        <v>1</v>
      </c>
      <c r="J641">
        <v>1</v>
      </c>
      <c r="K641">
        <v>640</v>
      </c>
      <c r="L641" t="s">
        <v>108</v>
      </c>
      <c r="M641" s="1">
        <v>44102</v>
      </c>
      <c r="N641" t="s">
        <v>63</v>
      </c>
      <c r="O641" s="5">
        <f t="shared" si="61"/>
        <v>0</v>
      </c>
      <c r="P641">
        <v>1</v>
      </c>
      <c r="Q641">
        <v>0</v>
      </c>
      <c r="R641" s="5">
        <v>0</v>
      </c>
      <c r="S641">
        <f t="shared" si="58"/>
        <v>5</v>
      </c>
      <c r="T641" s="3">
        <f t="shared" si="56"/>
        <v>1</v>
      </c>
      <c r="U641" s="3">
        <f t="shared" si="59"/>
        <v>4</v>
      </c>
      <c r="V641">
        <f t="shared" si="57"/>
        <v>0</v>
      </c>
      <c r="W641">
        <f t="shared" si="60"/>
        <v>0.2</v>
      </c>
    </row>
    <row r="642" spans="1:28">
      <c r="A642" t="s">
        <v>204</v>
      </c>
      <c r="B642" t="s">
        <v>111</v>
      </c>
      <c r="C642" t="s">
        <v>22</v>
      </c>
      <c r="D642" t="s">
        <v>223</v>
      </c>
      <c r="E642">
        <v>8</v>
      </c>
      <c r="F642" t="s">
        <v>20</v>
      </c>
      <c r="G642">
        <v>1</v>
      </c>
      <c r="H642">
        <v>1</v>
      </c>
      <c r="I642">
        <v>1</v>
      </c>
      <c r="J642">
        <v>1</v>
      </c>
      <c r="K642">
        <v>641</v>
      </c>
      <c r="L642" t="s">
        <v>108</v>
      </c>
      <c r="M642" s="1">
        <v>44102</v>
      </c>
      <c r="N642" t="s">
        <v>63</v>
      </c>
      <c r="O642" s="5">
        <f t="shared" si="61"/>
        <v>0</v>
      </c>
      <c r="P642">
        <v>1</v>
      </c>
      <c r="Q642">
        <v>0</v>
      </c>
      <c r="R642" s="5">
        <v>0</v>
      </c>
      <c r="S642">
        <f t="shared" si="58"/>
        <v>5</v>
      </c>
      <c r="T642" s="3">
        <f t="shared" ref="T642:T705" si="62">O642+P642+Q642</f>
        <v>1</v>
      </c>
      <c r="U642" s="3">
        <f t="shared" si="59"/>
        <v>4</v>
      </c>
      <c r="V642">
        <f t="shared" ref="V642:V705" si="63">O642/S642</f>
        <v>0</v>
      </c>
      <c r="W642">
        <f t="shared" si="60"/>
        <v>0.2</v>
      </c>
    </row>
    <row r="643" spans="1:28">
      <c r="A643" t="s">
        <v>204</v>
      </c>
      <c r="B643" t="s">
        <v>115</v>
      </c>
      <c r="C643" t="s">
        <v>22</v>
      </c>
      <c r="D643" t="s">
        <v>232</v>
      </c>
      <c r="E643">
        <v>1</v>
      </c>
      <c r="F643" t="s">
        <v>20</v>
      </c>
      <c r="G643">
        <v>1</v>
      </c>
      <c r="H643">
        <v>1</v>
      </c>
      <c r="I643">
        <v>1</v>
      </c>
      <c r="J643">
        <v>1</v>
      </c>
      <c r="K643">
        <v>642</v>
      </c>
      <c r="L643" t="s">
        <v>108</v>
      </c>
      <c r="M643" s="1">
        <v>44102</v>
      </c>
      <c r="N643" t="s">
        <v>63</v>
      </c>
      <c r="O643" s="5">
        <f t="shared" si="61"/>
        <v>0</v>
      </c>
      <c r="P643">
        <v>1</v>
      </c>
      <c r="Q643">
        <v>0</v>
      </c>
      <c r="R643" s="5">
        <v>0</v>
      </c>
      <c r="S643">
        <f t="shared" ref="S643:S706" si="64">5-R643</f>
        <v>5</v>
      </c>
      <c r="T643" s="3">
        <f t="shared" si="62"/>
        <v>1</v>
      </c>
      <c r="U643" s="3">
        <f t="shared" ref="U643:U706" si="65">S643-T643</f>
        <v>4</v>
      </c>
      <c r="V643">
        <f t="shared" si="63"/>
        <v>0</v>
      </c>
      <c r="W643">
        <f t="shared" ref="W643:W706" si="66">P643/S643</f>
        <v>0.2</v>
      </c>
    </row>
    <row r="644" spans="1:28">
      <c r="A644" t="s">
        <v>204</v>
      </c>
      <c r="B644" t="s">
        <v>115</v>
      </c>
      <c r="C644" t="s">
        <v>22</v>
      </c>
      <c r="D644" t="s">
        <v>232</v>
      </c>
      <c r="E644">
        <v>3</v>
      </c>
      <c r="F644" t="s">
        <v>20</v>
      </c>
      <c r="G644" t="s">
        <v>20</v>
      </c>
      <c r="H644">
        <v>1</v>
      </c>
      <c r="I644">
        <v>1</v>
      </c>
      <c r="J644">
        <v>1</v>
      </c>
      <c r="K644">
        <v>643</v>
      </c>
      <c r="L644" t="s">
        <v>108</v>
      </c>
      <c r="M644" s="1">
        <v>44102</v>
      </c>
      <c r="N644" t="s">
        <v>63</v>
      </c>
      <c r="O644" s="5">
        <f t="shared" si="61"/>
        <v>0</v>
      </c>
      <c r="P644">
        <v>2</v>
      </c>
      <c r="Q644">
        <v>0</v>
      </c>
      <c r="R644" s="5">
        <v>0</v>
      </c>
      <c r="S644">
        <f t="shared" si="64"/>
        <v>5</v>
      </c>
      <c r="T644" s="3">
        <f t="shared" si="62"/>
        <v>2</v>
      </c>
      <c r="U644" s="3">
        <f t="shared" si="65"/>
        <v>3</v>
      </c>
      <c r="V644">
        <f t="shared" si="63"/>
        <v>0</v>
      </c>
      <c r="W644">
        <f t="shared" si="66"/>
        <v>0.4</v>
      </c>
    </row>
    <row r="645" spans="1:28">
      <c r="A645" t="s">
        <v>204</v>
      </c>
      <c r="B645" t="s">
        <v>115</v>
      </c>
      <c r="C645" t="s">
        <v>22</v>
      </c>
      <c r="D645" t="s">
        <v>232</v>
      </c>
      <c r="E645">
        <v>5</v>
      </c>
      <c r="F645" t="s">
        <v>20</v>
      </c>
      <c r="G645">
        <v>1</v>
      </c>
      <c r="H645">
        <v>1</v>
      </c>
      <c r="I645">
        <v>1</v>
      </c>
      <c r="J645">
        <v>1</v>
      </c>
      <c r="K645">
        <v>644</v>
      </c>
      <c r="L645" t="s">
        <v>108</v>
      </c>
      <c r="M645" s="1">
        <v>44102</v>
      </c>
      <c r="N645" t="s">
        <v>63</v>
      </c>
      <c r="O645" s="5">
        <f t="shared" si="61"/>
        <v>0</v>
      </c>
      <c r="P645">
        <v>1</v>
      </c>
      <c r="Q645">
        <v>0</v>
      </c>
      <c r="R645" s="5">
        <v>0</v>
      </c>
      <c r="S645">
        <f t="shared" si="64"/>
        <v>5</v>
      </c>
      <c r="T645" s="3">
        <f t="shared" si="62"/>
        <v>1</v>
      </c>
      <c r="U645" s="3">
        <f t="shared" si="65"/>
        <v>4</v>
      </c>
      <c r="V645">
        <f t="shared" si="63"/>
        <v>0</v>
      </c>
      <c r="W645">
        <f t="shared" si="66"/>
        <v>0.2</v>
      </c>
    </row>
    <row r="646" spans="1:28">
      <c r="A646" t="s">
        <v>201</v>
      </c>
      <c r="B646" t="s">
        <v>120</v>
      </c>
      <c r="C646" t="s">
        <v>22</v>
      </c>
      <c r="D646" t="s">
        <v>233</v>
      </c>
      <c r="E646">
        <v>3</v>
      </c>
      <c r="F646" t="s">
        <v>20</v>
      </c>
      <c r="G646">
        <v>1</v>
      </c>
      <c r="H646">
        <v>1</v>
      </c>
      <c r="I646" t="s">
        <v>117</v>
      </c>
      <c r="J646" t="s">
        <v>117</v>
      </c>
      <c r="K646">
        <v>645</v>
      </c>
      <c r="L646" t="s">
        <v>118</v>
      </c>
      <c r="M646" s="1">
        <v>43595</v>
      </c>
      <c r="N646" t="s">
        <v>63</v>
      </c>
      <c r="O646" s="5">
        <f t="shared" si="61"/>
        <v>0</v>
      </c>
      <c r="P646">
        <f>COUNTIF(F646:J646,"Arth")</f>
        <v>1</v>
      </c>
      <c r="Q646">
        <v>0</v>
      </c>
      <c r="R646" s="5">
        <f>COUNTIF(F646:J646,"Lost")</f>
        <v>0</v>
      </c>
      <c r="S646">
        <f t="shared" si="64"/>
        <v>5</v>
      </c>
      <c r="T646" s="3">
        <f t="shared" si="62"/>
        <v>1</v>
      </c>
      <c r="U646" s="3">
        <f t="shared" si="65"/>
        <v>4</v>
      </c>
      <c r="V646">
        <f t="shared" si="63"/>
        <v>0</v>
      </c>
      <c r="W646">
        <f t="shared" si="66"/>
        <v>0.2</v>
      </c>
    </row>
    <row r="647" spans="1:28">
      <c r="A647" t="s">
        <v>201</v>
      </c>
      <c r="B647" t="s">
        <v>122</v>
      </c>
      <c r="C647" t="s">
        <v>22</v>
      </c>
      <c r="D647" t="s">
        <v>233</v>
      </c>
      <c r="E647">
        <v>5</v>
      </c>
      <c r="F647" t="s">
        <v>20</v>
      </c>
      <c r="G647">
        <v>1</v>
      </c>
      <c r="H647">
        <v>1</v>
      </c>
      <c r="I647" t="s">
        <v>117</v>
      </c>
      <c r="J647" t="s">
        <v>117</v>
      </c>
      <c r="K647">
        <v>646</v>
      </c>
      <c r="L647" t="s">
        <v>118</v>
      </c>
      <c r="M647" s="1">
        <v>43595</v>
      </c>
      <c r="N647" t="s">
        <v>63</v>
      </c>
      <c r="O647" s="5">
        <f t="shared" si="61"/>
        <v>0</v>
      </c>
      <c r="P647">
        <f>COUNTIF(F647:J647,"Arth")</f>
        <v>1</v>
      </c>
      <c r="Q647">
        <v>0</v>
      </c>
      <c r="R647" s="5">
        <f>COUNTIF(F647:J647,"Lost")</f>
        <v>0</v>
      </c>
      <c r="S647">
        <f t="shared" si="64"/>
        <v>5</v>
      </c>
      <c r="T647" s="3">
        <f t="shared" si="62"/>
        <v>1</v>
      </c>
      <c r="U647" s="3">
        <f t="shared" si="65"/>
        <v>4</v>
      </c>
      <c r="V647">
        <f t="shared" si="63"/>
        <v>0</v>
      </c>
      <c r="W647">
        <f t="shared" si="66"/>
        <v>0.2</v>
      </c>
    </row>
    <row r="648" spans="1:28">
      <c r="A648" t="s">
        <v>200</v>
      </c>
      <c r="B648" t="s">
        <v>32</v>
      </c>
      <c r="C648" t="s">
        <v>17</v>
      </c>
      <c r="D648" t="s">
        <v>214</v>
      </c>
      <c r="E648">
        <v>6</v>
      </c>
      <c r="F648">
        <v>1</v>
      </c>
      <c r="G648">
        <v>1</v>
      </c>
      <c r="H648">
        <v>1</v>
      </c>
      <c r="I648" t="s">
        <v>21</v>
      </c>
      <c r="J648" t="s">
        <v>21</v>
      </c>
      <c r="K648">
        <v>647</v>
      </c>
      <c r="L648" t="s">
        <v>18</v>
      </c>
      <c r="M648" s="1">
        <v>43343</v>
      </c>
      <c r="N648" t="s">
        <v>19</v>
      </c>
      <c r="O648" s="5">
        <f t="shared" si="61"/>
        <v>2</v>
      </c>
      <c r="P648">
        <v>0</v>
      </c>
      <c r="Q648">
        <v>0</v>
      </c>
      <c r="R648" s="5">
        <v>0</v>
      </c>
      <c r="S648">
        <f t="shared" si="64"/>
        <v>5</v>
      </c>
      <c r="T648" s="3">
        <f t="shared" si="62"/>
        <v>2</v>
      </c>
      <c r="U648" s="3">
        <f t="shared" si="65"/>
        <v>3</v>
      </c>
      <c r="V648">
        <f t="shared" si="63"/>
        <v>0.4</v>
      </c>
      <c r="W648">
        <f t="shared" si="66"/>
        <v>0</v>
      </c>
      <c r="AA648">
        <v>1</v>
      </c>
      <c r="AB648">
        <v>1</v>
      </c>
    </row>
    <row r="649" spans="1:28">
      <c r="A649" t="s">
        <v>201</v>
      </c>
      <c r="B649" t="s">
        <v>125</v>
      </c>
      <c r="C649" t="s">
        <v>22</v>
      </c>
      <c r="D649" t="s">
        <v>233</v>
      </c>
      <c r="E649">
        <v>3</v>
      </c>
      <c r="F649" t="s">
        <v>20</v>
      </c>
      <c r="G649" t="s">
        <v>20</v>
      </c>
      <c r="H649">
        <v>1</v>
      </c>
      <c r="I649" t="s">
        <v>117</v>
      </c>
      <c r="J649" t="s">
        <v>117</v>
      </c>
      <c r="K649">
        <v>648</v>
      </c>
      <c r="L649" t="s">
        <v>118</v>
      </c>
      <c r="M649" s="1">
        <v>43595</v>
      </c>
      <c r="N649" t="s">
        <v>63</v>
      </c>
      <c r="O649" s="5">
        <f t="shared" si="61"/>
        <v>0</v>
      </c>
      <c r="P649">
        <f>COUNTIF(F649:J649,"Arth")</f>
        <v>2</v>
      </c>
      <c r="Q649">
        <v>0</v>
      </c>
      <c r="R649" s="5">
        <f>COUNTIF(F649:J649,"Lost")</f>
        <v>0</v>
      </c>
      <c r="S649">
        <f t="shared" si="64"/>
        <v>5</v>
      </c>
      <c r="T649" s="3">
        <f t="shared" si="62"/>
        <v>2</v>
      </c>
      <c r="U649" s="3">
        <f t="shared" si="65"/>
        <v>3</v>
      </c>
      <c r="V649">
        <f t="shared" si="63"/>
        <v>0</v>
      </c>
      <c r="W649">
        <f t="shared" si="66"/>
        <v>0.4</v>
      </c>
    </row>
    <row r="650" spans="1:28">
      <c r="A650" t="s">
        <v>201</v>
      </c>
      <c r="B650" t="s">
        <v>126</v>
      </c>
      <c r="C650" t="s">
        <v>22</v>
      </c>
      <c r="D650" t="s">
        <v>233</v>
      </c>
      <c r="E650">
        <v>4</v>
      </c>
      <c r="F650" t="s">
        <v>20</v>
      </c>
      <c r="G650">
        <v>1</v>
      </c>
      <c r="H650">
        <v>1</v>
      </c>
      <c r="I650" t="s">
        <v>117</v>
      </c>
      <c r="J650" t="s">
        <v>117</v>
      </c>
      <c r="K650">
        <v>649</v>
      </c>
      <c r="L650" t="s">
        <v>118</v>
      </c>
      <c r="M650" s="1">
        <v>43595</v>
      </c>
      <c r="N650" t="s">
        <v>63</v>
      </c>
      <c r="O650" s="5">
        <f t="shared" si="61"/>
        <v>0</v>
      </c>
      <c r="P650">
        <f>COUNTIF(F650:J650,"Arth")</f>
        <v>1</v>
      </c>
      <c r="Q650">
        <v>0</v>
      </c>
      <c r="R650" s="5">
        <f>COUNTIF(F650:J650,"Lost")</f>
        <v>0</v>
      </c>
      <c r="S650">
        <f t="shared" si="64"/>
        <v>5</v>
      </c>
      <c r="T650" s="3">
        <f t="shared" si="62"/>
        <v>1</v>
      </c>
      <c r="U650" s="3">
        <f t="shared" si="65"/>
        <v>4</v>
      </c>
      <c r="V650">
        <f t="shared" si="63"/>
        <v>0</v>
      </c>
      <c r="W650">
        <f t="shared" si="66"/>
        <v>0.2</v>
      </c>
    </row>
    <row r="651" spans="1:28">
      <c r="A651" t="s">
        <v>201</v>
      </c>
      <c r="B651" t="s">
        <v>128</v>
      </c>
      <c r="C651" t="s">
        <v>22</v>
      </c>
      <c r="D651" t="s">
        <v>233</v>
      </c>
      <c r="E651">
        <v>1</v>
      </c>
      <c r="F651" t="s">
        <v>20</v>
      </c>
      <c r="G651">
        <v>1</v>
      </c>
      <c r="H651">
        <v>1</v>
      </c>
      <c r="I651" t="s">
        <v>117</v>
      </c>
      <c r="J651" t="s">
        <v>117</v>
      </c>
      <c r="K651">
        <v>650</v>
      </c>
      <c r="L651" t="s">
        <v>118</v>
      </c>
      <c r="M651" s="1">
        <v>43588</v>
      </c>
      <c r="N651" t="s">
        <v>129</v>
      </c>
      <c r="O651" s="5">
        <f t="shared" ref="O651:O714" si="67">SUM(X651:AB651)</f>
        <v>0</v>
      </c>
      <c r="P651">
        <f>COUNTIF(F651:J651,"Arth")</f>
        <v>1</v>
      </c>
      <c r="Q651">
        <v>0</v>
      </c>
      <c r="R651" s="5">
        <f>COUNTIF(F651:J651,"Lost")</f>
        <v>0</v>
      </c>
      <c r="S651">
        <f t="shared" si="64"/>
        <v>5</v>
      </c>
      <c r="T651" s="3">
        <f t="shared" si="62"/>
        <v>1</v>
      </c>
      <c r="U651" s="3">
        <f t="shared" si="65"/>
        <v>4</v>
      </c>
      <c r="V651">
        <f t="shared" si="63"/>
        <v>0</v>
      </c>
      <c r="W651">
        <f t="shared" si="66"/>
        <v>0.2</v>
      </c>
    </row>
    <row r="652" spans="1:28">
      <c r="A652" t="s">
        <v>201</v>
      </c>
      <c r="B652" t="s">
        <v>131</v>
      </c>
      <c r="C652" t="s">
        <v>22</v>
      </c>
      <c r="D652" t="s">
        <v>233</v>
      </c>
      <c r="E652">
        <v>3</v>
      </c>
      <c r="F652" t="s">
        <v>20</v>
      </c>
      <c r="G652">
        <v>1</v>
      </c>
      <c r="H652">
        <v>1</v>
      </c>
      <c r="I652" t="s">
        <v>117</v>
      </c>
      <c r="J652" t="s">
        <v>117</v>
      </c>
      <c r="K652">
        <v>651</v>
      </c>
      <c r="L652" t="s">
        <v>118</v>
      </c>
      <c r="M652" s="1">
        <v>43588</v>
      </c>
      <c r="N652" t="s">
        <v>129</v>
      </c>
      <c r="O652" s="5">
        <f t="shared" si="67"/>
        <v>0</v>
      </c>
      <c r="P652">
        <f>COUNTIF(F652:J652,"Arth")</f>
        <v>1</v>
      </c>
      <c r="Q652">
        <v>0</v>
      </c>
      <c r="R652" s="5">
        <f>COUNTIF(F652:J652,"Lost")</f>
        <v>0</v>
      </c>
      <c r="S652">
        <f t="shared" si="64"/>
        <v>5</v>
      </c>
      <c r="T652" s="3">
        <f t="shared" si="62"/>
        <v>1</v>
      </c>
      <c r="U652" s="3">
        <f t="shared" si="65"/>
        <v>4</v>
      </c>
      <c r="V652">
        <f t="shared" si="63"/>
        <v>0</v>
      </c>
      <c r="W652">
        <f t="shared" si="66"/>
        <v>0.2</v>
      </c>
    </row>
    <row r="653" spans="1:28">
      <c r="A653" t="s">
        <v>201</v>
      </c>
      <c r="B653" t="s">
        <v>132</v>
      </c>
      <c r="C653" t="s">
        <v>22</v>
      </c>
      <c r="D653" t="s">
        <v>233</v>
      </c>
      <c r="E653">
        <v>4</v>
      </c>
      <c r="F653" t="s">
        <v>20</v>
      </c>
      <c r="G653">
        <v>1</v>
      </c>
      <c r="H653">
        <v>1</v>
      </c>
      <c r="I653" t="s">
        <v>117</v>
      </c>
      <c r="J653" t="s">
        <v>117</v>
      </c>
      <c r="K653">
        <v>652</v>
      </c>
      <c r="L653" t="s">
        <v>118</v>
      </c>
      <c r="M653" s="1">
        <v>43588</v>
      </c>
      <c r="N653" t="s">
        <v>129</v>
      </c>
      <c r="O653" s="5">
        <f t="shared" si="67"/>
        <v>0</v>
      </c>
      <c r="P653">
        <f>COUNTIF(F653:J653,"Arth")</f>
        <v>1</v>
      </c>
      <c r="Q653">
        <v>0</v>
      </c>
      <c r="R653" s="5">
        <f>COUNTIF(F653:J653,"Lost")</f>
        <v>0</v>
      </c>
      <c r="S653">
        <f t="shared" si="64"/>
        <v>5</v>
      </c>
      <c r="T653" s="3">
        <f t="shared" si="62"/>
        <v>1</v>
      </c>
      <c r="U653" s="3">
        <f t="shared" si="65"/>
        <v>4</v>
      </c>
      <c r="V653">
        <f t="shared" si="63"/>
        <v>0</v>
      </c>
      <c r="W653">
        <f t="shared" si="66"/>
        <v>0.2</v>
      </c>
    </row>
    <row r="654" spans="1:28">
      <c r="A654" t="s">
        <v>200</v>
      </c>
      <c r="B654" t="s">
        <v>37</v>
      </c>
      <c r="C654" t="s">
        <v>22</v>
      </c>
      <c r="D654" t="s">
        <v>213</v>
      </c>
      <c r="E654">
        <v>5</v>
      </c>
      <c r="F654">
        <v>1</v>
      </c>
      <c r="G654">
        <v>1</v>
      </c>
      <c r="H654">
        <v>1</v>
      </c>
      <c r="I654" t="s">
        <v>21</v>
      </c>
      <c r="J654" t="s">
        <v>21</v>
      </c>
      <c r="K654">
        <v>653</v>
      </c>
      <c r="L654" t="s">
        <v>34</v>
      </c>
      <c r="M654" s="1">
        <v>43304</v>
      </c>
      <c r="N654" t="s">
        <v>35</v>
      </c>
      <c r="O654" s="5">
        <f t="shared" si="67"/>
        <v>2</v>
      </c>
      <c r="P654">
        <v>0</v>
      </c>
      <c r="Q654">
        <v>0</v>
      </c>
      <c r="R654" s="5">
        <v>0</v>
      </c>
      <c r="S654">
        <f t="shared" si="64"/>
        <v>5</v>
      </c>
      <c r="T654" s="3">
        <f t="shared" si="62"/>
        <v>2</v>
      </c>
      <c r="U654" s="3">
        <f t="shared" si="65"/>
        <v>3</v>
      </c>
      <c r="V654">
        <f t="shared" si="63"/>
        <v>0.4</v>
      </c>
      <c r="W654">
        <f t="shared" si="66"/>
        <v>0</v>
      </c>
      <c r="AA654">
        <v>1</v>
      </c>
      <c r="AB654">
        <v>1</v>
      </c>
    </row>
    <row r="655" spans="1:28">
      <c r="A655" t="s">
        <v>200</v>
      </c>
      <c r="B655" t="s">
        <v>39</v>
      </c>
      <c r="C655" t="s">
        <v>22</v>
      </c>
      <c r="D655" t="s">
        <v>207</v>
      </c>
      <c r="E655">
        <v>2</v>
      </c>
      <c r="F655">
        <v>1</v>
      </c>
      <c r="G655">
        <v>1</v>
      </c>
      <c r="H655" t="s">
        <v>25</v>
      </c>
      <c r="I655" t="s">
        <v>21</v>
      </c>
      <c r="J655" t="s">
        <v>21</v>
      </c>
      <c r="K655">
        <v>654</v>
      </c>
      <c r="L655" t="s">
        <v>34</v>
      </c>
      <c r="M655" s="1">
        <v>43304</v>
      </c>
      <c r="N655" t="s">
        <v>35</v>
      </c>
      <c r="O655" s="5">
        <f t="shared" si="67"/>
        <v>2</v>
      </c>
      <c r="P655">
        <v>0</v>
      </c>
      <c r="Q655">
        <v>1</v>
      </c>
      <c r="R655" s="5">
        <v>0</v>
      </c>
      <c r="S655">
        <f t="shared" si="64"/>
        <v>5</v>
      </c>
      <c r="T655" s="3">
        <f t="shared" si="62"/>
        <v>3</v>
      </c>
      <c r="U655" s="3">
        <f t="shared" si="65"/>
        <v>2</v>
      </c>
      <c r="V655">
        <f t="shared" si="63"/>
        <v>0.4</v>
      </c>
      <c r="W655">
        <f t="shared" si="66"/>
        <v>0</v>
      </c>
      <c r="AA655">
        <v>1</v>
      </c>
      <c r="AB655">
        <v>1</v>
      </c>
    </row>
    <row r="656" spans="1:28">
      <c r="A656" t="s">
        <v>201</v>
      </c>
      <c r="B656" t="s">
        <v>139</v>
      </c>
      <c r="C656" t="s">
        <v>22</v>
      </c>
      <c r="D656" t="s">
        <v>233</v>
      </c>
      <c r="E656">
        <v>7</v>
      </c>
      <c r="F656" t="s">
        <v>20</v>
      </c>
      <c r="G656">
        <v>1</v>
      </c>
      <c r="H656">
        <v>1</v>
      </c>
      <c r="I656" t="s">
        <v>117</v>
      </c>
      <c r="J656" t="s">
        <v>117</v>
      </c>
      <c r="K656">
        <v>655</v>
      </c>
      <c r="L656" t="s">
        <v>118</v>
      </c>
      <c r="M656" s="1">
        <v>43595</v>
      </c>
      <c r="N656" t="s">
        <v>63</v>
      </c>
      <c r="O656" s="5">
        <f t="shared" si="67"/>
        <v>0</v>
      </c>
      <c r="P656">
        <f t="shared" ref="P656:P668" si="68">COUNTIF(F656:J656,"Arth")</f>
        <v>1</v>
      </c>
      <c r="Q656">
        <v>0</v>
      </c>
      <c r="R656" s="5">
        <f t="shared" ref="R656:R668" si="69">COUNTIF(F656:J656,"Lost")</f>
        <v>0</v>
      </c>
      <c r="S656">
        <f t="shared" si="64"/>
        <v>5</v>
      </c>
      <c r="T656" s="3">
        <f t="shared" si="62"/>
        <v>1</v>
      </c>
      <c r="U656" s="3">
        <f t="shared" si="65"/>
        <v>4</v>
      </c>
      <c r="V656">
        <f t="shared" si="63"/>
        <v>0</v>
      </c>
      <c r="W656">
        <f t="shared" si="66"/>
        <v>0.2</v>
      </c>
    </row>
    <row r="657" spans="1:23">
      <c r="A657" t="s">
        <v>201</v>
      </c>
      <c r="B657" t="s">
        <v>140</v>
      </c>
      <c r="C657" t="s">
        <v>22</v>
      </c>
      <c r="D657" t="s">
        <v>233</v>
      </c>
      <c r="E657">
        <v>8</v>
      </c>
      <c r="F657" t="s">
        <v>20</v>
      </c>
      <c r="G657">
        <v>1</v>
      </c>
      <c r="H657">
        <v>1</v>
      </c>
      <c r="I657" t="s">
        <v>117</v>
      </c>
      <c r="J657" t="s">
        <v>117</v>
      </c>
      <c r="K657">
        <v>656</v>
      </c>
      <c r="L657" t="s">
        <v>118</v>
      </c>
      <c r="M657" s="1">
        <v>43595</v>
      </c>
      <c r="N657" t="s">
        <v>63</v>
      </c>
      <c r="O657" s="5">
        <f t="shared" si="67"/>
        <v>0</v>
      </c>
      <c r="P657">
        <f t="shared" si="68"/>
        <v>1</v>
      </c>
      <c r="Q657">
        <v>0</v>
      </c>
      <c r="R657" s="5">
        <f t="shared" si="69"/>
        <v>0</v>
      </c>
      <c r="S657">
        <f t="shared" si="64"/>
        <v>5</v>
      </c>
      <c r="T657" s="3">
        <f t="shared" si="62"/>
        <v>1</v>
      </c>
      <c r="U657" s="3">
        <f t="shared" si="65"/>
        <v>4</v>
      </c>
      <c r="V657">
        <f t="shared" si="63"/>
        <v>0</v>
      </c>
      <c r="W657">
        <f t="shared" si="66"/>
        <v>0.2</v>
      </c>
    </row>
    <row r="658" spans="1:23">
      <c r="A658" t="s">
        <v>201</v>
      </c>
      <c r="B658" t="s">
        <v>142</v>
      </c>
      <c r="C658" t="s">
        <v>22</v>
      </c>
      <c r="D658" t="s">
        <v>233</v>
      </c>
      <c r="E658">
        <v>2</v>
      </c>
      <c r="F658" t="s">
        <v>20</v>
      </c>
      <c r="G658">
        <v>1</v>
      </c>
      <c r="H658">
        <v>1</v>
      </c>
      <c r="I658" t="s">
        <v>117</v>
      </c>
      <c r="J658" t="s">
        <v>117</v>
      </c>
      <c r="K658">
        <v>657</v>
      </c>
      <c r="L658" t="s">
        <v>118</v>
      </c>
      <c r="M658" s="1">
        <v>43594</v>
      </c>
      <c r="N658" t="s">
        <v>44</v>
      </c>
      <c r="O658" s="5">
        <f t="shared" si="67"/>
        <v>0</v>
      </c>
      <c r="P658">
        <f t="shared" si="68"/>
        <v>1</v>
      </c>
      <c r="Q658">
        <v>0</v>
      </c>
      <c r="R658" s="5">
        <f t="shared" si="69"/>
        <v>0</v>
      </c>
      <c r="S658">
        <f t="shared" si="64"/>
        <v>5</v>
      </c>
      <c r="T658" s="3">
        <f t="shared" si="62"/>
        <v>1</v>
      </c>
      <c r="U658" s="3">
        <f t="shared" si="65"/>
        <v>4</v>
      </c>
      <c r="V658">
        <f t="shared" si="63"/>
        <v>0</v>
      </c>
      <c r="W658">
        <f t="shared" si="66"/>
        <v>0.2</v>
      </c>
    </row>
    <row r="659" spans="1:23">
      <c r="A659" t="s">
        <v>201</v>
      </c>
      <c r="B659" t="s">
        <v>147</v>
      </c>
      <c r="C659" t="s">
        <v>22</v>
      </c>
      <c r="D659" t="s">
        <v>233</v>
      </c>
      <c r="E659">
        <v>4</v>
      </c>
      <c r="F659" t="s">
        <v>20</v>
      </c>
      <c r="G659">
        <v>1</v>
      </c>
      <c r="H659">
        <v>1</v>
      </c>
      <c r="I659" t="s">
        <v>117</v>
      </c>
      <c r="J659" t="s">
        <v>117</v>
      </c>
      <c r="K659">
        <v>658</v>
      </c>
      <c r="L659" t="s">
        <v>118</v>
      </c>
      <c r="M659" s="1">
        <v>43597</v>
      </c>
      <c r="N659" t="s">
        <v>63</v>
      </c>
      <c r="O659" s="5">
        <f t="shared" si="67"/>
        <v>0</v>
      </c>
      <c r="P659">
        <f t="shared" si="68"/>
        <v>1</v>
      </c>
      <c r="Q659">
        <v>0</v>
      </c>
      <c r="R659" s="5">
        <f t="shared" si="69"/>
        <v>0</v>
      </c>
      <c r="S659">
        <f t="shared" si="64"/>
        <v>5</v>
      </c>
      <c r="T659" s="3">
        <f t="shared" si="62"/>
        <v>1</v>
      </c>
      <c r="U659" s="3">
        <f t="shared" si="65"/>
        <v>4</v>
      </c>
      <c r="V659">
        <f t="shared" si="63"/>
        <v>0</v>
      </c>
      <c r="W659">
        <f t="shared" si="66"/>
        <v>0.2</v>
      </c>
    </row>
    <row r="660" spans="1:23">
      <c r="A660" t="s">
        <v>201</v>
      </c>
      <c r="B660" t="s">
        <v>148</v>
      </c>
      <c r="C660" t="s">
        <v>22</v>
      </c>
      <c r="D660" t="s">
        <v>233</v>
      </c>
      <c r="E660">
        <v>5</v>
      </c>
      <c r="F660" t="s">
        <v>20</v>
      </c>
      <c r="G660" t="s">
        <v>20</v>
      </c>
      <c r="H660">
        <v>1</v>
      </c>
      <c r="I660" t="s">
        <v>117</v>
      </c>
      <c r="J660" t="s">
        <v>117</v>
      </c>
      <c r="K660">
        <v>659</v>
      </c>
      <c r="L660" t="s">
        <v>118</v>
      </c>
      <c r="M660" s="1">
        <v>43597</v>
      </c>
      <c r="N660" t="s">
        <v>63</v>
      </c>
      <c r="O660" s="5">
        <f t="shared" si="67"/>
        <v>0</v>
      </c>
      <c r="P660">
        <f t="shared" si="68"/>
        <v>2</v>
      </c>
      <c r="Q660">
        <v>0</v>
      </c>
      <c r="R660" s="5">
        <f t="shared" si="69"/>
        <v>0</v>
      </c>
      <c r="S660">
        <f t="shared" si="64"/>
        <v>5</v>
      </c>
      <c r="T660" s="3">
        <f t="shared" si="62"/>
        <v>2</v>
      </c>
      <c r="U660" s="3">
        <f t="shared" si="65"/>
        <v>3</v>
      </c>
      <c r="V660">
        <f t="shared" si="63"/>
        <v>0</v>
      </c>
      <c r="W660">
        <f t="shared" si="66"/>
        <v>0.4</v>
      </c>
    </row>
    <row r="661" spans="1:23">
      <c r="A661" t="s">
        <v>201</v>
      </c>
      <c r="B661" t="s">
        <v>151</v>
      </c>
      <c r="C661" t="s">
        <v>22</v>
      </c>
      <c r="D661" t="s">
        <v>233</v>
      </c>
      <c r="E661">
        <v>2</v>
      </c>
      <c r="F661" t="s">
        <v>20</v>
      </c>
      <c r="G661">
        <v>1</v>
      </c>
      <c r="H661">
        <v>1</v>
      </c>
      <c r="I661" t="s">
        <v>117</v>
      </c>
      <c r="J661" t="s">
        <v>117</v>
      </c>
      <c r="K661">
        <v>660</v>
      </c>
      <c r="L661" t="s">
        <v>118</v>
      </c>
      <c r="M661" s="1">
        <v>43597</v>
      </c>
      <c r="N661" t="s">
        <v>63</v>
      </c>
      <c r="O661" s="5">
        <f t="shared" si="67"/>
        <v>0</v>
      </c>
      <c r="P661">
        <f t="shared" si="68"/>
        <v>1</v>
      </c>
      <c r="Q661">
        <v>0</v>
      </c>
      <c r="R661" s="5">
        <f t="shared" si="69"/>
        <v>0</v>
      </c>
      <c r="S661">
        <f t="shared" si="64"/>
        <v>5</v>
      </c>
      <c r="T661" s="3">
        <f t="shared" si="62"/>
        <v>1</v>
      </c>
      <c r="U661" s="3">
        <f t="shared" si="65"/>
        <v>4</v>
      </c>
      <c r="V661">
        <f t="shared" si="63"/>
        <v>0</v>
      </c>
      <c r="W661">
        <f t="shared" si="66"/>
        <v>0.2</v>
      </c>
    </row>
    <row r="662" spans="1:23">
      <c r="A662" t="s">
        <v>201</v>
      </c>
      <c r="B662" t="s">
        <v>152</v>
      </c>
      <c r="C662" t="s">
        <v>22</v>
      </c>
      <c r="D662" t="s">
        <v>233</v>
      </c>
      <c r="E662">
        <v>3</v>
      </c>
      <c r="F662" t="s">
        <v>20</v>
      </c>
      <c r="G662">
        <v>1</v>
      </c>
      <c r="H662">
        <v>1</v>
      </c>
      <c r="I662" t="s">
        <v>117</v>
      </c>
      <c r="J662" t="s">
        <v>117</v>
      </c>
      <c r="K662">
        <v>661</v>
      </c>
      <c r="L662" t="s">
        <v>118</v>
      </c>
      <c r="M662" s="1">
        <v>43597</v>
      </c>
      <c r="N662" t="s">
        <v>63</v>
      </c>
      <c r="O662" s="5">
        <f t="shared" si="67"/>
        <v>0</v>
      </c>
      <c r="P662">
        <f t="shared" si="68"/>
        <v>1</v>
      </c>
      <c r="Q662">
        <v>0</v>
      </c>
      <c r="R662" s="5">
        <f t="shared" si="69"/>
        <v>0</v>
      </c>
      <c r="S662">
        <f t="shared" si="64"/>
        <v>5</v>
      </c>
      <c r="T662" s="3">
        <f t="shared" si="62"/>
        <v>1</v>
      </c>
      <c r="U662" s="3">
        <f t="shared" si="65"/>
        <v>4</v>
      </c>
      <c r="V662">
        <f t="shared" si="63"/>
        <v>0</v>
      </c>
      <c r="W662">
        <f t="shared" si="66"/>
        <v>0.2</v>
      </c>
    </row>
    <row r="663" spans="1:23">
      <c r="A663" t="s">
        <v>201</v>
      </c>
      <c r="B663" t="s">
        <v>154</v>
      </c>
      <c r="C663" t="s">
        <v>22</v>
      </c>
      <c r="D663" t="s">
        <v>233</v>
      </c>
      <c r="E663">
        <v>5</v>
      </c>
      <c r="F663" t="s">
        <v>20</v>
      </c>
      <c r="G663">
        <v>1</v>
      </c>
      <c r="H663">
        <v>1</v>
      </c>
      <c r="I663" t="s">
        <v>117</v>
      </c>
      <c r="J663" t="s">
        <v>117</v>
      </c>
      <c r="K663">
        <v>662</v>
      </c>
      <c r="L663" t="s">
        <v>118</v>
      </c>
      <c r="M663" s="1">
        <v>43597</v>
      </c>
      <c r="N663" t="s">
        <v>63</v>
      </c>
      <c r="O663" s="5">
        <f t="shared" si="67"/>
        <v>0</v>
      </c>
      <c r="P663">
        <f t="shared" si="68"/>
        <v>1</v>
      </c>
      <c r="Q663">
        <v>0</v>
      </c>
      <c r="R663" s="5">
        <f t="shared" si="69"/>
        <v>0</v>
      </c>
      <c r="S663">
        <f t="shared" si="64"/>
        <v>5</v>
      </c>
      <c r="T663" s="3">
        <f t="shared" si="62"/>
        <v>1</v>
      </c>
      <c r="U663" s="3">
        <f t="shared" si="65"/>
        <v>4</v>
      </c>
      <c r="V663">
        <f t="shared" si="63"/>
        <v>0</v>
      </c>
      <c r="W663">
        <f t="shared" si="66"/>
        <v>0.2</v>
      </c>
    </row>
    <row r="664" spans="1:23">
      <c r="A664" t="s">
        <v>201</v>
      </c>
      <c r="B664" t="s">
        <v>155</v>
      </c>
      <c r="C664" t="s">
        <v>22</v>
      </c>
      <c r="D664" t="s">
        <v>233</v>
      </c>
      <c r="E664">
        <v>6</v>
      </c>
      <c r="F664" t="s">
        <v>20</v>
      </c>
      <c r="G664">
        <v>1</v>
      </c>
      <c r="H664">
        <v>1</v>
      </c>
      <c r="I664" t="s">
        <v>117</v>
      </c>
      <c r="J664" t="s">
        <v>117</v>
      </c>
      <c r="K664">
        <v>663</v>
      </c>
      <c r="L664" t="s">
        <v>118</v>
      </c>
      <c r="M664" s="1">
        <v>43597</v>
      </c>
      <c r="N664" t="s">
        <v>63</v>
      </c>
      <c r="O664" s="5">
        <f t="shared" si="67"/>
        <v>0</v>
      </c>
      <c r="P664">
        <f t="shared" si="68"/>
        <v>1</v>
      </c>
      <c r="Q664">
        <v>0</v>
      </c>
      <c r="R664" s="5">
        <f t="shared" si="69"/>
        <v>0</v>
      </c>
      <c r="S664">
        <f t="shared" si="64"/>
        <v>5</v>
      </c>
      <c r="T664" s="3">
        <f t="shared" si="62"/>
        <v>1</v>
      </c>
      <c r="U664" s="3">
        <f t="shared" si="65"/>
        <v>4</v>
      </c>
      <c r="V664">
        <f t="shared" si="63"/>
        <v>0</v>
      </c>
      <c r="W664">
        <f t="shared" si="66"/>
        <v>0.2</v>
      </c>
    </row>
    <row r="665" spans="1:23">
      <c r="A665" t="s">
        <v>201</v>
      </c>
      <c r="B665" t="s">
        <v>156</v>
      </c>
      <c r="C665" t="s">
        <v>22</v>
      </c>
      <c r="D665" t="s">
        <v>233</v>
      </c>
      <c r="E665">
        <v>1</v>
      </c>
      <c r="F665" t="s">
        <v>20</v>
      </c>
      <c r="G665">
        <v>1</v>
      </c>
      <c r="H665">
        <v>1</v>
      </c>
      <c r="I665" t="s">
        <v>117</v>
      </c>
      <c r="J665" t="s">
        <v>117</v>
      </c>
      <c r="K665">
        <v>664</v>
      </c>
      <c r="L665" t="s">
        <v>118</v>
      </c>
      <c r="M665" s="1">
        <v>43597</v>
      </c>
      <c r="N665" t="s">
        <v>63</v>
      </c>
      <c r="O665" s="5">
        <f t="shared" si="67"/>
        <v>0</v>
      </c>
      <c r="P665">
        <f t="shared" si="68"/>
        <v>1</v>
      </c>
      <c r="Q665">
        <v>0</v>
      </c>
      <c r="R665" s="5">
        <f t="shared" si="69"/>
        <v>0</v>
      </c>
      <c r="S665">
        <f t="shared" si="64"/>
        <v>5</v>
      </c>
      <c r="T665" s="3">
        <f t="shared" si="62"/>
        <v>1</v>
      </c>
      <c r="U665" s="3">
        <f t="shared" si="65"/>
        <v>4</v>
      </c>
      <c r="V665">
        <f t="shared" si="63"/>
        <v>0</v>
      </c>
      <c r="W665">
        <f t="shared" si="66"/>
        <v>0.2</v>
      </c>
    </row>
    <row r="666" spans="1:23">
      <c r="A666" t="s">
        <v>201</v>
      </c>
      <c r="B666" t="s">
        <v>158</v>
      </c>
      <c r="C666" t="s">
        <v>22</v>
      </c>
      <c r="D666" t="s">
        <v>233</v>
      </c>
      <c r="E666">
        <v>3</v>
      </c>
      <c r="F666" t="s">
        <v>20</v>
      </c>
      <c r="G666" t="s">
        <v>20</v>
      </c>
      <c r="H666">
        <v>1</v>
      </c>
      <c r="I666" t="s">
        <v>117</v>
      </c>
      <c r="J666" t="s">
        <v>117</v>
      </c>
      <c r="K666">
        <v>665</v>
      </c>
      <c r="L666" t="s">
        <v>118</v>
      </c>
      <c r="M666" s="1">
        <v>43597</v>
      </c>
      <c r="N666" t="s">
        <v>63</v>
      </c>
      <c r="O666" s="5">
        <f t="shared" si="67"/>
        <v>0</v>
      </c>
      <c r="P666">
        <f t="shared" si="68"/>
        <v>2</v>
      </c>
      <c r="Q666">
        <v>0</v>
      </c>
      <c r="R666" s="5">
        <f t="shared" si="69"/>
        <v>0</v>
      </c>
      <c r="S666">
        <f t="shared" si="64"/>
        <v>5</v>
      </c>
      <c r="T666" s="3">
        <f t="shared" si="62"/>
        <v>2</v>
      </c>
      <c r="U666" s="3">
        <f t="shared" si="65"/>
        <v>3</v>
      </c>
      <c r="V666">
        <f t="shared" si="63"/>
        <v>0</v>
      </c>
      <c r="W666">
        <f t="shared" si="66"/>
        <v>0.4</v>
      </c>
    </row>
    <row r="667" spans="1:23">
      <c r="A667" t="s">
        <v>201</v>
      </c>
      <c r="B667" t="s">
        <v>159</v>
      </c>
      <c r="C667" t="s">
        <v>22</v>
      </c>
      <c r="D667" t="s">
        <v>233</v>
      </c>
      <c r="E667">
        <v>4</v>
      </c>
      <c r="F667" t="s">
        <v>20</v>
      </c>
      <c r="G667">
        <v>1</v>
      </c>
      <c r="H667">
        <v>1</v>
      </c>
      <c r="I667" t="s">
        <v>117</v>
      </c>
      <c r="J667" t="s">
        <v>117</v>
      </c>
      <c r="K667">
        <v>666</v>
      </c>
      <c r="L667" t="s">
        <v>118</v>
      </c>
      <c r="M667" s="1">
        <v>43597</v>
      </c>
      <c r="N667" t="s">
        <v>63</v>
      </c>
      <c r="O667" s="5">
        <f t="shared" si="67"/>
        <v>0</v>
      </c>
      <c r="P667">
        <f t="shared" si="68"/>
        <v>1</v>
      </c>
      <c r="Q667">
        <v>0</v>
      </c>
      <c r="R667" s="5">
        <f t="shared" si="69"/>
        <v>0</v>
      </c>
      <c r="S667">
        <f t="shared" si="64"/>
        <v>5</v>
      </c>
      <c r="T667" s="3">
        <f t="shared" si="62"/>
        <v>1</v>
      </c>
      <c r="U667" s="3">
        <f t="shared" si="65"/>
        <v>4</v>
      </c>
      <c r="V667">
        <f t="shared" si="63"/>
        <v>0</v>
      </c>
      <c r="W667">
        <f t="shared" si="66"/>
        <v>0.2</v>
      </c>
    </row>
    <row r="668" spans="1:23">
      <c r="A668" t="s">
        <v>201</v>
      </c>
      <c r="B668" t="s">
        <v>160</v>
      </c>
      <c r="C668" t="s">
        <v>22</v>
      </c>
      <c r="D668" t="s">
        <v>233</v>
      </c>
      <c r="E668">
        <v>5</v>
      </c>
      <c r="F668" t="s">
        <v>20</v>
      </c>
      <c r="G668">
        <v>1</v>
      </c>
      <c r="H668">
        <v>1</v>
      </c>
      <c r="I668" t="s">
        <v>117</v>
      </c>
      <c r="J668" t="s">
        <v>117</v>
      </c>
      <c r="K668">
        <v>667</v>
      </c>
      <c r="L668" t="s">
        <v>118</v>
      </c>
      <c r="M668" s="1">
        <v>43597</v>
      </c>
      <c r="N668" t="s">
        <v>63</v>
      </c>
      <c r="O668" s="5">
        <f t="shared" si="67"/>
        <v>0</v>
      </c>
      <c r="P668">
        <f t="shared" si="68"/>
        <v>1</v>
      </c>
      <c r="Q668">
        <v>0</v>
      </c>
      <c r="R668" s="5">
        <f t="shared" si="69"/>
        <v>0</v>
      </c>
      <c r="S668">
        <f t="shared" si="64"/>
        <v>5</v>
      </c>
      <c r="T668" s="3">
        <f t="shared" si="62"/>
        <v>1</v>
      </c>
      <c r="U668" s="3">
        <f t="shared" si="65"/>
        <v>4</v>
      </c>
      <c r="V668">
        <f t="shared" si="63"/>
        <v>0</v>
      </c>
      <c r="W668">
        <f t="shared" si="66"/>
        <v>0.2</v>
      </c>
    </row>
    <row r="669" spans="1:23">
      <c r="A669" t="s">
        <v>201</v>
      </c>
      <c r="B669" s="2" t="s">
        <v>169</v>
      </c>
      <c r="C669" t="s">
        <v>17</v>
      </c>
      <c r="D669" t="s">
        <v>234</v>
      </c>
      <c r="E669">
        <v>1</v>
      </c>
      <c r="F669" t="s">
        <v>20</v>
      </c>
      <c r="G669">
        <v>1</v>
      </c>
      <c r="H669" t="s">
        <v>20</v>
      </c>
      <c r="I669" t="s">
        <v>117</v>
      </c>
      <c r="J669" t="s">
        <v>117</v>
      </c>
      <c r="K669">
        <v>668</v>
      </c>
      <c r="L669" t="s">
        <v>163</v>
      </c>
      <c r="M669" s="1">
        <v>43595</v>
      </c>
      <c r="N669" t="s">
        <v>63</v>
      </c>
      <c r="O669" s="5">
        <f t="shared" si="67"/>
        <v>0</v>
      </c>
      <c r="P669">
        <v>2</v>
      </c>
      <c r="Q669">
        <v>0</v>
      </c>
      <c r="R669" s="5">
        <v>0</v>
      </c>
      <c r="S669">
        <f t="shared" si="64"/>
        <v>5</v>
      </c>
      <c r="T669" s="3">
        <f t="shared" si="62"/>
        <v>2</v>
      </c>
      <c r="U669" s="3">
        <f t="shared" si="65"/>
        <v>3</v>
      </c>
      <c r="V669">
        <f t="shared" si="63"/>
        <v>0</v>
      </c>
      <c r="W669">
        <f t="shared" si="66"/>
        <v>0.4</v>
      </c>
    </row>
    <row r="670" spans="1:23">
      <c r="A670" t="s">
        <v>201</v>
      </c>
      <c r="B670" s="2" t="s">
        <v>171</v>
      </c>
      <c r="C670" t="s">
        <v>17</v>
      </c>
      <c r="D670" t="s">
        <v>234</v>
      </c>
      <c r="E670">
        <v>1</v>
      </c>
      <c r="F670" t="s">
        <v>20</v>
      </c>
      <c r="G670" t="s">
        <v>20</v>
      </c>
      <c r="H670">
        <v>1</v>
      </c>
      <c r="I670" t="s">
        <v>117</v>
      </c>
      <c r="J670" t="s">
        <v>117</v>
      </c>
      <c r="K670">
        <v>669</v>
      </c>
      <c r="L670" t="s">
        <v>163</v>
      </c>
      <c r="M670" s="1">
        <v>43595</v>
      </c>
      <c r="N670" t="s">
        <v>63</v>
      </c>
      <c r="O670" s="5">
        <f t="shared" si="67"/>
        <v>0</v>
      </c>
      <c r="P670">
        <v>2</v>
      </c>
      <c r="Q670">
        <v>0</v>
      </c>
      <c r="R670" s="5">
        <v>0</v>
      </c>
      <c r="S670">
        <f t="shared" si="64"/>
        <v>5</v>
      </c>
      <c r="T670" s="3">
        <f t="shared" si="62"/>
        <v>2</v>
      </c>
      <c r="U670" s="3">
        <f t="shared" si="65"/>
        <v>3</v>
      </c>
      <c r="V670">
        <f t="shared" si="63"/>
        <v>0</v>
      </c>
      <c r="W670">
        <f t="shared" si="66"/>
        <v>0.4</v>
      </c>
    </row>
    <row r="671" spans="1:23">
      <c r="A671" t="s">
        <v>201</v>
      </c>
      <c r="B671" s="2" t="s">
        <v>183</v>
      </c>
      <c r="C671" t="s">
        <v>17</v>
      </c>
      <c r="D671" t="s">
        <v>234</v>
      </c>
      <c r="E671">
        <v>1</v>
      </c>
      <c r="F671" t="s">
        <v>20</v>
      </c>
      <c r="G671">
        <v>1</v>
      </c>
      <c r="H671">
        <v>1</v>
      </c>
      <c r="I671" t="s">
        <v>117</v>
      </c>
      <c r="J671" t="s">
        <v>117</v>
      </c>
      <c r="K671">
        <v>670</v>
      </c>
      <c r="L671" t="s">
        <v>163</v>
      </c>
      <c r="M671" s="1">
        <v>43595</v>
      </c>
      <c r="N671" t="s">
        <v>63</v>
      </c>
      <c r="O671" s="5">
        <f t="shared" si="67"/>
        <v>0</v>
      </c>
      <c r="P671">
        <v>1</v>
      </c>
      <c r="Q671">
        <v>0</v>
      </c>
      <c r="R671" s="5">
        <v>0</v>
      </c>
      <c r="S671">
        <f t="shared" si="64"/>
        <v>5</v>
      </c>
      <c r="T671" s="3">
        <f t="shared" si="62"/>
        <v>1</v>
      </c>
      <c r="U671" s="3">
        <f t="shared" si="65"/>
        <v>4</v>
      </c>
      <c r="V671">
        <f t="shared" si="63"/>
        <v>0</v>
      </c>
      <c r="W671">
        <f t="shared" si="66"/>
        <v>0.2</v>
      </c>
    </row>
    <row r="672" spans="1:23">
      <c r="A672" t="s">
        <v>201</v>
      </c>
      <c r="B672" s="2" t="s">
        <v>173</v>
      </c>
      <c r="C672" t="s">
        <v>17</v>
      </c>
      <c r="D672" t="s">
        <v>234</v>
      </c>
      <c r="E672">
        <v>1</v>
      </c>
      <c r="F672" t="s">
        <v>20</v>
      </c>
      <c r="G672">
        <v>1</v>
      </c>
      <c r="H672">
        <v>1</v>
      </c>
      <c r="I672" t="s">
        <v>117</v>
      </c>
      <c r="J672" t="s">
        <v>117</v>
      </c>
      <c r="K672">
        <v>671</v>
      </c>
      <c r="L672" t="s">
        <v>163</v>
      </c>
      <c r="M672" s="1">
        <v>43597</v>
      </c>
      <c r="N672" t="s">
        <v>63</v>
      </c>
      <c r="O672" s="5">
        <f t="shared" si="67"/>
        <v>0</v>
      </c>
      <c r="P672">
        <v>1</v>
      </c>
      <c r="Q672">
        <v>0</v>
      </c>
      <c r="R672" s="5">
        <v>0</v>
      </c>
      <c r="S672">
        <f t="shared" si="64"/>
        <v>5</v>
      </c>
      <c r="T672" s="3">
        <f t="shared" si="62"/>
        <v>1</v>
      </c>
      <c r="U672" s="3">
        <f t="shared" si="65"/>
        <v>4</v>
      </c>
      <c r="V672">
        <f t="shared" si="63"/>
        <v>0</v>
      </c>
      <c r="W672">
        <f t="shared" si="66"/>
        <v>0.2</v>
      </c>
    </row>
    <row r="673" spans="1:28">
      <c r="A673" t="s">
        <v>201</v>
      </c>
      <c r="B673" s="2" t="s">
        <v>185</v>
      </c>
      <c r="C673" t="s">
        <v>17</v>
      </c>
      <c r="D673" t="s">
        <v>234</v>
      </c>
      <c r="E673">
        <v>1</v>
      </c>
      <c r="F673" t="s">
        <v>20</v>
      </c>
      <c r="G673">
        <v>1</v>
      </c>
      <c r="H673">
        <v>1</v>
      </c>
      <c r="I673" t="s">
        <v>117</v>
      </c>
      <c r="J673" t="s">
        <v>117</v>
      </c>
      <c r="K673">
        <v>672</v>
      </c>
      <c r="L673" t="s">
        <v>163</v>
      </c>
      <c r="M673" s="1">
        <v>43597</v>
      </c>
      <c r="N673" t="s">
        <v>63</v>
      </c>
      <c r="O673" s="5">
        <f t="shared" si="67"/>
        <v>0</v>
      </c>
      <c r="P673">
        <v>1</v>
      </c>
      <c r="Q673">
        <v>0</v>
      </c>
      <c r="R673" s="5">
        <v>0</v>
      </c>
      <c r="S673">
        <f t="shared" si="64"/>
        <v>5</v>
      </c>
      <c r="T673" s="3">
        <f t="shared" si="62"/>
        <v>1</v>
      </c>
      <c r="U673" s="3">
        <f t="shared" si="65"/>
        <v>4</v>
      </c>
      <c r="V673">
        <f t="shared" si="63"/>
        <v>0</v>
      </c>
      <c r="W673">
        <f t="shared" si="66"/>
        <v>0.2</v>
      </c>
    </row>
    <row r="674" spans="1:28">
      <c r="A674" t="s">
        <v>201</v>
      </c>
      <c r="B674" s="2" t="s">
        <v>188</v>
      </c>
      <c r="C674" t="s">
        <v>17</v>
      </c>
      <c r="D674" t="s">
        <v>234</v>
      </c>
      <c r="E674">
        <v>1</v>
      </c>
      <c r="F674" t="s">
        <v>20</v>
      </c>
      <c r="G674">
        <v>1</v>
      </c>
      <c r="H674">
        <v>1</v>
      </c>
      <c r="I674" t="s">
        <v>117</v>
      </c>
      <c r="J674" t="s">
        <v>117</v>
      </c>
      <c r="K674">
        <v>673</v>
      </c>
      <c r="L674" t="s">
        <v>163</v>
      </c>
      <c r="M674" s="1">
        <v>43597</v>
      </c>
      <c r="N674" t="s">
        <v>63</v>
      </c>
      <c r="O674" s="5">
        <f t="shared" si="67"/>
        <v>0</v>
      </c>
      <c r="P674">
        <v>1</v>
      </c>
      <c r="Q674">
        <v>0</v>
      </c>
      <c r="R674" s="5">
        <v>0</v>
      </c>
      <c r="S674">
        <f t="shared" si="64"/>
        <v>5</v>
      </c>
      <c r="T674" s="3">
        <f t="shared" si="62"/>
        <v>1</v>
      </c>
      <c r="U674" s="3">
        <f t="shared" si="65"/>
        <v>4</v>
      </c>
      <c r="V674">
        <f t="shared" si="63"/>
        <v>0</v>
      </c>
      <c r="W674">
        <f t="shared" si="66"/>
        <v>0.2</v>
      </c>
    </row>
    <row r="675" spans="1:28">
      <c r="A675" t="s">
        <v>200</v>
      </c>
      <c r="B675" t="s">
        <v>39</v>
      </c>
      <c r="C675" t="s">
        <v>22</v>
      </c>
      <c r="D675" t="s">
        <v>207</v>
      </c>
      <c r="E675">
        <v>4</v>
      </c>
      <c r="F675">
        <v>1</v>
      </c>
      <c r="G675" t="s">
        <v>25</v>
      </c>
      <c r="H675" t="s">
        <v>25</v>
      </c>
      <c r="I675" t="s">
        <v>21</v>
      </c>
      <c r="J675" t="s">
        <v>21</v>
      </c>
      <c r="K675">
        <v>674</v>
      </c>
      <c r="L675" t="s">
        <v>34</v>
      </c>
      <c r="M675" s="1">
        <v>43304</v>
      </c>
      <c r="N675" t="s">
        <v>35</v>
      </c>
      <c r="O675" s="5">
        <f t="shared" si="67"/>
        <v>2</v>
      </c>
      <c r="P675">
        <v>0</v>
      </c>
      <c r="Q675">
        <v>2</v>
      </c>
      <c r="R675" s="5">
        <v>0</v>
      </c>
      <c r="S675">
        <f t="shared" si="64"/>
        <v>5</v>
      </c>
      <c r="T675" s="3">
        <f t="shared" si="62"/>
        <v>4</v>
      </c>
      <c r="U675" s="3">
        <f t="shared" si="65"/>
        <v>1</v>
      </c>
      <c r="V675">
        <f t="shared" si="63"/>
        <v>0.4</v>
      </c>
      <c r="W675">
        <f t="shared" si="66"/>
        <v>0</v>
      </c>
      <c r="AA675">
        <v>1</v>
      </c>
      <c r="AB675">
        <v>1</v>
      </c>
    </row>
    <row r="676" spans="1:28">
      <c r="A676" t="s">
        <v>200</v>
      </c>
      <c r="B676" t="s">
        <v>39</v>
      </c>
      <c r="C676" t="s">
        <v>22</v>
      </c>
      <c r="D676" t="s">
        <v>207</v>
      </c>
      <c r="E676">
        <v>6</v>
      </c>
      <c r="F676">
        <v>1</v>
      </c>
      <c r="G676" t="s">
        <v>20</v>
      </c>
      <c r="H676">
        <v>1</v>
      </c>
      <c r="I676" t="s">
        <v>21</v>
      </c>
      <c r="J676" t="s">
        <v>21</v>
      </c>
      <c r="K676">
        <v>675</v>
      </c>
      <c r="L676" t="s">
        <v>34</v>
      </c>
      <c r="M676" s="1">
        <v>43304</v>
      </c>
      <c r="N676" t="s">
        <v>35</v>
      </c>
      <c r="O676" s="5">
        <f t="shared" si="67"/>
        <v>2</v>
      </c>
      <c r="P676">
        <v>1</v>
      </c>
      <c r="Q676">
        <v>0</v>
      </c>
      <c r="R676" s="5">
        <v>0</v>
      </c>
      <c r="S676">
        <f t="shared" si="64"/>
        <v>5</v>
      </c>
      <c r="T676" s="3">
        <f t="shared" si="62"/>
        <v>3</v>
      </c>
      <c r="U676" s="3">
        <f t="shared" si="65"/>
        <v>2</v>
      </c>
      <c r="V676">
        <f t="shared" si="63"/>
        <v>0.4</v>
      </c>
      <c r="W676">
        <f t="shared" si="66"/>
        <v>0.2</v>
      </c>
      <c r="AA676">
        <v>1</v>
      </c>
      <c r="AB676">
        <v>1</v>
      </c>
    </row>
    <row r="677" spans="1:28">
      <c r="A677" t="s">
        <v>205</v>
      </c>
      <c r="B677" t="s">
        <v>68</v>
      </c>
      <c r="C677" t="s">
        <v>17</v>
      </c>
      <c r="D677" t="s">
        <v>228</v>
      </c>
      <c r="E677">
        <v>7</v>
      </c>
      <c r="F677">
        <v>1</v>
      </c>
      <c r="G677">
        <v>1</v>
      </c>
      <c r="H677" t="s">
        <v>21</v>
      </c>
      <c r="I677" t="s">
        <v>21</v>
      </c>
      <c r="J677">
        <v>1</v>
      </c>
      <c r="K677">
        <v>676</v>
      </c>
      <c r="L677" t="s">
        <v>62</v>
      </c>
      <c r="M677" s="1">
        <v>43566</v>
      </c>
      <c r="N677" t="s">
        <v>63</v>
      </c>
      <c r="O677" s="5">
        <f t="shared" si="67"/>
        <v>2</v>
      </c>
      <c r="P677">
        <v>0</v>
      </c>
      <c r="Q677">
        <v>0</v>
      </c>
      <c r="R677" s="5">
        <v>0</v>
      </c>
      <c r="S677">
        <f t="shared" si="64"/>
        <v>5</v>
      </c>
      <c r="T677" s="3">
        <f t="shared" si="62"/>
        <v>2</v>
      </c>
      <c r="U677" s="3">
        <f t="shared" si="65"/>
        <v>3</v>
      </c>
      <c r="V677">
        <f t="shared" si="63"/>
        <v>0.4</v>
      </c>
      <c r="W677">
        <f t="shared" si="66"/>
        <v>0</v>
      </c>
      <c r="Z677">
        <v>1</v>
      </c>
      <c r="AA677">
        <v>1</v>
      </c>
    </row>
    <row r="678" spans="1:28">
      <c r="A678" t="s">
        <v>205</v>
      </c>
      <c r="B678" t="s">
        <v>70</v>
      </c>
      <c r="C678" t="s">
        <v>17</v>
      </c>
      <c r="D678" t="s">
        <v>229</v>
      </c>
      <c r="E678">
        <v>8</v>
      </c>
      <c r="F678">
        <v>1</v>
      </c>
      <c r="G678">
        <v>1</v>
      </c>
      <c r="H678" t="s">
        <v>21</v>
      </c>
      <c r="I678" t="s">
        <v>21</v>
      </c>
      <c r="J678">
        <v>1</v>
      </c>
      <c r="K678">
        <v>677</v>
      </c>
      <c r="L678" t="s">
        <v>62</v>
      </c>
      <c r="M678" s="1">
        <v>43566</v>
      </c>
      <c r="N678" t="s">
        <v>63</v>
      </c>
      <c r="O678" s="5">
        <f t="shared" si="67"/>
        <v>2</v>
      </c>
      <c r="P678">
        <v>0</v>
      </c>
      <c r="Q678">
        <v>0</v>
      </c>
      <c r="R678" s="5">
        <v>0</v>
      </c>
      <c r="S678">
        <f t="shared" si="64"/>
        <v>5</v>
      </c>
      <c r="T678" s="3">
        <f t="shared" si="62"/>
        <v>2</v>
      </c>
      <c r="U678" s="3">
        <f t="shared" si="65"/>
        <v>3</v>
      </c>
      <c r="V678">
        <f t="shared" si="63"/>
        <v>0.4</v>
      </c>
      <c r="W678">
        <f t="shared" si="66"/>
        <v>0</v>
      </c>
      <c r="Z678">
        <v>1</v>
      </c>
      <c r="AA678">
        <v>1</v>
      </c>
    </row>
    <row r="679" spans="1:28">
      <c r="A679" t="s">
        <v>205</v>
      </c>
      <c r="B679" t="s">
        <v>73</v>
      </c>
      <c r="C679" t="s">
        <v>22</v>
      </c>
      <c r="D679" t="s">
        <v>227</v>
      </c>
      <c r="E679">
        <v>5</v>
      </c>
      <c r="F679" s="4">
        <v>1</v>
      </c>
      <c r="G679" s="4" t="s">
        <v>20</v>
      </c>
      <c r="H679" s="4">
        <v>1</v>
      </c>
      <c r="I679" s="4" t="s">
        <v>21</v>
      </c>
      <c r="J679" s="4" t="s">
        <v>21</v>
      </c>
      <c r="K679">
        <v>678</v>
      </c>
      <c r="L679" t="s">
        <v>72</v>
      </c>
      <c r="M679" s="1">
        <v>43570</v>
      </c>
      <c r="N679" t="s">
        <v>44</v>
      </c>
      <c r="O679" s="5">
        <f t="shared" si="67"/>
        <v>2</v>
      </c>
      <c r="P679">
        <v>1</v>
      </c>
      <c r="Q679">
        <v>0</v>
      </c>
      <c r="R679" s="5">
        <v>0</v>
      </c>
      <c r="S679">
        <f t="shared" si="64"/>
        <v>5</v>
      </c>
      <c r="T679" s="3">
        <f t="shared" si="62"/>
        <v>3</v>
      </c>
      <c r="U679" s="3">
        <f t="shared" si="65"/>
        <v>2</v>
      </c>
      <c r="V679">
        <f t="shared" si="63"/>
        <v>0.4</v>
      </c>
      <c r="W679">
        <f t="shared" si="66"/>
        <v>0.2</v>
      </c>
      <c r="AA679">
        <v>1</v>
      </c>
      <c r="AB679">
        <v>1</v>
      </c>
    </row>
    <row r="680" spans="1:28">
      <c r="A680" t="s">
        <v>205</v>
      </c>
      <c r="B680" t="s">
        <v>74</v>
      </c>
      <c r="C680" t="s">
        <v>22</v>
      </c>
      <c r="D680" t="s">
        <v>227</v>
      </c>
      <c r="E680">
        <v>6</v>
      </c>
      <c r="F680" s="4">
        <v>1</v>
      </c>
      <c r="G680" s="4">
        <v>1</v>
      </c>
      <c r="H680" t="s">
        <v>21</v>
      </c>
      <c r="I680" s="4" t="s">
        <v>21</v>
      </c>
      <c r="J680" s="4">
        <v>1</v>
      </c>
      <c r="K680">
        <v>679</v>
      </c>
      <c r="L680" t="s">
        <v>72</v>
      </c>
      <c r="M680" s="1">
        <v>43570</v>
      </c>
      <c r="N680" t="s">
        <v>44</v>
      </c>
      <c r="O680" s="5">
        <f t="shared" si="67"/>
        <v>2</v>
      </c>
      <c r="P680">
        <v>0</v>
      </c>
      <c r="Q680">
        <v>0</v>
      </c>
      <c r="R680" s="5">
        <v>0</v>
      </c>
      <c r="S680">
        <f t="shared" si="64"/>
        <v>5</v>
      </c>
      <c r="T680" s="3">
        <f t="shared" si="62"/>
        <v>2</v>
      </c>
      <c r="U680" s="3">
        <f t="shared" si="65"/>
        <v>3</v>
      </c>
      <c r="V680">
        <f t="shared" si="63"/>
        <v>0.4</v>
      </c>
      <c r="W680">
        <f t="shared" si="66"/>
        <v>0</v>
      </c>
      <c r="Z680">
        <v>1</v>
      </c>
      <c r="AA680">
        <v>1</v>
      </c>
    </row>
    <row r="681" spans="1:28">
      <c r="A681" t="s">
        <v>205</v>
      </c>
      <c r="B681" t="s">
        <v>76</v>
      </c>
      <c r="C681" t="s">
        <v>22</v>
      </c>
      <c r="D681" t="s">
        <v>227</v>
      </c>
      <c r="E681">
        <v>4</v>
      </c>
      <c r="F681" s="4">
        <v>1</v>
      </c>
      <c r="G681" t="s">
        <v>21</v>
      </c>
      <c r="H681" t="s">
        <v>21</v>
      </c>
      <c r="I681" s="4" t="s">
        <v>21</v>
      </c>
      <c r="J681" s="4">
        <v>1</v>
      </c>
      <c r="K681">
        <v>680</v>
      </c>
      <c r="L681" t="s">
        <v>72</v>
      </c>
      <c r="M681" s="1">
        <v>43570</v>
      </c>
      <c r="N681" t="s">
        <v>44</v>
      </c>
      <c r="O681" s="5">
        <f t="shared" si="67"/>
        <v>3</v>
      </c>
      <c r="P681">
        <v>0</v>
      </c>
      <c r="Q681">
        <v>0</v>
      </c>
      <c r="R681" s="5">
        <v>0</v>
      </c>
      <c r="S681">
        <f t="shared" si="64"/>
        <v>5</v>
      </c>
      <c r="T681" s="3">
        <f t="shared" si="62"/>
        <v>3</v>
      </c>
      <c r="U681" s="3">
        <f t="shared" si="65"/>
        <v>2</v>
      </c>
      <c r="V681">
        <f t="shared" si="63"/>
        <v>0.6</v>
      </c>
      <c r="W681">
        <f t="shared" si="66"/>
        <v>0</v>
      </c>
      <c r="Y681">
        <v>1</v>
      </c>
      <c r="Z681">
        <v>1</v>
      </c>
      <c r="AA681">
        <v>1</v>
      </c>
    </row>
    <row r="682" spans="1:28">
      <c r="A682" t="s">
        <v>202</v>
      </c>
      <c r="B682" t="s">
        <v>94</v>
      </c>
      <c r="C682" t="s">
        <v>22</v>
      </c>
      <c r="D682" t="s">
        <v>243</v>
      </c>
      <c r="E682">
        <v>1</v>
      </c>
      <c r="F682">
        <v>1</v>
      </c>
      <c r="G682">
        <v>1</v>
      </c>
      <c r="H682">
        <v>1</v>
      </c>
      <c r="I682" t="s">
        <v>21</v>
      </c>
      <c r="J682" t="s">
        <v>21</v>
      </c>
      <c r="K682">
        <v>681</v>
      </c>
      <c r="L682" t="s">
        <v>89</v>
      </c>
      <c r="M682" s="1">
        <v>43557</v>
      </c>
      <c r="N682" t="s">
        <v>63</v>
      </c>
      <c r="O682" s="5">
        <f t="shared" si="67"/>
        <v>2</v>
      </c>
      <c r="P682">
        <v>0</v>
      </c>
      <c r="Q682">
        <v>0</v>
      </c>
      <c r="R682" s="5">
        <v>0</v>
      </c>
      <c r="S682">
        <f t="shared" si="64"/>
        <v>5</v>
      </c>
      <c r="T682" s="3">
        <f t="shared" si="62"/>
        <v>2</v>
      </c>
      <c r="U682" s="3">
        <f t="shared" si="65"/>
        <v>3</v>
      </c>
      <c r="V682">
        <f t="shared" si="63"/>
        <v>0.4</v>
      </c>
      <c r="W682">
        <f t="shared" si="66"/>
        <v>0</v>
      </c>
      <c r="AA682">
        <v>1</v>
      </c>
      <c r="AB682">
        <v>1</v>
      </c>
    </row>
    <row r="683" spans="1:28">
      <c r="A683" t="s">
        <v>204</v>
      </c>
      <c r="B683" t="s">
        <v>105</v>
      </c>
      <c r="C683" t="s">
        <v>17</v>
      </c>
      <c r="D683" t="s">
        <v>231</v>
      </c>
      <c r="E683">
        <v>4</v>
      </c>
      <c r="F683">
        <v>1</v>
      </c>
      <c r="G683" t="s">
        <v>21</v>
      </c>
      <c r="H683">
        <v>1</v>
      </c>
      <c r="I683" t="s">
        <v>21</v>
      </c>
      <c r="J683">
        <v>1</v>
      </c>
      <c r="K683">
        <v>682</v>
      </c>
      <c r="L683" t="s">
        <v>98</v>
      </c>
      <c r="M683" s="1">
        <v>44099</v>
      </c>
      <c r="N683" t="s">
        <v>63</v>
      </c>
      <c r="O683" s="5">
        <f t="shared" si="67"/>
        <v>2</v>
      </c>
      <c r="P683">
        <v>0</v>
      </c>
      <c r="Q683">
        <v>0</v>
      </c>
      <c r="R683" s="5">
        <v>0</v>
      </c>
      <c r="S683">
        <f t="shared" si="64"/>
        <v>5</v>
      </c>
      <c r="T683" s="3">
        <f t="shared" si="62"/>
        <v>2</v>
      </c>
      <c r="U683" s="3">
        <f t="shared" si="65"/>
        <v>3</v>
      </c>
      <c r="V683">
        <f t="shared" si="63"/>
        <v>0.4</v>
      </c>
      <c r="W683">
        <f t="shared" si="66"/>
        <v>0</v>
      </c>
      <c r="Y683">
        <v>1</v>
      </c>
      <c r="AA683">
        <v>1</v>
      </c>
    </row>
    <row r="684" spans="1:28">
      <c r="A684" t="s">
        <v>200</v>
      </c>
      <c r="B684" t="s">
        <v>33</v>
      </c>
      <c r="C684" t="s">
        <v>22</v>
      </c>
      <c r="D684" t="s">
        <v>210</v>
      </c>
      <c r="E684">
        <v>6</v>
      </c>
      <c r="F684" t="s">
        <v>20</v>
      </c>
      <c r="G684" t="s">
        <v>20</v>
      </c>
      <c r="H684" t="s">
        <v>21</v>
      </c>
      <c r="I684" t="s">
        <v>20</v>
      </c>
      <c r="J684" t="s">
        <v>21</v>
      </c>
      <c r="K684">
        <v>683</v>
      </c>
      <c r="L684" t="s">
        <v>34</v>
      </c>
      <c r="M684" s="1">
        <v>43304</v>
      </c>
      <c r="N684" t="s">
        <v>35</v>
      </c>
      <c r="O684" s="5">
        <f t="shared" si="67"/>
        <v>2</v>
      </c>
      <c r="P684">
        <v>3</v>
      </c>
      <c r="Q684">
        <v>0</v>
      </c>
      <c r="R684" s="5">
        <v>0</v>
      </c>
      <c r="S684">
        <f t="shared" si="64"/>
        <v>5</v>
      </c>
      <c r="T684" s="3">
        <f t="shared" si="62"/>
        <v>5</v>
      </c>
      <c r="U684" s="3">
        <f t="shared" si="65"/>
        <v>0</v>
      </c>
      <c r="V684">
        <f t="shared" si="63"/>
        <v>0.4</v>
      </c>
      <c r="W684">
        <f t="shared" si="66"/>
        <v>0.6</v>
      </c>
      <c r="Z684">
        <v>1</v>
      </c>
      <c r="AB684">
        <v>1</v>
      </c>
    </row>
    <row r="685" spans="1:28">
      <c r="A685" t="s">
        <v>200</v>
      </c>
      <c r="B685" t="s">
        <v>33</v>
      </c>
      <c r="C685" t="s">
        <v>22</v>
      </c>
      <c r="D685" t="s">
        <v>210</v>
      </c>
      <c r="E685">
        <v>7</v>
      </c>
      <c r="F685" t="s">
        <v>20</v>
      </c>
      <c r="G685" t="s">
        <v>21</v>
      </c>
      <c r="H685">
        <v>1</v>
      </c>
      <c r="I685" t="s">
        <v>25</v>
      </c>
      <c r="J685" t="s">
        <v>21</v>
      </c>
      <c r="K685">
        <v>684</v>
      </c>
      <c r="L685" t="s">
        <v>34</v>
      </c>
      <c r="M685" s="1">
        <v>43304</v>
      </c>
      <c r="N685" t="s">
        <v>35</v>
      </c>
      <c r="O685" s="5">
        <f t="shared" si="67"/>
        <v>2</v>
      </c>
      <c r="P685">
        <v>1</v>
      </c>
      <c r="Q685">
        <v>1</v>
      </c>
      <c r="R685" s="5">
        <v>0</v>
      </c>
      <c r="S685">
        <f t="shared" si="64"/>
        <v>5</v>
      </c>
      <c r="T685" s="3">
        <f t="shared" si="62"/>
        <v>4</v>
      </c>
      <c r="U685" s="3">
        <f t="shared" si="65"/>
        <v>1</v>
      </c>
      <c r="V685">
        <f t="shared" si="63"/>
        <v>0.4</v>
      </c>
      <c r="W685">
        <f t="shared" si="66"/>
        <v>0.2</v>
      </c>
      <c r="Y685">
        <v>1</v>
      </c>
      <c r="AB685">
        <v>1</v>
      </c>
    </row>
    <row r="686" spans="1:28">
      <c r="A686" t="s">
        <v>203</v>
      </c>
      <c r="B686" t="s">
        <v>55</v>
      </c>
      <c r="C686" t="s">
        <v>22</v>
      </c>
      <c r="D686" t="s">
        <v>217</v>
      </c>
      <c r="E686">
        <v>5</v>
      </c>
      <c r="F686" t="s">
        <v>21</v>
      </c>
      <c r="G686" t="s">
        <v>21</v>
      </c>
      <c r="H686" t="s">
        <v>21</v>
      </c>
      <c r="I686" t="s">
        <v>21</v>
      </c>
      <c r="J686">
        <v>1</v>
      </c>
      <c r="K686">
        <v>685</v>
      </c>
      <c r="L686" t="s">
        <v>43</v>
      </c>
      <c r="M686" s="1">
        <v>43433</v>
      </c>
      <c r="N686" t="s">
        <v>44</v>
      </c>
      <c r="O686" s="5">
        <f t="shared" si="67"/>
        <v>4</v>
      </c>
      <c r="P686">
        <v>0</v>
      </c>
      <c r="Q686">
        <v>0</v>
      </c>
      <c r="R686" s="5">
        <v>0</v>
      </c>
      <c r="S686">
        <f t="shared" si="64"/>
        <v>5</v>
      </c>
      <c r="T686" s="3">
        <f t="shared" si="62"/>
        <v>4</v>
      </c>
      <c r="U686" s="3">
        <f t="shared" si="65"/>
        <v>1</v>
      </c>
      <c r="V686">
        <f t="shared" si="63"/>
        <v>0.8</v>
      </c>
      <c r="W686">
        <f t="shared" si="66"/>
        <v>0</v>
      </c>
      <c r="X686">
        <v>1</v>
      </c>
      <c r="Y686">
        <v>1</v>
      </c>
      <c r="Z686">
        <v>1</v>
      </c>
      <c r="AA686">
        <v>1</v>
      </c>
    </row>
    <row r="687" spans="1:28">
      <c r="A687" t="s">
        <v>200</v>
      </c>
      <c r="B687" t="s">
        <v>39</v>
      </c>
      <c r="C687" t="s">
        <v>22</v>
      </c>
      <c r="D687" t="s">
        <v>207</v>
      </c>
      <c r="E687">
        <v>5</v>
      </c>
      <c r="F687" t="s">
        <v>20</v>
      </c>
      <c r="G687">
        <v>1</v>
      </c>
      <c r="H687" t="s">
        <v>25</v>
      </c>
      <c r="I687" t="s">
        <v>21</v>
      </c>
      <c r="J687" t="s">
        <v>21</v>
      </c>
      <c r="K687">
        <v>686</v>
      </c>
      <c r="L687" t="s">
        <v>34</v>
      </c>
      <c r="M687" s="1">
        <v>43304</v>
      </c>
      <c r="N687" t="s">
        <v>35</v>
      </c>
      <c r="O687" s="5">
        <f t="shared" si="67"/>
        <v>2</v>
      </c>
      <c r="P687">
        <v>1</v>
      </c>
      <c r="Q687">
        <v>2</v>
      </c>
      <c r="R687" s="5">
        <v>0</v>
      </c>
      <c r="S687">
        <f t="shared" si="64"/>
        <v>5</v>
      </c>
      <c r="T687" s="3">
        <f t="shared" si="62"/>
        <v>5</v>
      </c>
      <c r="U687" s="3">
        <f t="shared" si="65"/>
        <v>0</v>
      </c>
      <c r="V687">
        <f t="shared" si="63"/>
        <v>0.4</v>
      </c>
      <c r="W687">
        <f t="shared" si="66"/>
        <v>0.2</v>
      </c>
      <c r="AA687">
        <v>1</v>
      </c>
      <c r="AB687">
        <v>1</v>
      </c>
    </row>
    <row r="688" spans="1:28">
      <c r="A688" t="s">
        <v>203</v>
      </c>
      <c r="B688" t="s">
        <v>59</v>
      </c>
      <c r="C688" t="s">
        <v>22</v>
      </c>
      <c r="D688" t="s">
        <v>224</v>
      </c>
      <c r="E688">
        <v>8</v>
      </c>
      <c r="F688" t="s">
        <v>21</v>
      </c>
      <c r="G688">
        <v>1</v>
      </c>
      <c r="H688">
        <v>1</v>
      </c>
      <c r="I688">
        <v>1</v>
      </c>
      <c r="J688">
        <v>1</v>
      </c>
      <c r="K688">
        <v>687</v>
      </c>
      <c r="L688" t="s">
        <v>43</v>
      </c>
      <c r="M688" s="1">
        <v>43433</v>
      </c>
      <c r="N688" t="s">
        <v>44</v>
      </c>
      <c r="O688" s="5">
        <f t="shared" si="67"/>
        <v>1</v>
      </c>
      <c r="P688">
        <v>0</v>
      </c>
      <c r="Q688">
        <v>0</v>
      </c>
      <c r="R688" s="5">
        <v>0</v>
      </c>
      <c r="S688">
        <f t="shared" si="64"/>
        <v>5</v>
      </c>
      <c r="T688" s="3">
        <f t="shared" si="62"/>
        <v>1</v>
      </c>
      <c r="U688" s="3">
        <f t="shared" si="65"/>
        <v>4</v>
      </c>
      <c r="V688">
        <f t="shared" si="63"/>
        <v>0.2</v>
      </c>
      <c r="W688">
        <f t="shared" si="66"/>
        <v>0</v>
      </c>
      <c r="X688">
        <v>1</v>
      </c>
    </row>
    <row r="689" spans="1:28">
      <c r="A689" t="s">
        <v>203</v>
      </c>
      <c r="B689" t="s">
        <v>60</v>
      </c>
      <c r="C689" t="s">
        <v>22</v>
      </c>
      <c r="D689" t="s">
        <v>223</v>
      </c>
      <c r="E689">
        <v>2</v>
      </c>
      <c r="F689" t="s">
        <v>21</v>
      </c>
      <c r="G689">
        <v>1</v>
      </c>
      <c r="H689">
        <v>1</v>
      </c>
      <c r="I689" t="s">
        <v>21</v>
      </c>
      <c r="J689" t="s">
        <v>21</v>
      </c>
      <c r="K689">
        <v>688</v>
      </c>
      <c r="L689" t="s">
        <v>43</v>
      </c>
      <c r="M689" s="1">
        <v>43433</v>
      </c>
      <c r="N689" t="s">
        <v>44</v>
      </c>
      <c r="O689" s="5">
        <f t="shared" si="67"/>
        <v>3</v>
      </c>
      <c r="P689">
        <v>0</v>
      </c>
      <c r="Q689">
        <v>0</v>
      </c>
      <c r="R689" s="5">
        <v>0</v>
      </c>
      <c r="S689">
        <f t="shared" si="64"/>
        <v>5</v>
      </c>
      <c r="T689" s="3">
        <f t="shared" si="62"/>
        <v>3</v>
      </c>
      <c r="U689" s="3">
        <f t="shared" si="65"/>
        <v>2</v>
      </c>
      <c r="V689">
        <f t="shared" si="63"/>
        <v>0.6</v>
      </c>
      <c r="W689">
        <f t="shared" si="66"/>
        <v>0</v>
      </c>
      <c r="X689">
        <v>1</v>
      </c>
      <c r="AA689">
        <v>1</v>
      </c>
      <c r="AB689">
        <v>1</v>
      </c>
    </row>
    <row r="690" spans="1:28">
      <c r="A690" t="s">
        <v>203</v>
      </c>
      <c r="B690" t="s">
        <v>60</v>
      </c>
      <c r="C690" t="s">
        <v>22</v>
      </c>
      <c r="D690" t="s">
        <v>223</v>
      </c>
      <c r="E690">
        <v>3</v>
      </c>
      <c r="F690" t="s">
        <v>21</v>
      </c>
      <c r="G690">
        <v>1</v>
      </c>
      <c r="H690">
        <v>1</v>
      </c>
      <c r="I690">
        <v>1</v>
      </c>
      <c r="J690" t="s">
        <v>21</v>
      </c>
      <c r="K690">
        <v>689</v>
      </c>
      <c r="L690" t="s">
        <v>43</v>
      </c>
      <c r="M690" s="1">
        <v>43433</v>
      </c>
      <c r="N690" t="s">
        <v>44</v>
      </c>
      <c r="O690" s="5">
        <f t="shared" si="67"/>
        <v>2</v>
      </c>
      <c r="P690">
        <v>0</v>
      </c>
      <c r="Q690">
        <v>0</v>
      </c>
      <c r="R690" s="5">
        <v>0</v>
      </c>
      <c r="S690">
        <f t="shared" si="64"/>
        <v>5</v>
      </c>
      <c r="T690" s="3">
        <f t="shared" si="62"/>
        <v>2</v>
      </c>
      <c r="U690" s="3">
        <f t="shared" si="65"/>
        <v>3</v>
      </c>
      <c r="V690">
        <f t="shared" si="63"/>
        <v>0.4</v>
      </c>
      <c r="W690">
        <f t="shared" si="66"/>
        <v>0</v>
      </c>
      <c r="X690">
        <v>1</v>
      </c>
      <c r="AB690">
        <v>1</v>
      </c>
    </row>
    <row r="691" spans="1:28">
      <c r="A691" t="s">
        <v>203</v>
      </c>
      <c r="B691" t="s">
        <v>60</v>
      </c>
      <c r="C691" t="s">
        <v>22</v>
      </c>
      <c r="D691" t="s">
        <v>223</v>
      </c>
      <c r="E691">
        <v>5</v>
      </c>
      <c r="F691" t="s">
        <v>21</v>
      </c>
      <c r="G691" t="s">
        <v>21</v>
      </c>
      <c r="H691" t="s">
        <v>21</v>
      </c>
      <c r="I691">
        <v>1</v>
      </c>
      <c r="J691">
        <v>1</v>
      </c>
      <c r="K691">
        <v>690</v>
      </c>
      <c r="L691" t="s">
        <v>43</v>
      </c>
      <c r="M691" s="1">
        <v>43433</v>
      </c>
      <c r="N691" t="s">
        <v>44</v>
      </c>
      <c r="O691" s="5">
        <f t="shared" si="67"/>
        <v>3</v>
      </c>
      <c r="P691">
        <v>0</v>
      </c>
      <c r="Q691">
        <v>0</v>
      </c>
      <c r="R691" s="5">
        <v>0</v>
      </c>
      <c r="S691">
        <f t="shared" si="64"/>
        <v>5</v>
      </c>
      <c r="T691" s="3">
        <f t="shared" si="62"/>
        <v>3</v>
      </c>
      <c r="U691" s="3">
        <f t="shared" si="65"/>
        <v>2</v>
      </c>
      <c r="V691">
        <f t="shared" si="63"/>
        <v>0.6</v>
      </c>
      <c r="W691">
        <f t="shared" si="66"/>
        <v>0</v>
      </c>
      <c r="X691">
        <v>1</v>
      </c>
      <c r="Y691">
        <v>1</v>
      </c>
      <c r="Z691">
        <v>1</v>
      </c>
    </row>
    <row r="692" spans="1:28">
      <c r="A692" t="s">
        <v>203</v>
      </c>
      <c r="B692" t="s">
        <v>60</v>
      </c>
      <c r="C692" t="s">
        <v>22</v>
      </c>
      <c r="D692" t="s">
        <v>223</v>
      </c>
      <c r="E692">
        <v>6</v>
      </c>
      <c r="F692" t="s">
        <v>21</v>
      </c>
      <c r="G692" t="s">
        <v>21</v>
      </c>
      <c r="H692" t="s">
        <v>21</v>
      </c>
      <c r="I692">
        <v>1</v>
      </c>
      <c r="J692">
        <v>1</v>
      </c>
      <c r="K692">
        <v>691</v>
      </c>
      <c r="L692" t="s">
        <v>43</v>
      </c>
      <c r="M692" s="1">
        <v>43433</v>
      </c>
      <c r="N692" t="s">
        <v>44</v>
      </c>
      <c r="O692" s="5">
        <f t="shared" si="67"/>
        <v>3</v>
      </c>
      <c r="P692">
        <v>0</v>
      </c>
      <c r="Q692">
        <v>0</v>
      </c>
      <c r="R692" s="5">
        <v>0</v>
      </c>
      <c r="S692">
        <f t="shared" si="64"/>
        <v>5</v>
      </c>
      <c r="T692" s="3">
        <f t="shared" si="62"/>
        <v>3</v>
      </c>
      <c r="U692" s="3">
        <f t="shared" si="65"/>
        <v>2</v>
      </c>
      <c r="V692">
        <f t="shared" si="63"/>
        <v>0.6</v>
      </c>
      <c r="W692">
        <f t="shared" si="66"/>
        <v>0</v>
      </c>
      <c r="X692">
        <v>1</v>
      </c>
      <c r="Y692">
        <v>1</v>
      </c>
      <c r="Z692">
        <v>1</v>
      </c>
    </row>
    <row r="693" spans="1:28">
      <c r="A693" t="s">
        <v>200</v>
      </c>
      <c r="B693" t="s">
        <v>41</v>
      </c>
      <c r="C693" t="s">
        <v>22</v>
      </c>
      <c r="D693" t="s">
        <v>215</v>
      </c>
      <c r="E693">
        <v>6</v>
      </c>
      <c r="F693" t="s">
        <v>20</v>
      </c>
      <c r="G693" s="3" t="s">
        <v>23</v>
      </c>
      <c r="H693" t="s">
        <v>21</v>
      </c>
      <c r="I693" t="s">
        <v>21</v>
      </c>
      <c r="J693">
        <v>1</v>
      </c>
      <c r="K693">
        <v>692</v>
      </c>
      <c r="L693" t="s">
        <v>34</v>
      </c>
      <c r="M693" s="1">
        <v>43304</v>
      </c>
      <c r="N693" t="s">
        <v>35</v>
      </c>
      <c r="O693" s="5">
        <f t="shared" si="67"/>
        <v>2</v>
      </c>
      <c r="P693">
        <v>1</v>
      </c>
      <c r="Q693">
        <v>0</v>
      </c>
      <c r="R693" s="5">
        <v>1</v>
      </c>
      <c r="S693">
        <f t="shared" si="64"/>
        <v>4</v>
      </c>
      <c r="T693" s="3">
        <f t="shared" si="62"/>
        <v>3</v>
      </c>
      <c r="U693" s="3">
        <f t="shared" si="65"/>
        <v>1</v>
      </c>
      <c r="V693">
        <f t="shared" si="63"/>
        <v>0.5</v>
      </c>
      <c r="W693">
        <f t="shared" si="66"/>
        <v>0.25</v>
      </c>
      <c r="Z693">
        <v>1</v>
      </c>
      <c r="AA693">
        <v>1</v>
      </c>
    </row>
    <row r="694" spans="1:28">
      <c r="A694" t="s">
        <v>200</v>
      </c>
      <c r="B694" t="s">
        <v>27</v>
      </c>
      <c r="C694" t="s">
        <v>17</v>
      </c>
      <c r="D694" t="s">
        <v>210</v>
      </c>
      <c r="E694">
        <v>2</v>
      </c>
      <c r="F694" t="s">
        <v>21</v>
      </c>
      <c r="G694">
        <v>1</v>
      </c>
      <c r="H694">
        <v>1</v>
      </c>
      <c r="I694" t="s">
        <v>21</v>
      </c>
      <c r="J694">
        <v>1</v>
      </c>
      <c r="K694">
        <v>693</v>
      </c>
      <c r="L694" t="s">
        <v>18</v>
      </c>
      <c r="M694" s="1">
        <v>43304</v>
      </c>
      <c r="N694" t="s">
        <v>19</v>
      </c>
      <c r="O694" s="5">
        <f t="shared" si="67"/>
        <v>2</v>
      </c>
      <c r="P694">
        <v>0</v>
      </c>
      <c r="Q694">
        <v>0</v>
      </c>
      <c r="R694" s="5">
        <v>0</v>
      </c>
      <c r="S694">
        <f t="shared" si="64"/>
        <v>5</v>
      </c>
      <c r="T694" s="3">
        <f t="shared" si="62"/>
        <v>2</v>
      </c>
      <c r="U694" s="3">
        <f t="shared" si="65"/>
        <v>3</v>
      </c>
      <c r="V694">
        <f t="shared" si="63"/>
        <v>0.4</v>
      </c>
      <c r="W694">
        <f t="shared" si="66"/>
        <v>0</v>
      </c>
      <c r="X694">
        <v>1</v>
      </c>
      <c r="AA694">
        <v>1</v>
      </c>
    </row>
    <row r="695" spans="1:28">
      <c r="A695" t="s">
        <v>200</v>
      </c>
      <c r="B695" t="s">
        <v>32</v>
      </c>
      <c r="C695" t="s">
        <v>17</v>
      </c>
      <c r="D695" t="s">
        <v>214</v>
      </c>
      <c r="E695">
        <v>2</v>
      </c>
      <c r="F695" t="s">
        <v>21</v>
      </c>
      <c r="G695" t="s">
        <v>21</v>
      </c>
      <c r="H695">
        <v>1</v>
      </c>
      <c r="I695">
        <v>1</v>
      </c>
      <c r="J695">
        <v>1</v>
      </c>
      <c r="K695">
        <v>694</v>
      </c>
      <c r="L695" t="s">
        <v>18</v>
      </c>
      <c r="M695" s="1">
        <v>43343</v>
      </c>
      <c r="N695" t="s">
        <v>19</v>
      </c>
      <c r="O695" s="5">
        <f t="shared" si="67"/>
        <v>2</v>
      </c>
      <c r="P695">
        <v>0</v>
      </c>
      <c r="Q695">
        <v>0</v>
      </c>
      <c r="R695" s="5">
        <v>0</v>
      </c>
      <c r="S695">
        <f t="shared" si="64"/>
        <v>5</v>
      </c>
      <c r="T695" s="3">
        <f t="shared" si="62"/>
        <v>2</v>
      </c>
      <c r="U695" s="3">
        <f t="shared" si="65"/>
        <v>3</v>
      </c>
      <c r="V695">
        <f t="shared" si="63"/>
        <v>0.4</v>
      </c>
      <c r="W695">
        <f t="shared" si="66"/>
        <v>0</v>
      </c>
      <c r="X695">
        <v>1</v>
      </c>
      <c r="Y695">
        <v>1</v>
      </c>
    </row>
    <row r="696" spans="1:28">
      <c r="A696" t="s">
        <v>200</v>
      </c>
      <c r="B696" t="s">
        <v>36</v>
      </c>
      <c r="C696" t="s">
        <v>22</v>
      </c>
      <c r="D696" t="s">
        <v>212</v>
      </c>
      <c r="E696">
        <v>2</v>
      </c>
      <c r="F696" t="s">
        <v>21</v>
      </c>
      <c r="G696">
        <v>1</v>
      </c>
      <c r="H696">
        <v>1</v>
      </c>
      <c r="I696">
        <v>1</v>
      </c>
      <c r="J696" t="s">
        <v>21</v>
      </c>
      <c r="K696">
        <v>695</v>
      </c>
      <c r="L696" t="s">
        <v>34</v>
      </c>
      <c r="M696" s="1">
        <v>43304</v>
      </c>
      <c r="N696" t="s">
        <v>35</v>
      </c>
      <c r="O696" s="5">
        <f t="shared" si="67"/>
        <v>2</v>
      </c>
      <c r="P696">
        <v>0</v>
      </c>
      <c r="Q696">
        <v>0</v>
      </c>
      <c r="R696" s="5">
        <v>0</v>
      </c>
      <c r="S696">
        <f t="shared" si="64"/>
        <v>5</v>
      </c>
      <c r="T696" s="3">
        <f t="shared" si="62"/>
        <v>2</v>
      </c>
      <c r="U696" s="3">
        <f t="shared" si="65"/>
        <v>3</v>
      </c>
      <c r="V696">
        <f t="shared" si="63"/>
        <v>0.4</v>
      </c>
      <c r="W696">
        <f t="shared" si="66"/>
        <v>0</v>
      </c>
      <c r="X696">
        <v>1</v>
      </c>
      <c r="AB696">
        <v>1</v>
      </c>
    </row>
    <row r="697" spans="1:28">
      <c r="A697" t="s">
        <v>200</v>
      </c>
      <c r="B697" t="s">
        <v>39</v>
      </c>
      <c r="C697" t="s">
        <v>22</v>
      </c>
      <c r="D697" t="s">
        <v>207</v>
      </c>
      <c r="E697">
        <v>7</v>
      </c>
      <c r="F697" t="s">
        <v>21</v>
      </c>
      <c r="G697">
        <v>1</v>
      </c>
      <c r="H697" t="s">
        <v>25</v>
      </c>
      <c r="I697" t="s">
        <v>25</v>
      </c>
      <c r="J697" t="s">
        <v>21</v>
      </c>
      <c r="K697">
        <v>696</v>
      </c>
      <c r="L697" t="s">
        <v>34</v>
      </c>
      <c r="M697" s="1">
        <v>43304</v>
      </c>
      <c r="N697" t="s">
        <v>35</v>
      </c>
      <c r="O697" s="5">
        <f t="shared" si="67"/>
        <v>2</v>
      </c>
      <c r="P697">
        <v>0</v>
      </c>
      <c r="Q697">
        <v>2</v>
      </c>
      <c r="R697" s="5">
        <v>0</v>
      </c>
      <c r="S697">
        <f t="shared" si="64"/>
        <v>5</v>
      </c>
      <c r="T697" s="3">
        <f t="shared" si="62"/>
        <v>4</v>
      </c>
      <c r="U697" s="3">
        <f t="shared" si="65"/>
        <v>1</v>
      </c>
      <c r="V697">
        <f t="shared" si="63"/>
        <v>0.4</v>
      </c>
      <c r="W697">
        <f t="shared" si="66"/>
        <v>0</v>
      </c>
      <c r="X697">
        <v>1</v>
      </c>
      <c r="AB697">
        <v>1</v>
      </c>
    </row>
    <row r="698" spans="1:28">
      <c r="A698" t="s">
        <v>205</v>
      </c>
      <c r="B698" t="s">
        <v>67</v>
      </c>
      <c r="C698" t="s">
        <v>17</v>
      </c>
      <c r="D698" t="s">
        <v>226</v>
      </c>
      <c r="E698">
        <v>1</v>
      </c>
      <c r="F698" t="s">
        <v>21</v>
      </c>
      <c r="G698">
        <v>1</v>
      </c>
      <c r="H698">
        <v>1</v>
      </c>
      <c r="I698">
        <v>1</v>
      </c>
      <c r="J698" t="s">
        <v>21</v>
      </c>
      <c r="K698">
        <v>697</v>
      </c>
      <c r="L698" t="s">
        <v>62</v>
      </c>
      <c r="M698" s="1">
        <v>43566</v>
      </c>
      <c r="N698" t="s">
        <v>63</v>
      </c>
      <c r="O698" s="5">
        <f t="shared" si="67"/>
        <v>2</v>
      </c>
      <c r="P698">
        <v>0</v>
      </c>
      <c r="Q698">
        <v>0</v>
      </c>
      <c r="R698" s="5">
        <v>0</v>
      </c>
      <c r="S698">
        <f t="shared" si="64"/>
        <v>5</v>
      </c>
      <c r="T698" s="3">
        <f t="shared" si="62"/>
        <v>2</v>
      </c>
      <c r="U698" s="3">
        <f t="shared" si="65"/>
        <v>3</v>
      </c>
      <c r="V698">
        <f t="shared" si="63"/>
        <v>0.4</v>
      </c>
      <c r="W698">
        <f t="shared" si="66"/>
        <v>0</v>
      </c>
      <c r="X698">
        <v>1</v>
      </c>
      <c r="AB698">
        <v>1</v>
      </c>
    </row>
    <row r="699" spans="1:28">
      <c r="A699" t="s">
        <v>205</v>
      </c>
      <c r="B699" t="s">
        <v>70</v>
      </c>
      <c r="C699" t="s">
        <v>17</v>
      </c>
      <c r="D699" t="s">
        <v>229</v>
      </c>
      <c r="E699">
        <v>7</v>
      </c>
      <c r="F699" t="s">
        <v>21</v>
      </c>
      <c r="G699">
        <v>1</v>
      </c>
      <c r="H699">
        <v>1</v>
      </c>
      <c r="I699">
        <v>1</v>
      </c>
      <c r="J699" t="s">
        <v>21</v>
      </c>
      <c r="K699">
        <v>698</v>
      </c>
      <c r="L699" t="s">
        <v>62</v>
      </c>
      <c r="M699" s="1">
        <v>43566</v>
      </c>
      <c r="N699" t="s">
        <v>63</v>
      </c>
      <c r="O699" s="5">
        <f t="shared" si="67"/>
        <v>2</v>
      </c>
      <c r="P699">
        <v>0</v>
      </c>
      <c r="Q699">
        <v>0</v>
      </c>
      <c r="R699" s="5">
        <v>0</v>
      </c>
      <c r="S699">
        <f t="shared" si="64"/>
        <v>5</v>
      </c>
      <c r="T699" s="3">
        <f t="shared" si="62"/>
        <v>2</v>
      </c>
      <c r="U699" s="3">
        <f t="shared" si="65"/>
        <v>3</v>
      </c>
      <c r="V699">
        <f t="shared" si="63"/>
        <v>0.4</v>
      </c>
      <c r="W699">
        <f t="shared" si="66"/>
        <v>0</v>
      </c>
      <c r="X699">
        <v>1</v>
      </c>
      <c r="AB699">
        <v>1</v>
      </c>
    </row>
    <row r="700" spans="1:28">
      <c r="A700" t="s">
        <v>202</v>
      </c>
      <c r="B700" t="s">
        <v>79</v>
      </c>
      <c r="C700" t="s">
        <v>17</v>
      </c>
      <c r="E700">
        <v>1</v>
      </c>
      <c r="F700" t="s">
        <v>21</v>
      </c>
      <c r="G700">
        <v>1</v>
      </c>
      <c r="H700" t="s">
        <v>20</v>
      </c>
      <c r="I700">
        <v>1</v>
      </c>
      <c r="J700">
        <v>1</v>
      </c>
      <c r="K700">
        <v>699</v>
      </c>
      <c r="L700" t="s">
        <v>80</v>
      </c>
      <c r="M700" s="1">
        <v>43714</v>
      </c>
      <c r="N700" t="s">
        <v>63</v>
      </c>
      <c r="O700" s="5">
        <f t="shared" si="67"/>
        <v>1</v>
      </c>
      <c r="P700">
        <v>1</v>
      </c>
      <c r="Q700">
        <v>0</v>
      </c>
      <c r="R700" s="5">
        <v>0</v>
      </c>
      <c r="S700">
        <f t="shared" si="64"/>
        <v>5</v>
      </c>
      <c r="T700" s="3">
        <f t="shared" si="62"/>
        <v>2</v>
      </c>
      <c r="U700" s="3">
        <f t="shared" si="65"/>
        <v>3</v>
      </c>
      <c r="V700">
        <f t="shared" si="63"/>
        <v>0.2</v>
      </c>
      <c r="W700">
        <f t="shared" si="66"/>
        <v>0.2</v>
      </c>
      <c r="X700">
        <v>1</v>
      </c>
    </row>
    <row r="701" spans="1:28">
      <c r="A701" t="s">
        <v>205</v>
      </c>
      <c r="B701" t="s">
        <v>73</v>
      </c>
      <c r="C701" t="s">
        <v>22</v>
      </c>
      <c r="D701" t="s">
        <v>227</v>
      </c>
      <c r="E701">
        <v>6</v>
      </c>
      <c r="F701" s="4" t="s">
        <v>21</v>
      </c>
      <c r="G701" s="4" t="s">
        <v>20</v>
      </c>
      <c r="H701" t="s">
        <v>21</v>
      </c>
      <c r="I701" s="4" t="s">
        <v>20</v>
      </c>
      <c r="J701" s="4" t="s">
        <v>20</v>
      </c>
      <c r="K701">
        <v>700</v>
      </c>
      <c r="L701" t="s">
        <v>72</v>
      </c>
      <c r="M701" s="1">
        <v>43570</v>
      </c>
      <c r="N701" t="s">
        <v>44</v>
      </c>
      <c r="O701" s="5">
        <f t="shared" si="67"/>
        <v>2</v>
      </c>
      <c r="P701">
        <v>3</v>
      </c>
      <c r="Q701">
        <v>0</v>
      </c>
      <c r="R701" s="5">
        <v>0</v>
      </c>
      <c r="S701">
        <f t="shared" si="64"/>
        <v>5</v>
      </c>
      <c r="T701" s="3">
        <f t="shared" si="62"/>
        <v>5</v>
      </c>
      <c r="U701" s="3">
        <f t="shared" si="65"/>
        <v>0</v>
      </c>
      <c r="V701">
        <f t="shared" si="63"/>
        <v>0.4</v>
      </c>
      <c r="W701">
        <f t="shared" si="66"/>
        <v>0.6</v>
      </c>
      <c r="X701">
        <v>1</v>
      </c>
      <c r="Z701">
        <v>1</v>
      </c>
    </row>
    <row r="702" spans="1:28">
      <c r="A702" t="s">
        <v>200</v>
      </c>
      <c r="B702" t="s">
        <v>36</v>
      </c>
      <c r="C702" t="s">
        <v>22</v>
      </c>
      <c r="D702" t="s">
        <v>212</v>
      </c>
      <c r="E702">
        <v>6</v>
      </c>
      <c r="F702" t="s">
        <v>29</v>
      </c>
      <c r="G702" t="s">
        <v>21</v>
      </c>
      <c r="H702" t="s">
        <v>25</v>
      </c>
      <c r="I702">
        <v>1</v>
      </c>
      <c r="J702" t="s">
        <v>21</v>
      </c>
      <c r="K702">
        <v>701</v>
      </c>
      <c r="L702" t="s">
        <v>34</v>
      </c>
      <c r="M702" s="1">
        <v>43304</v>
      </c>
      <c r="N702" t="s">
        <v>35</v>
      </c>
      <c r="O702" s="5">
        <f t="shared" si="67"/>
        <v>2</v>
      </c>
      <c r="P702">
        <v>0</v>
      </c>
      <c r="Q702">
        <v>1</v>
      </c>
      <c r="R702" s="5">
        <v>0</v>
      </c>
      <c r="S702">
        <f t="shared" si="64"/>
        <v>5</v>
      </c>
      <c r="T702" s="3">
        <f t="shared" si="62"/>
        <v>3</v>
      </c>
      <c r="U702" s="3">
        <f t="shared" si="65"/>
        <v>2</v>
      </c>
      <c r="V702">
        <f t="shared" si="63"/>
        <v>0.4</v>
      </c>
      <c r="W702">
        <f t="shared" si="66"/>
        <v>0</v>
      </c>
      <c r="Y702">
        <v>1</v>
      </c>
      <c r="AB702">
        <v>1</v>
      </c>
    </row>
    <row r="703" spans="1:28">
      <c r="A703" t="s">
        <v>204</v>
      </c>
      <c r="B703" t="s">
        <v>97</v>
      </c>
      <c r="C703" t="s">
        <v>17</v>
      </c>
      <c r="D703" t="s">
        <v>242</v>
      </c>
      <c r="E703">
        <v>3</v>
      </c>
      <c r="F703" t="s">
        <v>21</v>
      </c>
      <c r="G703">
        <v>1</v>
      </c>
      <c r="H703" t="s">
        <v>20</v>
      </c>
      <c r="I703">
        <v>1</v>
      </c>
      <c r="J703">
        <v>1</v>
      </c>
      <c r="K703">
        <v>702</v>
      </c>
      <c r="L703" t="s">
        <v>98</v>
      </c>
      <c r="M703" s="1">
        <v>44099</v>
      </c>
      <c r="N703" t="s">
        <v>63</v>
      </c>
      <c r="O703" s="5">
        <f t="shared" si="67"/>
        <v>1</v>
      </c>
      <c r="P703">
        <v>1</v>
      </c>
      <c r="Q703">
        <v>0</v>
      </c>
      <c r="R703" s="5">
        <v>0</v>
      </c>
      <c r="S703">
        <f t="shared" si="64"/>
        <v>5</v>
      </c>
      <c r="T703" s="3">
        <f t="shared" si="62"/>
        <v>2</v>
      </c>
      <c r="U703" s="3">
        <f t="shared" si="65"/>
        <v>3</v>
      </c>
      <c r="V703">
        <f t="shared" si="63"/>
        <v>0.2</v>
      </c>
      <c r="W703">
        <f t="shared" si="66"/>
        <v>0.2</v>
      </c>
      <c r="X703">
        <v>1</v>
      </c>
    </row>
    <row r="704" spans="1:28">
      <c r="A704" t="s">
        <v>204</v>
      </c>
      <c r="B704" t="s">
        <v>97</v>
      </c>
      <c r="C704" t="s">
        <v>17</v>
      </c>
      <c r="D704" t="s">
        <v>242</v>
      </c>
      <c r="E704">
        <v>6</v>
      </c>
      <c r="F704" t="s">
        <v>21</v>
      </c>
      <c r="G704">
        <v>1</v>
      </c>
      <c r="H704">
        <v>1</v>
      </c>
      <c r="I704">
        <v>1</v>
      </c>
      <c r="J704" t="s">
        <v>20</v>
      </c>
      <c r="K704">
        <v>703</v>
      </c>
      <c r="L704" t="s">
        <v>98</v>
      </c>
      <c r="M704" s="1">
        <v>44099</v>
      </c>
      <c r="N704" t="s">
        <v>63</v>
      </c>
      <c r="O704" s="5">
        <f t="shared" si="67"/>
        <v>1</v>
      </c>
      <c r="P704">
        <v>1</v>
      </c>
      <c r="Q704">
        <v>0</v>
      </c>
      <c r="R704" s="5">
        <v>0</v>
      </c>
      <c r="S704">
        <f t="shared" si="64"/>
        <v>5</v>
      </c>
      <c r="T704" s="3">
        <f t="shared" si="62"/>
        <v>2</v>
      </c>
      <c r="U704" s="3">
        <f t="shared" si="65"/>
        <v>3</v>
      </c>
      <c r="V704">
        <f t="shared" si="63"/>
        <v>0.2</v>
      </c>
      <c r="W704">
        <f t="shared" si="66"/>
        <v>0.2</v>
      </c>
      <c r="X704">
        <v>1</v>
      </c>
    </row>
    <row r="705" spans="1:28">
      <c r="A705" t="s">
        <v>204</v>
      </c>
      <c r="B705" t="s">
        <v>97</v>
      </c>
      <c r="C705" t="s">
        <v>17</v>
      </c>
      <c r="D705" t="s">
        <v>242</v>
      </c>
      <c r="E705">
        <v>8</v>
      </c>
      <c r="F705" t="s">
        <v>21</v>
      </c>
      <c r="G705">
        <v>1</v>
      </c>
      <c r="H705">
        <v>1</v>
      </c>
      <c r="I705" t="s">
        <v>99</v>
      </c>
      <c r="J705" t="s">
        <v>20</v>
      </c>
      <c r="K705">
        <v>704</v>
      </c>
      <c r="L705" t="s">
        <v>98</v>
      </c>
      <c r="M705" s="1">
        <v>44099</v>
      </c>
      <c r="N705" t="s">
        <v>63</v>
      </c>
      <c r="O705" s="5">
        <f t="shared" si="67"/>
        <v>1</v>
      </c>
      <c r="P705">
        <v>1</v>
      </c>
      <c r="Q705">
        <v>1</v>
      </c>
      <c r="R705" s="5">
        <v>0</v>
      </c>
      <c r="S705">
        <f t="shared" si="64"/>
        <v>5</v>
      </c>
      <c r="T705" s="3">
        <f t="shared" si="62"/>
        <v>3</v>
      </c>
      <c r="U705" s="3">
        <f t="shared" si="65"/>
        <v>2</v>
      </c>
      <c r="V705">
        <f t="shared" si="63"/>
        <v>0.2</v>
      </c>
      <c r="W705">
        <f t="shared" si="66"/>
        <v>0.2</v>
      </c>
      <c r="X705">
        <v>1</v>
      </c>
    </row>
    <row r="706" spans="1:28">
      <c r="A706" t="s">
        <v>200</v>
      </c>
      <c r="B706" t="s">
        <v>39</v>
      </c>
      <c r="C706" t="s">
        <v>22</v>
      </c>
      <c r="D706" t="s">
        <v>207</v>
      </c>
      <c r="E706">
        <v>3</v>
      </c>
      <c r="F706">
        <v>1</v>
      </c>
      <c r="G706" t="s">
        <v>25</v>
      </c>
      <c r="H706" t="s">
        <v>21</v>
      </c>
      <c r="I706" t="s">
        <v>21</v>
      </c>
      <c r="J706" t="s">
        <v>21</v>
      </c>
      <c r="K706">
        <v>705</v>
      </c>
      <c r="L706" t="s">
        <v>34</v>
      </c>
      <c r="M706" s="1">
        <v>43304</v>
      </c>
      <c r="N706" t="s">
        <v>35</v>
      </c>
      <c r="O706" s="5">
        <f t="shared" si="67"/>
        <v>3</v>
      </c>
      <c r="P706">
        <v>0</v>
      </c>
      <c r="Q706">
        <v>1</v>
      </c>
      <c r="R706" s="5">
        <v>0</v>
      </c>
      <c r="S706">
        <f t="shared" si="64"/>
        <v>5</v>
      </c>
      <c r="T706" s="3">
        <f t="shared" ref="T706:T728" si="70">O706+P706+Q706</f>
        <v>4</v>
      </c>
      <c r="U706" s="3">
        <f t="shared" si="65"/>
        <v>1</v>
      </c>
      <c r="V706">
        <f t="shared" ref="V706:V728" si="71">O706/S706</f>
        <v>0.6</v>
      </c>
      <c r="W706">
        <f t="shared" si="66"/>
        <v>0</v>
      </c>
      <c r="Z706">
        <v>1</v>
      </c>
      <c r="AA706">
        <v>1</v>
      </c>
      <c r="AB706">
        <v>1</v>
      </c>
    </row>
    <row r="707" spans="1:28">
      <c r="A707" t="s">
        <v>205</v>
      </c>
      <c r="B707" t="s">
        <v>75</v>
      </c>
      <c r="C707" t="s">
        <v>22</v>
      </c>
      <c r="D707" t="s">
        <v>227</v>
      </c>
      <c r="E707">
        <v>8</v>
      </c>
      <c r="F707" s="4">
        <v>1</v>
      </c>
      <c r="G707" t="s">
        <v>21</v>
      </c>
      <c r="H707" t="s">
        <v>21</v>
      </c>
      <c r="I707" s="4" t="s">
        <v>21</v>
      </c>
      <c r="J707" s="4">
        <v>1</v>
      </c>
      <c r="K707">
        <v>706</v>
      </c>
      <c r="L707" t="s">
        <v>72</v>
      </c>
      <c r="M707" s="1">
        <v>43570</v>
      </c>
      <c r="N707" t="s">
        <v>44</v>
      </c>
      <c r="O707" s="5">
        <f t="shared" si="67"/>
        <v>3</v>
      </c>
      <c r="P707">
        <v>0</v>
      </c>
      <c r="Q707">
        <v>0</v>
      </c>
      <c r="R707" s="5">
        <v>0</v>
      </c>
      <c r="S707">
        <f t="shared" ref="S707:S728" si="72">5-R707</f>
        <v>5</v>
      </c>
      <c r="T707" s="3">
        <f t="shared" si="70"/>
        <v>3</v>
      </c>
      <c r="U707" s="3">
        <f t="shared" ref="U707:U728" si="73">S707-T707</f>
        <v>2</v>
      </c>
      <c r="V707">
        <f t="shared" si="71"/>
        <v>0.6</v>
      </c>
      <c r="W707">
        <f t="shared" ref="W707:W728" si="74">P707/S707</f>
        <v>0</v>
      </c>
      <c r="Y707">
        <v>1</v>
      </c>
      <c r="Z707">
        <v>1</v>
      </c>
      <c r="AA707">
        <v>1</v>
      </c>
    </row>
    <row r="708" spans="1:28">
      <c r="A708" t="s">
        <v>204</v>
      </c>
      <c r="B708" t="s">
        <v>102</v>
      </c>
      <c r="C708" t="s">
        <v>17</v>
      </c>
      <c r="D708" t="s">
        <v>223</v>
      </c>
      <c r="E708">
        <v>8</v>
      </c>
      <c r="F708" t="s">
        <v>21</v>
      </c>
      <c r="G708" t="s">
        <v>21</v>
      </c>
      <c r="H708" t="s">
        <v>20</v>
      </c>
      <c r="I708">
        <v>1</v>
      </c>
      <c r="J708">
        <v>1</v>
      </c>
      <c r="K708">
        <v>707</v>
      </c>
      <c r="L708" t="s">
        <v>98</v>
      </c>
      <c r="M708" s="1">
        <v>44099</v>
      </c>
      <c r="N708" t="s">
        <v>63</v>
      </c>
      <c r="O708" s="5">
        <f t="shared" si="67"/>
        <v>2</v>
      </c>
      <c r="P708">
        <v>1</v>
      </c>
      <c r="Q708">
        <v>0</v>
      </c>
      <c r="R708" s="5">
        <v>0</v>
      </c>
      <c r="S708">
        <f t="shared" si="72"/>
        <v>5</v>
      </c>
      <c r="T708" s="3">
        <f t="shared" si="70"/>
        <v>3</v>
      </c>
      <c r="U708" s="3">
        <f t="shared" si="73"/>
        <v>2</v>
      </c>
      <c r="V708">
        <f t="shared" si="71"/>
        <v>0.4</v>
      </c>
      <c r="W708">
        <f t="shared" si="74"/>
        <v>0.2</v>
      </c>
      <c r="X708">
        <v>1</v>
      </c>
      <c r="Y708">
        <v>1</v>
      </c>
    </row>
    <row r="709" spans="1:28">
      <c r="A709" t="s">
        <v>204</v>
      </c>
      <c r="B709" t="s">
        <v>104</v>
      </c>
      <c r="C709" t="s">
        <v>17</v>
      </c>
      <c r="D709" t="s">
        <v>230</v>
      </c>
      <c r="E709">
        <v>1</v>
      </c>
      <c r="F709" t="s">
        <v>21</v>
      </c>
      <c r="G709">
        <v>1</v>
      </c>
      <c r="H709">
        <v>1</v>
      </c>
      <c r="I709">
        <v>1</v>
      </c>
      <c r="J709" t="s">
        <v>20</v>
      </c>
      <c r="K709">
        <v>708</v>
      </c>
      <c r="L709" t="s">
        <v>98</v>
      </c>
      <c r="M709" s="1">
        <v>44099</v>
      </c>
      <c r="N709" t="s">
        <v>63</v>
      </c>
      <c r="O709" s="5">
        <f t="shared" si="67"/>
        <v>1</v>
      </c>
      <c r="P709">
        <v>1</v>
      </c>
      <c r="Q709">
        <v>0</v>
      </c>
      <c r="R709" s="5">
        <v>0</v>
      </c>
      <c r="S709">
        <f t="shared" si="72"/>
        <v>5</v>
      </c>
      <c r="T709" s="3">
        <f t="shared" si="70"/>
        <v>2</v>
      </c>
      <c r="U709" s="3">
        <f t="shared" si="73"/>
        <v>3</v>
      </c>
      <c r="V709">
        <f t="shared" si="71"/>
        <v>0.2</v>
      </c>
      <c r="W709">
        <f t="shared" si="74"/>
        <v>0.2</v>
      </c>
      <c r="X709">
        <v>1</v>
      </c>
    </row>
    <row r="710" spans="1:28">
      <c r="A710" t="s">
        <v>204</v>
      </c>
      <c r="B710" t="s">
        <v>107</v>
      </c>
      <c r="C710" t="s">
        <v>22</v>
      </c>
      <c r="D710" t="s">
        <v>242</v>
      </c>
      <c r="E710">
        <v>2</v>
      </c>
      <c r="F710" t="s">
        <v>21</v>
      </c>
      <c r="G710" t="s">
        <v>21</v>
      </c>
      <c r="H710" t="s">
        <v>20</v>
      </c>
      <c r="I710">
        <v>1</v>
      </c>
      <c r="J710">
        <v>1</v>
      </c>
      <c r="K710">
        <v>709</v>
      </c>
      <c r="L710" t="s">
        <v>108</v>
      </c>
      <c r="M710" s="1">
        <v>44102</v>
      </c>
      <c r="N710" t="s">
        <v>63</v>
      </c>
      <c r="O710" s="5">
        <f t="shared" si="67"/>
        <v>2</v>
      </c>
      <c r="P710">
        <v>1</v>
      </c>
      <c r="Q710">
        <v>0</v>
      </c>
      <c r="R710" s="5">
        <v>0</v>
      </c>
      <c r="S710">
        <f t="shared" si="72"/>
        <v>5</v>
      </c>
      <c r="T710" s="3">
        <f t="shared" si="70"/>
        <v>3</v>
      </c>
      <c r="U710" s="3">
        <f t="shared" si="73"/>
        <v>2</v>
      </c>
      <c r="V710">
        <f t="shared" si="71"/>
        <v>0.4</v>
      </c>
      <c r="W710">
        <f t="shared" si="74"/>
        <v>0.2</v>
      </c>
      <c r="X710">
        <v>1</v>
      </c>
      <c r="Y710">
        <v>1</v>
      </c>
    </row>
    <row r="711" spans="1:28">
      <c r="A711" t="s">
        <v>204</v>
      </c>
      <c r="B711" t="s">
        <v>107</v>
      </c>
      <c r="C711" t="s">
        <v>22</v>
      </c>
      <c r="D711" t="s">
        <v>242</v>
      </c>
      <c r="E711">
        <v>3</v>
      </c>
      <c r="F711" t="s">
        <v>21</v>
      </c>
      <c r="G711">
        <v>1</v>
      </c>
      <c r="H711">
        <v>1</v>
      </c>
      <c r="I711">
        <v>1</v>
      </c>
      <c r="J711">
        <v>1</v>
      </c>
      <c r="K711">
        <v>710</v>
      </c>
      <c r="L711" t="s">
        <v>108</v>
      </c>
      <c r="M711" s="1">
        <v>44102</v>
      </c>
      <c r="N711" t="s">
        <v>63</v>
      </c>
      <c r="O711" s="5">
        <f t="shared" si="67"/>
        <v>1</v>
      </c>
      <c r="P711">
        <v>0</v>
      </c>
      <c r="Q711">
        <v>0</v>
      </c>
      <c r="R711" s="5">
        <v>0</v>
      </c>
      <c r="S711">
        <f t="shared" si="72"/>
        <v>5</v>
      </c>
      <c r="T711" s="3">
        <f t="shared" si="70"/>
        <v>1</v>
      </c>
      <c r="U711" s="3">
        <f t="shared" si="73"/>
        <v>4</v>
      </c>
      <c r="V711">
        <f t="shared" si="71"/>
        <v>0.2</v>
      </c>
      <c r="W711">
        <f t="shared" si="74"/>
        <v>0</v>
      </c>
      <c r="X711">
        <v>1</v>
      </c>
    </row>
    <row r="712" spans="1:28">
      <c r="A712" t="s">
        <v>204</v>
      </c>
      <c r="B712" t="s">
        <v>107</v>
      </c>
      <c r="C712" t="s">
        <v>22</v>
      </c>
      <c r="D712" t="s">
        <v>242</v>
      </c>
      <c r="E712">
        <v>4</v>
      </c>
      <c r="F712" t="s">
        <v>21</v>
      </c>
      <c r="G712">
        <v>1</v>
      </c>
      <c r="H712">
        <v>1</v>
      </c>
      <c r="I712">
        <v>1</v>
      </c>
      <c r="J712" t="s">
        <v>21</v>
      </c>
      <c r="K712">
        <v>711</v>
      </c>
      <c r="L712" t="s">
        <v>108</v>
      </c>
      <c r="M712" s="1">
        <v>44102</v>
      </c>
      <c r="N712" t="s">
        <v>63</v>
      </c>
      <c r="O712" s="5">
        <f t="shared" si="67"/>
        <v>2</v>
      </c>
      <c r="P712">
        <v>0</v>
      </c>
      <c r="Q712">
        <v>0</v>
      </c>
      <c r="R712" s="5">
        <v>0</v>
      </c>
      <c r="S712">
        <f t="shared" si="72"/>
        <v>5</v>
      </c>
      <c r="T712" s="3">
        <f t="shared" si="70"/>
        <v>2</v>
      </c>
      <c r="U712" s="3">
        <f t="shared" si="73"/>
        <v>3</v>
      </c>
      <c r="V712">
        <f t="shared" si="71"/>
        <v>0.4</v>
      </c>
      <c r="W712">
        <f t="shared" si="74"/>
        <v>0</v>
      </c>
      <c r="X712">
        <v>1</v>
      </c>
      <c r="AB712">
        <v>1</v>
      </c>
    </row>
    <row r="713" spans="1:28">
      <c r="A713" t="s">
        <v>204</v>
      </c>
      <c r="B713" t="s">
        <v>107</v>
      </c>
      <c r="C713" t="s">
        <v>22</v>
      </c>
      <c r="D713" t="s">
        <v>242</v>
      </c>
      <c r="E713">
        <v>5</v>
      </c>
      <c r="F713" t="s">
        <v>21</v>
      </c>
      <c r="G713">
        <v>1</v>
      </c>
      <c r="H713">
        <v>1</v>
      </c>
      <c r="I713">
        <v>1</v>
      </c>
      <c r="J713">
        <v>1</v>
      </c>
      <c r="K713">
        <v>712</v>
      </c>
      <c r="L713" t="s">
        <v>108</v>
      </c>
      <c r="M713" s="1">
        <v>44102</v>
      </c>
      <c r="N713" t="s">
        <v>63</v>
      </c>
      <c r="O713" s="5">
        <f t="shared" si="67"/>
        <v>1</v>
      </c>
      <c r="P713">
        <v>0</v>
      </c>
      <c r="Q713">
        <v>0</v>
      </c>
      <c r="R713" s="5">
        <v>0</v>
      </c>
      <c r="S713">
        <f t="shared" si="72"/>
        <v>5</v>
      </c>
      <c r="T713" s="3">
        <f t="shared" si="70"/>
        <v>1</v>
      </c>
      <c r="U713" s="3">
        <f t="shared" si="73"/>
        <v>4</v>
      </c>
      <c r="V713">
        <f t="shared" si="71"/>
        <v>0.2</v>
      </c>
      <c r="W713">
        <f t="shared" si="74"/>
        <v>0</v>
      </c>
      <c r="X713">
        <v>1</v>
      </c>
    </row>
    <row r="714" spans="1:28">
      <c r="A714" t="s">
        <v>204</v>
      </c>
      <c r="B714" t="s">
        <v>107</v>
      </c>
      <c r="C714" t="s">
        <v>22</v>
      </c>
      <c r="D714" t="s">
        <v>242</v>
      </c>
      <c r="E714">
        <v>6</v>
      </c>
      <c r="F714" t="s">
        <v>21</v>
      </c>
      <c r="G714">
        <v>1</v>
      </c>
      <c r="H714">
        <v>1</v>
      </c>
      <c r="I714">
        <v>1</v>
      </c>
      <c r="J714">
        <v>1</v>
      </c>
      <c r="K714">
        <v>713</v>
      </c>
      <c r="L714" t="s">
        <v>108</v>
      </c>
      <c r="M714" s="1">
        <v>44102</v>
      </c>
      <c r="N714" t="s">
        <v>63</v>
      </c>
      <c r="O714" s="5">
        <f t="shared" si="67"/>
        <v>1</v>
      </c>
      <c r="P714">
        <v>0</v>
      </c>
      <c r="Q714">
        <v>0</v>
      </c>
      <c r="R714" s="5">
        <v>0</v>
      </c>
      <c r="S714">
        <f t="shared" si="72"/>
        <v>5</v>
      </c>
      <c r="T714" s="3">
        <f t="shared" si="70"/>
        <v>1</v>
      </c>
      <c r="U714" s="3">
        <f t="shared" si="73"/>
        <v>4</v>
      </c>
      <c r="V714">
        <f t="shared" si="71"/>
        <v>0.2</v>
      </c>
      <c r="W714">
        <f t="shared" si="74"/>
        <v>0</v>
      </c>
      <c r="X714">
        <v>1</v>
      </c>
    </row>
    <row r="715" spans="1:28">
      <c r="A715" t="s">
        <v>204</v>
      </c>
      <c r="B715" t="s">
        <v>109</v>
      </c>
      <c r="C715" t="s">
        <v>22</v>
      </c>
      <c r="D715" t="s">
        <v>218</v>
      </c>
      <c r="E715">
        <v>2</v>
      </c>
      <c r="F715" t="s">
        <v>21</v>
      </c>
      <c r="G715" t="s">
        <v>21</v>
      </c>
      <c r="H715">
        <v>1</v>
      </c>
      <c r="I715">
        <v>1</v>
      </c>
      <c r="J715">
        <v>1</v>
      </c>
      <c r="K715">
        <v>714</v>
      </c>
      <c r="L715" t="s">
        <v>108</v>
      </c>
      <c r="M715" s="1">
        <v>44102</v>
      </c>
      <c r="N715" t="s">
        <v>63</v>
      </c>
      <c r="O715" s="5">
        <f t="shared" ref="O715:O728" si="75">SUM(X715:AB715)</f>
        <v>2</v>
      </c>
      <c r="P715">
        <v>0</v>
      </c>
      <c r="Q715">
        <v>0</v>
      </c>
      <c r="R715" s="5">
        <v>0</v>
      </c>
      <c r="S715">
        <f t="shared" si="72"/>
        <v>5</v>
      </c>
      <c r="T715" s="3">
        <f t="shared" si="70"/>
        <v>2</v>
      </c>
      <c r="U715" s="3">
        <f t="shared" si="73"/>
        <v>3</v>
      </c>
      <c r="V715">
        <f t="shared" si="71"/>
        <v>0.4</v>
      </c>
      <c r="W715">
        <f t="shared" si="74"/>
        <v>0</v>
      </c>
      <c r="X715">
        <v>1</v>
      </c>
      <c r="Y715">
        <v>1</v>
      </c>
    </row>
    <row r="716" spans="1:28">
      <c r="A716" t="s">
        <v>204</v>
      </c>
      <c r="B716" t="s">
        <v>109</v>
      </c>
      <c r="C716" t="s">
        <v>22</v>
      </c>
      <c r="D716" t="s">
        <v>218</v>
      </c>
      <c r="E716">
        <v>4</v>
      </c>
      <c r="F716" t="s">
        <v>21</v>
      </c>
      <c r="G716" t="s">
        <v>21</v>
      </c>
      <c r="H716">
        <v>1</v>
      </c>
      <c r="I716">
        <v>1</v>
      </c>
      <c r="J716">
        <v>1</v>
      </c>
      <c r="K716">
        <v>715</v>
      </c>
      <c r="L716" t="s">
        <v>108</v>
      </c>
      <c r="M716" s="1">
        <v>44102</v>
      </c>
      <c r="N716" t="s">
        <v>63</v>
      </c>
      <c r="O716" s="5">
        <f t="shared" si="75"/>
        <v>2</v>
      </c>
      <c r="P716">
        <v>0</v>
      </c>
      <c r="Q716">
        <v>0</v>
      </c>
      <c r="R716" s="5">
        <v>0</v>
      </c>
      <c r="S716">
        <f t="shared" si="72"/>
        <v>5</v>
      </c>
      <c r="T716" s="3">
        <f t="shared" si="70"/>
        <v>2</v>
      </c>
      <c r="U716" s="3">
        <f t="shared" si="73"/>
        <v>3</v>
      </c>
      <c r="V716">
        <f t="shared" si="71"/>
        <v>0.4</v>
      </c>
      <c r="W716">
        <f t="shared" si="74"/>
        <v>0</v>
      </c>
      <c r="X716">
        <v>1</v>
      </c>
      <c r="Y716">
        <v>1</v>
      </c>
    </row>
    <row r="717" spans="1:28">
      <c r="A717" t="s">
        <v>204</v>
      </c>
      <c r="B717" t="s">
        <v>109</v>
      </c>
      <c r="C717" t="s">
        <v>22</v>
      </c>
      <c r="D717" t="s">
        <v>218</v>
      </c>
      <c r="E717">
        <v>5</v>
      </c>
      <c r="F717" t="s">
        <v>21</v>
      </c>
      <c r="G717" t="s">
        <v>21</v>
      </c>
      <c r="H717">
        <v>1</v>
      </c>
      <c r="I717">
        <v>1</v>
      </c>
      <c r="J717">
        <v>1</v>
      </c>
      <c r="K717">
        <v>716</v>
      </c>
      <c r="L717" t="s">
        <v>108</v>
      </c>
      <c r="M717" s="1">
        <v>44102</v>
      </c>
      <c r="N717" t="s">
        <v>63</v>
      </c>
      <c r="O717" s="5">
        <f t="shared" si="75"/>
        <v>2</v>
      </c>
      <c r="P717">
        <v>0</v>
      </c>
      <c r="Q717">
        <v>0</v>
      </c>
      <c r="R717" s="5">
        <v>0</v>
      </c>
      <c r="S717">
        <f t="shared" si="72"/>
        <v>5</v>
      </c>
      <c r="T717" s="3">
        <f t="shared" si="70"/>
        <v>2</v>
      </c>
      <c r="U717" s="3">
        <f t="shared" si="73"/>
        <v>3</v>
      </c>
      <c r="V717">
        <f t="shared" si="71"/>
        <v>0.4</v>
      </c>
      <c r="W717">
        <f t="shared" si="74"/>
        <v>0</v>
      </c>
      <c r="X717">
        <v>1</v>
      </c>
      <c r="Y717">
        <v>1</v>
      </c>
    </row>
    <row r="718" spans="1:28">
      <c r="A718" t="s">
        <v>204</v>
      </c>
      <c r="B718" t="s">
        <v>110</v>
      </c>
      <c r="C718" t="s">
        <v>22</v>
      </c>
      <c r="D718" s="3" t="s">
        <v>249</v>
      </c>
      <c r="E718">
        <v>6</v>
      </c>
      <c r="F718" t="s">
        <v>21</v>
      </c>
      <c r="G718">
        <v>1</v>
      </c>
      <c r="H718">
        <v>1</v>
      </c>
      <c r="I718">
        <v>1</v>
      </c>
      <c r="J718">
        <v>1</v>
      </c>
      <c r="K718">
        <v>717</v>
      </c>
      <c r="L718" t="s">
        <v>108</v>
      </c>
      <c r="M718" s="1">
        <v>44102</v>
      </c>
      <c r="N718" t="s">
        <v>63</v>
      </c>
      <c r="O718" s="5">
        <f t="shared" si="75"/>
        <v>1</v>
      </c>
      <c r="P718">
        <v>0</v>
      </c>
      <c r="Q718">
        <v>0</v>
      </c>
      <c r="R718" s="5">
        <v>0</v>
      </c>
      <c r="S718">
        <f t="shared" si="72"/>
        <v>5</v>
      </c>
      <c r="T718" s="3">
        <f t="shared" si="70"/>
        <v>1</v>
      </c>
      <c r="U718" s="3">
        <f t="shared" si="73"/>
        <v>4</v>
      </c>
      <c r="V718">
        <f t="shared" si="71"/>
        <v>0.2</v>
      </c>
      <c r="W718">
        <f t="shared" si="74"/>
        <v>0</v>
      </c>
      <c r="X718">
        <v>1</v>
      </c>
    </row>
    <row r="719" spans="1:28">
      <c r="A719" t="s">
        <v>204</v>
      </c>
      <c r="B719" t="s">
        <v>111</v>
      </c>
      <c r="C719" t="s">
        <v>22</v>
      </c>
      <c r="D719" t="s">
        <v>223</v>
      </c>
      <c r="E719">
        <v>2</v>
      </c>
      <c r="F719" t="s">
        <v>21</v>
      </c>
      <c r="G719">
        <v>1</v>
      </c>
      <c r="H719">
        <v>1</v>
      </c>
      <c r="I719">
        <v>1</v>
      </c>
      <c r="J719">
        <v>1</v>
      </c>
      <c r="K719">
        <v>718</v>
      </c>
      <c r="L719" t="s">
        <v>108</v>
      </c>
      <c r="M719" s="1">
        <v>44102</v>
      </c>
      <c r="N719" t="s">
        <v>63</v>
      </c>
      <c r="O719" s="5">
        <f t="shared" si="75"/>
        <v>1</v>
      </c>
      <c r="P719">
        <v>0</v>
      </c>
      <c r="Q719">
        <v>0</v>
      </c>
      <c r="R719" s="5">
        <v>0</v>
      </c>
      <c r="S719">
        <f t="shared" si="72"/>
        <v>5</v>
      </c>
      <c r="T719" s="3">
        <f t="shared" si="70"/>
        <v>1</v>
      </c>
      <c r="U719" s="3">
        <f t="shared" si="73"/>
        <v>4</v>
      </c>
      <c r="V719">
        <f t="shared" si="71"/>
        <v>0.2</v>
      </c>
      <c r="W719">
        <f t="shared" si="74"/>
        <v>0</v>
      </c>
      <c r="X719">
        <v>1</v>
      </c>
    </row>
    <row r="720" spans="1:28">
      <c r="A720" t="s">
        <v>204</v>
      </c>
      <c r="B720" t="s">
        <v>111</v>
      </c>
      <c r="C720" t="s">
        <v>22</v>
      </c>
      <c r="D720" t="s">
        <v>223</v>
      </c>
      <c r="E720">
        <v>6</v>
      </c>
      <c r="F720" t="s">
        <v>21</v>
      </c>
      <c r="G720">
        <v>1</v>
      </c>
      <c r="H720">
        <v>1</v>
      </c>
      <c r="I720">
        <v>1</v>
      </c>
      <c r="J720">
        <v>1</v>
      </c>
      <c r="K720">
        <v>719</v>
      </c>
      <c r="L720" t="s">
        <v>108</v>
      </c>
      <c r="M720" s="1">
        <v>44102</v>
      </c>
      <c r="N720" t="s">
        <v>63</v>
      </c>
      <c r="O720" s="5">
        <f t="shared" si="75"/>
        <v>1</v>
      </c>
      <c r="P720">
        <v>0</v>
      </c>
      <c r="Q720">
        <v>0</v>
      </c>
      <c r="R720" s="5">
        <v>0</v>
      </c>
      <c r="S720">
        <f t="shared" si="72"/>
        <v>5</v>
      </c>
      <c r="T720" s="3">
        <f t="shared" si="70"/>
        <v>1</v>
      </c>
      <c r="U720" s="3">
        <f t="shared" si="73"/>
        <v>4</v>
      </c>
      <c r="V720">
        <f t="shared" si="71"/>
        <v>0.2</v>
      </c>
      <c r="W720">
        <f t="shared" si="74"/>
        <v>0</v>
      </c>
      <c r="X720">
        <v>1</v>
      </c>
    </row>
    <row r="721" spans="1:28">
      <c r="A721" t="s">
        <v>204</v>
      </c>
      <c r="B721" t="s">
        <v>113</v>
      </c>
      <c r="C721" t="s">
        <v>22</v>
      </c>
      <c r="D721" s="3" t="s">
        <v>248</v>
      </c>
      <c r="E721">
        <v>3</v>
      </c>
      <c r="F721" t="s">
        <v>21</v>
      </c>
      <c r="G721">
        <v>1</v>
      </c>
      <c r="H721">
        <v>1</v>
      </c>
      <c r="I721">
        <v>1</v>
      </c>
      <c r="J721">
        <v>1</v>
      </c>
      <c r="K721">
        <v>720</v>
      </c>
      <c r="L721" t="s">
        <v>108</v>
      </c>
      <c r="M721" s="1">
        <v>44102</v>
      </c>
      <c r="N721" t="s">
        <v>63</v>
      </c>
      <c r="O721" s="5">
        <f t="shared" si="75"/>
        <v>1</v>
      </c>
      <c r="P721">
        <v>0</v>
      </c>
      <c r="Q721">
        <v>0</v>
      </c>
      <c r="R721" s="5">
        <v>0</v>
      </c>
      <c r="S721">
        <f t="shared" si="72"/>
        <v>5</v>
      </c>
      <c r="T721" s="3">
        <f t="shared" si="70"/>
        <v>1</v>
      </c>
      <c r="U721" s="3">
        <f t="shared" si="73"/>
        <v>4</v>
      </c>
      <c r="V721">
        <f t="shared" si="71"/>
        <v>0.2</v>
      </c>
      <c r="W721">
        <f t="shared" si="74"/>
        <v>0</v>
      </c>
      <c r="X721">
        <v>1</v>
      </c>
    </row>
    <row r="722" spans="1:28">
      <c r="A722" t="s">
        <v>204</v>
      </c>
      <c r="B722" t="s">
        <v>113</v>
      </c>
      <c r="C722" t="s">
        <v>22</v>
      </c>
      <c r="D722" s="3" t="s">
        <v>248</v>
      </c>
      <c r="E722">
        <v>4</v>
      </c>
      <c r="F722" t="s">
        <v>21</v>
      </c>
      <c r="G722">
        <v>1</v>
      </c>
      <c r="H722">
        <v>1</v>
      </c>
      <c r="I722">
        <v>1</v>
      </c>
      <c r="J722">
        <v>1</v>
      </c>
      <c r="K722">
        <v>721</v>
      </c>
      <c r="L722" t="s">
        <v>108</v>
      </c>
      <c r="M722" s="1">
        <v>44102</v>
      </c>
      <c r="N722" t="s">
        <v>63</v>
      </c>
      <c r="O722" s="5">
        <f t="shared" si="75"/>
        <v>1</v>
      </c>
      <c r="P722">
        <v>0</v>
      </c>
      <c r="Q722">
        <v>0</v>
      </c>
      <c r="R722" s="5">
        <v>0</v>
      </c>
      <c r="S722">
        <f t="shared" si="72"/>
        <v>5</v>
      </c>
      <c r="T722" s="3">
        <f t="shared" si="70"/>
        <v>1</v>
      </c>
      <c r="U722" s="3">
        <f t="shared" si="73"/>
        <v>4</v>
      </c>
      <c r="V722">
        <f t="shared" si="71"/>
        <v>0.2</v>
      </c>
      <c r="W722">
        <f t="shared" si="74"/>
        <v>0</v>
      </c>
      <c r="X722">
        <v>1</v>
      </c>
    </row>
    <row r="723" spans="1:28">
      <c r="A723" t="s">
        <v>204</v>
      </c>
      <c r="B723" t="s">
        <v>113</v>
      </c>
      <c r="C723" t="s">
        <v>22</v>
      </c>
      <c r="D723" s="3" t="s">
        <v>248</v>
      </c>
      <c r="E723">
        <v>5</v>
      </c>
      <c r="F723" t="s">
        <v>21</v>
      </c>
      <c r="G723">
        <v>1</v>
      </c>
      <c r="H723">
        <v>1</v>
      </c>
      <c r="I723">
        <v>1</v>
      </c>
      <c r="J723" t="s">
        <v>21</v>
      </c>
      <c r="K723">
        <v>722</v>
      </c>
      <c r="L723" t="s">
        <v>108</v>
      </c>
      <c r="M723" s="1">
        <v>44102</v>
      </c>
      <c r="N723" t="s">
        <v>63</v>
      </c>
      <c r="O723" s="5">
        <f t="shared" si="75"/>
        <v>2</v>
      </c>
      <c r="P723">
        <v>0</v>
      </c>
      <c r="Q723">
        <v>0</v>
      </c>
      <c r="R723" s="5">
        <v>0</v>
      </c>
      <c r="S723">
        <f t="shared" si="72"/>
        <v>5</v>
      </c>
      <c r="T723" s="3">
        <f t="shared" si="70"/>
        <v>2</v>
      </c>
      <c r="U723" s="3">
        <f t="shared" si="73"/>
        <v>3</v>
      </c>
      <c r="V723">
        <f t="shared" si="71"/>
        <v>0.4</v>
      </c>
      <c r="W723">
        <f t="shared" si="74"/>
        <v>0</v>
      </c>
      <c r="X723">
        <v>1</v>
      </c>
      <c r="AB723">
        <v>1</v>
      </c>
    </row>
    <row r="724" spans="1:28">
      <c r="A724" t="s">
        <v>203</v>
      </c>
      <c r="B724" t="s">
        <v>57</v>
      </c>
      <c r="C724" t="s">
        <v>22</v>
      </c>
      <c r="D724" t="s">
        <v>222</v>
      </c>
      <c r="E724">
        <v>5</v>
      </c>
      <c r="F724" t="s">
        <v>20</v>
      </c>
      <c r="G724" t="s">
        <v>20</v>
      </c>
      <c r="H724" t="s">
        <v>21</v>
      </c>
      <c r="I724" t="s">
        <v>21</v>
      </c>
      <c r="J724" t="s">
        <v>21</v>
      </c>
      <c r="K724">
        <v>723</v>
      </c>
      <c r="L724" t="s">
        <v>43</v>
      </c>
      <c r="M724" s="1">
        <v>43433</v>
      </c>
      <c r="N724" t="s">
        <v>44</v>
      </c>
      <c r="O724" s="5">
        <f t="shared" si="75"/>
        <v>3</v>
      </c>
      <c r="P724">
        <v>2</v>
      </c>
      <c r="Q724">
        <v>0</v>
      </c>
      <c r="R724" s="5">
        <v>0</v>
      </c>
      <c r="S724">
        <f t="shared" si="72"/>
        <v>5</v>
      </c>
      <c r="T724" s="3">
        <f t="shared" si="70"/>
        <v>5</v>
      </c>
      <c r="U724" s="3">
        <f t="shared" si="73"/>
        <v>0</v>
      </c>
      <c r="V724">
        <f t="shared" si="71"/>
        <v>0.6</v>
      </c>
      <c r="W724">
        <f t="shared" si="74"/>
        <v>0.4</v>
      </c>
      <c r="Z724">
        <v>1</v>
      </c>
      <c r="AA724">
        <v>1</v>
      </c>
      <c r="AB724">
        <v>1</v>
      </c>
    </row>
    <row r="725" spans="1:28">
      <c r="A725" t="s">
        <v>200</v>
      </c>
      <c r="B725" t="s">
        <v>33</v>
      </c>
      <c r="C725" t="s">
        <v>22</v>
      </c>
      <c r="D725" t="s">
        <v>210</v>
      </c>
      <c r="E725">
        <v>2</v>
      </c>
      <c r="F725" t="s">
        <v>21</v>
      </c>
      <c r="G725">
        <v>1</v>
      </c>
      <c r="H725" t="s">
        <v>21</v>
      </c>
      <c r="I725" t="s">
        <v>20</v>
      </c>
      <c r="J725" t="s">
        <v>21</v>
      </c>
      <c r="K725">
        <v>724</v>
      </c>
      <c r="L725" t="s">
        <v>34</v>
      </c>
      <c r="M725" s="1">
        <v>43304</v>
      </c>
      <c r="N725" t="s">
        <v>35</v>
      </c>
      <c r="O725" s="5">
        <f t="shared" si="75"/>
        <v>3</v>
      </c>
      <c r="P725">
        <v>1</v>
      </c>
      <c r="Q725">
        <v>0</v>
      </c>
      <c r="R725" s="5">
        <v>0</v>
      </c>
      <c r="S725">
        <f t="shared" si="72"/>
        <v>5</v>
      </c>
      <c r="T725" s="3">
        <f t="shared" si="70"/>
        <v>4</v>
      </c>
      <c r="U725" s="3">
        <f t="shared" si="73"/>
        <v>1</v>
      </c>
      <c r="V725">
        <f t="shared" si="71"/>
        <v>0.6</v>
      </c>
      <c r="W725">
        <f t="shared" si="74"/>
        <v>0.2</v>
      </c>
      <c r="X725">
        <v>1</v>
      </c>
      <c r="Z725">
        <v>1</v>
      </c>
      <c r="AB725">
        <v>1</v>
      </c>
    </row>
    <row r="726" spans="1:28">
      <c r="A726" t="s">
        <v>205</v>
      </c>
      <c r="B726" t="s">
        <v>70</v>
      </c>
      <c r="C726" t="s">
        <v>17</v>
      </c>
      <c r="D726" t="s">
        <v>229</v>
      </c>
      <c r="E726">
        <v>4</v>
      </c>
      <c r="F726" t="s">
        <v>25</v>
      </c>
      <c r="G726">
        <v>1</v>
      </c>
      <c r="H726">
        <v>1</v>
      </c>
      <c r="I726">
        <v>1</v>
      </c>
      <c r="J726" t="s">
        <v>20</v>
      </c>
      <c r="K726">
        <v>725</v>
      </c>
      <c r="L726" t="s">
        <v>62</v>
      </c>
      <c r="M726" s="1">
        <v>43566</v>
      </c>
      <c r="N726" t="s">
        <v>63</v>
      </c>
      <c r="O726" s="5">
        <f t="shared" si="75"/>
        <v>0</v>
      </c>
      <c r="P726">
        <v>1</v>
      </c>
      <c r="Q726">
        <v>1</v>
      </c>
      <c r="R726" s="5">
        <v>0</v>
      </c>
      <c r="S726">
        <f t="shared" si="72"/>
        <v>5</v>
      </c>
      <c r="T726" s="3">
        <f t="shared" si="70"/>
        <v>2</v>
      </c>
      <c r="U726" s="3">
        <f t="shared" si="73"/>
        <v>3</v>
      </c>
      <c r="V726">
        <f t="shared" si="71"/>
        <v>0</v>
      </c>
      <c r="W726">
        <f t="shared" si="74"/>
        <v>0.2</v>
      </c>
    </row>
    <row r="727" spans="1:28">
      <c r="A727" t="s">
        <v>205</v>
      </c>
      <c r="B727" t="s">
        <v>73</v>
      </c>
      <c r="C727" t="s">
        <v>22</v>
      </c>
      <c r="D727" t="s">
        <v>227</v>
      </c>
      <c r="E727">
        <v>2</v>
      </c>
      <c r="F727" s="4" t="s">
        <v>25</v>
      </c>
      <c r="G727" s="4" t="s">
        <v>20</v>
      </c>
      <c r="H727" s="4">
        <v>1</v>
      </c>
      <c r="I727" s="4">
        <v>1</v>
      </c>
      <c r="J727" s="4">
        <v>1</v>
      </c>
      <c r="K727">
        <v>726</v>
      </c>
      <c r="L727" t="s">
        <v>72</v>
      </c>
      <c r="M727" s="1">
        <v>43570</v>
      </c>
      <c r="N727" t="s">
        <v>44</v>
      </c>
      <c r="O727" s="5">
        <f t="shared" si="75"/>
        <v>0</v>
      </c>
      <c r="P727">
        <v>1</v>
      </c>
      <c r="Q727">
        <v>1</v>
      </c>
      <c r="R727" s="5">
        <v>0</v>
      </c>
      <c r="S727">
        <f t="shared" si="72"/>
        <v>5</v>
      </c>
      <c r="T727" s="3">
        <f t="shared" si="70"/>
        <v>2</v>
      </c>
      <c r="U727" s="3">
        <f t="shared" si="73"/>
        <v>3</v>
      </c>
      <c r="V727">
        <f t="shared" si="71"/>
        <v>0</v>
      </c>
      <c r="W727">
        <f t="shared" si="74"/>
        <v>0.2</v>
      </c>
    </row>
    <row r="728" spans="1:28">
      <c r="A728" t="s">
        <v>200</v>
      </c>
      <c r="B728" t="s">
        <v>40</v>
      </c>
      <c r="C728" t="s">
        <v>22</v>
      </c>
      <c r="D728" t="s">
        <v>211</v>
      </c>
      <c r="E728">
        <v>5</v>
      </c>
      <c r="F728" t="s">
        <v>21</v>
      </c>
      <c r="G728" t="s">
        <v>21</v>
      </c>
      <c r="H728" t="s">
        <v>21</v>
      </c>
      <c r="I728">
        <v>1</v>
      </c>
      <c r="J728" t="s">
        <v>25</v>
      </c>
      <c r="K728">
        <v>727</v>
      </c>
      <c r="L728" t="s">
        <v>34</v>
      </c>
      <c r="M728" s="1">
        <v>43304</v>
      </c>
      <c r="N728" t="s">
        <v>35</v>
      </c>
      <c r="O728" s="5">
        <f t="shared" si="75"/>
        <v>3</v>
      </c>
      <c r="P728">
        <v>0</v>
      </c>
      <c r="Q728">
        <v>1</v>
      </c>
      <c r="R728" s="5">
        <v>0</v>
      </c>
      <c r="S728">
        <f t="shared" si="72"/>
        <v>5</v>
      </c>
      <c r="T728" s="3">
        <f t="shared" si="70"/>
        <v>4</v>
      </c>
      <c r="U728" s="3">
        <f t="shared" si="73"/>
        <v>1</v>
      </c>
      <c r="V728">
        <f t="shared" si="71"/>
        <v>0.6</v>
      </c>
      <c r="W728">
        <f t="shared" si="74"/>
        <v>0</v>
      </c>
      <c r="X728">
        <v>1</v>
      </c>
      <c r="Y728">
        <v>1</v>
      </c>
      <c r="Z728">
        <v>1</v>
      </c>
    </row>
  </sheetData>
  <autoFilter ref="A1:W728" xr:uid="{00000000-0001-0000-0000-000000000000}"/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CatexBABE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ksam</dc:creator>
  <cp:lastModifiedBy>Katka Sam</cp:lastModifiedBy>
  <dcterms:created xsi:type="dcterms:W3CDTF">2021-02-17T08:32:24Z</dcterms:created>
  <dcterms:modified xsi:type="dcterms:W3CDTF">2025-08-05T13:17:50Z</dcterms:modified>
</cp:coreProperties>
</file>