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CATEX_BABE\data\input\"/>
    </mc:Choice>
  </mc:AlternateContent>
  <xr:revisionPtr revIDLastSave="0" documentId="13_ncr:1_{93029544-D550-452C-B9AA-545AC1BB765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texBABE" sheetId="1" r:id="rId1"/>
  </sheets>
  <definedNames>
    <definedName name="_xlnm._FilterDatabase" localSheetId="0" hidden="1">CatexBABE!$A$1:$V$728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S20" i="1" s="1"/>
  <c r="N21" i="1"/>
  <c r="S21" i="1" s="1"/>
  <c r="N22" i="1"/>
  <c r="S22" i="1" s="1"/>
  <c r="N23" i="1"/>
  <c r="N24" i="1"/>
  <c r="N25" i="1"/>
  <c r="N26" i="1"/>
  <c r="N27" i="1"/>
  <c r="N28" i="1"/>
  <c r="N29" i="1"/>
  <c r="N30" i="1"/>
  <c r="N31" i="1"/>
  <c r="N32" i="1"/>
  <c r="N33" i="1"/>
  <c r="S33" i="1" s="1"/>
  <c r="N34" i="1"/>
  <c r="S34" i="1" s="1"/>
  <c r="N35" i="1"/>
  <c r="N36" i="1"/>
  <c r="N37" i="1"/>
  <c r="N38" i="1"/>
  <c r="N39" i="1"/>
  <c r="N40" i="1"/>
  <c r="N41" i="1"/>
  <c r="N42" i="1"/>
  <c r="N43" i="1"/>
  <c r="N44" i="1"/>
  <c r="N45" i="1"/>
  <c r="S45" i="1" s="1"/>
  <c r="N46" i="1"/>
  <c r="S46" i="1" s="1"/>
  <c r="N47" i="1"/>
  <c r="N48" i="1"/>
  <c r="N49" i="1"/>
  <c r="N50" i="1"/>
  <c r="N51" i="1"/>
  <c r="N52" i="1"/>
  <c r="N53" i="1"/>
  <c r="N54" i="1"/>
  <c r="N55" i="1"/>
  <c r="N56" i="1"/>
  <c r="S56" i="1" s="1"/>
  <c r="N57" i="1"/>
  <c r="S57" i="1" s="1"/>
  <c r="N58" i="1"/>
  <c r="S58" i="1" s="1"/>
  <c r="N59" i="1"/>
  <c r="N60" i="1"/>
  <c r="N61" i="1"/>
  <c r="N62" i="1"/>
  <c r="N63" i="1"/>
  <c r="N64" i="1"/>
  <c r="N65" i="1"/>
  <c r="N66" i="1"/>
  <c r="N67" i="1"/>
  <c r="N68" i="1"/>
  <c r="S68" i="1" s="1"/>
  <c r="N69" i="1"/>
  <c r="S69" i="1" s="1"/>
  <c r="N70" i="1"/>
  <c r="S70" i="1" s="1"/>
  <c r="N71" i="1"/>
  <c r="N72" i="1"/>
  <c r="N73" i="1"/>
  <c r="N74" i="1"/>
  <c r="N75" i="1"/>
  <c r="N76" i="1"/>
  <c r="N77" i="1"/>
  <c r="N78" i="1"/>
  <c r="N79" i="1"/>
  <c r="N80" i="1"/>
  <c r="S80" i="1" s="1"/>
  <c r="N81" i="1"/>
  <c r="S81" i="1" s="1"/>
  <c r="N82" i="1"/>
  <c r="S82" i="1" s="1"/>
  <c r="N83" i="1"/>
  <c r="N84" i="1"/>
  <c r="N85" i="1"/>
  <c r="N86" i="1"/>
  <c r="N87" i="1"/>
  <c r="N88" i="1"/>
  <c r="N89" i="1"/>
  <c r="N90" i="1"/>
  <c r="N91" i="1"/>
  <c r="N92" i="1"/>
  <c r="S92" i="1" s="1"/>
  <c r="N93" i="1"/>
  <c r="S93" i="1" s="1"/>
  <c r="N94" i="1"/>
  <c r="S94" i="1" s="1"/>
  <c r="N95" i="1"/>
  <c r="N96" i="1"/>
  <c r="N97" i="1"/>
  <c r="N98" i="1"/>
  <c r="N99" i="1"/>
  <c r="N100" i="1"/>
  <c r="N101" i="1"/>
  <c r="N102" i="1"/>
  <c r="N103" i="1"/>
  <c r="N104" i="1"/>
  <c r="N105" i="1"/>
  <c r="S105" i="1" s="1"/>
  <c r="N106" i="1"/>
  <c r="S106" i="1" s="1"/>
  <c r="N107" i="1"/>
  <c r="N108" i="1"/>
  <c r="N109" i="1"/>
  <c r="N110" i="1"/>
  <c r="N111" i="1"/>
  <c r="N112" i="1"/>
  <c r="N113" i="1"/>
  <c r="N114" i="1"/>
  <c r="N115" i="1"/>
  <c r="N116" i="1"/>
  <c r="S116" i="1" s="1"/>
  <c r="N117" i="1"/>
  <c r="S117" i="1" s="1"/>
  <c r="N118" i="1"/>
  <c r="S118" i="1" s="1"/>
  <c r="N119" i="1"/>
  <c r="N120" i="1"/>
  <c r="N121" i="1"/>
  <c r="N122" i="1"/>
  <c r="N123" i="1"/>
  <c r="N124" i="1"/>
  <c r="N125" i="1"/>
  <c r="N126" i="1"/>
  <c r="N127" i="1"/>
  <c r="N128" i="1"/>
  <c r="S128" i="1" s="1"/>
  <c r="N129" i="1"/>
  <c r="S129" i="1" s="1"/>
  <c r="N130" i="1"/>
  <c r="S130" i="1" s="1"/>
  <c r="N131" i="1"/>
  <c r="N132" i="1"/>
  <c r="N133" i="1"/>
  <c r="N134" i="1"/>
  <c r="N135" i="1"/>
  <c r="N136" i="1"/>
  <c r="N137" i="1"/>
  <c r="N138" i="1"/>
  <c r="N139" i="1"/>
  <c r="N140" i="1"/>
  <c r="S140" i="1" s="1"/>
  <c r="N141" i="1"/>
  <c r="S141" i="1" s="1"/>
  <c r="N142" i="1"/>
  <c r="S142" i="1" s="1"/>
  <c r="N143" i="1"/>
  <c r="N144" i="1"/>
  <c r="N145" i="1"/>
  <c r="N146" i="1"/>
  <c r="N147" i="1"/>
  <c r="N148" i="1"/>
  <c r="N149" i="1"/>
  <c r="N150" i="1"/>
  <c r="N151" i="1"/>
  <c r="N152" i="1"/>
  <c r="S152" i="1" s="1"/>
  <c r="N153" i="1"/>
  <c r="S153" i="1" s="1"/>
  <c r="N154" i="1"/>
  <c r="S154" i="1" s="1"/>
  <c r="N155" i="1"/>
  <c r="N156" i="1"/>
  <c r="N157" i="1"/>
  <c r="N158" i="1"/>
  <c r="N159" i="1"/>
  <c r="N160" i="1"/>
  <c r="N161" i="1"/>
  <c r="N162" i="1"/>
  <c r="N163" i="1"/>
  <c r="N164" i="1"/>
  <c r="S164" i="1" s="1"/>
  <c r="N165" i="1"/>
  <c r="S165" i="1" s="1"/>
  <c r="N166" i="1"/>
  <c r="S166" i="1" s="1"/>
  <c r="N167" i="1"/>
  <c r="N168" i="1"/>
  <c r="N169" i="1"/>
  <c r="N170" i="1"/>
  <c r="N171" i="1"/>
  <c r="N172" i="1"/>
  <c r="N173" i="1"/>
  <c r="N174" i="1"/>
  <c r="N175" i="1"/>
  <c r="N176" i="1"/>
  <c r="N177" i="1"/>
  <c r="S177" i="1" s="1"/>
  <c r="N178" i="1"/>
  <c r="S178" i="1" s="1"/>
  <c r="N179" i="1"/>
  <c r="N180" i="1"/>
  <c r="N181" i="1"/>
  <c r="N182" i="1"/>
  <c r="N183" i="1"/>
  <c r="N184" i="1"/>
  <c r="N185" i="1"/>
  <c r="N186" i="1"/>
  <c r="N187" i="1"/>
  <c r="N188" i="1"/>
  <c r="S188" i="1" s="1"/>
  <c r="N189" i="1"/>
  <c r="S189" i="1" s="1"/>
  <c r="N190" i="1"/>
  <c r="S190" i="1" s="1"/>
  <c r="N191" i="1"/>
  <c r="N192" i="1"/>
  <c r="N193" i="1"/>
  <c r="N194" i="1"/>
  <c r="N195" i="1"/>
  <c r="N196" i="1"/>
  <c r="N197" i="1"/>
  <c r="N198" i="1"/>
  <c r="N199" i="1"/>
  <c r="N200" i="1"/>
  <c r="S200" i="1" s="1"/>
  <c r="N201" i="1"/>
  <c r="S201" i="1" s="1"/>
  <c r="N202" i="1"/>
  <c r="S202" i="1" s="1"/>
  <c r="N203" i="1"/>
  <c r="N204" i="1"/>
  <c r="N205" i="1"/>
  <c r="N206" i="1"/>
  <c r="N207" i="1"/>
  <c r="N208" i="1"/>
  <c r="N209" i="1"/>
  <c r="N210" i="1"/>
  <c r="N211" i="1"/>
  <c r="N212" i="1"/>
  <c r="S212" i="1" s="1"/>
  <c r="N213" i="1"/>
  <c r="S213" i="1" s="1"/>
  <c r="N214" i="1"/>
  <c r="S214" i="1" s="1"/>
  <c r="N215" i="1"/>
  <c r="N216" i="1"/>
  <c r="N217" i="1"/>
  <c r="N218" i="1"/>
  <c r="N219" i="1"/>
  <c r="N220" i="1"/>
  <c r="N221" i="1"/>
  <c r="N222" i="1"/>
  <c r="N223" i="1"/>
  <c r="N224" i="1"/>
  <c r="S224" i="1" s="1"/>
  <c r="N225" i="1"/>
  <c r="S225" i="1" s="1"/>
  <c r="N226" i="1"/>
  <c r="S226" i="1" s="1"/>
  <c r="N227" i="1"/>
  <c r="N228" i="1"/>
  <c r="N229" i="1"/>
  <c r="N230" i="1"/>
  <c r="N231" i="1"/>
  <c r="N232" i="1"/>
  <c r="N233" i="1"/>
  <c r="N234" i="1"/>
  <c r="N235" i="1"/>
  <c r="N236" i="1"/>
  <c r="N237" i="1"/>
  <c r="S237" i="1" s="1"/>
  <c r="N238" i="1"/>
  <c r="S238" i="1" s="1"/>
  <c r="N239" i="1"/>
  <c r="N240" i="1"/>
  <c r="N241" i="1"/>
  <c r="N242" i="1"/>
  <c r="N243" i="1"/>
  <c r="N244" i="1"/>
  <c r="N245" i="1"/>
  <c r="N246" i="1"/>
  <c r="N247" i="1"/>
  <c r="N248" i="1"/>
  <c r="S248" i="1" s="1"/>
  <c r="N249" i="1"/>
  <c r="S249" i="1" s="1"/>
  <c r="N250" i="1"/>
  <c r="S250" i="1" s="1"/>
  <c r="N251" i="1"/>
  <c r="N252" i="1"/>
  <c r="N253" i="1"/>
  <c r="N254" i="1"/>
  <c r="N255" i="1"/>
  <c r="N256" i="1"/>
  <c r="N257" i="1"/>
  <c r="N258" i="1"/>
  <c r="N259" i="1"/>
  <c r="N260" i="1"/>
  <c r="S260" i="1" s="1"/>
  <c r="N261" i="1"/>
  <c r="S261" i="1" s="1"/>
  <c r="N262" i="1"/>
  <c r="S262" i="1" s="1"/>
  <c r="N263" i="1"/>
  <c r="N264" i="1"/>
  <c r="N265" i="1"/>
  <c r="N266" i="1"/>
  <c r="N267" i="1"/>
  <c r="N268" i="1"/>
  <c r="N269" i="1"/>
  <c r="N270" i="1"/>
  <c r="N271" i="1"/>
  <c r="N272" i="1"/>
  <c r="S272" i="1" s="1"/>
  <c r="N273" i="1"/>
  <c r="S273" i="1" s="1"/>
  <c r="N274" i="1"/>
  <c r="S274" i="1" s="1"/>
  <c r="N275" i="1"/>
  <c r="N276" i="1"/>
  <c r="N277" i="1"/>
  <c r="N278" i="1"/>
  <c r="N279" i="1"/>
  <c r="N280" i="1"/>
  <c r="N281" i="1"/>
  <c r="N282" i="1"/>
  <c r="N283" i="1"/>
  <c r="N284" i="1"/>
  <c r="S284" i="1" s="1"/>
  <c r="N285" i="1"/>
  <c r="S285" i="1" s="1"/>
  <c r="N286" i="1"/>
  <c r="S286" i="1" s="1"/>
  <c r="N287" i="1"/>
  <c r="N288" i="1"/>
  <c r="N289" i="1"/>
  <c r="N290" i="1"/>
  <c r="N291" i="1"/>
  <c r="N292" i="1"/>
  <c r="N293" i="1"/>
  <c r="N294" i="1"/>
  <c r="N295" i="1"/>
  <c r="N296" i="1"/>
  <c r="S296" i="1" s="1"/>
  <c r="N297" i="1"/>
  <c r="S297" i="1" s="1"/>
  <c r="N298" i="1"/>
  <c r="S298" i="1" s="1"/>
  <c r="N299" i="1"/>
  <c r="N300" i="1"/>
  <c r="N301" i="1"/>
  <c r="N302" i="1"/>
  <c r="N303" i="1"/>
  <c r="N304" i="1"/>
  <c r="N305" i="1"/>
  <c r="N306" i="1"/>
  <c r="N307" i="1"/>
  <c r="N308" i="1"/>
  <c r="S308" i="1" s="1"/>
  <c r="N309" i="1"/>
  <c r="S309" i="1" s="1"/>
  <c r="N310" i="1"/>
  <c r="S310" i="1" s="1"/>
  <c r="N311" i="1"/>
  <c r="N312" i="1"/>
  <c r="N313" i="1"/>
  <c r="N314" i="1"/>
  <c r="N315" i="1"/>
  <c r="N316" i="1"/>
  <c r="N317" i="1"/>
  <c r="N318" i="1"/>
  <c r="N319" i="1"/>
  <c r="N320" i="1"/>
  <c r="S320" i="1" s="1"/>
  <c r="N321" i="1"/>
  <c r="S321" i="1" s="1"/>
  <c r="N322" i="1"/>
  <c r="S322" i="1" s="1"/>
  <c r="N323" i="1"/>
  <c r="N324" i="1"/>
  <c r="N325" i="1"/>
  <c r="N326" i="1"/>
  <c r="N327" i="1"/>
  <c r="N328" i="1"/>
  <c r="N329" i="1"/>
  <c r="N330" i="1"/>
  <c r="N331" i="1"/>
  <c r="N332" i="1"/>
  <c r="N333" i="1"/>
  <c r="S333" i="1" s="1"/>
  <c r="N334" i="1"/>
  <c r="S334" i="1" s="1"/>
  <c r="N335" i="1"/>
  <c r="N336" i="1"/>
  <c r="N337" i="1"/>
  <c r="N338" i="1"/>
  <c r="N339" i="1"/>
  <c r="N340" i="1"/>
  <c r="N341" i="1"/>
  <c r="N342" i="1"/>
  <c r="N343" i="1"/>
  <c r="N344" i="1"/>
  <c r="S344" i="1" s="1"/>
  <c r="N345" i="1"/>
  <c r="S345" i="1" s="1"/>
  <c r="N346" i="1"/>
  <c r="S346" i="1" s="1"/>
  <c r="N347" i="1"/>
  <c r="N348" i="1"/>
  <c r="N349" i="1"/>
  <c r="N350" i="1"/>
  <c r="N351" i="1"/>
  <c r="N352" i="1"/>
  <c r="N353" i="1"/>
  <c r="N354" i="1"/>
  <c r="N355" i="1"/>
  <c r="N356" i="1"/>
  <c r="S356" i="1" s="1"/>
  <c r="N357" i="1"/>
  <c r="S357" i="1" s="1"/>
  <c r="N358" i="1"/>
  <c r="S358" i="1" s="1"/>
  <c r="N359" i="1"/>
  <c r="N360" i="1"/>
  <c r="N361" i="1"/>
  <c r="N362" i="1"/>
  <c r="N363" i="1"/>
  <c r="N364" i="1"/>
  <c r="N365" i="1"/>
  <c r="N366" i="1"/>
  <c r="N367" i="1"/>
  <c r="N368" i="1"/>
  <c r="S368" i="1" s="1"/>
  <c r="N369" i="1"/>
  <c r="S369" i="1" s="1"/>
  <c r="N370" i="1"/>
  <c r="S370" i="1" s="1"/>
  <c r="N371" i="1"/>
  <c r="N372" i="1"/>
  <c r="N373" i="1"/>
  <c r="N374" i="1"/>
  <c r="N375" i="1"/>
  <c r="N376" i="1"/>
  <c r="N377" i="1"/>
  <c r="N378" i="1"/>
  <c r="N379" i="1"/>
  <c r="N380" i="1"/>
  <c r="S380" i="1" s="1"/>
  <c r="N381" i="1"/>
  <c r="S381" i="1" s="1"/>
  <c r="N382" i="1"/>
  <c r="S382" i="1" s="1"/>
  <c r="N383" i="1"/>
  <c r="N384" i="1"/>
  <c r="N385" i="1"/>
  <c r="N386" i="1"/>
  <c r="N387" i="1"/>
  <c r="N388" i="1"/>
  <c r="N389" i="1"/>
  <c r="N390" i="1"/>
  <c r="N391" i="1"/>
  <c r="N392" i="1"/>
  <c r="S392" i="1" s="1"/>
  <c r="N393" i="1"/>
  <c r="S393" i="1" s="1"/>
  <c r="N394" i="1"/>
  <c r="S394" i="1" s="1"/>
  <c r="N395" i="1"/>
  <c r="N396" i="1"/>
  <c r="N397" i="1"/>
  <c r="N398" i="1"/>
  <c r="N399" i="1"/>
  <c r="N400" i="1"/>
  <c r="N401" i="1"/>
  <c r="N402" i="1"/>
  <c r="N403" i="1"/>
  <c r="N404" i="1"/>
  <c r="S404" i="1" s="1"/>
  <c r="N405" i="1"/>
  <c r="S405" i="1" s="1"/>
  <c r="T405" i="1" s="1"/>
  <c r="N406" i="1"/>
  <c r="S406" i="1" s="1"/>
  <c r="N407" i="1"/>
  <c r="N408" i="1"/>
  <c r="N409" i="1"/>
  <c r="N410" i="1"/>
  <c r="N411" i="1"/>
  <c r="N412" i="1"/>
  <c r="N413" i="1"/>
  <c r="N414" i="1"/>
  <c r="N415" i="1"/>
  <c r="N416" i="1"/>
  <c r="S416" i="1" s="1"/>
  <c r="N417" i="1"/>
  <c r="S417" i="1" s="1"/>
  <c r="T417" i="1" s="1"/>
  <c r="N418" i="1"/>
  <c r="S418" i="1" s="1"/>
  <c r="N419" i="1"/>
  <c r="N420" i="1"/>
  <c r="N421" i="1"/>
  <c r="N422" i="1"/>
  <c r="N423" i="1"/>
  <c r="N424" i="1"/>
  <c r="N425" i="1"/>
  <c r="N426" i="1"/>
  <c r="N427" i="1"/>
  <c r="N428" i="1"/>
  <c r="S428" i="1" s="1"/>
  <c r="N429" i="1"/>
  <c r="S429" i="1" s="1"/>
  <c r="T429" i="1" s="1"/>
  <c r="N430" i="1"/>
  <c r="S430" i="1" s="1"/>
  <c r="N431" i="1"/>
  <c r="N432" i="1"/>
  <c r="N433" i="1"/>
  <c r="N434" i="1"/>
  <c r="N435" i="1"/>
  <c r="N436" i="1"/>
  <c r="N437" i="1"/>
  <c r="N438" i="1"/>
  <c r="N439" i="1"/>
  <c r="N440" i="1"/>
  <c r="N441" i="1"/>
  <c r="S441" i="1" s="1"/>
  <c r="T441" i="1" s="1"/>
  <c r="N442" i="1"/>
  <c r="S442" i="1" s="1"/>
  <c r="N443" i="1"/>
  <c r="N444" i="1"/>
  <c r="N445" i="1"/>
  <c r="N446" i="1"/>
  <c r="N447" i="1"/>
  <c r="N448" i="1"/>
  <c r="N449" i="1"/>
  <c r="N450" i="1"/>
  <c r="N451" i="1"/>
  <c r="N452" i="1"/>
  <c r="N453" i="1"/>
  <c r="S453" i="1" s="1"/>
  <c r="T453" i="1" s="1"/>
  <c r="N454" i="1"/>
  <c r="S454" i="1" s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S476" i="1" s="1"/>
  <c r="N477" i="1"/>
  <c r="S477" i="1" s="1"/>
  <c r="N478" i="1"/>
  <c r="S478" i="1" s="1"/>
  <c r="N479" i="1"/>
  <c r="N480" i="1"/>
  <c r="N481" i="1"/>
  <c r="S481" i="1" s="1"/>
  <c r="N482" i="1"/>
  <c r="N483" i="1"/>
  <c r="N484" i="1"/>
  <c r="N485" i="1"/>
  <c r="N486" i="1"/>
  <c r="N487" i="1"/>
  <c r="N488" i="1"/>
  <c r="S488" i="1" s="1"/>
  <c r="N489" i="1"/>
  <c r="S489" i="1" s="1"/>
  <c r="N490" i="1"/>
  <c r="S490" i="1" s="1"/>
  <c r="N491" i="1"/>
  <c r="N492" i="1"/>
  <c r="N493" i="1"/>
  <c r="S493" i="1" s="1"/>
  <c r="N494" i="1"/>
  <c r="S494" i="1" s="1"/>
  <c r="N495" i="1"/>
  <c r="N496" i="1"/>
  <c r="N497" i="1"/>
  <c r="N498" i="1"/>
  <c r="N499" i="1"/>
  <c r="N500" i="1"/>
  <c r="S500" i="1" s="1"/>
  <c r="N501" i="1"/>
  <c r="S501" i="1" s="1"/>
  <c r="N502" i="1"/>
  <c r="S502" i="1" s="1"/>
  <c r="N503" i="1"/>
  <c r="N504" i="1"/>
  <c r="N505" i="1"/>
  <c r="S505" i="1" s="1"/>
  <c r="N506" i="1"/>
  <c r="N507" i="1"/>
  <c r="N508" i="1"/>
  <c r="N509" i="1"/>
  <c r="N510" i="1"/>
  <c r="N511" i="1"/>
  <c r="N512" i="1"/>
  <c r="S512" i="1" s="1"/>
  <c r="N513" i="1"/>
  <c r="S513" i="1" s="1"/>
  <c r="N514" i="1"/>
  <c r="S514" i="1" s="1"/>
  <c r="N515" i="1"/>
  <c r="N516" i="1"/>
  <c r="N517" i="1"/>
  <c r="S517" i="1" s="1"/>
  <c r="N518" i="1"/>
  <c r="S518" i="1" s="1"/>
  <c r="N519" i="1"/>
  <c r="S519" i="1" s="1"/>
  <c r="T519" i="1" s="1"/>
  <c r="N520" i="1"/>
  <c r="N521" i="1"/>
  <c r="N522" i="1"/>
  <c r="N523" i="1"/>
  <c r="N524" i="1"/>
  <c r="S524" i="1" s="1"/>
  <c r="N525" i="1"/>
  <c r="S525" i="1" s="1"/>
  <c r="N526" i="1"/>
  <c r="S526" i="1" s="1"/>
  <c r="N527" i="1"/>
  <c r="N528" i="1"/>
  <c r="N529" i="1"/>
  <c r="S529" i="1" s="1"/>
  <c r="N530" i="1"/>
  <c r="N531" i="1"/>
  <c r="N532" i="1"/>
  <c r="N533" i="1"/>
  <c r="N534" i="1"/>
  <c r="N535" i="1"/>
  <c r="N536" i="1"/>
  <c r="S536" i="1" s="1"/>
  <c r="N537" i="1"/>
  <c r="S537" i="1" s="1"/>
  <c r="N538" i="1"/>
  <c r="S538" i="1" s="1"/>
  <c r="N539" i="1"/>
  <c r="N540" i="1"/>
  <c r="N541" i="1"/>
  <c r="S541" i="1" s="1"/>
  <c r="N542" i="1"/>
  <c r="S542" i="1" s="1"/>
  <c r="N543" i="1"/>
  <c r="S543" i="1" s="1"/>
  <c r="N544" i="1"/>
  <c r="N545" i="1"/>
  <c r="N546" i="1"/>
  <c r="N547" i="1"/>
  <c r="N548" i="1"/>
  <c r="S548" i="1" s="1"/>
  <c r="N549" i="1"/>
  <c r="S549" i="1" s="1"/>
  <c r="N550" i="1"/>
  <c r="S550" i="1" s="1"/>
  <c r="N551" i="1"/>
  <c r="N552" i="1"/>
  <c r="N553" i="1"/>
  <c r="S553" i="1" s="1"/>
  <c r="N554" i="1"/>
  <c r="N555" i="1"/>
  <c r="N556" i="1"/>
  <c r="N557" i="1"/>
  <c r="N558" i="1"/>
  <c r="N559" i="1"/>
  <c r="N560" i="1"/>
  <c r="S560" i="1" s="1"/>
  <c r="N561" i="1"/>
  <c r="S561" i="1" s="1"/>
  <c r="N562" i="1"/>
  <c r="N563" i="1"/>
  <c r="N564" i="1"/>
  <c r="N565" i="1"/>
  <c r="N566" i="1"/>
  <c r="N567" i="1"/>
  <c r="N568" i="1"/>
  <c r="N569" i="1"/>
  <c r="N570" i="1"/>
  <c r="N571" i="1"/>
  <c r="N572" i="1"/>
  <c r="N573" i="1"/>
  <c r="S573" i="1" s="1"/>
  <c r="N574" i="1"/>
  <c r="S574" i="1" s="1"/>
  <c r="N575" i="1"/>
  <c r="N576" i="1"/>
  <c r="N577" i="1"/>
  <c r="N578" i="1"/>
  <c r="S578" i="1" s="1"/>
  <c r="N579" i="1"/>
  <c r="N580" i="1"/>
  <c r="N581" i="1"/>
  <c r="N582" i="1"/>
  <c r="N583" i="1"/>
  <c r="N584" i="1"/>
  <c r="S584" i="1" s="1"/>
  <c r="N585" i="1"/>
  <c r="S585" i="1" s="1"/>
  <c r="N586" i="1"/>
  <c r="S586" i="1" s="1"/>
  <c r="N587" i="1"/>
  <c r="N588" i="1"/>
  <c r="N589" i="1"/>
  <c r="S589" i="1" s="1"/>
  <c r="N590" i="1"/>
  <c r="N591" i="1"/>
  <c r="N592" i="1"/>
  <c r="N593" i="1"/>
  <c r="N594" i="1"/>
  <c r="N595" i="1"/>
  <c r="N596" i="1"/>
  <c r="N597" i="1"/>
  <c r="S597" i="1" s="1"/>
  <c r="N598" i="1"/>
  <c r="S598" i="1" s="1"/>
  <c r="N599" i="1"/>
  <c r="N600" i="1"/>
  <c r="N601" i="1"/>
  <c r="S601" i="1" s="1"/>
  <c r="N602" i="1"/>
  <c r="N603" i="1"/>
  <c r="N604" i="1"/>
  <c r="N605" i="1"/>
  <c r="N606" i="1"/>
  <c r="N607" i="1"/>
  <c r="N608" i="1"/>
  <c r="S608" i="1" s="1"/>
  <c r="N609" i="1"/>
  <c r="S609" i="1" s="1"/>
  <c r="N610" i="1"/>
  <c r="S610" i="1" s="1"/>
  <c r="N611" i="1"/>
  <c r="N612" i="1"/>
  <c r="N613" i="1"/>
  <c r="N614" i="1"/>
  <c r="N615" i="1"/>
  <c r="N616" i="1"/>
  <c r="N617" i="1"/>
  <c r="N618" i="1"/>
  <c r="N619" i="1"/>
  <c r="N620" i="1"/>
  <c r="S620" i="1" s="1"/>
  <c r="N621" i="1"/>
  <c r="S621" i="1" s="1"/>
  <c r="N622" i="1"/>
  <c r="S622" i="1" s="1"/>
  <c r="N623" i="1"/>
  <c r="N624" i="1"/>
  <c r="N625" i="1"/>
  <c r="S625" i="1" s="1"/>
  <c r="N626" i="1"/>
  <c r="N627" i="1"/>
  <c r="N628" i="1"/>
  <c r="N629" i="1"/>
  <c r="N630" i="1"/>
  <c r="N631" i="1"/>
  <c r="N632" i="1"/>
  <c r="N633" i="1"/>
  <c r="S633" i="1" s="1"/>
  <c r="N634" i="1"/>
  <c r="S634" i="1" s="1"/>
  <c r="N635" i="1"/>
  <c r="N636" i="1"/>
  <c r="N637" i="1"/>
  <c r="S637" i="1" s="1"/>
  <c r="N638" i="1"/>
  <c r="N639" i="1"/>
  <c r="N640" i="1"/>
  <c r="N641" i="1"/>
  <c r="N642" i="1"/>
  <c r="N643" i="1"/>
  <c r="N644" i="1"/>
  <c r="N645" i="1"/>
  <c r="S645" i="1" s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S669" i="1" s="1"/>
  <c r="N670" i="1"/>
  <c r="S670" i="1" s="1"/>
  <c r="N671" i="1"/>
  <c r="N672" i="1"/>
  <c r="N673" i="1"/>
  <c r="S673" i="1" s="1"/>
  <c r="N674" i="1"/>
  <c r="N675" i="1"/>
  <c r="N676" i="1"/>
  <c r="N677" i="1"/>
  <c r="N678" i="1"/>
  <c r="N679" i="1"/>
  <c r="N680" i="1"/>
  <c r="S680" i="1" s="1"/>
  <c r="N681" i="1"/>
  <c r="S681" i="1" s="1"/>
  <c r="N682" i="1"/>
  <c r="S682" i="1" s="1"/>
  <c r="N683" i="1"/>
  <c r="N684" i="1"/>
  <c r="N685" i="1"/>
  <c r="S685" i="1" s="1"/>
  <c r="N686" i="1"/>
  <c r="N687" i="1"/>
  <c r="S687" i="1" s="1"/>
  <c r="N688" i="1"/>
  <c r="N689" i="1"/>
  <c r="N690" i="1"/>
  <c r="N691" i="1"/>
  <c r="N692" i="1"/>
  <c r="S692" i="1" s="1"/>
  <c r="N693" i="1"/>
  <c r="S693" i="1" s="1"/>
  <c r="N694" i="1"/>
  <c r="S694" i="1" s="1"/>
  <c r="N695" i="1"/>
  <c r="N696" i="1"/>
  <c r="N697" i="1"/>
  <c r="S697" i="1" s="1"/>
  <c r="N698" i="1"/>
  <c r="S698" i="1" s="1"/>
  <c r="N699" i="1"/>
  <c r="N700" i="1"/>
  <c r="N701" i="1"/>
  <c r="N702" i="1"/>
  <c r="N703" i="1"/>
  <c r="N704" i="1"/>
  <c r="N705" i="1"/>
  <c r="S705" i="1" s="1"/>
  <c r="N706" i="1"/>
  <c r="S706" i="1" s="1"/>
  <c r="N707" i="1"/>
  <c r="N708" i="1"/>
  <c r="N709" i="1"/>
  <c r="S709" i="1" s="1"/>
  <c r="N710" i="1"/>
  <c r="N711" i="1"/>
  <c r="N712" i="1"/>
  <c r="N713" i="1"/>
  <c r="N714" i="1"/>
  <c r="N715" i="1"/>
  <c r="N716" i="1"/>
  <c r="S716" i="1" s="1"/>
  <c r="N717" i="1"/>
  <c r="S717" i="1" s="1"/>
  <c r="N718" i="1"/>
  <c r="S718" i="1" s="1"/>
  <c r="N719" i="1"/>
  <c r="N720" i="1"/>
  <c r="N721" i="1"/>
  <c r="S721" i="1" s="1"/>
  <c r="N722" i="1"/>
  <c r="N723" i="1"/>
  <c r="N724" i="1"/>
  <c r="N725" i="1"/>
  <c r="N726" i="1"/>
  <c r="N727" i="1"/>
  <c r="N728" i="1"/>
  <c r="S728" i="1" s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U53" i="1" s="1"/>
  <c r="R54" i="1"/>
  <c r="R55" i="1"/>
  <c r="R56" i="1"/>
  <c r="R57" i="1"/>
  <c r="R58" i="1"/>
  <c r="R59" i="1"/>
  <c r="R60" i="1"/>
  <c r="U60" i="1" s="1"/>
  <c r="R61" i="1"/>
  <c r="R62" i="1"/>
  <c r="R63" i="1"/>
  <c r="R64" i="1"/>
  <c r="R65" i="1"/>
  <c r="U65" i="1" s="1"/>
  <c r="R66" i="1"/>
  <c r="R67" i="1"/>
  <c r="R68" i="1"/>
  <c r="R69" i="1"/>
  <c r="R70" i="1"/>
  <c r="R71" i="1"/>
  <c r="R72" i="1"/>
  <c r="U72" i="1" s="1"/>
  <c r="R73" i="1"/>
  <c r="R74" i="1"/>
  <c r="R75" i="1"/>
  <c r="R76" i="1"/>
  <c r="R77" i="1"/>
  <c r="R78" i="1"/>
  <c r="V78" i="1" s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V104" i="1" s="1"/>
  <c r="R105" i="1"/>
  <c r="R106" i="1"/>
  <c r="R107" i="1"/>
  <c r="R108" i="1"/>
  <c r="R109" i="1"/>
  <c r="R110" i="1"/>
  <c r="R111" i="1"/>
  <c r="R112" i="1"/>
  <c r="R113" i="1"/>
  <c r="U113" i="1" s="1"/>
  <c r="R114" i="1"/>
  <c r="R115" i="1"/>
  <c r="R116" i="1"/>
  <c r="R117" i="1"/>
  <c r="R118" i="1"/>
  <c r="R119" i="1"/>
  <c r="R120" i="1"/>
  <c r="R121" i="1"/>
  <c r="R122" i="1"/>
  <c r="R123" i="1"/>
  <c r="U123" i="1" s="1"/>
  <c r="R124" i="1"/>
  <c r="R125" i="1"/>
  <c r="R126" i="1"/>
  <c r="R127" i="1"/>
  <c r="R128" i="1"/>
  <c r="R129" i="1"/>
  <c r="R130" i="1"/>
  <c r="R131" i="1"/>
  <c r="R132" i="1"/>
  <c r="U132" i="1" s="1"/>
  <c r="R133" i="1"/>
  <c r="R134" i="1"/>
  <c r="R135" i="1"/>
  <c r="R136" i="1"/>
  <c r="R137" i="1"/>
  <c r="R138" i="1"/>
  <c r="R139" i="1"/>
  <c r="R140" i="1"/>
  <c r="R141" i="1"/>
  <c r="R142" i="1"/>
  <c r="R143" i="1"/>
  <c r="R144" i="1"/>
  <c r="U144" i="1" s="1"/>
  <c r="R145" i="1"/>
  <c r="R146" i="1"/>
  <c r="R147" i="1"/>
  <c r="R148" i="1"/>
  <c r="R149" i="1"/>
  <c r="U149" i="1" s="1"/>
  <c r="R150" i="1"/>
  <c r="R151" i="1"/>
  <c r="R152" i="1"/>
  <c r="R153" i="1"/>
  <c r="R154" i="1"/>
  <c r="R155" i="1"/>
  <c r="R156" i="1"/>
  <c r="R157" i="1"/>
  <c r="R158" i="1"/>
  <c r="R159" i="1"/>
  <c r="U159" i="1" s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U185" i="1" s="1"/>
  <c r="R186" i="1"/>
  <c r="R187" i="1"/>
  <c r="R188" i="1"/>
  <c r="R189" i="1"/>
  <c r="R190" i="1"/>
  <c r="R191" i="1"/>
  <c r="R192" i="1"/>
  <c r="R193" i="1"/>
  <c r="R194" i="1"/>
  <c r="R195" i="1"/>
  <c r="U195" i="1" s="1"/>
  <c r="R196" i="1"/>
  <c r="R197" i="1"/>
  <c r="R198" i="1"/>
  <c r="R199" i="1"/>
  <c r="R200" i="1"/>
  <c r="R201" i="1"/>
  <c r="R202" i="1"/>
  <c r="R203" i="1"/>
  <c r="R204" i="1"/>
  <c r="U204" i="1" s="1"/>
  <c r="R205" i="1"/>
  <c r="R206" i="1"/>
  <c r="R207" i="1"/>
  <c r="R208" i="1"/>
  <c r="R209" i="1"/>
  <c r="R210" i="1"/>
  <c r="R211" i="1"/>
  <c r="R212" i="1"/>
  <c r="R213" i="1"/>
  <c r="R214" i="1"/>
  <c r="R215" i="1"/>
  <c r="R216" i="1"/>
  <c r="U216" i="1" s="1"/>
  <c r="R217" i="1"/>
  <c r="R218" i="1"/>
  <c r="R219" i="1"/>
  <c r="R220" i="1"/>
  <c r="R221" i="1"/>
  <c r="U221" i="1" s="1"/>
  <c r="R222" i="1"/>
  <c r="R223" i="1"/>
  <c r="R224" i="1"/>
  <c r="R225" i="1"/>
  <c r="R226" i="1"/>
  <c r="R227" i="1"/>
  <c r="R228" i="1"/>
  <c r="R229" i="1"/>
  <c r="R230" i="1"/>
  <c r="R231" i="1"/>
  <c r="U231" i="1" s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V248" i="1" s="1"/>
  <c r="R249" i="1"/>
  <c r="R250" i="1"/>
  <c r="R251" i="1"/>
  <c r="R252" i="1"/>
  <c r="R253" i="1"/>
  <c r="R254" i="1"/>
  <c r="R255" i="1"/>
  <c r="R256" i="1"/>
  <c r="R257" i="1"/>
  <c r="U257" i="1" s="1"/>
  <c r="R258" i="1"/>
  <c r="R259" i="1"/>
  <c r="R260" i="1"/>
  <c r="R261" i="1"/>
  <c r="R262" i="1"/>
  <c r="R263" i="1"/>
  <c r="R264" i="1"/>
  <c r="R265" i="1"/>
  <c r="R266" i="1"/>
  <c r="R267" i="1"/>
  <c r="U267" i="1" s="1"/>
  <c r="R268" i="1"/>
  <c r="R269" i="1"/>
  <c r="R270" i="1"/>
  <c r="R271" i="1"/>
  <c r="R272" i="1"/>
  <c r="R273" i="1"/>
  <c r="R274" i="1"/>
  <c r="R275" i="1"/>
  <c r="R276" i="1"/>
  <c r="U276" i="1" s="1"/>
  <c r="R277" i="1"/>
  <c r="R278" i="1"/>
  <c r="R279" i="1"/>
  <c r="R280" i="1"/>
  <c r="U280" i="1" s="1"/>
  <c r="R281" i="1"/>
  <c r="R282" i="1"/>
  <c r="R283" i="1"/>
  <c r="R284" i="1"/>
  <c r="R285" i="1"/>
  <c r="R286" i="1"/>
  <c r="R287" i="1"/>
  <c r="R288" i="1"/>
  <c r="U288" i="1" s="1"/>
  <c r="R289" i="1"/>
  <c r="R290" i="1"/>
  <c r="R291" i="1"/>
  <c r="R292" i="1"/>
  <c r="R293" i="1"/>
  <c r="R294" i="1"/>
  <c r="R295" i="1"/>
  <c r="R296" i="1"/>
  <c r="R297" i="1"/>
  <c r="R298" i="1"/>
  <c r="R299" i="1"/>
  <c r="R300" i="1"/>
  <c r="V300" i="1" s="1"/>
  <c r="R301" i="1"/>
  <c r="R302" i="1"/>
  <c r="R303" i="1"/>
  <c r="U303" i="1" s="1"/>
  <c r="R304" i="1"/>
  <c r="R305" i="1"/>
  <c r="R306" i="1"/>
  <c r="R307" i="1"/>
  <c r="R308" i="1"/>
  <c r="R309" i="1"/>
  <c r="R310" i="1"/>
  <c r="R311" i="1"/>
  <c r="R312" i="1"/>
  <c r="V312" i="1" s="1"/>
  <c r="R313" i="1"/>
  <c r="R314" i="1"/>
  <c r="R315" i="1"/>
  <c r="U315" i="1" s="1"/>
  <c r="R316" i="1"/>
  <c r="R317" i="1"/>
  <c r="R318" i="1"/>
  <c r="R319" i="1"/>
  <c r="R320" i="1"/>
  <c r="R321" i="1"/>
  <c r="R322" i="1"/>
  <c r="V322" i="1" s="1"/>
  <c r="R323" i="1"/>
  <c r="R324" i="1"/>
  <c r="V324" i="1" s="1"/>
  <c r="R325" i="1"/>
  <c r="R326" i="1"/>
  <c r="R327" i="1"/>
  <c r="U327" i="1" s="1"/>
  <c r="R328" i="1"/>
  <c r="R329" i="1"/>
  <c r="R330" i="1"/>
  <c r="R331" i="1"/>
  <c r="R332" i="1"/>
  <c r="R333" i="1"/>
  <c r="R334" i="1"/>
  <c r="R335" i="1"/>
  <c r="R336" i="1"/>
  <c r="V336" i="1" s="1"/>
  <c r="R337" i="1"/>
  <c r="R338" i="1"/>
  <c r="R339" i="1"/>
  <c r="U339" i="1" s="1"/>
  <c r="R340" i="1"/>
  <c r="R341" i="1"/>
  <c r="R342" i="1"/>
  <c r="R343" i="1"/>
  <c r="R344" i="1"/>
  <c r="R345" i="1"/>
  <c r="R346" i="1"/>
  <c r="R347" i="1"/>
  <c r="R348" i="1"/>
  <c r="R349" i="1"/>
  <c r="R350" i="1"/>
  <c r="R351" i="1"/>
  <c r="U351" i="1" s="1"/>
  <c r="R352" i="1"/>
  <c r="R353" i="1"/>
  <c r="R354" i="1"/>
  <c r="R355" i="1"/>
  <c r="R356" i="1"/>
  <c r="R357" i="1"/>
  <c r="R358" i="1"/>
  <c r="R359" i="1"/>
  <c r="R360" i="1"/>
  <c r="R361" i="1"/>
  <c r="R362" i="1"/>
  <c r="R363" i="1"/>
  <c r="U363" i="1" s="1"/>
  <c r="R364" i="1"/>
  <c r="R365" i="1"/>
  <c r="R366" i="1"/>
  <c r="R367" i="1"/>
  <c r="R368" i="1"/>
  <c r="R369" i="1"/>
  <c r="R370" i="1"/>
  <c r="R371" i="1"/>
  <c r="R372" i="1"/>
  <c r="V372" i="1" s="1"/>
  <c r="R373" i="1"/>
  <c r="R374" i="1"/>
  <c r="R375" i="1"/>
  <c r="U375" i="1" s="1"/>
  <c r="R376" i="1"/>
  <c r="R377" i="1"/>
  <c r="R378" i="1"/>
  <c r="R379" i="1"/>
  <c r="R380" i="1"/>
  <c r="R381" i="1"/>
  <c r="R382" i="1"/>
  <c r="R383" i="1"/>
  <c r="R384" i="1"/>
  <c r="U384" i="1" s="1"/>
  <c r="R385" i="1"/>
  <c r="R386" i="1"/>
  <c r="R387" i="1"/>
  <c r="U387" i="1" s="1"/>
  <c r="R388" i="1"/>
  <c r="R389" i="1"/>
  <c r="R390" i="1"/>
  <c r="R391" i="1"/>
  <c r="R392" i="1"/>
  <c r="R393" i="1"/>
  <c r="R394" i="1"/>
  <c r="R395" i="1"/>
  <c r="R396" i="1"/>
  <c r="U396" i="1" s="1"/>
  <c r="R397" i="1"/>
  <c r="R398" i="1"/>
  <c r="R399" i="1"/>
  <c r="U399" i="1" s="1"/>
  <c r="R400" i="1"/>
  <c r="R401" i="1"/>
  <c r="R402" i="1"/>
  <c r="R403" i="1"/>
  <c r="R404" i="1"/>
  <c r="R405" i="1"/>
  <c r="R406" i="1"/>
  <c r="R407" i="1"/>
  <c r="R408" i="1"/>
  <c r="U408" i="1" s="1"/>
  <c r="R409" i="1"/>
  <c r="R410" i="1"/>
  <c r="R411" i="1"/>
  <c r="U411" i="1" s="1"/>
  <c r="R412" i="1"/>
  <c r="R413" i="1"/>
  <c r="R414" i="1"/>
  <c r="R415" i="1"/>
  <c r="R416" i="1"/>
  <c r="R417" i="1"/>
  <c r="R418" i="1"/>
  <c r="R419" i="1"/>
  <c r="R420" i="1"/>
  <c r="U420" i="1" s="1"/>
  <c r="R421" i="1"/>
  <c r="R422" i="1"/>
  <c r="R423" i="1"/>
  <c r="U423" i="1" s="1"/>
  <c r="R424" i="1"/>
  <c r="R425" i="1"/>
  <c r="R426" i="1"/>
  <c r="R427" i="1"/>
  <c r="R428" i="1"/>
  <c r="R429" i="1"/>
  <c r="R430" i="1"/>
  <c r="R431" i="1"/>
  <c r="R432" i="1"/>
  <c r="V432" i="1" s="1"/>
  <c r="R433" i="1"/>
  <c r="R434" i="1"/>
  <c r="U434" i="1" s="1"/>
  <c r="R435" i="1"/>
  <c r="U435" i="1" s="1"/>
  <c r="R436" i="1"/>
  <c r="R437" i="1"/>
  <c r="R438" i="1"/>
  <c r="R439" i="1"/>
  <c r="R440" i="1"/>
  <c r="R441" i="1"/>
  <c r="R442" i="1"/>
  <c r="R443" i="1"/>
  <c r="R444" i="1"/>
  <c r="U444" i="1" s="1"/>
  <c r="R445" i="1"/>
  <c r="R446" i="1"/>
  <c r="U446" i="1" s="1"/>
  <c r="R447" i="1"/>
  <c r="U447" i="1" s="1"/>
  <c r="R448" i="1"/>
  <c r="R449" i="1"/>
  <c r="R450" i="1"/>
  <c r="R451" i="1"/>
  <c r="R452" i="1"/>
  <c r="R453" i="1"/>
  <c r="R454" i="1"/>
  <c r="R455" i="1"/>
  <c r="R474" i="1"/>
  <c r="R475" i="1"/>
  <c r="R476" i="1"/>
  <c r="R477" i="1"/>
  <c r="R478" i="1"/>
  <c r="V478" i="1" s="1"/>
  <c r="R479" i="1"/>
  <c r="R480" i="1"/>
  <c r="U480" i="1" s="1"/>
  <c r="R481" i="1"/>
  <c r="R482" i="1"/>
  <c r="U482" i="1" s="1"/>
  <c r="R483" i="1"/>
  <c r="R484" i="1"/>
  <c r="R485" i="1"/>
  <c r="R486" i="1"/>
  <c r="R487" i="1"/>
  <c r="R488" i="1"/>
  <c r="R489" i="1"/>
  <c r="R490" i="1"/>
  <c r="R491" i="1"/>
  <c r="R492" i="1"/>
  <c r="V492" i="1" s="1"/>
  <c r="R493" i="1"/>
  <c r="R494" i="1"/>
  <c r="U494" i="1" s="1"/>
  <c r="R495" i="1"/>
  <c r="R496" i="1"/>
  <c r="R497" i="1"/>
  <c r="R498" i="1"/>
  <c r="R499" i="1"/>
  <c r="R500" i="1"/>
  <c r="R501" i="1"/>
  <c r="R502" i="1"/>
  <c r="R503" i="1"/>
  <c r="R504" i="1"/>
  <c r="R505" i="1"/>
  <c r="R506" i="1"/>
  <c r="U506" i="1" s="1"/>
  <c r="R507" i="1"/>
  <c r="R508" i="1"/>
  <c r="R509" i="1"/>
  <c r="R510" i="1"/>
  <c r="R511" i="1"/>
  <c r="R512" i="1"/>
  <c r="R513" i="1"/>
  <c r="R514" i="1"/>
  <c r="R515" i="1"/>
  <c r="R516" i="1"/>
  <c r="U516" i="1" s="1"/>
  <c r="R517" i="1"/>
  <c r="R518" i="1"/>
  <c r="U518" i="1" s="1"/>
  <c r="R519" i="1"/>
  <c r="R520" i="1"/>
  <c r="R521" i="1"/>
  <c r="R522" i="1"/>
  <c r="R523" i="1"/>
  <c r="R524" i="1"/>
  <c r="R525" i="1"/>
  <c r="R526" i="1"/>
  <c r="R527" i="1"/>
  <c r="R528" i="1"/>
  <c r="U528" i="1" s="1"/>
  <c r="R529" i="1"/>
  <c r="R530" i="1"/>
  <c r="U530" i="1" s="1"/>
  <c r="R531" i="1"/>
  <c r="R532" i="1"/>
  <c r="R533" i="1"/>
  <c r="R534" i="1"/>
  <c r="R535" i="1"/>
  <c r="R536" i="1"/>
  <c r="R537" i="1"/>
  <c r="R538" i="1"/>
  <c r="R539" i="1"/>
  <c r="R540" i="1"/>
  <c r="U540" i="1" s="1"/>
  <c r="R541" i="1"/>
  <c r="R542" i="1"/>
  <c r="U542" i="1" s="1"/>
  <c r="R543" i="1"/>
  <c r="R544" i="1"/>
  <c r="R545" i="1"/>
  <c r="R546" i="1"/>
  <c r="R547" i="1"/>
  <c r="R548" i="1"/>
  <c r="R549" i="1"/>
  <c r="R550" i="1"/>
  <c r="R551" i="1"/>
  <c r="R552" i="1"/>
  <c r="U552" i="1" s="1"/>
  <c r="R553" i="1"/>
  <c r="R554" i="1"/>
  <c r="U554" i="1" s="1"/>
  <c r="R555" i="1"/>
  <c r="R557" i="1"/>
  <c r="R558" i="1"/>
  <c r="R560" i="1"/>
  <c r="R561" i="1"/>
  <c r="R563" i="1"/>
  <c r="R564" i="1"/>
  <c r="R565" i="1"/>
  <c r="R566" i="1"/>
  <c r="R567" i="1"/>
  <c r="U567" i="1" s="1"/>
  <c r="R568" i="1"/>
  <c r="R569" i="1"/>
  <c r="R570" i="1"/>
  <c r="R571" i="1"/>
  <c r="R572" i="1"/>
  <c r="R573" i="1"/>
  <c r="R574" i="1"/>
  <c r="R575" i="1"/>
  <c r="U575" i="1" s="1"/>
  <c r="R576" i="1"/>
  <c r="V576" i="1" s="1"/>
  <c r="R577" i="1"/>
  <c r="R578" i="1"/>
  <c r="R579" i="1"/>
  <c r="U579" i="1" s="1"/>
  <c r="R580" i="1"/>
  <c r="R581" i="1"/>
  <c r="R582" i="1"/>
  <c r="R583" i="1"/>
  <c r="R584" i="1"/>
  <c r="R585" i="1"/>
  <c r="R586" i="1"/>
  <c r="R587" i="1"/>
  <c r="U587" i="1" s="1"/>
  <c r="R588" i="1"/>
  <c r="R589" i="1"/>
  <c r="R590" i="1"/>
  <c r="R591" i="1"/>
  <c r="U591" i="1" s="1"/>
  <c r="R592" i="1"/>
  <c r="R593" i="1"/>
  <c r="R594" i="1"/>
  <c r="R595" i="1"/>
  <c r="R596" i="1"/>
  <c r="R597" i="1"/>
  <c r="R598" i="1"/>
  <c r="R599" i="1"/>
  <c r="U599" i="1" s="1"/>
  <c r="R600" i="1"/>
  <c r="R601" i="1"/>
  <c r="R602" i="1"/>
  <c r="R603" i="1"/>
  <c r="U603" i="1" s="1"/>
  <c r="R604" i="1"/>
  <c r="R605" i="1"/>
  <c r="R606" i="1"/>
  <c r="R607" i="1"/>
  <c r="R608" i="1"/>
  <c r="R609" i="1"/>
  <c r="R610" i="1"/>
  <c r="R611" i="1"/>
  <c r="U611" i="1" s="1"/>
  <c r="R612" i="1"/>
  <c r="R613" i="1"/>
  <c r="R614" i="1"/>
  <c r="R615" i="1"/>
  <c r="U615" i="1" s="1"/>
  <c r="R617" i="1"/>
  <c r="R619" i="1"/>
  <c r="R620" i="1"/>
  <c r="R621" i="1"/>
  <c r="R622" i="1"/>
  <c r="R623" i="1"/>
  <c r="U623" i="1" s="1"/>
  <c r="R624" i="1"/>
  <c r="U624" i="1" s="1"/>
  <c r="R625" i="1"/>
  <c r="R626" i="1"/>
  <c r="U626" i="1" s="1"/>
  <c r="R627" i="1"/>
  <c r="R628" i="1"/>
  <c r="R629" i="1"/>
  <c r="R630" i="1"/>
  <c r="R631" i="1"/>
  <c r="R632" i="1"/>
  <c r="R633" i="1"/>
  <c r="R634" i="1"/>
  <c r="R635" i="1"/>
  <c r="U635" i="1" s="1"/>
  <c r="R636" i="1"/>
  <c r="U636" i="1" s="1"/>
  <c r="R637" i="1"/>
  <c r="R638" i="1"/>
  <c r="U638" i="1" s="1"/>
  <c r="R639" i="1"/>
  <c r="R640" i="1"/>
  <c r="R641" i="1"/>
  <c r="R642" i="1"/>
  <c r="R643" i="1"/>
  <c r="R644" i="1"/>
  <c r="R645" i="1"/>
  <c r="R648" i="1"/>
  <c r="R654" i="1"/>
  <c r="R655" i="1"/>
  <c r="R669" i="1"/>
  <c r="U669" i="1" s="1"/>
  <c r="R670" i="1"/>
  <c r="R671" i="1"/>
  <c r="U671" i="1" s="1"/>
  <c r="R672" i="1"/>
  <c r="U672" i="1" s="1"/>
  <c r="R673" i="1"/>
  <c r="R674" i="1"/>
  <c r="U674" i="1" s="1"/>
  <c r="R675" i="1"/>
  <c r="U675" i="1" s="1"/>
  <c r="R676" i="1"/>
  <c r="R677" i="1"/>
  <c r="R678" i="1"/>
  <c r="R679" i="1"/>
  <c r="R680" i="1"/>
  <c r="R681" i="1"/>
  <c r="U681" i="1" s="1"/>
  <c r="R682" i="1"/>
  <c r="R683" i="1"/>
  <c r="U683" i="1" s="1"/>
  <c r="R684" i="1"/>
  <c r="U684" i="1" s="1"/>
  <c r="R685" i="1"/>
  <c r="R686" i="1"/>
  <c r="U686" i="1" s="1"/>
  <c r="R687" i="1"/>
  <c r="U687" i="1" s="1"/>
  <c r="R688" i="1"/>
  <c r="R689" i="1"/>
  <c r="R690" i="1"/>
  <c r="R691" i="1"/>
  <c r="R692" i="1"/>
  <c r="R693" i="1"/>
  <c r="U693" i="1" s="1"/>
  <c r="R694" i="1"/>
  <c r="R695" i="1"/>
  <c r="U695" i="1" s="1"/>
  <c r="R696" i="1"/>
  <c r="U696" i="1" s="1"/>
  <c r="R697" i="1"/>
  <c r="R698" i="1"/>
  <c r="U698" i="1" s="1"/>
  <c r="R699" i="1"/>
  <c r="U699" i="1" s="1"/>
  <c r="R700" i="1"/>
  <c r="R701" i="1"/>
  <c r="R702" i="1"/>
  <c r="R703" i="1"/>
  <c r="R704" i="1"/>
  <c r="R705" i="1"/>
  <c r="U705" i="1" s="1"/>
  <c r="R706" i="1"/>
  <c r="R707" i="1"/>
  <c r="U707" i="1" s="1"/>
  <c r="R708" i="1"/>
  <c r="V708" i="1" s="1"/>
  <c r="R709" i="1"/>
  <c r="R710" i="1"/>
  <c r="U710" i="1" s="1"/>
  <c r="R711" i="1"/>
  <c r="U711" i="1" s="1"/>
  <c r="R712" i="1"/>
  <c r="R713" i="1"/>
  <c r="R714" i="1"/>
  <c r="R715" i="1"/>
  <c r="R716" i="1"/>
  <c r="R717" i="1"/>
  <c r="U717" i="1" s="1"/>
  <c r="R718" i="1"/>
  <c r="R719" i="1"/>
  <c r="U719" i="1" s="1"/>
  <c r="R720" i="1"/>
  <c r="R721" i="1"/>
  <c r="R722" i="1"/>
  <c r="U722" i="1" s="1"/>
  <c r="R723" i="1"/>
  <c r="U723" i="1" s="1"/>
  <c r="R724" i="1"/>
  <c r="R725" i="1"/>
  <c r="R726" i="1"/>
  <c r="R727" i="1"/>
  <c r="R728" i="1"/>
  <c r="R2" i="1"/>
  <c r="U2" i="1" s="1"/>
  <c r="S474" i="1"/>
  <c r="S475" i="1"/>
  <c r="S479" i="1"/>
  <c r="S480" i="1"/>
  <c r="S482" i="1"/>
  <c r="S483" i="1"/>
  <c r="S484" i="1"/>
  <c r="S485" i="1"/>
  <c r="S486" i="1"/>
  <c r="S487" i="1"/>
  <c r="S491" i="1"/>
  <c r="S671" i="1"/>
  <c r="S492" i="1"/>
  <c r="S495" i="1"/>
  <c r="S496" i="1"/>
  <c r="S497" i="1"/>
  <c r="S498" i="1"/>
  <c r="S499" i="1"/>
  <c r="S503" i="1"/>
  <c r="S504" i="1"/>
  <c r="S506" i="1"/>
  <c r="S507" i="1"/>
  <c r="T507" i="1" s="1"/>
  <c r="S508" i="1"/>
  <c r="S509" i="1"/>
  <c r="S510" i="1"/>
  <c r="S511" i="1"/>
  <c r="S672" i="1"/>
  <c r="S515" i="1"/>
  <c r="S516" i="1"/>
  <c r="S520" i="1"/>
  <c r="S522" i="1"/>
  <c r="S523" i="1"/>
  <c r="S527" i="1"/>
  <c r="S674" i="1"/>
  <c r="S528" i="1"/>
  <c r="S530" i="1"/>
  <c r="S531" i="1"/>
  <c r="S532" i="1"/>
  <c r="S533" i="1"/>
  <c r="S534" i="1"/>
  <c r="S535" i="1"/>
  <c r="S3" i="1"/>
  <c r="S354" i="1"/>
  <c r="S4" i="1"/>
  <c r="S5" i="1"/>
  <c r="T5" i="1" s="1"/>
  <c r="S6" i="1"/>
  <c r="S7" i="1"/>
  <c r="S8" i="1"/>
  <c r="S9" i="1"/>
  <c r="S10" i="1"/>
  <c r="S11" i="1"/>
  <c r="S12" i="1"/>
  <c r="S13" i="1"/>
  <c r="S539" i="1"/>
  <c r="S540" i="1"/>
  <c r="S14" i="1"/>
  <c r="S15" i="1"/>
  <c r="S16" i="1"/>
  <c r="S17" i="1"/>
  <c r="S18" i="1"/>
  <c r="S19" i="1"/>
  <c r="S23" i="1"/>
  <c r="S24" i="1"/>
  <c r="S25" i="1"/>
  <c r="S544" i="1"/>
  <c r="S26" i="1"/>
  <c r="S27" i="1"/>
  <c r="S28" i="1"/>
  <c r="S29" i="1"/>
  <c r="S30" i="1"/>
  <c r="S545" i="1"/>
  <c r="S31" i="1"/>
  <c r="S32" i="1"/>
  <c r="S546" i="1"/>
  <c r="S35" i="1"/>
  <c r="S36" i="1"/>
  <c r="S37" i="1"/>
  <c r="S38" i="1"/>
  <c r="S39" i="1"/>
  <c r="S40" i="1"/>
  <c r="S41" i="1"/>
  <c r="S42" i="1"/>
  <c r="S43" i="1"/>
  <c r="S695" i="1"/>
  <c r="S44" i="1"/>
  <c r="S648" i="1"/>
  <c r="S48" i="1"/>
  <c r="S49" i="1"/>
  <c r="S50" i="1"/>
  <c r="S725" i="1"/>
  <c r="S52" i="1"/>
  <c r="S47" i="1"/>
  <c r="S684" i="1"/>
  <c r="S51" i="1"/>
  <c r="S53" i="1"/>
  <c r="S696" i="1"/>
  <c r="S54" i="1"/>
  <c r="S55" i="1"/>
  <c r="S376" i="1"/>
  <c r="S702" i="1"/>
  <c r="S379" i="1"/>
  <c r="S386" i="1"/>
  <c r="S59" i="1"/>
  <c r="S654" i="1"/>
  <c r="S63" i="1"/>
  <c r="S64" i="1"/>
  <c r="S60" i="1"/>
  <c r="S61" i="1"/>
  <c r="S67" i="1"/>
  <c r="S62" i="1"/>
  <c r="S71" i="1"/>
  <c r="S72" i="1"/>
  <c r="S73" i="1"/>
  <c r="S390" i="1"/>
  <c r="S655" i="1"/>
  <c r="S675" i="1"/>
  <c r="S676" i="1"/>
  <c r="T676" i="1" s="1"/>
  <c r="S569" i="1"/>
  <c r="S78" i="1"/>
  <c r="S79" i="1"/>
  <c r="S83" i="1"/>
  <c r="S84" i="1"/>
  <c r="S557" i="1"/>
  <c r="S558" i="1"/>
  <c r="S85" i="1"/>
  <c r="S86" i="1"/>
  <c r="S87" i="1"/>
  <c r="S88" i="1"/>
  <c r="S89" i="1"/>
  <c r="S90" i="1"/>
  <c r="S91" i="1"/>
  <c r="S95" i="1"/>
  <c r="S96" i="1"/>
  <c r="S563" i="1"/>
  <c r="S97" i="1"/>
  <c r="S565" i="1"/>
  <c r="S566" i="1"/>
  <c r="S572" i="1"/>
  <c r="S567" i="1"/>
  <c r="S568" i="1"/>
  <c r="S98" i="1"/>
  <c r="S99" i="1"/>
  <c r="S397" i="1"/>
  <c r="S100" i="1"/>
  <c r="S570" i="1"/>
  <c r="S571" i="1"/>
  <c r="S399" i="1"/>
  <c r="S101" i="1"/>
  <c r="S102" i="1"/>
  <c r="S103" i="1"/>
  <c r="S400" i="1"/>
  <c r="S65" i="1"/>
  <c r="S564" i="1"/>
  <c r="S107" i="1"/>
  <c r="S108" i="1"/>
  <c r="S109" i="1"/>
  <c r="S110" i="1"/>
  <c r="S111" i="1"/>
  <c r="S112" i="1"/>
  <c r="S575" i="1"/>
  <c r="S576" i="1"/>
  <c r="S113" i="1"/>
  <c r="S577" i="1"/>
  <c r="S114" i="1"/>
  <c r="S115" i="1"/>
  <c r="S409" i="1"/>
  <c r="S579" i="1"/>
  <c r="S580" i="1"/>
  <c r="S119" i="1"/>
  <c r="S120" i="1"/>
  <c r="S581" i="1"/>
  <c r="S121" i="1"/>
  <c r="S582" i="1"/>
  <c r="S583" i="1"/>
  <c r="S122" i="1"/>
  <c r="S123" i="1"/>
  <c r="S124" i="1"/>
  <c r="S66" i="1"/>
  <c r="S74" i="1"/>
  <c r="S131" i="1"/>
  <c r="S132" i="1"/>
  <c r="S133" i="1"/>
  <c r="S134" i="1"/>
  <c r="S135" i="1"/>
  <c r="S686" i="1"/>
  <c r="S136" i="1"/>
  <c r="S137" i="1"/>
  <c r="S138" i="1"/>
  <c r="S139" i="1"/>
  <c r="S75" i="1"/>
  <c r="S144" i="1"/>
  <c r="S145" i="1"/>
  <c r="S146" i="1"/>
  <c r="S147" i="1"/>
  <c r="S587" i="1"/>
  <c r="S148" i="1"/>
  <c r="S724" i="1"/>
  <c r="S149" i="1"/>
  <c r="S76" i="1"/>
  <c r="S151" i="1"/>
  <c r="S521" i="1"/>
  <c r="S155" i="1"/>
  <c r="S156" i="1"/>
  <c r="S157" i="1"/>
  <c r="S592" i="1"/>
  <c r="S158" i="1"/>
  <c r="S159" i="1"/>
  <c r="S160" i="1"/>
  <c r="S161" i="1"/>
  <c r="S688" i="1"/>
  <c r="S162" i="1"/>
  <c r="S689" i="1"/>
  <c r="S690" i="1"/>
  <c r="S163" i="1"/>
  <c r="S691" i="1"/>
  <c r="S77" i="1"/>
  <c r="S593" i="1"/>
  <c r="S168" i="1"/>
  <c r="S169" i="1"/>
  <c r="S170" i="1"/>
  <c r="S171" i="1"/>
  <c r="S172" i="1"/>
  <c r="S173" i="1"/>
  <c r="S174" i="1"/>
  <c r="S175" i="1"/>
  <c r="S176" i="1"/>
  <c r="S179" i="1"/>
  <c r="S180" i="1"/>
  <c r="S181" i="1"/>
  <c r="S182" i="1"/>
  <c r="S183" i="1"/>
  <c r="S184" i="1"/>
  <c r="S185" i="1"/>
  <c r="S186" i="1"/>
  <c r="S187" i="1"/>
  <c r="S595" i="1"/>
  <c r="S596" i="1"/>
  <c r="S104" i="1"/>
  <c r="S125" i="1"/>
  <c r="T125" i="1" s="1"/>
  <c r="S547" i="1"/>
  <c r="S191" i="1"/>
  <c r="S192" i="1"/>
  <c r="S193" i="1"/>
  <c r="S194" i="1"/>
  <c r="S195" i="1"/>
  <c r="S126" i="1"/>
  <c r="S197" i="1"/>
  <c r="T197" i="1" s="1"/>
  <c r="S600" i="1"/>
  <c r="S198" i="1"/>
  <c r="S127" i="1"/>
  <c r="S602" i="1"/>
  <c r="S603" i="1"/>
  <c r="S677" i="1"/>
  <c r="S203" i="1"/>
  <c r="S204" i="1"/>
  <c r="S205" i="1"/>
  <c r="S206" i="1"/>
  <c r="S207" i="1"/>
  <c r="S208" i="1"/>
  <c r="S209" i="1"/>
  <c r="S210" i="1"/>
  <c r="S604" i="1"/>
  <c r="S211" i="1"/>
  <c r="S726" i="1"/>
  <c r="S605" i="1"/>
  <c r="S699" i="1"/>
  <c r="S678" i="1"/>
  <c r="S606" i="1"/>
  <c r="S607" i="1"/>
  <c r="S143" i="1"/>
  <c r="S215" i="1"/>
  <c r="S150" i="1"/>
  <c r="S551" i="1"/>
  <c r="S217" i="1"/>
  <c r="S727" i="1"/>
  <c r="S611" i="1"/>
  <c r="S218" i="1"/>
  <c r="S679" i="1"/>
  <c r="S701" i="1"/>
  <c r="S167" i="1"/>
  <c r="S552" i="1"/>
  <c r="S221" i="1"/>
  <c r="T221" i="1" s="1"/>
  <c r="S222" i="1"/>
  <c r="S588" i="1"/>
  <c r="S227" i="1"/>
  <c r="S228" i="1"/>
  <c r="S613" i="1"/>
  <c r="S229" i="1"/>
  <c r="S230" i="1"/>
  <c r="S590" i="1"/>
  <c r="S196" i="1"/>
  <c r="S707" i="1"/>
  <c r="S234" i="1"/>
  <c r="S199" i="1"/>
  <c r="S614" i="1"/>
  <c r="S240" i="1"/>
  <c r="S241" i="1"/>
  <c r="S615" i="1"/>
  <c r="S242" i="1"/>
  <c r="S591" i="1"/>
  <c r="S243" i="1"/>
  <c r="S216" i="1"/>
  <c r="S245" i="1"/>
  <c r="S219" i="1"/>
  <c r="S617" i="1"/>
  <c r="S247" i="1"/>
  <c r="S594" i="1"/>
  <c r="S220" i="1"/>
  <c r="S223" i="1"/>
  <c r="S554" i="1"/>
  <c r="S700" i="1"/>
  <c r="S251" i="1"/>
  <c r="S252" i="1"/>
  <c r="S254" i="1"/>
  <c r="S255" i="1"/>
  <c r="S256" i="1"/>
  <c r="S257" i="1"/>
  <c r="S258" i="1"/>
  <c r="S259" i="1"/>
  <c r="S619" i="1"/>
  <c r="S263" i="1"/>
  <c r="S264" i="1"/>
  <c r="S265" i="1"/>
  <c r="S555" i="1"/>
  <c r="T555" i="1" s="1"/>
  <c r="S266" i="1"/>
  <c r="S267" i="1"/>
  <c r="S268" i="1"/>
  <c r="S269" i="1"/>
  <c r="S270" i="1"/>
  <c r="S271" i="1"/>
  <c r="S599" i="1"/>
  <c r="S275" i="1"/>
  <c r="S276" i="1"/>
  <c r="S277" i="1"/>
  <c r="S278" i="1"/>
  <c r="S279" i="1"/>
  <c r="S280" i="1"/>
  <c r="S281" i="1"/>
  <c r="S282" i="1"/>
  <c r="S283" i="1"/>
  <c r="S287" i="1"/>
  <c r="S288" i="1"/>
  <c r="S289" i="1"/>
  <c r="S290" i="1"/>
  <c r="S291" i="1"/>
  <c r="S292" i="1"/>
  <c r="S293" i="1"/>
  <c r="T293" i="1" s="1"/>
  <c r="S294" i="1"/>
  <c r="S295" i="1"/>
  <c r="S299" i="1"/>
  <c r="S231" i="1"/>
  <c r="S301" i="1"/>
  <c r="S623" i="1"/>
  <c r="S302" i="1"/>
  <c r="S303" i="1"/>
  <c r="S304" i="1"/>
  <c r="S305" i="1"/>
  <c r="S624" i="1"/>
  <c r="S306" i="1"/>
  <c r="S307" i="1"/>
  <c r="S311" i="1"/>
  <c r="S312" i="1"/>
  <c r="S313" i="1"/>
  <c r="S314" i="1"/>
  <c r="S315" i="1"/>
  <c r="S316" i="1"/>
  <c r="S317" i="1"/>
  <c r="T317" i="1" s="1"/>
  <c r="S318" i="1"/>
  <c r="S319" i="1"/>
  <c r="S323" i="1"/>
  <c r="S324" i="1"/>
  <c r="S325" i="1"/>
  <c r="S326" i="1"/>
  <c r="S232" i="1"/>
  <c r="S328" i="1"/>
  <c r="S329" i="1"/>
  <c r="S330" i="1"/>
  <c r="S331" i="1"/>
  <c r="S332" i="1"/>
  <c r="S335" i="1"/>
  <c r="S336" i="1"/>
  <c r="S337" i="1"/>
  <c r="S338" i="1"/>
  <c r="S339" i="1"/>
  <c r="S340" i="1"/>
  <c r="S341" i="1"/>
  <c r="T341" i="1" s="1"/>
  <c r="S342" i="1"/>
  <c r="S343" i="1"/>
  <c r="S347" i="1"/>
  <c r="S348" i="1"/>
  <c r="S349" i="1"/>
  <c r="S350" i="1"/>
  <c r="S351" i="1"/>
  <c r="S352" i="1"/>
  <c r="S353" i="1"/>
  <c r="S233" i="1"/>
  <c r="S355" i="1"/>
  <c r="S626" i="1"/>
  <c r="S359" i="1"/>
  <c r="S360" i="1"/>
  <c r="S361" i="1"/>
  <c r="S362" i="1"/>
  <c r="S363" i="1"/>
  <c r="S364" i="1"/>
  <c r="S365" i="1"/>
  <c r="T365" i="1" s="1"/>
  <c r="S366" i="1"/>
  <c r="S367" i="1"/>
  <c r="S627" i="1"/>
  <c r="T627" i="1" s="1"/>
  <c r="S703" i="1"/>
  <c r="S235" i="1"/>
  <c r="S236" i="1"/>
  <c r="S704" i="1"/>
  <c r="S371" i="1"/>
  <c r="S372" i="1"/>
  <c r="S628" i="1"/>
  <c r="T628" i="1" s="1"/>
  <c r="S373" i="1"/>
  <c r="S374" i="1"/>
  <c r="S375" i="1"/>
  <c r="S377" i="1"/>
  <c r="S629" i="1"/>
  <c r="S612" i="1"/>
  <c r="S630" i="1"/>
  <c r="S631" i="1"/>
  <c r="S378" i="1"/>
  <c r="S632" i="1"/>
  <c r="S383" i="1"/>
  <c r="S635" i="1"/>
  <c r="S384" i="1"/>
  <c r="T384" i="1" s="1"/>
  <c r="S708" i="1"/>
  <c r="S385" i="1"/>
  <c r="S239" i="1"/>
  <c r="S387" i="1"/>
  <c r="S388" i="1"/>
  <c r="S389" i="1"/>
  <c r="S636" i="1"/>
  <c r="S244" i="1"/>
  <c r="S391" i="1"/>
  <c r="S246" i="1"/>
  <c r="S638" i="1"/>
  <c r="S395" i="1"/>
  <c r="S396" i="1"/>
  <c r="S639" i="1"/>
  <c r="T639" i="1" s="1"/>
  <c r="S398" i="1"/>
  <c r="S683" i="1"/>
  <c r="S253" i="1"/>
  <c r="S401" i="1"/>
  <c r="S402" i="1"/>
  <c r="S403" i="1"/>
  <c r="S407" i="1"/>
  <c r="S408" i="1"/>
  <c r="S300" i="1"/>
  <c r="S410" i="1"/>
  <c r="S411" i="1"/>
  <c r="S412" i="1"/>
  <c r="S710" i="1"/>
  <c r="S711" i="1"/>
  <c r="S712" i="1"/>
  <c r="T712" i="1" s="1"/>
  <c r="S713" i="1"/>
  <c r="S714" i="1"/>
  <c r="S413" i="1"/>
  <c r="S414" i="1"/>
  <c r="S415" i="1"/>
  <c r="S715" i="1"/>
  <c r="S419" i="1"/>
  <c r="S420" i="1"/>
  <c r="S421" i="1"/>
  <c r="S422" i="1"/>
  <c r="S423" i="1"/>
  <c r="S424" i="1"/>
  <c r="T424" i="1" s="1"/>
  <c r="S425" i="1"/>
  <c r="S426" i="1"/>
  <c r="S640" i="1"/>
  <c r="T640" i="1" s="1"/>
  <c r="S719" i="1"/>
  <c r="S641" i="1"/>
  <c r="S427" i="1"/>
  <c r="S720" i="1"/>
  <c r="S642" i="1"/>
  <c r="S327" i="1"/>
  <c r="S431" i="1"/>
  <c r="S432" i="1"/>
  <c r="S433" i="1"/>
  <c r="S434" i="1"/>
  <c r="S435" i="1"/>
  <c r="S436" i="1"/>
  <c r="T436" i="1" s="1"/>
  <c r="S437" i="1"/>
  <c r="S438" i="1"/>
  <c r="S439" i="1"/>
  <c r="S722" i="1"/>
  <c r="S723" i="1"/>
  <c r="S440" i="1"/>
  <c r="S443" i="1"/>
  <c r="S444" i="1"/>
  <c r="S445" i="1"/>
  <c r="S446" i="1"/>
  <c r="S447" i="1"/>
  <c r="S448" i="1"/>
  <c r="T448" i="1" s="1"/>
  <c r="S449" i="1"/>
  <c r="S450" i="1"/>
  <c r="S643" i="1"/>
  <c r="S451" i="1"/>
  <c r="S644" i="1"/>
  <c r="S452" i="1"/>
  <c r="S455" i="1"/>
  <c r="U555" i="1" l="1"/>
  <c r="U543" i="1"/>
  <c r="U531" i="1"/>
  <c r="U519" i="1"/>
  <c r="U507" i="1"/>
  <c r="U495" i="1"/>
  <c r="U483" i="1"/>
  <c r="U614" i="1"/>
  <c r="U602" i="1"/>
  <c r="U590" i="1"/>
  <c r="U578" i="1"/>
  <c r="U566" i="1"/>
  <c r="U639" i="1"/>
  <c r="U627" i="1"/>
  <c r="T399" i="1"/>
  <c r="T339" i="1"/>
  <c r="T27" i="1"/>
  <c r="T363" i="1"/>
  <c r="T219" i="1"/>
  <c r="T147" i="1"/>
  <c r="T447" i="1"/>
  <c r="T435" i="1"/>
  <c r="T411" i="1"/>
  <c r="T243" i="1"/>
  <c r="T171" i="1"/>
  <c r="T99" i="1"/>
  <c r="T123" i="1"/>
  <c r="T51" i="1"/>
  <c r="T3" i="1"/>
  <c r="T423" i="1"/>
  <c r="T315" i="1"/>
  <c r="T267" i="1"/>
  <c r="T195" i="1"/>
  <c r="T387" i="1"/>
  <c r="T291" i="1"/>
  <c r="T594" i="1"/>
  <c r="T543" i="1"/>
  <c r="T724" i="1"/>
  <c r="T483" i="1"/>
  <c r="T495" i="1"/>
  <c r="T146" i="1"/>
  <c r="T531" i="1"/>
  <c r="T50" i="1"/>
  <c r="T688" i="1"/>
  <c r="U612" i="1"/>
  <c r="U600" i="1"/>
  <c r="U588" i="1"/>
  <c r="U564" i="1"/>
  <c r="U549" i="1"/>
  <c r="U537" i="1"/>
  <c r="U525" i="1"/>
  <c r="U513" i="1"/>
  <c r="U501" i="1"/>
  <c r="U489" i="1"/>
  <c r="U477" i="1"/>
  <c r="U561" i="1"/>
  <c r="U609" i="1"/>
  <c r="U597" i="1"/>
  <c r="U585" i="1"/>
  <c r="U573" i="1"/>
  <c r="U360" i="1"/>
  <c r="U348" i="1"/>
  <c r="U648" i="1"/>
  <c r="U645" i="1"/>
  <c r="U633" i="1"/>
  <c r="U621" i="1"/>
  <c r="U453" i="1"/>
  <c r="U441" i="1"/>
  <c r="U429" i="1"/>
  <c r="T477" i="1"/>
  <c r="T615" i="1"/>
  <c r="T603" i="1"/>
  <c r="T726" i="1"/>
  <c r="T534" i="1"/>
  <c r="T633" i="1"/>
  <c r="T546" i="1"/>
  <c r="T510" i="1"/>
  <c r="T498" i="1"/>
  <c r="T520" i="1"/>
  <c r="T486" i="1"/>
  <c r="T508" i="1"/>
  <c r="T484" i="1"/>
  <c r="T474" i="1"/>
  <c r="T383" i="1"/>
  <c r="T714" i="1"/>
  <c r="T558" i="1"/>
  <c r="T678" i="1"/>
  <c r="T592" i="1"/>
  <c r="T580" i="1"/>
  <c r="T391" i="1"/>
  <c r="T723" i="1"/>
  <c r="T414" i="1"/>
  <c r="T687" i="1"/>
  <c r="T675" i="1"/>
  <c r="T655" i="1"/>
  <c r="T547" i="1"/>
  <c r="T535" i="1"/>
  <c r="T523" i="1"/>
  <c r="T475" i="1"/>
  <c r="T711" i="1"/>
  <c r="T699" i="1"/>
  <c r="T522" i="1"/>
  <c r="V573" i="1"/>
  <c r="T426" i="1"/>
  <c r="T591" i="1"/>
  <c r="T700" i="1"/>
  <c r="T606" i="1"/>
  <c r="T582" i="1"/>
  <c r="T570" i="1"/>
  <c r="T642" i="1"/>
  <c r="T269" i="1"/>
  <c r="T245" i="1"/>
  <c r="T173" i="1"/>
  <c r="T101" i="1"/>
  <c r="T77" i="1"/>
  <c r="T29" i="1"/>
  <c r="V564" i="1"/>
  <c r="T450" i="1"/>
  <c r="T412" i="1"/>
  <c r="T400" i="1"/>
  <c r="V483" i="1"/>
  <c r="T75" i="1"/>
  <c r="V429" i="1"/>
  <c r="T438" i="1"/>
  <c r="T567" i="1"/>
  <c r="T422" i="1"/>
  <c r="T386" i="1"/>
  <c r="T326" i="1"/>
  <c r="T302" i="1"/>
  <c r="T254" i="1"/>
  <c r="T206" i="1"/>
  <c r="T182" i="1"/>
  <c r="T158" i="1"/>
  <c r="T38" i="1"/>
  <c r="T14" i="1"/>
  <c r="T511" i="1"/>
  <c r="T402" i="1"/>
  <c r="T630" i="1"/>
  <c r="T654" i="1"/>
  <c r="T597" i="1"/>
  <c r="V267" i="1"/>
  <c r="T604" i="1"/>
  <c r="T499" i="1"/>
  <c r="T579" i="1"/>
  <c r="T690" i="1"/>
  <c r="T533" i="1"/>
  <c r="T544" i="1"/>
  <c r="T532" i="1"/>
  <c r="T496" i="1"/>
  <c r="T525" i="1"/>
  <c r="T362" i="1"/>
  <c r="T134" i="1"/>
  <c r="T110" i="1"/>
  <c r="T679" i="1"/>
  <c r="T585" i="1"/>
  <c r="T513" i="1"/>
  <c r="T149" i="1"/>
  <c r="V561" i="1"/>
  <c r="V280" i="1"/>
  <c r="T681" i="1"/>
  <c r="V717" i="1"/>
  <c r="T350" i="1"/>
  <c r="T338" i="1"/>
  <c r="T122" i="1"/>
  <c r="T485" i="1"/>
  <c r="T693" i="1"/>
  <c r="V693" i="1"/>
  <c r="V542" i="1"/>
  <c r="T705" i="1"/>
  <c r="T717" i="1"/>
  <c r="T314" i="1"/>
  <c r="T194" i="1"/>
  <c r="T677" i="1"/>
  <c r="T595" i="1"/>
  <c r="T583" i="1"/>
  <c r="T571" i="1"/>
  <c r="T557" i="1"/>
  <c r="T501" i="1"/>
  <c r="V684" i="1"/>
  <c r="V537" i="1"/>
  <c r="T669" i="1"/>
  <c r="T573" i="1"/>
  <c r="V669" i="1"/>
  <c r="V530" i="1"/>
  <c r="V221" i="1"/>
  <c r="T242" i="1"/>
  <c r="T26" i="1"/>
  <c r="T619" i="1"/>
  <c r="T605" i="1"/>
  <c r="T489" i="1"/>
  <c r="T53" i="1"/>
  <c r="V645" i="1"/>
  <c r="V506" i="1"/>
  <c r="V123" i="1"/>
  <c r="T290" i="1"/>
  <c r="T451" i="1"/>
  <c r="T427" i="1"/>
  <c r="T403" i="1"/>
  <c r="T367" i="1"/>
  <c r="T343" i="1"/>
  <c r="T295" i="1"/>
  <c r="T271" i="1"/>
  <c r="T247" i="1"/>
  <c r="T223" i="1"/>
  <c r="T199" i="1"/>
  <c r="T175" i="1"/>
  <c r="T151" i="1"/>
  <c r="T127" i="1"/>
  <c r="T103" i="1"/>
  <c r="T79" i="1"/>
  <c r="T55" i="1"/>
  <c r="T31" i="1"/>
  <c r="T7" i="1"/>
  <c r="T645" i="1"/>
  <c r="T549" i="1"/>
  <c r="V636" i="1"/>
  <c r="V65" i="1"/>
  <c r="T278" i="1"/>
  <c r="T62" i="1"/>
  <c r="T621" i="1"/>
  <c r="V621" i="1"/>
  <c r="T374" i="1"/>
  <c r="T266" i="1"/>
  <c r="T230" i="1"/>
  <c r="T86" i="1"/>
  <c r="T449" i="1"/>
  <c r="T437" i="1"/>
  <c r="T413" i="1"/>
  <c r="T401" i="1"/>
  <c r="T609" i="1"/>
  <c r="T537" i="1"/>
  <c r="V612" i="1"/>
  <c r="V447" i="1"/>
  <c r="T74" i="1"/>
  <c r="T98" i="1"/>
  <c r="T292" i="1"/>
  <c r="T268" i="1"/>
  <c r="T196" i="1"/>
  <c r="T100" i="1"/>
  <c r="T76" i="1"/>
  <c r="T28" i="1"/>
  <c r="T4" i="1"/>
  <c r="V597" i="1"/>
  <c r="T218" i="1"/>
  <c r="T170" i="1"/>
  <c r="T568" i="1"/>
  <c r="T561" i="1"/>
  <c r="T702" i="1"/>
  <c r="V588" i="1"/>
  <c r="V360" i="1"/>
  <c r="U709" i="1"/>
  <c r="V709" i="1"/>
  <c r="T709" i="1"/>
  <c r="U685" i="1"/>
  <c r="V685" i="1"/>
  <c r="T685" i="1"/>
  <c r="T487" i="1"/>
  <c r="T425" i="1"/>
  <c r="V720" i="1"/>
  <c r="T720" i="1"/>
  <c r="U720" i="1"/>
  <c r="U708" i="1"/>
  <c r="T708" i="1"/>
  <c r="U634" i="1"/>
  <c r="T634" i="1"/>
  <c r="V634" i="1"/>
  <c r="U622" i="1"/>
  <c r="V622" i="1"/>
  <c r="T622" i="1"/>
  <c r="U608" i="1"/>
  <c r="V608" i="1"/>
  <c r="T608" i="1"/>
  <c r="U596" i="1"/>
  <c r="V596" i="1"/>
  <c r="T596" i="1"/>
  <c r="U584" i="1"/>
  <c r="V584" i="1"/>
  <c r="T584" i="1"/>
  <c r="U572" i="1"/>
  <c r="V572" i="1"/>
  <c r="T572" i="1"/>
  <c r="U560" i="1"/>
  <c r="V560" i="1"/>
  <c r="T560" i="1"/>
  <c r="T388" i="1"/>
  <c r="T364" i="1"/>
  <c r="T340" i="1"/>
  <c r="T316" i="1"/>
  <c r="T244" i="1"/>
  <c r="T220" i="1"/>
  <c r="T172" i="1"/>
  <c r="T148" i="1"/>
  <c r="T124" i="1"/>
  <c r="T52" i="1"/>
  <c r="U721" i="1"/>
  <c r="V721" i="1"/>
  <c r="T721" i="1"/>
  <c r="U697" i="1"/>
  <c r="V697" i="1"/>
  <c r="T697" i="1"/>
  <c r="U673" i="1"/>
  <c r="V673" i="1"/>
  <c r="T673" i="1"/>
  <c r="T607" i="1"/>
  <c r="T545" i="1"/>
  <c r="T521" i="1"/>
  <c r="T509" i="1"/>
  <c r="T497" i="1"/>
  <c r="U718" i="1"/>
  <c r="V718" i="1"/>
  <c r="T718" i="1"/>
  <c r="U694" i="1"/>
  <c r="V694" i="1"/>
  <c r="T694" i="1"/>
  <c r="U670" i="1"/>
  <c r="V670" i="1"/>
  <c r="T670" i="1"/>
  <c r="U620" i="1"/>
  <c r="V620" i="1"/>
  <c r="T620" i="1"/>
  <c r="T398" i="1"/>
  <c r="U706" i="1"/>
  <c r="T706" i="1"/>
  <c r="V706" i="1"/>
  <c r="U682" i="1"/>
  <c r="T682" i="1"/>
  <c r="V682" i="1"/>
  <c r="U644" i="1"/>
  <c r="V644" i="1"/>
  <c r="T644" i="1"/>
  <c r="U632" i="1"/>
  <c r="V632" i="1"/>
  <c r="T632" i="1"/>
  <c r="T410" i="1"/>
  <c r="T643" i="1"/>
  <c r="T631" i="1"/>
  <c r="T593" i="1"/>
  <c r="T581" i="1"/>
  <c r="T569" i="1"/>
  <c r="V445" i="1"/>
  <c r="T445" i="1"/>
  <c r="U445" i="1"/>
  <c r="U433" i="1"/>
  <c r="V433" i="1"/>
  <c r="T433" i="1"/>
  <c r="U421" i="1"/>
  <c r="V421" i="1"/>
  <c r="T421" i="1"/>
  <c r="U409" i="1"/>
  <c r="V409" i="1"/>
  <c r="T409" i="1"/>
  <c r="U397" i="1"/>
  <c r="T397" i="1"/>
  <c r="V397" i="1"/>
  <c r="U385" i="1"/>
  <c r="T385" i="1"/>
  <c r="V385" i="1"/>
  <c r="T373" i="1"/>
  <c r="V373" i="1"/>
  <c r="U373" i="1"/>
  <c r="T361" i="1"/>
  <c r="U361" i="1"/>
  <c r="V361" i="1"/>
  <c r="T349" i="1"/>
  <c r="U349" i="1"/>
  <c r="V349" i="1"/>
  <c r="T337" i="1"/>
  <c r="U337" i="1"/>
  <c r="V337" i="1"/>
  <c r="U325" i="1"/>
  <c r="T325" i="1"/>
  <c r="V325" i="1"/>
  <c r="U313" i="1"/>
  <c r="T313" i="1"/>
  <c r="V313" i="1"/>
  <c r="T301" i="1"/>
  <c r="V301" i="1"/>
  <c r="U301" i="1"/>
  <c r="T289" i="1"/>
  <c r="U289" i="1"/>
  <c r="V289" i="1"/>
  <c r="V277" i="1"/>
  <c r="T277" i="1"/>
  <c r="U277" i="1"/>
  <c r="V265" i="1"/>
  <c r="T265" i="1"/>
  <c r="U265" i="1"/>
  <c r="V253" i="1"/>
  <c r="U253" i="1"/>
  <c r="T253" i="1"/>
  <c r="V241" i="1"/>
  <c r="U241" i="1"/>
  <c r="T241" i="1"/>
  <c r="V229" i="1"/>
  <c r="T229" i="1"/>
  <c r="U229" i="1"/>
  <c r="V217" i="1"/>
  <c r="T217" i="1"/>
  <c r="U217" i="1"/>
  <c r="V205" i="1"/>
  <c r="T205" i="1"/>
  <c r="U205" i="1"/>
  <c r="V193" i="1"/>
  <c r="T193" i="1"/>
  <c r="U193" i="1"/>
  <c r="V181" i="1"/>
  <c r="U181" i="1"/>
  <c r="T181" i="1"/>
  <c r="V169" i="1"/>
  <c r="U169" i="1"/>
  <c r="T169" i="1"/>
  <c r="V157" i="1"/>
  <c r="T157" i="1"/>
  <c r="U157" i="1"/>
  <c r="V145" i="1"/>
  <c r="T145" i="1"/>
  <c r="U145" i="1"/>
  <c r="V133" i="1"/>
  <c r="T133" i="1"/>
  <c r="U133" i="1"/>
  <c r="V121" i="1"/>
  <c r="T121" i="1"/>
  <c r="U121" i="1"/>
  <c r="V109" i="1"/>
  <c r="U109" i="1"/>
  <c r="T109" i="1"/>
  <c r="V97" i="1"/>
  <c r="U97" i="1"/>
  <c r="T97" i="1"/>
  <c r="V85" i="1"/>
  <c r="T85" i="1"/>
  <c r="U85" i="1"/>
  <c r="V73" i="1"/>
  <c r="T73" i="1"/>
  <c r="U73" i="1"/>
  <c r="V61" i="1"/>
  <c r="T61" i="1"/>
  <c r="U61" i="1"/>
  <c r="V49" i="1"/>
  <c r="T49" i="1"/>
  <c r="U49" i="1"/>
  <c r="V37" i="1"/>
  <c r="U37" i="1"/>
  <c r="T37" i="1"/>
  <c r="V25" i="1"/>
  <c r="U25" i="1"/>
  <c r="T25" i="1"/>
  <c r="V13" i="1"/>
  <c r="T13" i="1"/>
  <c r="U13" i="1"/>
  <c r="U728" i="1"/>
  <c r="V728" i="1"/>
  <c r="T728" i="1"/>
  <c r="U704" i="1"/>
  <c r="V704" i="1"/>
  <c r="T704" i="1"/>
  <c r="T617" i="1"/>
  <c r="U727" i="1"/>
  <c r="V727" i="1"/>
  <c r="T727" i="1"/>
  <c r="U715" i="1"/>
  <c r="V715" i="1"/>
  <c r="T715" i="1"/>
  <c r="T703" i="1"/>
  <c r="T691" i="1"/>
  <c r="T641" i="1"/>
  <c r="T629" i="1"/>
  <c r="U553" i="1"/>
  <c r="V553" i="1"/>
  <c r="T553" i="1"/>
  <c r="U541" i="1"/>
  <c r="V541" i="1"/>
  <c r="T541" i="1"/>
  <c r="U529" i="1"/>
  <c r="V529" i="1"/>
  <c r="T529" i="1"/>
  <c r="V517" i="1"/>
  <c r="T517" i="1"/>
  <c r="U517" i="1"/>
  <c r="U505" i="1"/>
  <c r="V505" i="1"/>
  <c r="T505" i="1"/>
  <c r="U493" i="1"/>
  <c r="V493" i="1"/>
  <c r="T493" i="1"/>
  <c r="U481" i="1"/>
  <c r="V481" i="1"/>
  <c r="T481" i="1"/>
  <c r="U680" i="1"/>
  <c r="V680" i="1"/>
  <c r="T680" i="1"/>
  <c r="T504" i="1"/>
  <c r="U454" i="1"/>
  <c r="V454" i="1"/>
  <c r="T454" i="1"/>
  <c r="U442" i="1"/>
  <c r="T442" i="1"/>
  <c r="V442" i="1"/>
  <c r="U430" i="1"/>
  <c r="V430" i="1"/>
  <c r="T430" i="1"/>
  <c r="U418" i="1"/>
  <c r="T418" i="1"/>
  <c r="U406" i="1"/>
  <c r="T406" i="1"/>
  <c r="V406" i="1"/>
  <c r="U394" i="1"/>
  <c r="T394" i="1"/>
  <c r="V394" i="1"/>
  <c r="U382" i="1"/>
  <c r="T382" i="1"/>
  <c r="V382" i="1"/>
  <c r="U370" i="1"/>
  <c r="T370" i="1"/>
  <c r="U358" i="1"/>
  <c r="T358" i="1"/>
  <c r="V358" i="1"/>
  <c r="U346" i="1"/>
  <c r="T346" i="1"/>
  <c r="V346" i="1"/>
  <c r="U334" i="1"/>
  <c r="T334" i="1"/>
  <c r="V334" i="1"/>
  <c r="U322" i="1"/>
  <c r="T322" i="1"/>
  <c r="U310" i="1"/>
  <c r="T310" i="1"/>
  <c r="V310" i="1"/>
  <c r="U298" i="1"/>
  <c r="T298" i="1"/>
  <c r="V298" i="1"/>
  <c r="V286" i="1"/>
  <c r="U286" i="1"/>
  <c r="T286" i="1"/>
  <c r="V274" i="1"/>
  <c r="U274" i="1"/>
  <c r="T274" i="1"/>
  <c r="V262" i="1"/>
  <c r="U262" i="1"/>
  <c r="T262" i="1"/>
  <c r="V250" i="1"/>
  <c r="U250" i="1"/>
  <c r="T250" i="1"/>
  <c r="V238" i="1"/>
  <c r="U238" i="1"/>
  <c r="T238" i="1"/>
  <c r="V226" i="1"/>
  <c r="U226" i="1"/>
  <c r="T226" i="1"/>
  <c r="V214" i="1"/>
  <c r="U214" i="1"/>
  <c r="T214" i="1"/>
  <c r="V202" i="1"/>
  <c r="U202" i="1"/>
  <c r="T202" i="1"/>
  <c r="V190" i="1"/>
  <c r="U190" i="1"/>
  <c r="T190" i="1"/>
  <c r="V178" i="1"/>
  <c r="U178" i="1"/>
  <c r="T178" i="1"/>
  <c r="V166" i="1"/>
  <c r="U166" i="1"/>
  <c r="T166" i="1"/>
  <c r="V154" i="1"/>
  <c r="U154" i="1"/>
  <c r="T154" i="1"/>
  <c r="V142" i="1"/>
  <c r="U142" i="1"/>
  <c r="T142" i="1"/>
  <c r="V130" i="1"/>
  <c r="U130" i="1"/>
  <c r="T130" i="1"/>
  <c r="V118" i="1"/>
  <c r="U118" i="1"/>
  <c r="T118" i="1"/>
  <c r="V106" i="1"/>
  <c r="U106" i="1"/>
  <c r="T106" i="1"/>
  <c r="V94" i="1"/>
  <c r="U94" i="1"/>
  <c r="T94" i="1"/>
  <c r="V82" i="1"/>
  <c r="U82" i="1"/>
  <c r="T82" i="1"/>
  <c r="V70" i="1"/>
  <c r="U70" i="1"/>
  <c r="T70" i="1"/>
  <c r="V58" i="1"/>
  <c r="U58" i="1"/>
  <c r="T58" i="1"/>
  <c r="V46" i="1"/>
  <c r="U46" i="1"/>
  <c r="T46" i="1"/>
  <c r="V34" i="1"/>
  <c r="U34" i="1"/>
  <c r="T34" i="1"/>
  <c r="V22" i="1"/>
  <c r="U22" i="1"/>
  <c r="T22" i="1"/>
  <c r="V10" i="1"/>
  <c r="U10" i="1"/>
  <c r="T10" i="1"/>
  <c r="U716" i="1"/>
  <c r="V716" i="1"/>
  <c r="T716" i="1"/>
  <c r="T725" i="1"/>
  <c r="T713" i="1"/>
  <c r="T701" i="1"/>
  <c r="T689" i="1"/>
  <c r="U613" i="1"/>
  <c r="V613" i="1"/>
  <c r="T613" i="1"/>
  <c r="U601" i="1"/>
  <c r="V601" i="1"/>
  <c r="T601" i="1"/>
  <c r="V589" i="1"/>
  <c r="U589" i="1"/>
  <c r="T589" i="1"/>
  <c r="U577" i="1"/>
  <c r="V577" i="1"/>
  <c r="T577" i="1"/>
  <c r="U565" i="1"/>
  <c r="V565" i="1"/>
  <c r="T565" i="1"/>
  <c r="V418" i="1"/>
  <c r="U692" i="1"/>
  <c r="V692" i="1"/>
  <c r="T692" i="1"/>
  <c r="T564" i="1"/>
  <c r="U550" i="1"/>
  <c r="T550" i="1"/>
  <c r="V550" i="1"/>
  <c r="U538" i="1"/>
  <c r="T538" i="1"/>
  <c r="V538" i="1"/>
  <c r="U526" i="1"/>
  <c r="T526" i="1"/>
  <c r="V526" i="1"/>
  <c r="U514" i="1"/>
  <c r="V514" i="1"/>
  <c r="T514" i="1"/>
  <c r="U502" i="1"/>
  <c r="T502" i="1"/>
  <c r="V502" i="1"/>
  <c r="U490" i="1"/>
  <c r="T490" i="1"/>
  <c r="V490" i="1"/>
  <c r="U478" i="1"/>
  <c r="T478" i="1"/>
  <c r="U452" i="1"/>
  <c r="V452" i="1"/>
  <c r="T452" i="1"/>
  <c r="U440" i="1"/>
  <c r="V440" i="1"/>
  <c r="T440" i="1"/>
  <c r="U428" i="1"/>
  <c r="V428" i="1"/>
  <c r="T428" i="1"/>
  <c r="U416" i="1"/>
  <c r="V416" i="1"/>
  <c r="T416" i="1"/>
  <c r="U404" i="1"/>
  <c r="V404" i="1"/>
  <c r="T404" i="1"/>
  <c r="U392" i="1"/>
  <c r="V392" i="1"/>
  <c r="T392" i="1"/>
  <c r="U380" i="1"/>
  <c r="V380" i="1"/>
  <c r="T380" i="1"/>
  <c r="U368" i="1"/>
  <c r="V368" i="1"/>
  <c r="T368" i="1"/>
  <c r="U356" i="1"/>
  <c r="V356" i="1"/>
  <c r="T356" i="1"/>
  <c r="U344" i="1"/>
  <c r="V344" i="1"/>
  <c r="T344" i="1"/>
  <c r="U332" i="1"/>
  <c r="V332" i="1"/>
  <c r="T332" i="1"/>
  <c r="U320" i="1"/>
  <c r="V320" i="1"/>
  <c r="T320" i="1"/>
  <c r="U308" i="1"/>
  <c r="V308" i="1"/>
  <c r="T308" i="1"/>
  <c r="U296" i="1"/>
  <c r="V296" i="1"/>
  <c r="T296" i="1"/>
  <c r="U284" i="1"/>
  <c r="V284" i="1"/>
  <c r="T284" i="1"/>
  <c r="U272" i="1"/>
  <c r="V272" i="1"/>
  <c r="T272" i="1"/>
  <c r="U260" i="1"/>
  <c r="V260" i="1"/>
  <c r="T260" i="1"/>
  <c r="U248" i="1"/>
  <c r="T248" i="1"/>
  <c r="U236" i="1"/>
  <c r="V236" i="1"/>
  <c r="T236" i="1"/>
  <c r="U224" i="1"/>
  <c r="V224" i="1"/>
  <c r="T224" i="1"/>
  <c r="U212" i="1"/>
  <c r="T212" i="1"/>
  <c r="V212" i="1"/>
  <c r="U200" i="1"/>
  <c r="V200" i="1"/>
  <c r="T200" i="1"/>
  <c r="U188" i="1"/>
  <c r="V188" i="1"/>
  <c r="T188" i="1"/>
  <c r="U176" i="1"/>
  <c r="T176" i="1"/>
  <c r="V176" i="1"/>
  <c r="U164" i="1"/>
  <c r="V164" i="1"/>
  <c r="T164" i="1"/>
  <c r="U152" i="1"/>
  <c r="V152" i="1"/>
  <c r="T152" i="1"/>
  <c r="U140" i="1"/>
  <c r="V140" i="1"/>
  <c r="T140" i="1"/>
  <c r="U128" i="1"/>
  <c r="V128" i="1"/>
  <c r="T128" i="1"/>
  <c r="U116" i="1"/>
  <c r="V116" i="1"/>
  <c r="T116" i="1"/>
  <c r="U104" i="1"/>
  <c r="T104" i="1"/>
  <c r="U92" i="1"/>
  <c r="V92" i="1"/>
  <c r="T92" i="1"/>
  <c r="V80" i="1"/>
  <c r="U80" i="1"/>
  <c r="T80" i="1"/>
  <c r="V68" i="1"/>
  <c r="U68" i="1"/>
  <c r="T68" i="1"/>
  <c r="V56" i="1"/>
  <c r="U56" i="1"/>
  <c r="T56" i="1"/>
  <c r="V44" i="1"/>
  <c r="U44" i="1"/>
  <c r="T44" i="1"/>
  <c r="V32" i="1"/>
  <c r="U32" i="1"/>
  <c r="T32" i="1"/>
  <c r="V20" i="1"/>
  <c r="U20" i="1"/>
  <c r="T20" i="1"/>
  <c r="V8" i="1"/>
  <c r="U8" i="1"/>
  <c r="T8" i="1"/>
  <c r="V370" i="1"/>
  <c r="U637" i="1"/>
  <c r="V637" i="1"/>
  <c r="T637" i="1"/>
  <c r="T439" i="1"/>
  <c r="T415" i="1"/>
  <c r="T319" i="1"/>
  <c r="U625" i="1"/>
  <c r="V625" i="1"/>
  <c r="T625" i="1"/>
  <c r="U610" i="1"/>
  <c r="T610" i="1"/>
  <c r="V610" i="1"/>
  <c r="U598" i="1"/>
  <c r="V598" i="1"/>
  <c r="T598" i="1"/>
  <c r="U586" i="1"/>
  <c r="T586" i="1"/>
  <c r="V586" i="1"/>
  <c r="U574" i="1"/>
  <c r="V574" i="1"/>
  <c r="T574" i="1"/>
  <c r="U548" i="1"/>
  <c r="V548" i="1"/>
  <c r="T548" i="1"/>
  <c r="U536" i="1"/>
  <c r="V536" i="1"/>
  <c r="T536" i="1"/>
  <c r="U524" i="1"/>
  <c r="V524" i="1"/>
  <c r="T524" i="1"/>
  <c r="U512" i="1"/>
  <c r="V512" i="1"/>
  <c r="T512" i="1"/>
  <c r="U500" i="1"/>
  <c r="V500" i="1"/>
  <c r="T500" i="1"/>
  <c r="U488" i="1"/>
  <c r="V488" i="1"/>
  <c r="T488" i="1"/>
  <c r="U476" i="1"/>
  <c r="V476" i="1"/>
  <c r="T476" i="1"/>
  <c r="U563" i="1"/>
  <c r="V563" i="1"/>
  <c r="U551" i="1"/>
  <c r="V551" i="1"/>
  <c r="U539" i="1"/>
  <c r="V539" i="1"/>
  <c r="U527" i="1"/>
  <c r="V527" i="1"/>
  <c r="U515" i="1"/>
  <c r="V515" i="1"/>
  <c r="U503" i="1"/>
  <c r="V503" i="1"/>
  <c r="U491" i="1"/>
  <c r="V491" i="1"/>
  <c r="U479" i="1"/>
  <c r="V479" i="1"/>
  <c r="U455" i="1"/>
  <c r="V455" i="1"/>
  <c r="U443" i="1"/>
  <c r="V443" i="1"/>
  <c r="U431" i="1"/>
  <c r="V431" i="1"/>
  <c r="U419" i="1"/>
  <c r="V419" i="1"/>
  <c r="U407" i="1"/>
  <c r="V407" i="1"/>
  <c r="U395" i="1"/>
  <c r="V395" i="1"/>
  <c r="U383" i="1"/>
  <c r="V383" i="1"/>
  <c r="U371" i="1"/>
  <c r="T371" i="1"/>
  <c r="V371" i="1"/>
  <c r="U359" i="1"/>
  <c r="T359" i="1"/>
  <c r="V359" i="1"/>
  <c r="U347" i="1"/>
  <c r="T347" i="1"/>
  <c r="V347" i="1"/>
  <c r="U335" i="1"/>
  <c r="T335" i="1"/>
  <c r="V335" i="1"/>
  <c r="U323" i="1"/>
  <c r="T323" i="1"/>
  <c r="V323" i="1"/>
  <c r="U311" i="1"/>
  <c r="T311" i="1"/>
  <c r="V311" i="1"/>
  <c r="U299" i="1"/>
  <c r="T299" i="1"/>
  <c r="V299" i="1"/>
  <c r="V287" i="1"/>
  <c r="U287" i="1"/>
  <c r="T287" i="1"/>
  <c r="V275" i="1"/>
  <c r="U275" i="1"/>
  <c r="T275" i="1"/>
  <c r="V263" i="1"/>
  <c r="U263" i="1"/>
  <c r="T263" i="1"/>
  <c r="V251" i="1"/>
  <c r="U251" i="1"/>
  <c r="T251" i="1"/>
  <c r="V239" i="1"/>
  <c r="U239" i="1"/>
  <c r="T239" i="1"/>
  <c r="V227" i="1"/>
  <c r="U227" i="1"/>
  <c r="T227" i="1"/>
  <c r="V215" i="1"/>
  <c r="U215" i="1"/>
  <c r="T215" i="1"/>
  <c r="V203" i="1"/>
  <c r="U203" i="1"/>
  <c r="T203" i="1"/>
  <c r="V191" i="1"/>
  <c r="U191" i="1"/>
  <c r="T191" i="1"/>
  <c r="V179" i="1"/>
  <c r="U179" i="1"/>
  <c r="T179" i="1"/>
  <c r="V167" i="1"/>
  <c r="U167" i="1"/>
  <c r="T167" i="1"/>
  <c r="V155" i="1"/>
  <c r="U155" i="1"/>
  <c r="T155" i="1"/>
  <c r="V143" i="1"/>
  <c r="U143" i="1"/>
  <c r="T143" i="1"/>
  <c r="V131" i="1"/>
  <c r="U131" i="1"/>
  <c r="T131" i="1"/>
  <c r="V119" i="1"/>
  <c r="U119" i="1"/>
  <c r="T119" i="1"/>
  <c r="V107" i="1"/>
  <c r="U107" i="1"/>
  <c r="T107" i="1"/>
  <c r="V95" i="1"/>
  <c r="U95" i="1"/>
  <c r="T95" i="1"/>
  <c r="V83" i="1"/>
  <c r="U83" i="1"/>
  <c r="T83" i="1"/>
  <c r="V71" i="1"/>
  <c r="U71" i="1"/>
  <c r="T71" i="1"/>
  <c r="V59" i="1"/>
  <c r="U59" i="1"/>
  <c r="T59" i="1"/>
  <c r="V47" i="1"/>
  <c r="U47" i="1"/>
  <c r="T47" i="1"/>
  <c r="V35" i="1"/>
  <c r="U35" i="1"/>
  <c r="T35" i="1"/>
  <c r="V23" i="1"/>
  <c r="U23" i="1"/>
  <c r="T23" i="1"/>
  <c r="V11" i="1"/>
  <c r="U11" i="1"/>
  <c r="T11" i="1"/>
  <c r="V710" i="1"/>
  <c r="V686" i="1"/>
  <c r="V638" i="1"/>
  <c r="V614" i="1"/>
  <c r="V590" i="1"/>
  <c r="V566" i="1"/>
  <c r="V507" i="1"/>
  <c r="V480" i="1"/>
  <c r="V453" i="1"/>
  <c r="V420" i="1"/>
  <c r="V257" i="1"/>
  <c r="V113" i="1"/>
  <c r="U576" i="1"/>
  <c r="U417" i="1"/>
  <c r="V417" i="1"/>
  <c r="U405" i="1"/>
  <c r="V405" i="1"/>
  <c r="U393" i="1"/>
  <c r="T393" i="1"/>
  <c r="V393" i="1"/>
  <c r="U381" i="1"/>
  <c r="T381" i="1"/>
  <c r="V381" i="1"/>
  <c r="U369" i="1"/>
  <c r="T369" i="1"/>
  <c r="V369" i="1"/>
  <c r="U357" i="1"/>
  <c r="T357" i="1"/>
  <c r="V357" i="1"/>
  <c r="U345" i="1"/>
  <c r="T345" i="1"/>
  <c r="V345" i="1"/>
  <c r="U333" i="1"/>
  <c r="T333" i="1"/>
  <c r="V333" i="1"/>
  <c r="U321" i="1"/>
  <c r="T321" i="1"/>
  <c r="V321" i="1"/>
  <c r="U309" i="1"/>
  <c r="T309" i="1"/>
  <c r="V309" i="1"/>
  <c r="U297" i="1"/>
  <c r="T297" i="1"/>
  <c r="V297" i="1"/>
  <c r="V285" i="1"/>
  <c r="U285" i="1"/>
  <c r="T285" i="1"/>
  <c r="V273" i="1"/>
  <c r="U273" i="1"/>
  <c r="T273" i="1"/>
  <c r="V261" i="1"/>
  <c r="U261" i="1"/>
  <c r="T261" i="1"/>
  <c r="V249" i="1"/>
  <c r="U249" i="1"/>
  <c r="T249" i="1"/>
  <c r="V237" i="1"/>
  <c r="U237" i="1"/>
  <c r="T237" i="1"/>
  <c r="V225" i="1"/>
  <c r="U225" i="1"/>
  <c r="T225" i="1"/>
  <c r="V213" i="1"/>
  <c r="U213" i="1"/>
  <c r="T213" i="1"/>
  <c r="V201" i="1"/>
  <c r="U201" i="1"/>
  <c r="T201" i="1"/>
  <c r="V189" i="1"/>
  <c r="U189" i="1"/>
  <c r="T189" i="1"/>
  <c r="V177" i="1"/>
  <c r="U177" i="1"/>
  <c r="T177" i="1"/>
  <c r="V165" i="1"/>
  <c r="U165" i="1"/>
  <c r="T165" i="1"/>
  <c r="V153" i="1"/>
  <c r="U153" i="1"/>
  <c r="T153" i="1"/>
  <c r="V141" i="1"/>
  <c r="U141" i="1"/>
  <c r="T141" i="1"/>
  <c r="V129" i="1"/>
  <c r="U129" i="1"/>
  <c r="T129" i="1"/>
  <c r="V117" i="1"/>
  <c r="U117" i="1"/>
  <c r="T117" i="1"/>
  <c r="V105" i="1"/>
  <c r="U105" i="1"/>
  <c r="T105" i="1"/>
  <c r="V93" i="1"/>
  <c r="U93" i="1"/>
  <c r="T93" i="1"/>
  <c r="V81" i="1"/>
  <c r="U81" i="1"/>
  <c r="T81" i="1"/>
  <c r="V69" i="1"/>
  <c r="U69" i="1"/>
  <c r="T69" i="1"/>
  <c r="V57" i="1"/>
  <c r="U57" i="1"/>
  <c r="T57" i="1"/>
  <c r="V45" i="1"/>
  <c r="U45" i="1"/>
  <c r="T45" i="1"/>
  <c r="V33" i="1"/>
  <c r="U33" i="1"/>
  <c r="T33" i="1"/>
  <c r="V21" i="1"/>
  <c r="U21" i="1"/>
  <c r="T21" i="1"/>
  <c r="V9" i="1"/>
  <c r="U9" i="1"/>
  <c r="T9" i="1"/>
  <c r="V707" i="1"/>
  <c r="V683" i="1"/>
  <c r="V635" i="1"/>
  <c r="V611" i="1"/>
  <c r="V587" i="1"/>
  <c r="V531" i="1"/>
  <c r="V504" i="1"/>
  <c r="V477" i="1"/>
  <c r="V446" i="1"/>
  <c r="V411" i="1"/>
  <c r="V363" i="1"/>
  <c r="V315" i="1"/>
  <c r="V231" i="1"/>
  <c r="V444" i="1"/>
  <c r="V408" i="1"/>
  <c r="U504" i="1"/>
  <c r="U703" i="1"/>
  <c r="V703" i="1"/>
  <c r="U691" i="1"/>
  <c r="V691" i="1"/>
  <c r="U679" i="1"/>
  <c r="V679" i="1"/>
  <c r="U655" i="1"/>
  <c r="V655" i="1"/>
  <c r="U643" i="1"/>
  <c r="V643" i="1"/>
  <c r="U631" i="1"/>
  <c r="V631" i="1"/>
  <c r="U619" i="1"/>
  <c r="V619" i="1"/>
  <c r="U607" i="1"/>
  <c r="V607" i="1"/>
  <c r="U595" i="1"/>
  <c r="V595" i="1"/>
  <c r="U583" i="1"/>
  <c r="V583" i="1"/>
  <c r="U571" i="1"/>
  <c r="V571" i="1"/>
  <c r="U547" i="1"/>
  <c r="V547" i="1"/>
  <c r="U535" i="1"/>
  <c r="V535" i="1"/>
  <c r="U523" i="1"/>
  <c r="V523" i="1"/>
  <c r="U511" i="1"/>
  <c r="V511" i="1"/>
  <c r="U499" i="1"/>
  <c r="V499" i="1"/>
  <c r="U487" i="1"/>
  <c r="V487" i="1"/>
  <c r="U475" i="1"/>
  <c r="V475" i="1"/>
  <c r="U451" i="1"/>
  <c r="V451" i="1"/>
  <c r="U439" i="1"/>
  <c r="V439" i="1"/>
  <c r="U427" i="1"/>
  <c r="V427" i="1"/>
  <c r="U415" i="1"/>
  <c r="V415" i="1"/>
  <c r="U403" i="1"/>
  <c r="V403" i="1"/>
  <c r="U391" i="1"/>
  <c r="V391" i="1"/>
  <c r="U379" i="1"/>
  <c r="V379" i="1"/>
  <c r="U367" i="1"/>
  <c r="V367" i="1"/>
  <c r="U355" i="1"/>
  <c r="V355" i="1"/>
  <c r="U343" i="1"/>
  <c r="V343" i="1"/>
  <c r="U331" i="1"/>
  <c r="V331" i="1"/>
  <c r="U319" i="1"/>
  <c r="V319" i="1"/>
  <c r="U307" i="1"/>
  <c r="V307" i="1"/>
  <c r="U295" i="1"/>
  <c r="V295" i="1"/>
  <c r="U283" i="1"/>
  <c r="V283" i="1"/>
  <c r="U271" i="1"/>
  <c r="V271" i="1"/>
  <c r="U259" i="1"/>
  <c r="V259" i="1"/>
  <c r="U247" i="1"/>
  <c r="V247" i="1"/>
  <c r="U235" i="1"/>
  <c r="V235" i="1"/>
  <c r="U223" i="1"/>
  <c r="V223" i="1"/>
  <c r="U211" i="1"/>
  <c r="V211" i="1"/>
  <c r="U199" i="1"/>
  <c r="V199" i="1"/>
  <c r="U187" i="1"/>
  <c r="V187" i="1"/>
  <c r="U175" i="1"/>
  <c r="V175" i="1"/>
  <c r="U163" i="1"/>
  <c r="V163" i="1"/>
  <c r="U151" i="1"/>
  <c r="V151" i="1"/>
  <c r="U139" i="1"/>
  <c r="V139" i="1"/>
  <c r="U127" i="1"/>
  <c r="V127" i="1"/>
  <c r="U115" i="1"/>
  <c r="V115" i="1"/>
  <c r="U103" i="1"/>
  <c r="V103" i="1"/>
  <c r="U91" i="1"/>
  <c r="V91" i="1"/>
  <c r="U79" i="1"/>
  <c r="V79" i="1"/>
  <c r="U67" i="1"/>
  <c r="V67" i="1"/>
  <c r="U55" i="1"/>
  <c r="V55" i="1"/>
  <c r="U43" i="1"/>
  <c r="V43" i="1"/>
  <c r="U31" i="1"/>
  <c r="V31" i="1"/>
  <c r="U19" i="1"/>
  <c r="V19" i="1"/>
  <c r="U7" i="1"/>
  <c r="V7" i="1"/>
  <c r="V2" i="1"/>
  <c r="V705" i="1"/>
  <c r="V681" i="1"/>
  <c r="V633" i="1"/>
  <c r="V609" i="1"/>
  <c r="V585" i="1"/>
  <c r="V555" i="1"/>
  <c r="V528" i="1"/>
  <c r="V501" i="1"/>
  <c r="V53" i="1"/>
  <c r="U492" i="1"/>
  <c r="U726" i="1"/>
  <c r="V726" i="1"/>
  <c r="U714" i="1"/>
  <c r="V714" i="1"/>
  <c r="U702" i="1"/>
  <c r="V702" i="1"/>
  <c r="U690" i="1"/>
  <c r="V690" i="1"/>
  <c r="U678" i="1"/>
  <c r="V678" i="1"/>
  <c r="U654" i="1"/>
  <c r="V654" i="1"/>
  <c r="U642" i="1"/>
  <c r="V642" i="1"/>
  <c r="U630" i="1"/>
  <c r="V630" i="1"/>
  <c r="U606" i="1"/>
  <c r="V606" i="1"/>
  <c r="U594" i="1"/>
  <c r="V594" i="1"/>
  <c r="U582" i="1"/>
  <c r="V582" i="1"/>
  <c r="U570" i="1"/>
  <c r="V570" i="1"/>
  <c r="U558" i="1"/>
  <c r="V558" i="1"/>
  <c r="U546" i="1"/>
  <c r="V546" i="1"/>
  <c r="U534" i="1"/>
  <c r="V534" i="1"/>
  <c r="U522" i="1"/>
  <c r="V522" i="1"/>
  <c r="U510" i="1"/>
  <c r="V510" i="1"/>
  <c r="U498" i="1"/>
  <c r="V498" i="1"/>
  <c r="U486" i="1"/>
  <c r="V486" i="1"/>
  <c r="U474" i="1"/>
  <c r="V474" i="1"/>
  <c r="U450" i="1"/>
  <c r="V450" i="1"/>
  <c r="U438" i="1"/>
  <c r="V438" i="1"/>
  <c r="U426" i="1"/>
  <c r="V426" i="1"/>
  <c r="U414" i="1"/>
  <c r="V414" i="1"/>
  <c r="U402" i="1"/>
  <c r="V402" i="1"/>
  <c r="U390" i="1"/>
  <c r="V390" i="1"/>
  <c r="T390" i="1"/>
  <c r="U378" i="1"/>
  <c r="V378" i="1"/>
  <c r="T378" i="1"/>
  <c r="U366" i="1"/>
  <c r="V366" i="1"/>
  <c r="T366" i="1"/>
  <c r="U354" i="1"/>
  <c r="V354" i="1"/>
  <c r="T354" i="1"/>
  <c r="U342" i="1"/>
  <c r="V342" i="1"/>
  <c r="T342" i="1"/>
  <c r="U330" i="1"/>
  <c r="V330" i="1"/>
  <c r="T330" i="1"/>
  <c r="U318" i="1"/>
  <c r="V318" i="1"/>
  <c r="T318" i="1"/>
  <c r="U306" i="1"/>
  <c r="V306" i="1"/>
  <c r="T306" i="1"/>
  <c r="U294" i="1"/>
  <c r="V294" i="1"/>
  <c r="T294" i="1"/>
  <c r="U282" i="1"/>
  <c r="T282" i="1"/>
  <c r="U270" i="1"/>
  <c r="V270" i="1"/>
  <c r="T270" i="1"/>
  <c r="U258" i="1"/>
  <c r="V258" i="1"/>
  <c r="T258" i="1"/>
  <c r="U246" i="1"/>
  <c r="V246" i="1"/>
  <c r="T246" i="1"/>
  <c r="U234" i="1"/>
  <c r="V234" i="1"/>
  <c r="T234" i="1"/>
  <c r="U222" i="1"/>
  <c r="V222" i="1"/>
  <c r="T222" i="1"/>
  <c r="U210" i="1"/>
  <c r="V210" i="1"/>
  <c r="T210" i="1"/>
  <c r="U198" i="1"/>
  <c r="V198" i="1"/>
  <c r="T198" i="1"/>
  <c r="U186" i="1"/>
  <c r="V186" i="1"/>
  <c r="T186" i="1"/>
  <c r="U174" i="1"/>
  <c r="V174" i="1"/>
  <c r="T174" i="1"/>
  <c r="U162" i="1"/>
  <c r="V162" i="1"/>
  <c r="T162" i="1"/>
  <c r="U150" i="1"/>
  <c r="V150" i="1"/>
  <c r="T150" i="1"/>
  <c r="U138" i="1"/>
  <c r="V138" i="1"/>
  <c r="T138" i="1"/>
  <c r="U126" i="1"/>
  <c r="V126" i="1"/>
  <c r="T126" i="1"/>
  <c r="U114" i="1"/>
  <c r="V114" i="1"/>
  <c r="T114" i="1"/>
  <c r="U102" i="1"/>
  <c r="V102" i="1"/>
  <c r="T102" i="1"/>
  <c r="U90" i="1"/>
  <c r="V90" i="1"/>
  <c r="T90" i="1"/>
  <c r="U78" i="1"/>
  <c r="T78" i="1"/>
  <c r="U66" i="1"/>
  <c r="V66" i="1"/>
  <c r="T66" i="1"/>
  <c r="U54" i="1"/>
  <c r="V54" i="1"/>
  <c r="T54" i="1"/>
  <c r="U42" i="1"/>
  <c r="V42" i="1"/>
  <c r="T42" i="1"/>
  <c r="U30" i="1"/>
  <c r="V30" i="1"/>
  <c r="T30" i="1"/>
  <c r="U18" i="1"/>
  <c r="V18" i="1"/>
  <c r="T18" i="1"/>
  <c r="U6" i="1"/>
  <c r="T6" i="1"/>
  <c r="T722" i="1"/>
  <c r="T710" i="1"/>
  <c r="T698" i="1"/>
  <c r="T686" i="1"/>
  <c r="T674" i="1"/>
  <c r="T638" i="1"/>
  <c r="T626" i="1"/>
  <c r="T614" i="1"/>
  <c r="T602" i="1"/>
  <c r="T590" i="1"/>
  <c r="T578" i="1"/>
  <c r="T566" i="1"/>
  <c r="T554" i="1"/>
  <c r="T542" i="1"/>
  <c r="T530" i="1"/>
  <c r="T518" i="1"/>
  <c r="T506" i="1"/>
  <c r="T494" i="1"/>
  <c r="T482" i="1"/>
  <c r="T446" i="1"/>
  <c r="T434" i="1"/>
  <c r="V723" i="1"/>
  <c r="V699" i="1"/>
  <c r="V675" i="1"/>
  <c r="V627" i="1"/>
  <c r="V603" i="1"/>
  <c r="V579" i="1"/>
  <c r="V554" i="1"/>
  <c r="V495" i="1"/>
  <c r="V441" i="1"/>
  <c r="V399" i="1"/>
  <c r="V351" i="1"/>
  <c r="V303" i="1"/>
  <c r="V195" i="1"/>
  <c r="V6" i="1"/>
  <c r="U725" i="1"/>
  <c r="V725" i="1"/>
  <c r="U713" i="1"/>
  <c r="V713" i="1"/>
  <c r="U701" i="1"/>
  <c r="V701" i="1"/>
  <c r="U689" i="1"/>
  <c r="V689" i="1"/>
  <c r="U677" i="1"/>
  <c r="V677" i="1"/>
  <c r="U641" i="1"/>
  <c r="V641" i="1"/>
  <c r="U629" i="1"/>
  <c r="V629" i="1"/>
  <c r="U617" i="1"/>
  <c r="V617" i="1"/>
  <c r="U605" i="1"/>
  <c r="V605" i="1"/>
  <c r="U593" i="1"/>
  <c r="V593" i="1"/>
  <c r="U581" i="1"/>
  <c r="V581" i="1"/>
  <c r="U569" i="1"/>
  <c r="V569" i="1"/>
  <c r="U557" i="1"/>
  <c r="V557" i="1"/>
  <c r="U545" i="1"/>
  <c r="V545" i="1"/>
  <c r="U533" i="1"/>
  <c r="V533" i="1"/>
  <c r="U521" i="1"/>
  <c r="V521" i="1"/>
  <c r="U509" i="1"/>
  <c r="V509" i="1"/>
  <c r="U497" i="1"/>
  <c r="V497" i="1"/>
  <c r="U485" i="1"/>
  <c r="V485" i="1"/>
  <c r="U449" i="1"/>
  <c r="V449" i="1"/>
  <c r="U437" i="1"/>
  <c r="V437" i="1"/>
  <c r="U425" i="1"/>
  <c r="V425" i="1"/>
  <c r="U413" i="1"/>
  <c r="V413" i="1"/>
  <c r="U401" i="1"/>
  <c r="V401" i="1"/>
  <c r="U389" i="1"/>
  <c r="V389" i="1"/>
  <c r="U377" i="1"/>
  <c r="V377" i="1"/>
  <c r="U365" i="1"/>
  <c r="V365" i="1"/>
  <c r="U353" i="1"/>
  <c r="V353" i="1"/>
  <c r="U341" i="1"/>
  <c r="V341" i="1"/>
  <c r="U329" i="1"/>
  <c r="V329" i="1"/>
  <c r="U317" i="1"/>
  <c r="V317" i="1"/>
  <c r="U305" i="1"/>
  <c r="V305" i="1"/>
  <c r="U293" i="1"/>
  <c r="V293" i="1"/>
  <c r="U281" i="1"/>
  <c r="V281" i="1"/>
  <c r="U269" i="1"/>
  <c r="V269" i="1"/>
  <c r="U245" i="1"/>
  <c r="V245" i="1"/>
  <c r="U233" i="1"/>
  <c r="V233" i="1"/>
  <c r="U209" i="1"/>
  <c r="V209" i="1"/>
  <c r="U197" i="1"/>
  <c r="V197" i="1"/>
  <c r="U173" i="1"/>
  <c r="V173" i="1"/>
  <c r="U161" i="1"/>
  <c r="V161" i="1"/>
  <c r="U137" i="1"/>
  <c r="V137" i="1"/>
  <c r="U125" i="1"/>
  <c r="V125" i="1"/>
  <c r="U101" i="1"/>
  <c r="V101" i="1"/>
  <c r="U89" i="1"/>
  <c r="V89" i="1"/>
  <c r="U77" i="1"/>
  <c r="V77" i="1"/>
  <c r="U41" i="1"/>
  <c r="V41" i="1"/>
  <c r="U29" i="1"/>
  <c r="V29" i="1"/>
  <c r="U17" i="1"/>
  <c r="V17" i="1"/>
  <c r="U5" i="1"/>
  <c r="V5" i="1"/>
  <c r="T396" i="1"/>
  <c r="T379" i="1"/>
  <c r="T355" i="1"/>
  <c r="T331" i="1"/>
  <c r="T307" i="1"/>
  <c r="T283" i="1"/>
  <c r="T259" i="1"/>
  <c r="T235" i="1"/>
  <c r="T211" i="1"/>
  <c r="T187" i="1"/>
  <c r="T163" i="1"/>
  <c r="T139" i="1"/>
  <c r="T115" i="1"/>
  <c r="T91" i="1"/>
  <c r="T67" i="1"/>
  <c r="T43" i="1"/>
  <c r="T19" i="1"/>
  <c r="V722" i="1"/>
  <c r="V698" i="1"/>
  <c r="V674" i="1"/>
  <c r="V626" i="1"/>
  <c r="V602" i="1"/>
  <c r="V578" i="1"/>
  <c r="V552" i="1"/>
  <c r="V525" i="1"/>
  <c r="V494" i="1"/>
  <c r="V435" i="1"/>
  <c r="V396" i="1"/>
  <c r="V348" i="1"/>
  <c r="V185" i="1"/>
  <c r="U432" i="1"/>
  <c r="U724" i="1"/>
  <c r="V724" i="1"/>
  <c r="U712" i="1"/>
  <c r="V712" i="1"/>
  <c r="U700" i="1"/>
  <c r="V700" i="1"/>
  <c r="U688" i="1"/>
  <c r="V688" i="1"/>
  <c r="U676" i="1"/>
  <c r="V676" i="1"/>
  <c r="U640" i="1"/>
  <c r="V640" i="1"/>
  <c r="U628" i="1"/>
  <c r="V628" i="1"/>
  <c r="U604" i="1"/>
  <c r="V604" i="1"/>
  <c r="U592" i="1"/>
  <c r="V592" i="1"/>
  <c r="U580" i="1"/>
  <c r="V580" i="1"/>
  <c r="U568" i="1"/>
  <c r="V568" i="1"/>
  <c r="U544" i="1"/>
  <c r="V544" i="1"/>
  <c r="U532" i="1"/>
  <c r="V532" i="1"/>
  <c r="U520" i="1"/>
  <c r="V520" i="1"/>
  <c r="U508" i="1"/>
  <c r="V508" i="1"/>
  <c r="U496" i="1"/>
  <c r="V496" i="1"/>
  <c r="U484" i="1"/>
  <c r="V484" i="1"/>
  <c r="U448" i="1"/>
  <c r="V448" i="1"/>
  <c r="U436" i="1"/>
  <c r="V436" i="1"/>
  <c r="U424" i="1"/>
  <c r="V424" i="1"/>
  <c r="U412" i="1"/>
  <c r="V412" i="1"/>
  <c r="U400" i="1"/>
  <c r="V400" i="1"/>
  <c r="U388" i="1"/>
  <c r="V388" i="1"/>
  <c r="U376" i="1"/>
  <c r="V376" i="1"/>
  <c r="U364" i="1"/>
  <c r="V364" i="1"/>
  <c r="U352" i="1"/>
  <c r="V352" i="1"/>
  <c r="U340" i="1"/>
  <c r="V340" i="1"/>
  <c r="U328" i="1"/>
  <c r="V328" i="1"/>
  <c r="U316" i="1"/>
  <c r="V316" i="1"/>
  <c r="U304" i="1"/>
  <c r="V304" i="1"/>
  <c r="U292" i="1"/>
  <c r="V292" i="1"/>
  <c r="U268" i="1"/>
  <c r="V268" i="1"/>
  <c r="U256" i="1"/>
  <c r="V256" i="1"/>
  <c r="U244" i="1"/>
  <c r="V244" i="1"/>
  <c r="U232" i="1"/>
  <c r="V232" i="1"/>
  <c r="U220" i="1"/>
  <c r="V220" i="1"/>
  <c r="U208" i="1"/>
  <c r="V208" i="1"/>
  <c r="U196" i="1"/>
  <c r="V196" i="1"/>
  <c r="U184" i="1"/>
  <c r="V184" i="1"/>
  <c r="U172" i="1"/>
  <c r="V172" i="1"/>
  <c r="U160" i="1"/>
  <c r="V160" i="1"/>
  <c r="U148" i="1"/>
  <c r="V148" i="1"/>
  <c r="U136" i="1"/>
  <c r="V136" i="1"/>
  <c r="U124" i="1"/>
  <c r="V124" i="1"/>
  <c r="U112" i="1"/>
  <c r="V112" i="1"/>
  <c r="U100" i="1"/>
  <c r="V100" i="1"/>
  <c r="U88" i="1"/>
  <c r="V88" i="1"/>
  <c r="U76" i="1"/>
  <c r="V76" i="1"/>
  <c r="U64" i="1"/>
  <c r="V64" i="1"/>
  <c r="U52" i="1"/>
  <c r="V52" i="1"/>
  <c r="U40" i="1"/>
  <c r="V40" i="1"/>
  <c r="U28" i="1"/>
  <c r="V28" i="1"/>
  <c r="U16" i="1"/>
  <c r="V16" i="1"/>
  <c r="U4" i="1"/>
  <c r="V4" i="1"/>
  <c r="T696" i="1"/>
  <c r="T684" i="1"/>
  <c r="T672" i="1"/>
  <c r="T648" i="1"/>
  <c r="T636" i="1"/>
  <c r="T624" i="1"/>
  <c r="T612" i="1"/>
  <c r="T600" i="1"/>
  <c r="T588" i="1"/>
  <c r="T576" i="1"/>
  <c r="T552" i="1"/>
  <c r="T540" i="1"/>
  <c r="T528" i="1"/>
  <c r="T516" i="1"/>
  <c r="T492" i="1"/>
  <c r="T480" i="1"/>
  <c r="T444" i="1"/>
  <c r="T432" i="1"/>
  <c r="T420" i="1"/>
  <c r="T408" i="1"/>
  <c r="T395" i="1"/>
  <c r="T377" i="1"/>
  <c r="T353" i="1"/>
  <c r="T329" i="1"/>
  <c r="T305" i="1"/>
  <c r="T281" i="1"/>
  <c r="T257" i="1"/>
  <c r="T233" i="1"/>
  <c r="T209" i="1"/>
  <c r="T185" i="1"/>
  <c r="T161" i="1"/>
  <c r="T137" i="1"/>
  <c r="T113" i="1"/>
  <c r="T89" i="1"/>
  <c r="T65" i="1"/>
  <c r="T41" i="1"/>
  <c r="T17" i="1"/>
  <c r="V696" i="1"/>
  <c r="V672" i="1"/>
  <c r="V648" i="1"/>
  <c r="V624" i="1"/>
  <c r="V600" i="1"/>
  <c r="V519" i="1"/>
  <c r="V434" i="1"/>
  <c r="U291" i="1"/>
  <c r="V291" i="1"/>
  <c r="U279" i="1"/>
  <c r="V279" i="1"/>
  <c r="U255" i="1"/>
  <c r="V255" i="1"/>
  <c r="U243" i="1"/>
  <c r="V243" i="1"/>
  <c r="U219" i="1"/>
  <c r="V219" i="1"/>
  <c r="U207" i="1"/>
  <c r="V207" i="1"/>
  <c r="U183" i="1"/>
  <c r="V183" i="1"/>
  <c r="U171" i="1"/>
  <c r="V171" i="1"/>
  <c r="U147" i="1"/>
  <c r="V147" i="1"/>
  <c r="U135" i="1"/>
  <c r="V135" i="1"/>
  <c r="U111" i="1"/>
  <c r="V111" i="1"/>
  <c r="U99" i="1"/>
  <c r="V99" i="1"/>
  <c r="U87" i="1"/>
  <c r="V87" i="1"/>
  <c r="U75" i="1"/>
  <c r="V75" i="1"/>
  <c r="U63" i="1"/>
  <c r="V63" i="1"/>
  <c r="U51" i="1"/>
  <c r="V51" i="1"/>
  <c r="U39" i="1"/>
  <c r="V39" i="1"/>
  <c r="U27" i="1"/>
  <c r="V27" i="1"/>
  <c r="U15" i="1"/>
  <c r="V15" i="1"/>
  <c r="U3" i="1"/>
  <c r="V3" i="1"/>
  <c r="T719" i="1"/>
  <c r="T707" i="1"/>
  <c r="T695" i="1"/>
  <c r="T683" i="1"/>
  <c r="T671" i="1"/>
  <c r="T635" i="1"/>
  <c r="T623" i="1"/>
  <c r="T611" i="1"/>
  <c r="T599" i="1"/>
  <c r="T587" i="1"/>
  <c r="T575" i="1"/>
  <c r="T563" i="1"/>
  <c r="T551" i="1"/>
  <c r="T539" i="1"/>
  <c r="T527" i="1"/>
  <c r="T515" i="1"/>
  <c r="T503" i="1"/>
  <c r="T491" i="1"/>
  <c r="T479" i="1"/>
  <c r="T455" i="1"/>
  <c r="T443" i="1"/>
  <c r="T431" i="1"/>
  <c r="T419" i="1"/>
  <c r="T407" i="1"/>
  <c r="T376" i="1"/>
  <c r="T352" i="1"/>
  <c r="T328" i="1"/>
  <c r="T304" i="1"/>
  <c r="T280" i="1"/>
  <c r="T256" i="1"/>
  <c r="T232" i="1"/>
  <c r="T208" i="1"/>
  <c r="T184" i="1"/>
  <c r="T160" i="1"/>
  <c r="T136" i="1"/>
  <c r="T112" i="1"/>
  <c r="T88" i="1"/>
  <c r="T64" i="1"/>
  <c r="T40" i="1"/>
  <c r="T16" i="1"/>
  <c r="V719" i="1"/>
  <c r="V695" i="1"/>
  <c r="V671" i="1"/>
  <c r="V623" i="1"/>
  <c r="V599" i="1"/>
  <c r="V575" i="1"/>
  <c r="V549" i="1"/>
  <c r="V518" i="1"/>
  <c r="V387" i="1"/>
  <c r="V339" i="1"/>
  <c r="V159" i="1"/>
  <c r="U422" i="1"/>
  <c r="V422" i="1"/>
  <c r="U410" i="1"/>
  <c r="V410" i="1"/>
  <c r="U398" i="1"/>
  <c r="V398" i="1"/>
  <c r="U386" i="1"/>
  <c r="V386" i="1"/>
  <c r="U374" i="1"/>
  <c r="V374" i="1"/>
  <c r="U362" i="1"/>
  <c r="V362" i="1"/>
  <c r="U350" i="1"/>
  <c r="V350" i="1"/>
  <c r="U338" i="1"/>
  <c r="V338" i="1"/>
  <c r="U326" i="1"/>
  <c r="V326" i="1"/>
  <c r="U314" i="1"/>
  <c r="V314" i="1"/>
  <c r="U302" i="1"/>
  <c r="V302" i="1"/>
  <c r="V290" i="1"/>
  <c r="U290" i="1"/>
  <c r="V278" i="1"/>
  <c r="U278" i="1"/>
  <c r="V266" i="1"/>
  <c r="U266" i="1"/>
  <c r="V254" i="1"/>
  <c r="U254" i="1"/>
  <c r="V242" i="1"/>
  <c r="U242" i="1"/>
  <c r="V230" i="1"/>
  <c r="U230" i="1"/>
  <c r="V218" i="1"/>
  <c r="U218" i="1"/>
  <c r="V206" i="1"/>
  <c r="U206" i="1"/>
  <c r="V194" i="1"/>
  <c r="U194" i="1"/>
  <c r="V182" i="1"/>
  <c r="U182" i="1"/>
  <c r="V170" i="1"/>
  <c r="U170" i="1"/>
  <c r="V158" i="1"/>
  <c r="U158" i="1"/>
  <c r="V146" i="1"/>
  <c r="U146" i="1"/>
  <c r="V134" i="1"/>
  <c r="U134" i="1"/>
  <c r="V122" i="1"/>
  <c r="U122" i="1"/>
  <c r="V110" i="1"/>
  <c r="U110" i="1"/>
  <c r="V98" i="1"/>
  <c r="U98" i="1"/>
  <c r="V86" i="1"/>
  <c r="U86" i="1"/>
  <c r="V74" i="1"/>
  <c r="U74" i="1"/>
  <c r="V62" i="1"/>
  <c r="U62" i="1"/>
  <c r="V50" i="1"/>
  <c r="U50" i="1"/>
  <c r="V38" i="1"/>
  <c r="U38" i="1"/>
  <c r="V26" i="1"/>
  <c r="U26" i="1"/>
  <c r="V14" i="1"/>
  <c r="U14" i="1"/>
  <c r="T2" i="1"/>
  <c r="T375" i="1"/>
  <c r="T351" i="1"/>
  <c r="T327" i="1"/>
  <c r="T303" i="1"/>
  <c r="T279" i="1"/>
  <c r="T255" i="1"/>
  <c r="T231" i="1"/>
  <c r="T207" i="1"/>
  <c r="T183" i="1"/>
  <c r="T159" i="1"/>
  <c r="T135" i="1"/>
  <c r="T111" i="1"/>
  <c r="T87" i="1"/>
  <c r="T63" i="1"/>
  <c r="T39" i="1"/>
  <c r="T15" i="1"/>
  <c r="V543" i="1"/>
  <c r="V516" i="1"/>
  <c r="V489" i="1"/>
  <c r="V384" i="1"/>
  <c r="V282" i="1"/>
  <c r="V149" i="1"/>
  <c r="U372" i="1"/>
  <c r="T372" i="1"/>
  <c r="T360" i="1"/>
  <c r="T348" i="1"/>
  <c r="T336" i="1"/>
  <c r="U336" i="1"/>
  <c r="U324" i="1"/>
  <c r="T324" i="1"/>
  <c r="U312" i="1"/>
  <c r="T312" i="1"/>
  <c r="U300" i="1"/>
  <c r="T300" i="1"/>
  <c r="V288" i="1"/>
  <c r="T288" i="1"/>
  <c r="V276" i="1"/>
  <c r="T276" i="1"/>
  <c r="V264" i="1"/>
  <c r="T264" i="1"/>
  <c r="U264" i="1"/>
  <c r="V252" i="1"/>
  <c r="U252" i="1"/>
  <c r="T252" i="1"/>
  <c r="V240" i="1"/>
  <c r="U240" i="1"/>
  <c r="T240" i="1"/>
  <c r="V228" i="1"/>
  <c r="U228" i="1"/>
  <c r="T228" i="1"/>
  <c r="V216" i="1"/>
  <c r="T216" i="1"/>
  <c r="V204" i="1"/>
  <c r="T204" i="1"/>
  <c r="V192" i="1"/>
  <c r="T192" i="1"/>
  <c r="U192" i="1"/>
  <c r="V180" i="1"/>
  <c r="U180" i="1"/>
  <c r="T180" i="1"/>
  <c r="V168" i="1"/>
  <c r="U168" i="1"/>
  <c r="T168" i="1"/>
  <c r="V156" i="1"/>
  <c r="U156" i="1"/>
  <c r="T156" i="1"/>
  <c r="V144" i="1"/>
  <c r="T144" i="1"/>
  <c r="V132" i="1"/>
  <c r="T132" i="1"/>
  <c r="V120" i="1"/>
  <c r="T120" i="1"/>
  <c r="U120" i="1"/>
  <c r="V108" i="1"/>
  <c r="U108" i="1"/>
  <c r="T108" i="1"/>
  <c r="V96" i="1"/>
  <c r="U96" i="1"/>
  <c r="T96" i="1"/>
  <c r="V84" i="1"/>
  <c r="U84" i="1"/>
  <c r="T84" i="1"/>
  <c r="V72" i="1"/>
  <c r="T72" i="1"/>
  <c r="V60" i="1"/>
  <c r="T60" i="1"/>
  <c r="V48" i="1"/>
  <c r="T48" i="1"/>
  <c r="U48" i="1"/>
  <c r="V36" i="1"/>
  <c r="U36" i="1"/>
  <c r="T36" i="1"/>
  <c r="V24" i="1"/>
  <c r="U24" i="1"/>
  <c r="T24" i="1"/>
  <c r="V12" i="1"/>
  <c r="U12" i="1"/>
  <c r="T12" i="1"/>
  <c r="T389" i="1"/>
  <c r="V711" i="1"/>
  <c r="V687" i="1"/>
  <c r="V639" i="1"/>
  <c r="V615" i="1"/>
  <c r="V591" i="1"/>
  <c r="V567" i="1"/>
  <c r="V540" i="1"/>
  <c r="V513" i="1"/>
  <c r="V482" i="1"/>
  <c r="V423" i="1"/>
  <c r="V375" i="1"/>
  <c r="V327" i="1"/>
  <c r="Q456" i="1"/>
  <c r="R456" i="1" s="1"/>
  <c r="O456" i="1"/>
  <c r="Q457" i="1"/>
  <c r="R457" i="1" s="1"/>
  <c r="O457" i="1"/>
  <c r="Q646" i="1"/>
  <c r="R646" i="1" s="1"/>
  <c r="O646" i="1"/>
  <c r="Q458" i="1"/>
  <c r="R458" i="1" s="1"/>
  <c r="O458" i="1"/>
  <c r="Q647" i="1"/>
  <c r="R647" i="1" s="1"/>
  <c r="O647" i="1"/>
  <c r="Q459" i="1"/>
  <c r="R459" i="1" s="1"/>
  <c r="O459" i="1"/>
  <c r="Q556" i="1"/>
  <c r="R556" i="1" s="1"/>
  <c r="O556" i="1"/>
  <c r="Q649" i="1"/>
  <c r="R649" i="1" s="1"/>
  <c r="O649" i="1"/>
  <c r="Q650" i="1"/>
  <c r="R650" i="1" s="1"/>
  <c r="O650" i="1"/>
  <c r="Q460" i="1"/>
  <c r="R460" i="1" s="1"/>
  <c r="O460" i="1"/>
  <c r="Q651" i="1"/>
  <c r="R651" i="1" s="1"/>
  <c r="O651" i="1"/>
  <c r="Q461" i="1"/>
  <c r="R461" i="1" s="1"/>
  <c r="O461" i="1"/>
  <c r="Q652" i="1"/>
  <c r="R652" i="1" s="1"/>
  <c r="O652" i="1"/>
  <c r="Q653" i="1"/>
  <c r="R653" i="1" s="1"/>
  <c r="O653" i="1"/>
  <c r="Q462" i="1"/>
  <c r="R462" i="1" s="1"/>
  <c r="O462" i="1"/>
  <c r="Q559" i="1"/>
  <c r="R559" i="1" s="1"/>
  <c r="O559" i="1"/>
  <c r="Q463" i="1"/>
  <c r="R463" i="1" s="1"/>
  <c r="O463" i="1"/>
  <c r="Q562" i="1"/>
  <c r="R562" i="1" s="1"/>
  <c r="O562" i="1"/>
  <c r="Q464" i="1"/>
  <c r="R464" i="1" s="1"/>
  <c r="O464" i="1"/>
  <c r="Q465" i="1"/>
  <c r="R465" i="1" s="1"/>
  <c r="O465" i="1"/>
  <c r="Q656" i="1"/>
  <c r="R656" i="1" s="1"/>
  <c r="O656" i="1"/>
  <c r="Q657" i="1"/>
  <c r="R657" i="1" s="1"/>
  <c r="O657" i="1"/>
  <c r="Q616" i="1"/>
  <c r="R616" i="1" s="1"/>
  <c r="O616" i="1"/>
  <c r="Q658" i="1"/>
  <c r="R658" i="1" s="1"/>
  <c r="O658" i="1"/>
  <c r="Q466" i="1"/>
  <c r="R466" i="1" s="1"/>
  <c r="O466" i="1"/>
  <c r="Q467" i="1"/>
  <c r="R467" i="1" s="1"/>
  <c r="O467" i="1"/>
  <c r="Q468" i="1"/>
  <c r="R468" i="1" s="1"/>
  <c r="O468" i="1"/>
  <c r="Q618" i="1"/>
  <c r="R618" i="1" s="1"/>
  <c r="O618" i="1"/>
  <c r="Q659" i="1"/>
  <c r="R659" i="1" s="1"/>
  <c r="O659" i="1"/>
  <c r="Q660" i="1"/>
  <c r="R660" i="1" s="1"/>
  <c r="O660" i="1"/>
  <c r="Q469" i="1"/>
  <c r="R469" i="1" s="1"/>
  <c r="O469" i="1"/>
  <c r="Q470" i="1"/>
  <c r="R470" i="1" s="1"/>
  <c r="O470" i="1"/>
  <c r="Q661" i="1"/>
  <c r="R661" i="1" s="1"/>
  <c r="O661" i="1"/>
  <c r="Q662" i="1"/>
  <c r="R662" i="1" s="1"/>
  <c r="O662" i="1"/>
  <c r="Q471" i="1"/>
  <c r="R471" i="1" s="1"/>
  <c r="O471" i="1"/>
  <c r="Q663" i="1"/>
  <c r="R663" i="1" s="1"/>
  <c r="O663" i="1"/>
  <c r="Q664" i="1"/>
  <c r="R664" i="1" s="1"/>
  <c r="O664" i="1"/>
  <c r="Q665" i="1"/>
  <c r="R665" i="1" s="1"/>
  <c r="O665" i="1"/>
  <c r="Q472" i="1"/>
  <c r="R472" i="1" s="1"/>
  <c r="O472" i="1"/>
  <c r="Q666" i="1"/>
  <c r="R666" i="1" s="1"/>
  <c r="O666" i="1"/>
  <c r="Q667" i="1"/>
  <c r="R667" i="1" s="1"/>
  <c r="O667" i="1"/>
  <c r="Q668" i="1"/>
  <c r="R668" i="1" s="1"/>
  <c r="O668" i="1"/>
  <c r="Q473" i="1"/>
  <c r="R473" i="1" s="1"/>
  <c r="O473" i="1"/>
  <c r="U616" i="1" l="1"/>
  <c r="V473" i="1"/>
  <c r="V472" i="1"/>
  <c r="V471" i="1"/>
  <c r="V469" i="1"/>
  <c r="V468" i="1"/>
  <c r="V616" i="1"/>
  <c r="V464" i="1"/>
  <c r="V462" i="1"/>
  <c r="V651" i="1"/>
  <c r="V556" i="1"/>
  <c r="V646" i="1"/>
  <c r="U464" i="1"/>
  <c r="U556" i="1"/>
  <c r="U473" i="1"/>
  <c r="U462" i="1"/>
  <c r="U651" i="1"/>
  <c r="V668" i="1"/>
  <c r="V665" i="1"/>
  <c r="V662" i="1"/>
  <c r="V660" i="1"/>
  <c r="V467" i="1"/>
  <c r="V657" i="1"/>
  <c r="V562" i="1"/>
  <c r="V653" i="1"/>
  <c r="V460" i="1"/>
  <c r="V459" i="1"/>
  <c r="V457" i="1"/>
  <c r="U471" i="1"/>
  <c r="U468" i="1"/>
  <c r="U472" i="1"/>
  <c r="U469" i="1"/>
  <c r="U646" i="1"/>
  <c r="U665" i="1"/>
  <c r="U662" i="1"/>
  <c r="U660" i="1"/>
  <c r="U467" i="1"/>
  <c r="U657" i="1"/>
  <c r="U562" i="1"/>
  <c r="U653" i="1"/>
  <c r="U460" i="1"/>
  <c r="U459" i="1"/>
  <c r="U457" i="1"/>
  <c r="U668" i="1"/>
  <c r="U667" i="1"/>
  <c r="U664" i="1"/>
  <c r="U661" i="1"/>
  <c r="U659" i="1"/>
  <c r="U466" i="1"/>
  <c r="U656" i="1"/>
  <c r="U463" i="1"/>
  <c r="U652" i="1"/>
  <c r="U650" i="1"/>
  <c r="U647" i="1"/>
  <c r="U456" i="1"/>
  <c r="V666" i="1"/>
  <c r="V663" i="1"/>
  <c r="V470" i="1"/>
  <c r="V618" i="1"/>
  <c r="V658" i="1"/>
  <c r="V465" i="1"/>
  <c r="V559" i="1"/>
  <c r="V461" i="1"/>
  <c r="V649" i="1"/>
  <c r="V458" i="1"/>
  <c r="U559" i="1"/>
  <c r="U649" i="1"/>
  <c r="U458" i="1"/>
  <c r="U666" i="1"/>
  <c r="U663" i="1"/>
  <c r="U470" i="1"/>
  <c r="U618" i="1"/>
  <c r="U658" i="1"/>
  <c r="U465" i="1"/>
  <c r="U461" i="1"/>
  <c r="V667" i="1"/>
  <c r="V664" i="1"/>
  <c r="V661" i="1"/>
  <c r="V659" i="1"/>
  <c r="V466" i="1"/>
  <c r="V656" i="1"/>
  <c r="V463" i="1"/>
  <c r="V652" i="1"/>
  <c r="V650" i="1"/>
  <c r="V647" i="1"/>
  <c r="V456" i="1"/>
  <c r="S667" i="1"/>
  <c r="T667" i="1" s="1"/>
  <c r="S664" i="1"/>
  <c r="T664" i="1" s="1"/>
  <c r="S661" i="1"/>
  <c r="T661" i="1" s="1"/>
  <c r="S659" i="1"/>
  <c r="T659" i="1" s="1"/>
  <c r="S466" i="1"/>
  <c r="T466" i="1" s="1"/>
  <c r="S656" i="1"/>
  <c r="T656" i="1" s="1"/>
  <c r="S463" i="1"/>
  <c r="T463" i="1" s="1"/>
  <c r="S652" i="1"/>
  <c r="T652" i="1" s="1"/>
  <c r="S650" i="1"/>
  <c r="T650" i="1" s="1"/>
  <c r="S647" i="1"/>
  <c r="T647" i="1" s="1"/>
  <c r="S456" i="1"/>
  <c r="T456" i="1" s="1"/>
  <c r="S666" i="1"/>
  <c r="T666" i="1" s="1"/>
  <c r="S663" i="1"/>
  <c r="T663" i="1" s="1"/>
  <c r="S470" i="1"/>
  <c r="T470" i="1" s="1"/>
  <c r="S618" i="1"/>
  <c r="T618" i="1" s="1"/>
  <c r="S658" i="1"/>
  <c r="T658" i="1" s="1"/>
  <c r="S465" i="1"/>
  <c r="T465" i="1" s="1"/>
  <c r="S559" i="1"/>
  <c r="T559" i="1" s="1"/>
  <c r="S461" i="1"/>
  <c r="T461" i="1" s="1"/>
  <c r="S649" i="1"/>
  <c r="T649" i="1" s="1"/>
  <c r="S458" i="1"/>
  <c r="T458" i="1" s="1"/>
  <c r="S646" i="1"/>
  <c r="T646" i="1" s="1"/>
  <c r="S668" i="1"/>
  <c r="T668" i="1" s="1"/>
  <c r="S665" i="1"/>
  <c r="T665" i="1" s="1"/>
  <c r="S662" i="1"/>
  <c r="T662" i="1" s="1"/>
  <c r="S660" i="1"/>
  <c r="T660" i="1" s="1"/>
  <c r="S467" i="1"/>
  <c r="T467" i="1" s="1"/>
  <c r="S657" i="1"/>
  <c r="T657" i="1" s="1"/>
  <c r="S562" i="1"/>
  <c r="T562" i="1" s="1"/>
  <c r="S653" i="1"/>
  <c r="T653" i="1" s="1"/>
  <c r="S460" i="1"/>
  <c r="T460" i="1" s="1"/>
  <c r="S459" i="1"/>
  <c r="T459" i="1" s="1"/>
  <c r="S457" i="1"/>
  <c r="T457" i="1" s="1"/>
  <c r="S473" i="1"/>
  <c r="T473" i="1" s="1"/>
  <c r="S472" i="1"/>
  <c r="T472" i="1" s="1"/>
  <c r="S471" i="1"/>
  <c r="T471" i="1" s="1"/>
  <c r="S469" i="1"/>
  <c r="T469" i="1" s="1"/>
  <c r="S468" i="1"/>
  <c r="T468" i="1" s="1"/>
  <c r="S616" i="1"/>
  <c r="T616" i="1" s="1"/>
  <c r="S464" i="1"/>
  <c r="T464" i="1" s="1"/>
  <c r="S462" i="1"/>
  <c r="T462" i="1" s="1"/>
  <c r="S651" i="1"/>
  <c r="T651" i="1" s="1"/>
  <c r="S556" i="1"/>
  <c r="T556" i="1" s="1"/>
</calcChain>
</file>

<file path=xl/sharedStrings.xml><?xml version="1.0" encoding="utf-8"?>
<sst xmlns="http://schemas.openxmlformats.org/spreadsheetml/2006/main" count="5469" uniqueCount="253">
  <si>
    <t>Site</t>
  </si>
  <si>
    <t>CODE</t>
  </si>
  <si>
    <t>Strata</t>
  </si>
  <si>
    <t>No.</t>
  </si>
  <si>
    <t>72CAT_1</t>
  </si>
  <si>
    <t>72CAT_2</t>
  </si>
  <si>
    <t>72CAT_3</t>
  </si>
  <si>
    <t>72CAT_4</t>
  </si>
  <si>
    <t>72CAT_5</t>
  </si>
  <si>
    <t>collector</t>
  </si>
  <si>
    <t>date</t>
  </si>
  <si>
    <t>weather</t>
  </si>
  <si>
    <t>Bird72</t>
  </si>
  <si>
    <t>Arth72</t>
  </si>
  <si>
    <t>Mam72</t>
  </si>
  <si>
    <t>Lost72</t>
  </si>
  <si>
    <t>TOM_SP1</t>
  </si>
  <si>
    <t>U</t>
  </si>
  <si>
    <t>legi+mata/katka</t>
  </si>
  <si>
    <t>partly cloudy</t>
  </si>
  <si>
    <t>Arth</t>
  </si>
  <si>
    <t>Bird</t>
  </si>
  <si>
    <t>C</t>
  </si>
  <si>
    <t>Snail</t>
  </si>
  <si>
    <t>TOM_SP2</t>
  </si>
  <si>
    <t>Mam</t>
  </si>
  <si>
    <t>TOM_SP3</t>
  </si>
  <si>
    <t>TOM_SP4</t>
  </si>
  <si>
    <t>TOM_SP5</t>
  </si>
  <si>
    <t>snail</t>
  </si>
  <si>
    <t>TOM_SP6</t>
  </si>
  <si>
    <t>TOM_SP7</t>
  </si>
  <si>
    <t>TOM_SP8</t>
  </si>
  <si>
    <t>TOM_SP9</t>
  </si>
  <si>
    <t>abe+katka/mata</t>
  </si>
  <si>
    <t>nice, sunny</t>
  </si>
  <si>
    <t>TOM_SP10</t>
  </si>
  <si>
    <t>TOM_SP11</t>
  </si>
  <si>
    <t>TOM_SP12</t>
  </si>
  <si>
    <t>TOM_SP13</t>
  </si>
  <si>
    <t>TOM_SP14</t>
  </si>
  <si>
    <t>TOM_SP15</t>
  </si>
  <si>
    <t>DRO_SP1</t>
  </si>
  <si>
    <t>marketa</t>
  </si>
  <si>
    <t>sunny</t>
  </si>
  <si>
    <t>DRO_SP2</t>
  </si>
  <si>
    <t>AB</t>
  </si>
  <si>
    <t>DRO_SP3</t>
  </si>
  <si>
    <t>DRO_SP4</t>
  </si>
  <si>
    <t>DRO_SP5</t>
  </si>
  <si>
    <t>BA</t>
  </si>
  <si>
    <t>DRO_SP6</t>
  </si>
  <si>
    <t>DRO_SP7</t>
  </si>
  <si>
    <t>DRO_SP8</t>
  </si>
  <si>
    <t>DRO_SP9</t>
  </si>
  <si>
    <t>DRO_SP10</t>
  </si>
  <si>
    <t>DRO_SP11</t>
  </si>
  <si>
    <t>DRO_SP12</t>
  </si>
  <si>
    <t>DRO_SP13</t>
  </si>
  <si>
    <t>DRO_SP14</t>
  </si>
  <si>
    <t>DRO_SP15</t>
  </si>
  <si>
    <t>EUC_SP1</t>
  </si>
  <si>
    <t>honza</t>
  </si>
  <si>
    <t>cloudy/sunny</t>
  </si>
  <si>
    <t>EUC_SP2</t>
  </si>
  <si>
    <t>EUC_SP3</t>
  </si>
  <si>
    <t>EUC_SP4</t>
  </si>
  <si>
    <t>EUC_SP5</t>
  </si>
  <si>
    <t>EUC_SP6</t>
  </si>
  <si>
    <t>EUC_SP7</t>
  </si>
  <si>
    <t>EUC_SP8</t>
  </si>
  <si>
    <t>EUC_SP9</t>
  </si>
  <si>
    <t>sara</t>
  </si>
  <si>
    <t>EUC_SP10</t>
  </si>
  <si>
    <t>EUC_SP11</t>
  </si>
  <si>
    <t>EUC_SP12</t>
  </si>
  <si>
    <t>EUC_SP13</t>
  </si>
  <si>
    <t>EUC_SP14</t>
  </si>
  <si>
    <t>EUC_SP15</t>
  </si>
  <si>
    <t>BUB_SP1</t>
  </si>
  <si>
    <t>sara + sam</t>
  </si>
  <si>
    <t>BUB_SP2</t>
  </si>
  <si>
    <t>BUB_SP3</t>
  </si>
  <si>
    <t>BUB_SP4</t>
  </si>
  <si>
    <t>BUB_SP5</t>
  </si>
  <si>
    <t>BUB_SP6</t>
  </si>
  <si>
    <t>BUB_SP7</t>
  </si>
  <si>
    <t>BUB_SP8</t>
  </si>
  <si>
    <t>BUB_SP9</t>
  </si>
  <si>
    <t>legi</t>
  </si>
  <si>
    <t>BUB_SP10</t>
  </si>
  <si>
    <t>BUB_SP11</t>
  </si>
  <si>
    <t>BUB_SP12</t>
  </si>
  <si>
    <t>BUB_SP13</t>
  </si>
  <si>
    <t>BUB_SP14</t>
  </si>
  <si>
    <t>BUB_SP15</t>
  </si>
  <si>
    <t>BUB_SP16</t>
  </si>
  <si>
    <t>KAK_SP1</t>
  </si>
  <si>
    <t>Bonny Koane/Kore</t>
  </si>
  <si>
    <t>Lizard</t>
  </si>
  <si>
    <t>KAK_SP2</t>
  </si>
  <si>
    <t>KAK_SP3</t>
  </si>
  <si>
    <t>KAK_SP4</t>
  </si>
  <si>
    <t>KAK_SP5</t>
  </si>
  <si>
    <t>KAK_SP6</t>
  </si>
  <si>
    <t>KAK_SP7</t>
  </si>
  <si>
    <t>KAK_SP8</t>
  </si>
  <si>
    <t>KAK_SP9</t>
  </si>
  <si>
    <t>Bonny Koane</t>
  </si>
  <si>
    <t>KAK_SP10</t>
  </si>
  <si>
    <t>KAK_SP11</t>
  </si>
  <si>
    <t>KAK_SP12</t>
  </si>
  <si>
    <t>KAK_SP13</t>
  </si>
  <si>
    <t>KAK_SP14</t>
  </si>
  <si>
    <t>KAK_SP15</t>
  </si>
  <si>
    <t>KAK_SP16</t>
  </si>
  <si>
    <t>751_2CU</t>
  </si>
  <si>
    <t>NA</t>
  </si>
  <si>
    <t>Martin Volf, Antonia Ludwing, Tereza Holicová, Rolf Engelman</t>
  </si>
  <si>
    <t>751_4CH</t>
  </si>
  <si>
    <t>751_7CH</t>
  </si>
  <si>
    <t>751_8CU</t>
  </si>
  <si>
    <t>751_10CH</t>
  </si>
  <si>
    <t>733_2CU</t>
  </si>
  <si>
    <t>733_3CH</t>
  </si>
  <si>
    <t>733_6CH</t>
  </si>
  <si>
    <t>733_7CH</t>
  </si>
  <si>
    <t>733_11CU</t>
  </si>
  <si>
    <t>449_1CU</t>
  </si>
  <si>
    <t>cloudy</t>
  </si>
  <si>
    <t>449_2CH</t>
  </si>
  <si>
    <t>449_5CU</t>
  </si>
  <si>
    <t>449_7CH</t>
  </si>
  <si>
    <t>129_2CU</t>
  </si>
  <si>
    <t>129_3CH</t>
  </si>
  <si>
    <t>129_6CH</t>
  </si>
  <si>
    <t>129_7CU</t>
  </si>
  <si>
    <t>129_12CU</t>
  </si>
  <si>
    <t>129_13CU</t>
  </si>
  <si>
    <t>129_14CH</t>
  </si>
  <si>
    <t>129_16CU</t>
  </si>
  <si>
    <t>086_1CU</t>
  </si>
  <si>
    <t>086_3CH</t>
  </si>
  <si>
    <t>086_6CH</t>
  </si>
  <si>
    <t>278_2CU</t>
  </si>
  <si>
    <t>278_3CU</t>
  </si>
  <si>
    <t>278_6CU</t>
  </si>
  <si>
    <t>278_8CU</t>
  </si>
  <si>
    <t>278_10CH</t>
  </si>
  <si>
    <t>278_11CH</t>
  </si>
  <si>
    <t>317_2CU</t>
  </si>
  <si>
    <t>317_3CU</t>
  </si>
  <si>
    <t>317_6CH</t>
  </si>
  <si>
    <t>317_8CH</t>
  </si>
  <si>
    <t>317_10CH</t>
  </si>
  <si>
    <t>317_11CH</t>
  </si>
  <si>
    <t>397_2CU</t>
  </si>
  <si>
    <t>397_4CH</t>
  </si>
  <si>
    <t>397_6CH</t>
  </si>
  <si>
    <t>397_7CH</t>
  </si>
  <si>
    <t>397_10CH</t>
  </si>
  <si>
    <t>397_11CU</t>
  </si>
  <si>
    <t>50U</t>
  </si>
  <si>
    <t>Antonia Ludwig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</si>
  <si>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</si>
  <si>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</si>
  <si>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</si>
  <si>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</si>
  <si>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</si>
  <si>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</si>
  <si>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</si>
  <si>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</si>
  <si>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</si>
  <si>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</si>
  <si>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62U</t>
  </si>
  <si>
    <t>63U</t>
  </si>
  <si>
    <t>64U</t>
  </si>
  <si>
    <t>65U</t>
  </si>
  <si>
    <t>66U</t>
  </si>
  <si>
    <t>67U</t>
  </si>
  <si>
    <t>68U</t>
  </si>
  <si>
    <t>69U</t>
  </si>
  <si>
    <t>70U</t>
  </si>
  <si>
    <t>71U</t>
  </si>
  <si>
    <t>72U</t>
  </si>
  <si>
    <t>73U</t>
  </si>
  <si>
    <t>74U</t>
  </si>
  <si>
    <t>75U</t>
  </si>
  <si>
    <t>76U</t>
  </si>
  <si>
    <t>77U</t>
  </si>
  <si>
    <t>78U</t>
  </si>
  <si>
    <t>79U</t>
  </si>
  <si>
    <t>80U</t>
  </si>
  <si>
    <t>81U</t>
  </si>
  <si>
    <t>82U</t>
  </si>
  <si>
    <t>83U</t>
  </si>
  <si>
    <t>84U</t>
  </si>
  <si>
    <t>NonLost72H</t>
  </si>
  <si>
    <t>TotalPred72H</t>
  </si>
  <si>
    <t>Survived72H</t>
  </si>
  <si>
    <t>TOM</t>
  </si>
  <si>
    <t>LAK</t>
  </si>
  <si>
    <t>BUB</t>
  </si>
  <si>
    <t>DRO</t>
  </si>
  <si>
    <t>KAK</t>
  </si>
  <si>
    <t>EUC</t>
  </si>
  <si>
    <t>Species</t>
  </si>
  <si>
    <t>Magnolia_kobus</t>
  </si>
  <si>
    <t>Syringa_reticulata</t>
  </si>
  <si>
    <t>Carpinus_cordata</t>
  </si>
  <si>
    <t>Acer_mono</t>
  </si>
  <si>
    <t>Prunus_ssiori</t>
  </si>
  <si>
    <t>Acer_palmatum</t>
  </si>
  <si>
    <t>Fraxinus_lanuginosa</t>
  </si>
  <si>
    <t>Betula_maximowiczia</t>
  </si>
  <si>
    <t>Ostrya_japonica</t>
  </si>
  <si>
    <t>Cryptocarya_sp.</t>
  </si>
  <si>
    <t>Argyrodendron_peralatum</t>
  </si>
  <si>
    <t>Myristica_globosa</t>
  </si>
  <si>
    <t>Haplosticanthus_ramiflorus</t>
  </si>
  <si>
    <t>Rockinghamia_angustifolia</t>
  </si>
  <si>
    <t>Cleisthanthus_myrianthus</t>
  </si>
  <si>
    <t>Syzygium_graveolens</t>
  </si>
  <si>
    <t>Dysoxylum_arborescens</t>
  </si>
  <si>
    <t>Ficus_hahliana</t>
  </si>
  <si>
    <t>Bursaria_spinosa</t>
  </si>
  <si>
    <t>Acacia_parramattensis</t>
  </si>
  <si>
    <t>Eucalyptus_tereticornis</t>
  </si>
  <si>
    <t>Breynia_oblingifolia</t>
  </si>
  <si>
    <t>Eucalyptus_pruinosa</t>
  </si>
  <si>
    <t>Syzygium_longipes</t>
  </si>
  <si>
    <t>Xanthophyllum_papuanum</t>
  </si>
  <si>
    <t>Pouteria_maclayana</t>
  </si>
  <si>
    <t>Quercus_robur</t>
  </si>
  <si>
    <t>Acer_pseudoplatanus</t>
  </si>
  <si>
    <t>Clebre</t>
  </si>
  <si>
    <t>Orola</t>
  </si>
  <si>
    <t>Garcinia_cowa</t>
  </si>
  <si>
    <t>Saprosoma</t>
  </si>
  <si>
    <t>Pittke</t>
  </si>
  <si>
    <t>Colona_thorelii</t>
  </si>
  <si>
    <t>Eurya_groffii</t>
  </si>
  <si>
    <t>Pometia_pinnata</t>
  </si>
  <si>
    <t>Sloanea_tomentosa</t>
  </si>
  <si>
    <t>Semecarpus_reticulatus</t>
  </si>
  <si>
    <t>Castanopsis_indica</t>
  </si>
  <si>
    <t>Baccra</t>
  </si>
  <si>
    <t>P._chinensis</t>
  </si>
  <si>
    <t>Species_14</t>
  </si>
  <si>
    <t>Species_11</t>
  </si>
  <si>
    <t>Endiandra_leptodendron</t>
  </si>
  <si>
    <t>BirdProp</t>
  </si>
  <si>
    <t>ArthProp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</si>
</sst>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8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1" sqref="W1:AA1048576"/>
    </sheetView>
  </sheetViews>
  <sheetFormatPr defaultRowHeight="14.4"/>
  <cols>
    <col min="2" max="2" width="11.33203125" customWidth="1"/>
    <col min="4" max="4" width="17" customWidth="1"/>
    <col min="6" max="6" width="8.88671875" style="4"/>
    <col min="7" max="10" width="6.77734375" style="4" customWidth="1"/>
    <col min="11" max="13" width="6.77734375" customWidth="1"/>
    <col min="14" max="14" width="6.77734375" style="5" customWidth="1"/>
    <col min="15" max="16" width="6.77734375" customWidth="1"/>
    <col min="17" max="17" width="6.77734375" style="5" customWidth="1"/>
    <col min="18" max="18" width="6.77734375" customWidth="1"/>
    <col min="19" max="20" width="6.77734375" style="3" customWidth="1"/>
    <col min="21" max="22" width="6.77734375" customWidth="1"/>
  </cols>
  <sheetData>
    <row r="1" spans="1:27">
      <c r="A1" t="s">
        <v>0</v>
      </c>
      <c r="B1" t="s">
        <v>1</v>
      </c>
      <c r="C1" t="s">
        <v>2</v>
      </c>
      <c r="D1" t="s">
        <v>206</v>
      </c>
      <c r="E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t="s">
        <v>9</v>
      </c>
      <c r="L1" t="s">
        <v>10</v>
      </c>
      <c r="M1" t="s">
        <v>11</v>
      </c>
      <c r="N1" s="5" t="s">
        <v>12</v>
      </c>
      <c r="O1" t="s">
        <v>13</v>
      </c>
      <c r="P1" t="s">
        <v>14</v>
      </c>
      <c r="Q1" s="5" t="s">
        <v>15</v>
      </c>
      <c r="R1" t="s">
        <v>197</v>
      </c>
      <c r="S1" s="3" t="s">
        <v>198</v>
      </c>
      <c r="T1" s="3" t="s">
        <v>199</v>
      </c>
      <c r="U1" t="s">
        <v>251</v>
      </c>
      <c r="V1" s="3" t="s">
        <v>252</v>
      </c>
      <c r="W1" s="4" t="s">
        <v>4</v>
      </c>
      <c r="X1" s="4" t="s">
        <v>5</v>
      </c>
      <c r="Y1" s="4" t="s">
        <v>6</v>
      </c>
      <c r="Z1" s="4" t="s">
        <v>7</v>
      </c>
      <c r="AA1" s="4" t="s">
        <v>8</v>
      </c>
    </row>
    <row r="2" spans="1:27">
      <c r="A2" t="s">
        <v>200</v>
      </c>
      <c r="B2" t="s">
        <v>16</v>
      </c>
      <c r="C2" t="s">
        <v>17</v>
      </c>
      <c r="D2" t="s">
        <v>207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 t="s">
        <v>18</v>
      </c>
      <c r="L2" s="1">
        <v>43304</v>
      </c>
      <c r="M2" t="s">
        <v>19</v>
      </c>
      <c r="N2" s="5">
        <v>0</v>
      </c>
      <c r="O2">
        <v>0</v>
      </c>
      <c r="P2">
        <v>0</v>
      </c>
      <c r="Q2" s="5">
        <v>0</v>
      </c>
      <c r="R2">
        <f>5-Q2</f>
        <v>5</v>
      </c>
      <c r="S2" s="3">
        <f t="shared" ref="S2:S65" si="0">N2+O2+P2</f>
        <v>0</v>
      </c>
      <c r="T2" s="3">
        <f>R2-S2</f>
        <v>5</v>
      </c>
      <c r="U2">
        <f t="shared" ref="U2:U65" si="1">N2/R2</f>
        <v>0</v>
      </c>
      <c r="V2">
        <f>O2/R2</f>
        <v>0</v>
      </c>
    </row>
    <row r="3" spans="1:27">
      <c r="A3" t="s">
        <v>200</v>
      </c>
      <c r="B3" t="s">
        <v>16</v>
      </c>
      <c r="C3" t="s">
        <v>17</v>
      </c>
      <c r="D3" t="s">
        <v>207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 t="s">
        <v>18</v>
      </c>
      <c r="L3" s="1">
        <v>43304</v>
      </c>
      <c r="M3" t="s">
        <v>19</v>
      </c>
      <c r="N3" s="5">
        <v>0</v>
      </c>
      <c r="O3">
        <v>0</v>
      </c>
      <c r="P3">
        <v>0</v>
      </c>
      <c r="Q3" s="5">
        <v>0</v>
      </c>
      <c r="R3">
        <f t="shared" ref="R3:R66" si="2">5-Q3</f>
        <v>5</v>
      </c>
      <c r="S3" s="3">
        <f t="shared" si="0"/>
        <v>0</v>
      </c>
      <c r="T3" s="3">
        <f t="shared" ref="T3:T66" si="3">R3-S3</f>
        <v>5</v>
      </c>
      <c r="U3">
        <f t="shared" si="1"/>
        <v>0</v>
      </c>
      <c r="V3">
        <f t="shared" ref="V3:V66" si="4">O3/R3</f>
        <v>0</v>
      </c>
    </row>
    <row r="4" spans="1:27">
      <c r="A4" t="s">
        <v>200</v>
      </c>
      <c r="B4" t="s">
        <v>16</v>
      </c>
      <c r="C4" t="s">
        <v>17</v>
      </c>
      <c r="D4" t="s">
        <v>207</v>
      </c>
      <c r="E4">
        <v>5</v>
      </c>
      <c r="F4">
        <v>1</v>
      </c>
      <c r="G4" s="3" t="s">
        <v>23</v>
      </c>
      <c r="H4">
        <v>1</v>
      </c>
      <c r="I4">
        <v>1</v>
      </c>
      <c r="J4">
        <v>1</v>
      </c>
      <c r="K4" t="s">
        <v>18</v>
      </c>
      <c r="L4" s="1">
        <v>43304</v>
      </c>
      <c r="M4" t="s">
        <v>19</v>
      </c>
      <c r="N4" s="5">
        <v>0</v>
      </c>
      <c r="O4">
        <v>0</v>
      </c>
      <c r="P4">
        <v>0</v>
      </c>
      <c r="Q4" s="5">
        <v>1</v>
      </c>
      <c r="R4">
        <f t="shared" si="2"/>
        <v>4</v>
      </c>
      <c r="S4" s="3">
        <f t="shared" si="0"/>
        <v>0</v>
      </c>
      <c r="T4" s="3">
        <f t="shared" si="3"/>
        <v>4</v>
      </c>
      <c r="U4">
        <f t="shared" si="1"/>
        <v>0</v>
      </c>
      <c r="V4">
        <f t="shared" si="4"/>
        <v>0</v>
      </c>
    </row>
    <row r="5" spans="1:27">
      <c r="A5" t="s">
        <v>200</v>
      </c>
      <c r="B5" t="s">
        <v>16</v>
      </c>
      <c r="C5" t="s">
        <v>17</v>
      </c>
      <c r="D5" t="s">
        <v>207</v>
      </c>
      <c r="E5">
        <v>6</v>
      </c>
      <c r="F5">
        <v>1</v>
      </c>
      <c r="G5">
        <v>1</v>
      </c>
      <c r="H5">
        <v>1</v>
      </c>
      <c r="I5">
        <v>1</v>
      </c>
      <c r="J5" t="s">
        <v>21</v>
      </c>
      <c r="K5" t="s">
        <v>18</v>
      </c>
      <c r="L5" s="1">
        <v>43304</v>
      </c>
      <c r="M5" t="s">
        <v>19</v>
      </c>
      <c r="N5" s="5">
        <v>1</v>
      </c>
      <c r="O5">
        <v>0</v>
      </c>
      <c r="P5">
        <v>0</v>
      </c>
      <c r="Q5" s="5">
        <v>0</v>
      </c>
      <c r="R5">
        <f t="shared" si="2"/>
        <v>5</v>
      </c>
      <c r="S5" s="3">
        <f t="shared" si="0"/>
        <v>1</v>
      </c>
      <c r="T5" s="3">
        <f t="shared" si="3"/>
        <v>4</v>
      </c>
      <c r="U5">
        <f t="shared" si="1"/>
        <v>0.2</v>
      </c>
      <c r="V5">
        <f t="shared" si="4"/>
        <v>0</v>
      </c>
      <c r="AA5">
        <v>1</v>
      </c>
    </row>
    <row r="6" spans="1:27">
      <c r="A6" t="s">
        <v>200</v>
      </c>
      <c r="B6" t="s">
        <v>16</v>
      </c>
      <c r="C6" t="s">
        <v>17</v>
      </c>
      <c r="D6" t="s">
        <v>207</v>
      </c>
      <c r="E6">
        <v>7</v>
      </c>
      <c r="F6">
        <v>1</v>
      </c>
      <c r="G6">
        <v>1</v>
      </c>
      <c r="H6">
        <v>1</v>
      </c>
      <c r="I6" t="s">
        <v>20</v>
      </c>
      <c r="J6" t="s">
        <v>20</v>
      </c>
      <c r="K6" t="s">
        <v>18</v>
      </c>
      <c r="L6" s="1">
        <v>43304</v>
      </c>
      <c r="M6" t="s">
        <v>19</v>
      </c>
      <c r="N6" s="5">
        <v>0</v>
      </c>
      <c r="O6">
        <v>2</v>
      </c>
      <c r="P6">
        <v>0</v>
      </c>
      <c r="Q6" s="5">
        <v>0</v>
      </c>
      <c r="R6">
        <f t="shared" si="2"/>
        <v>5</v>
      </c>
      <c r="S6" s="3">
        <f t="shared" si="0"/>
        <v>2</v>
      </c>
      <c r="T6" s="3">
        <f t="shared" si="3"/>
        <v>3</v>
      </c>
      <c r="U6">
        <f t="shared" si="1"/>
        <v>0</v>
      </c>
      <c r="V6">
        <f t="shared" si="4"/>
        <v>0.4</v>
      </c>
    </row>
    <row r="7" spans="1:27">
      <c r="A7" t="s">
        <v>200</v>
      </c>
      <c r="B7" t="s">
        <v>16</v>
      </c>
      <c r="C7" t="s">
        <v>17</v>
      </c>
      <c r="D7" t="s">
        <v>207</v>
      </c>
      <c r="E7">
        <v>8</v>
      </c>
      <c r="F7">
        <v>1</v>
      </c>
      <c r="G7">
        <v>1</v>
      </c>
      <c r="H7">
        <v>1</v>
      </c>
      <c r="I7">
        <v>1</v>
      </c>
      <c r="J7">
        <v>1</v>
      </c>
      <c r="K7" t="s">
        <v>18</v>
      </c>
      <c r="L7" s="1">
        <v>43304</v>
      </c>
      <c r="M7" t="s">
        <v>19</v>
      </c>
      <c r="N7" s="5">
        <v>0</v>
      </c>
      <c r="O7">
        <v>0</v>
      </c>
      <c r="P7">
        <v>0</v>
      </c>
      <c r="Q7" s="5">
        <v>0</v>
      </c>
      <c r="R7">
        <f t="shared" si="2"/>
        <v>5</v>
      </c>
      <c r="S7" s="3">
        <f t="shared" si="0"/>
        <v>0</v>
      </c>
      <c r="T7" s="3">
        <f t="shared" si="3"/>
        <v>5</v>
      </c>
      <c r="U7">
        <f t="shared" si="1"/>
        <v>0</v>
      </c>
      <c r="V7">
        <f t="shared" si="4"/>
        <v>0</v>
      </c>
    </row>
    <row r="8" spans="1:27">
      <c r="A8" t="s">
        <v>200</v>
      </c>
      <c r="B8" t="s">
        <v>24</v>
      </c>
      <c r="C8" t="s">
        <v>17</v>
      </c>
      <c r="D8" t="s">
        <v>208</v>
      </c>
      <c r="E8">
        <v>2</v>
      </c>
      <c r="F8">
        <v>1</v>
      </c>
      <c r="G8">
        <v>1</v>
      </c>
      <c r="H8">
        <v>1</v>
      </c>
      <c r="I8">
        <v>1</v>
      </c>
      <c r="J8" t="s">
        <v>25</v>
      </c>
      <c r="K8" t="s">
        <v>18</v>
      </c>
      <c r="L8" s="1">
        <v>43304</v>
      </c>
      <c r="M8" t="s">
        <v>19</v>
      </c>
      <c r="N8" s="5">
        <v>0</v>
      </c>
      <c r="O8">
        <v>0</v>
      </c>
      <c r="P8">
        <v>1</v>
      </c>
      <c r="Q8" s="5">
        <v>0</v>
      </c>
      <c r="R8">
        <f t="shared" si="2"/>
        <v>5</v>
      </c>
      <c r="S8" s="3">
        <f t="shared" si="0"/>
        <v>1</v>
      </c>
      <c r="T8" s="3">
        <f t="shared" si="3"/>
        <v>4</v>
      </c>
      <c r="U8">
        <f t="shared" si="1"/>
        <v>0</v>
      </c>
      <c r="V8">
        <f t="shared" si="4"/>
        <v>0</v>
      </c>
    </row>
    <row r="9" spans="1:27">
      <c r="A9" t="s">
        <v>200</v>
      </c>
      <c r="B9" t="s">
        <v>24</v>
      </c>
      <c r="C9" t="s">
        <v>17</v>
      </c>
      <c r="D9" t="s">
        <v>208</v>
      </c>
      <c r="E9">
        <v>3</v>
      </c>
      <c r="F9">
        <v>1</v>
      </c>
      <c r="G9">
        <v>1</v>
      </c>
      <c r="H9" t="s">
        <v>20</v>
      </c>
      <c r="I9">
        <v>1</v>
      </c>
      <c r="J9">
        <v>1</v>
      </c>
      <c r="K9" t="s">
        <v>18</v>
      </c>
      <c r="L9" s="1">
        <v>43304</v>
      </c>
      <c r="M9" t="s">
        <v>19</v>
      </c>
      <c r="N9" s="5">
        <v>0</v>
      </c>
      <c r="O9">
        <v>1</v>
      </c>
      <c r="P9">
        <v>0</v>
      </c>
      <c r="Q9" s="5">
        <v>0</v>
      </c>
      <c r="R9">
        <f t="shared" si="2"/>
        <v>5</v>
      </c>
      <c r="S9" s="3">
        <f t="shared" si="0"/>
        <v>1</v>
      </c>
      <c r="T9" s="3">
        <f t="shared" si="3"/>
        <v>4</v>
      </c>
      <c r="U9">
        <f t="shared" si="1"/>
        <v>0</v>
      </c>
      <c r="V9">
        <f t="shared" si="4"/>
        <v>0.2</v>
      </c>
    </row>
    <row r="10" spans="1:27">
      <c r="A10" t="s">
        <v>200</v>
      </c>
      <c r="B10" t="s">
        <v>24</v>
      </c>
      <c r="C10" t="s">
        <v>17</v>
      </c>
      <c r="D10" t="s">
        <v>208</v>
      </c>
      <c r="E10">
        <v>4</v>
      </c>
      <c r="F10">
        <v>1</v>
      </c>
      <c r="G10" t="s">
        <v>20</v>
      </c>
      <c r="H10">
        <v>1</v>
      </c>
      <c r="I10">
        <v>1</v>
      </c>
      <c r="J10">
        <v>1</v>
      </c>
      <c r="K10" t="s">
        <v>18</v>
      </c>
      <c r="L10" s="1">
        <v>43304</v>
      </c>
      <c r="M10" t="s">
        <v>19</v>
      </c>
      <c r="N10" s="5">
        <v>0</v>
      </c>
      <c r="O10">
        <v>1</v>
      </c>
      <c r="P10">
        <v>0</v>
      </c>
      <c r="Q10" s="5">
        <v>0</v>
      </c>
      <c r="R10">
        <f t="shared" si="2"/>
        <v>5</v>
      </c>
      <c r="S10" s="3">
        <f t="shared" si="0"/>
        <v>1</v>
      </c>
      <c r="T10" s="3">
        <f t="shared" si="3"/>
        <v>4</v>
      </c>
      <c r="U10">
        <f t="shared" si="1"/>
        <v>0</v>
      </c>
      <c r="V10">
        <f t="shared" si="4"/>
        <v>0.2</v>
      </c>
    </row>
    <row r="11" spans="1:27">
      <c r="A11" t="s">
        <v>200</v>
      </c>
      <c r="B11" t="s">
        <v>24</v>
      </c>
      <c r="C11" t="s">
        <v>17</v>
      </c>
      <c r="D11" t="s">
        <v>208</v>
      </c>
      <c r="E11">
        <v>5</v>
      </c>
      <c r="F11">
        <v>1</v>
      </c>
      <c r="G11">
        <v>1</v>
      </c>
      <c r="H11" t="s">
        <v>20</v>
      </c>
      <c r="I11">
        <v>1</v>
      </c>
      <c r="J11" s="3" t="s">
        <v>23</v>
      </c>
      <c r="K11" t="s">
        <v>18</v>
      </c>
      <c r="L11" s="1">
        <v>43304</v>
      </c>
      <c r="M11" t="s">
        <v>19</v>
      </c>
      <c r="N11" s="5">
        <f>SUM(W11:AA11)</f>
        <v>0</v>
      </c>
      <c r="O11">
        <v>1</v>
      </c>
      <c r="P11">
        <v>0</v>
      </c>
      <c r="Q11" s="5">
        <v>1</v>
      </c>
      <c r="R11">
        <f t="shared" si="2"/>
        <v>4</v>
      </c>
      <c r="S11" s="3">
        <f t="shared" si="0"/>
        <v>1</v>
      </c>
      <c r="T11" s="3">
        <f t="shared" si="3"/>
        <v>3</v>
      </c>
      <c r="U11">
        <f t="shared" si="1"/>
        <v>0</v>
      </c>
      <c r="V11">
        <f t="shared" si="4"/>
        <v>0.25</v>
      </c>
    </row>
    <row r="12" spans="1:27">
      <c r="A12" t="s">
        <v>200</v>
      </c>
      <c r="B12" t="s">
        <v>24</v>
      </c>
      <c r="C12" t="s">
        <v>17</v>
      </c>
      <c r="D12" t="s">
        <v>208</v>
      </c>
      <c r="E12">
        <v>6</v>
      </c>
      <c r="F12">
        <v>1</v>
      </c>
      <c r="G12">
        <v>1</v>
      </c>
      <c r="H12">
        <v>1</v>
      </c>
      <c r="I12">
        <v>1</v>
      </c>
      <c r="J12">
        <v>1</v>
      </c>
      <c r="K12" t="s">
        <v>18</v>
      </c>
      <c r="L12" s="1">
        <v>43304</v>
      </c>
      <c r="M12" t="s">
        <v>19</v>
      </c>
      <c r="N12" s="5">
        <f>SUM(W12:AA12)</f>
        <v>0</v>
      </c>
      <c r="O12">
        <v>0</v>
      </c>
      <c r="P12">
        <v>0</v>
      </c>
      <c r="Q12" s="5">
        <v>0</v>
      </c>
      <c r="R12">
        <f t="shared" si="2"/>
        <v>5</v>
      </c>
      <c r="S12" s="3">
        <f t="shared" si="0"/>
        <v>0</v>
      </c>
      <c r="T12" s="3">
        <f t="shared" si="3"/>
        <v>5</v>
      </c>
      <c r="U12">
        <f t="shared" si="1"/>
        <v>0</v>
      </c>
      <c r="V12">
        <f t="shared" si="4"/>
        <v>0</v>
      </c>
    </row>
    <row r="13" spans="1:27">
      <c r="A13" t="s">
        <v>200</v>
      </c>
      <c r="B13" t="s">
        <v>24</v>
      </c>
      <c r="C13" t="s">
        <v>17</v>
      </c>
      <c r="D13" t="s">
        <v>208</v>
      </c>
      <c r="E13">
        <v>7</v>
      </c>
      <c r="F13">
        <v>1</v>
      </c>
      <c r="G13">
        <v>1</v>
      </c>
      <c r="H13">
        <v>1</v>
      </c>
      <c r="I13">
        <v>1</v>
      </c>
      <c r="J13">
        <v>1</v>
      </c>
      <c r="K13" t="s">
        <v>18</v>
      </c>
      <c r="L13" s="1">
        <v>43304</v>
      </c>
      <c r="M13" t="s">
        <v>19</v>
      </c>
      <c r="N13" s="5">
        <f>SUM(W13:AA13)</f>
        <v>0</v>
      </c>
      <c r="O13">
        <v>0</v>
      </c>
      <c r="P13">
        <v>0</v>
      </c>
      <c r="Q13" s="5">
        <v>0</v>
      </c>
      <c r="R13">
        <f t="shared" si="2"/>
        <v>5</v>
      </c>
      <c r="S13" s="3">
        <f t="shared" si="0"/>
        <v>0</v>
      </c>
      <c r="T13" s="3">
        <f t="shared" si="3"/>
        <v>5</v>
      </c>
      <c r="U13">
        <f t="shared" si="1"/>
        <v>0</v>
      </c>
      <c r="V13">
        <f t="shared" si="4"/>
        <v>0</v>
      </c>
    </row>
    <row r="14" spans="1:27">
      <c r="A14" t="s">
        <v>200</v>
      </c>
      <c r="B14" t="s">
        <v>26</v>
      </c>
      <c r="C14" t="s">
        <v>17</v>
      </c>
      <c r="D14" t="s">
        <v>209</v>
      </c>
      <c r="E14">
        <v>3</v>
      </c>
      <c r="F14">
        <v>1</v>
      </c>
      <c r="G14">
        <v>1</v>
      </c>
      <c r="H14">
        <v>1</v>
      </c>
      <c r="I14">
        <v>1</v>
      </c>
      <c r="J14">
        <v>1</v>
      </c>
      <c r="K14" t="s">
        <v>18</v>
      </c>
      <c r="L14" s="1">
        <v>43304</v>
      </c>
      <c r="M14" t="s">
        <v>19</v>
      </c>
      <c r="N14" s="5">
        <f>SUM(W14:AA14)</f>
        <v>0</v>
      </c>
      <c r="O14">
        <v>0</v>
      </c>
      <c r="P14">
        <v>0</v>
      </c>
      <c r="Q14" s="5">
        <v>0</v>
      </c>
      <c r="R14">
        <f t="shared" si="2"/>
        <v>5</v>
      </c>
      <c r="S14" s="3">
        <f t="shared" si="0"/>
        <v>0</v>
      </c>
      <c r="T14" s="3">
        <f t="shared" si="3"/>
        <v>5</v>
      </c>
      <c r="U14">
        <f t="shared" si="1"/>
        <v>0</v>
      </c>
      <c r="V14">
        <f t="shared" si="4"/>
        <v>0</v>
      </c>
    </row>
    <row r="15" spans="1:27">
      <c r="A15" t="s">
        <v>200</v>
      </c>
      <c r="B15" t="s">
        <v>26</v>
      </c>
      <c r="C15" t="s">
        <v>17</v>
      </c>
      <c r="D15" t="s">
        <v>209</v>
      </c>
      <c r="E15">
        <v>4</v>
      </c>
      <c r="F15">
        <v>1</v>
      </c>
      <c r="G15">
        <v>1</v>
      </c>
      <c r="H15">
        <v>1</v>
      </c>
      <c r="I15">
        <v>1</v>
      </c>
      <c r="J15">
        <v>1</v>
      </c>
      <c r="K15" t="s">
        <v>18</v>
      </c>
      <c r="L15" s="1">
        <v>43304</v>
      </c>
      <c r="M15" t="s">
        <v>19</v>
      </c>
      <c r="N15" s="5">
        <f>SUM(W15:AA15)</f>
        <v>0</v>
      </c>
      <c r="O15">
        <v>0</v>
      </c>
      <c r="P15">
        <v>0</v>
      </c>
      <c r="Q15" s="5">
        <v>0</v>
      </c>
      <c r="R15">
        <f t="shared" si="2"/>
        <v>5</v>
      </c>
      <c r="S15" s="3">
        <f t="shared" si="0"/>
        <v>0</v>
      </c>
      <c r="T15" s="3">
        <f t="shared" si="3"/>
        <v>5</v>
      </c>
      <c r="U15">
        <f t="shared" si="1"/>
        <v>0</v>
      </c>
      <c r="V15">
        <f t="shared" si="4"/>
        <v>0</v>
      </c>
    </row>
    <row r="16" spans="1:27">
      <c r="A16" t="s">
        <v>200</v>
      </c>
      <c r="B16" t="s">
        <v>26</v>
      </c>
      <c r="C16" t="s">
        <v>17</v>
      </c>
      <c r="D16" t="s">
        <v>209</v>
      </c>
      <c r="E16">
        <v>5</v>
      </c>
      <c r="F16">
        <v>1</v>
      </c>
      <c r="G16">
        <v>1</v>
      </c>
      <c r="H16">
        <v>1</v>
      </c>
      <c r="I16">
        <v>1</v>
      </c>
      <c r="J16">
        <v>1</v>
      </c>
      <c r="K16" t="s">
        <v>18</v>
      </c>
      <c r="L16" s="1">
        <v>43304</v>
      </c>
      <c r="M16" t="s">
        <v>19</v>
      </c>
      <c r="N16" s="5">
        <f>SUM(W16:AA16)</f>
        <v>0</v>
      </c>
      <c r="O16">
        <v>0</v>
      </c>
      <c r="P16">
        <v>0</v>
      </c>
      <c r="Q16" s="5">
        <v>0</v>
      </c>
      <c r="R16">
        <f t="shared" si="2"/>
        <v>5</v>
      </c>
      <c r="S16" s="3">
        <f t="shared" si="0"/>
        <v>0</v>
      </c>
      <c r="T16" s="3">
        <f t="shared" si="3"/>
        <v>5</v>
      </c>
      <c r="U16">
        <f t="shared" si="1"/>
        <v>0</v>
      </c>
      <c r="V16">
        <f t="shared" si="4"/>
        <v>0</v>
      </c>
    </row>
    <row r="17" spans="1:27">
      <c r="A17" t="s">
        <v>200</v>
      </c>
      <c r="B17" t="s">
        <v>26</v>
      </c>
      <c r="C17" t="s">
        <v>17</v>
      </c>
      <c r="D17" t="s">
        <v>209</v>
      </c>
      <c r="E17">
        <v>6</v>
      </c>
      <c r="F17">
        <v>1</v>
      </c>
      <c r="G17">
        <v>1</v>
      </c>
      <c r="H17">
        <v>1</v>
      </c>
      <c r="I17">
        <v>1</v>
      </c>
      <c r="J17">
        <v>1</v>
      </c>
      <c r="K17" t="s">
        <v>18</v>
      </c>
      <c r="L17" s="1">
        <v>43304</v>
      </c>
      <c r="M17" t="s">
        <v>19</v>
      </c>
      <c r="N17" s="5">
        <f>SUM(W17:AA17)</f>
        <v>0</v>
      </c>
      <c r="O17">
        <v>0</v>
      </c>
      <c r="P17">
        <v>0</v>
      </c>
      <c r="Q17" s="5">
        <v>0</v>
      </c>
      <c r="R17">
        <f t="shared" si="2"/>
        <v>5</v>
      </c>
      <c r="S17" s="3">
        <f t="shared" si="0"/>
        <v>0</v>
      </c>
      <c r="T17" s="3">
        <f t="shared" si="3"/>
        <v>5</v>
      </c>
      <c r="U17">
        <f t="shared" si="1"/>
        <v>0</v>
      </c>
      <c r="V17">
        <f t="shared" si="4"/>
        <v>0</v>
      </c>
    </row>
    <row r="18" spans="1:27">
      <c r="A18" t="s">
        <v>200</v>
      </c>
      <c r="B18" t="s">
        <v>26</v>
      </c>
      <c r="C18" t="s">
        <v>17</v>
      </c>
      <c r="D18" t="s">
        <v>209</v>
      </c>
      <c r="E18">
        <v>7</v>
      </c>
      <c r="F18">
        <v>1</v>
      </c>
      <c r="G18">
        <v>1</v>
      </c>
      <c r="H18" t="s">
        <v>20</v>
      </c>
      <c r="I18">
        <v>1</v>
      </c>
      <c r="J18" t="s">
        <v>21</v>
      </c>
      <c r="K18" t="s">
        <v>18</v>
      </c>
      <c r="L18" s="1">
        <v>43304</v>
      </c>
      <c r="M18" t="s">
        <v>19</v>
      </c>
      <c r="N18" s="5">
        <f>SUM(W18:AA18)</f>
        <v>1</v>
      </c>
      <c r="O18">
        <v>1</v>
      </c>
      <c r="P18">
        <v>0</v>
      </c>
      <c r="Q18" s="5">
        <v>0</v>
      </c>
      <c r="R18">
        <f t="shared" si="2"/>
        <v>5</v>
      </c>
      <c r="S18" s="3">
        <f t="shared" si="0"/>
        <v>2</v>
      </c>
      <c r="T18" s="3">
        <f t="shared" si="3"/>
        <v>3</v>
      </c>
      <c r="U18">
        <f t="shared" si="1"/>
        <v>0.2</v>
      </c>
      <c r="V18">
        <f t="shared" si="4"/>
        <v>0.2</v>
      </c>
      <c r="AA18">
        <v>1</v>
      </c>
    </row>
    <row r="19" spans="1:27">
      <c r="A19" t="s">
        <v>200</v>
      </c>
      <c r="B19" t="s">
        <v>26</v>
      </c>
      <c r="C19" t="s">
        <v>17</v>
      </c>
      <c r="D19" t="s">
        <v>209</v>
      </c>
      <c r="E19">
        <v>8</v>
      </c>
      <c r="F19">
        <v>1</v>
      </c>
      <c r="G19">
        <v>1</v>
      </c>
      <c r="H19">
        <v>1</v>
      </c>
      <c r="I19">
        <v>1</v>
      </c>
      <c r="J19">
        <v>1</v>
      </c>
      <c r="K19" t="s">
        <v>18</v>
      </c>
      <c r="L19" s="1">
        <v>43304</v>
      </c>
      <c r="M19" t="s">
        <v>19</v>
      </c>
      <c r="N19" s="5">
        <f>SUM(W19:AA19)</f>
        <v>0</v>
      </c>
      <c r="O19">
        <v>0</v>
      </c>
      <c r="P19">
        <v>0</v>
      </c>
      <c r="Q19" s="5">
        <v>0</v>
      </c>
      <c r="R19">
        <f t="shared" si="2"/>
        <v>5</v>
      </c>
      <c r="S19" s="3">
        <f t="shared" si="0"/>
        <v>0</v>
      </c>
      <c r="T19" s="3">
        <f t="shared" si="3"/>
        <v>5</v>
      </c>
      <c r="U19">
        <f t="shared" si="1"/>
        <v>0</v>
      </c>
      <c r="V19">
        <f t="shared" si="4"/>
        <v>0</v>
      </c>
    </row>
    <row r="20" spans="1:27">
      <c r="A20" t="s">
        <v>200</v>
      </c>
      <c r="B20" t="s">
        <v>27</v>
      </c>
      <c r="C20" t="s">
        <v>17</v>
      </c>
      <c r="D20" t="s">
        <v>210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 t="s">
        <v>18</v>
      </c>
      <c r="L20" s="1">
        <v>43304</v>
      </c>
      <c r="M20" t="s">
        <v>19</v>
      </c>
      <c r="N20" s="5">
        <f>SUM(W20:AA20)</f>
        <v>0</v>
      </c>
      <c r="O20">
        <v>0</v>
      </c>
      <c r="P20">
        <v>0</v>
      </c>
      <c r="Q20" s="5">
        <v>0</v>
      </c>
      <c r="R20">
        <f t="shared" si="2"/>
        <v>5</v>
      </c>
      <c r="S20" s="3">
        <f t="shared" si="0"/>
        <v>0</v>
      </c>
      <c r="T20" s="3">
        <f t="shared" si="3"/>
        <v>5</v>
      </c>
      <c r="U20">
        <f t="shared" si="1"/>
        <v>0</v>
      </c>
      <c r="V20">
        <f t="shared" si="4"/>
        <v>0</v>
      </c>
    </row>
    <row r="21" spans="1:27">
      <c r="A21" t="s">
        <v>200</v>
      </c>
      <c r="B21" t="s">
        <v>27</v>
      </c>
      <c r="C21" t="s">
        <v>17</v>
      </c>
      <c r="D21" t="s">
        <v>210</v>
      </c>
      <c r="E21">
        <v>3</v>
      </c>
      <c r="F21">
        <v>1</v>
      </c>
      <c r="G21">
        <v>1</v>
      </c>
      <c r="H21" t="s">
        <v>20</v>
      </c>
      <c r="I21">
        <v>1</v>
      </c>
      <c r="J21">
        <v>1</v>
      </c>
      <c r="K21" t="s">
        <v>18</v>
      </c>
      <c r="L21" s="1">
        <v>43304</v>
      </c>
      <c r="M21" t="s">
        <v>19</v>
      </c>
      <c r="N21" s="5">
        <f>SUM(W21:AA21)</f>
        <v>0</v>
      </c>
      <c r="O21">
        <v>1</v>
      </c>
      <c r="P21">
        <v>0</v>
      </c>
      <c r="Q21" s="5">
        <v>0</v>
      </c>
      <c r="R21">
        <f t="shared" si="2"/>
        <v>5</v>
      </c>
      <c r="S21" s="3">
        <f t="shared" si="0"/>
        <v>1</v>
      </c>
      <c r="T21" s="3">
        <f t="shared" si="3"/>
        <v>4</v>
      </c>
      <c r="U21">
        <f t="shared" si="1"/>
        <v>0</v>
      </c>
      <c r="V21">
        <f t="shared" si="4"/>
        <v>0.2</v>
      </c>
    </row>
    <row r="22" spans="1:27">
      <c r="A22" t="s">
        <v>200</v>
      </c>
      <c r="B22" t="s">
        <v>27</v>
      </c>
      <c r="C22" t="s">
        <v>17</v>
      </c>
      <c r="D22" t="s">
        <v>210</v>
      </c>
      <c r="E22">
        <v>4</v>
      </c>
      <c r="F22">
        <v>1</v>
      </c>
      <c r="G22">
        <v>1</v>
      </c>
      <c r="H22" t="s">
        <v>20</v>
      </c>
      <c r="I22">
        <v>1</v>
      </c>
      <c r="J22" t="s">
        <v>20</v>
      </c>
      <c r="K22" t="s">
        <v>18</v>
      </c>
      <c r="L22" s="1">
        <v>43304</v>
      </c>
      <c r="M22" t="s">
        <v>19</v>
      </c>
      <c r="N22" s="5">
        <f>SUM(W22:AA22)</f>
        <v>0</v>
      </c>
      <c r="O22">
        <v>2</v>
      </c>
      <c r="P22">
        <v>0</v>
      </c>
      <c r="Q22" s="5">
        <v>0</v>
      </c>
      <c r="R22">
        <f t="shared" si="2"/>
        <v>5</v>
      </c>
      <c r="S22" s="3">
        <f t="shared" si="0"/>
        <v>2</v>
      </c>
      <c r="T22" s="3">
        <f t="shared" si="3"/>
        <v>3</v>
      </c>
      <c r="U22">
        <f t="shared" si="1"/>
        <v>0</v>
      </c>
      <c r="V22">
        <f t="shared" si="4"/>
        <v>0.4</v>
      </c>
    </row>
    <row r="23" spans="1:27">
      <c r="A23" t="s">
        <v>200</v>
      </c>
      <c r="B23" t="s">
        <v>27</v>
      </c>
      <c r="C23" t="s">
        <v>17</v>
      </c>
      <c r="D23" t="s">
        <v>210</v>
      </c>
      <c r="E23">
        <v>5</v>
      </c>
      <c r="F23">
        <v>1</v>
      </c>
      <c r="G23">
        <v>1</v>
      </c>
      <c r="H23">
        <v>1</v>
      </c>
      <c r="I23" t="s">
        <v>21</v>
      </c>
      <c r="J23">
        <v>1</v>
      </c>
      <c r="K23" t="s">
        <v>18</v>
      </c>
      <c r="L23" s="1">
        <v>43304</v>
      </c>
      <c r="M23" t="s">
        <v>19</v>
      </c>
      <c r="N23" s="5">
        <f>SUM(W23:AA23)</f>
        <v>1</v>
      </c>
      <c r="O23">
        <v>0</v>
      </c>
      <c r="P23">
        <v>0</v>
      </c>
      <c r="Q23" s="5">
        <v>0</v>
      </c>
      <c r="R23">
        <f t="shared" si="2"/>
        <v>5</v>
      </c>
      <c r="S23" s="3">
        <f t="shared" si="0"/>
        <v>1</v>
      </c>
      <c r="T23" s="3">
        <f t="shared" si="3"/>
        <v>4</v>
      </c>
      <c r="U23">
        <f t="shared" si="1"/>
        <v>0.2</v>
      </c>
      <c r="V23">
        <f t="shared" si="4"/>
        <v>0</v>
      </c>
      <c r="Z23">
        <v>1</v>
      </c>
    </row>
    <row r="24" spans="1:27">
      <c r="A24" t="s">
        <v>200</v>
      </c>
      <c r="B24" t="s">
        <v>27</v>
      </c>
      <c r="C24" t="s">
        <v>17</v>
      </c>
      <c r="D24" t="s">
        <v>210</v>
      </c>
      <c r="E24">
        <v>6</v>
      </c>
      <c r="F24">
        <v>1</v>
      </c>
      <c r="G24" t="s">
        <v>20</v>
      </c>
      <c r="H24" s="3" t="s">
        <v>23</v>
      </c>
      <c r="I24">
        <v>1</v>
      </c>
      <c r="J24">
        <v>1</v>
      </c>
      <c r="K24" t="s">
        <v>18</v>
      </c>
      <c r="L24" s="1">
        <v>43304</v>
      </c>
      <c r="M24" t="s">
        <v>19</v>
      </c>
      <c r="N24" s="5">
        <f>SUM(W24:AA24)</f>
        <v>0</v>
      </c>
      <c r="O24">
        <v>1</v>
      </c>
      <c r="P24">
        <v>0</v>
      </c>
      <c r="Q24" s="5">
        <v>0</v>
      </c>
      <c r="R24">
        <f t="shared" si="2"/>
        <v>5</v>
      </c>
      <c r="S24" s="3">
        <f t="shared" si="0"/>
        <v>1</v>
      </c>
      <c r="T24" s="3">
        <f t="shared" si="3"/>
        <v>4</v>
      </c>
      <c r="U24">
        <f t="shared" si="1"/>
        <v>0</v>
      </c>
      <c r="V24">
        <f t="shared" si="4"/>
        <v>0.2</v>
      </c>
    </row>
    <row r="25" spans="1:27">
      <c r="A25" t="s">
        <v>200</v>
      </c>
      <c r="B25" t="s">
        <v>27</v>
      </c>
      <c r="C25" t="s">
        <v>17</v>
      </c>
      <c r="D25" t="s">
        <v>210</v>
      </c>
      <c r="E25">
        <v>7</v>
      </c>
      <c r="F25">
        <v>1</v>
      </c>
      <c r="G25">
        <v>1</v>
      </c>
      <c r="H25" t="s">
        <v>21</v>
      </c>
      <c r="I25">
        <v>1</v>
      </c>
      <c r="J25">
        <v>1</v>
      </c>
      <c r="K25" t="s">
        <v>18</v>
      </c>
      <c r="L25" s="1">
        <v>43304</v>
      </c>
      <c r="M25" t="s">
        <v>19</v>
      </c>
      <c r="N25" s="5">
        <f>SUM(W25:AA25)</f>
        <v>1</v>
      </c>
      <c r="O25">
        <v>0</v>
      </c>
      <c r="P25">
        <v>0</v>
      </c>
      <c r="Q25" s="5">
        <v>0</v>
      </c>
      <c r="R25">
        <f t="shared" si="2"/>
        <v>5</v>
      </c>
      <c r="S25" s="3">
        <f t="shared" si="0"/>
        <v>1</v>
      </c>
      <c r="T25" s="3">
        <f t="shared" si="3"/>
        <v>4</v>
      </c>
      <c r="U25">
        <f t="shared" si="1"/>
        <v>0.2</v>
      </c>
      <c r="V25">
        <f t="shared" si="4"/>
        <v>0</v>
      </c>
      <c r="Y25">
        <v>1</v>
      </c>
    </row>
    <row r="26" spans="1:27">
      <c r="A26" t="s">
        <v>200</v>
      </c>
      <c r="B26" t="s">
        <v>28</v>
      </c>
      <c r="C26" t="s">
        <v>17</v>
      </c>
      <c r="D26" t="s">
        <v>211</v>
      </c>
      <c r="E26">
        <v>3</v>
      </c>
      <c r="F26">
        <v>1</v>
      </c>
      <c r="G26" t="s">
        <v>21</v>
      </c>
      <c r="H26">
        <v>1</v>
      </c>
      <c r="I26">
        <v>1</v>
      </c>
      <c r="J26">
        <v>1</v>
      </c>
      <c r="K26" t="s">
        <v>18</v>
      </c>
      <c r="L26" s="1">
        <v>43304</v>
      </c>
      <c r="M26" t="s">
        <v>19</v>
      </c>
      <c r="N26" s="5">
        <f>SUM(W26:AA26)</f>
        <v>1</v>
      </c>
      <c r="O26">
        <v>0</v>
      </c>
      <c r="P26">
        <v>0</v>
      </c>
      <c r="Q26" s="5">
        <v>0</v>
      </c>
      <c r="R26">
        <f t="shared" si="2"/>
        <v>5</v>
      </c>
      <c r="S26" s="3">
        <f t="shared" si="0"/>
        <v>1</v>
      </c>
      <c r="T26" s="3">
        <f t="shared" si="3"/>
        <v>4</v>
      </c>
      <c r="U26">
        <f t="shared" si="1"/>
        <v>0.2</v>
      </c>
      <c r="V26">
        <f t="shared" si="4"/>
        <v>0</v>
      </c>
      <c r="X26">
        <v>1</v>
      </c>
    </row>
    <row r="27" spans="1:27">
      <c r="A27" t="s">
        <v>200</v>
      </c>
      <c r="B27" t="s">
        <v>28</v>
      </c>
      <c r="C27" t="s">
        <v>17</v>
      </c>
      <c r="D27" t="s">
        <v>211</v>
      </c>
      <c r="E27">
        <v>4</v>
      </c>
      <c r="F27">
        <v>1</v>
      </c>
      <c r="G27">
        <v>1</v>
      </c>
      <c r="H27">
        <v>1</v>
      </c>
      <c r="I27">
        <v>1</v>
      </c>
      <c r="J27">
        <v>1</v>
      </c>
      <c r="K27" t="s">
        <v>18</v>
      </c>
      <c r="L27" s="1">
        <v>43304</v>
      </c>
      <c r="M27" t="s">
        <v>19</v>
      </c>
      <c r="N27" s="5">
        <f>SUM(W27:AA27)</f>
        <v>0</v>
      </c>
      <c r="O27">
        <v>0</v>
      </c>
      <c r="P27">
        <v>0</v>
      </c>
      <c r="Q27" s="5">
        <v>0</v>
      </c>
      <c r="R27">
        <f t="shared" si="2"/>
        <v>5</v>
      </c>
      <c r="S27" s="3">
        <f t="shared" si="0"/>
        <v>0</v>
      </c>
      <c r="T27" s="3">
        <f t="shared" si="3"/>
        <v>5</v>
      </c>
      <c r="U27">
        <f t="shared" si="1"/>
        <v>0</v>
      </c>
      <c r="V27">
        <f t="shared" si="4"/>
        <v>0</v>
      </c>
    </row>
    <row r="28" spans="1:27">
      <c r="A28" t="s">
        <v>200</v>
      </c>
      <c r="B28" t="s">
        <v>28</v>
      </c>
      <c r="C28" t="s">
        <v>17</v>
      </c>
      <c r="D28" t="s">
        <v>211</v>
      </c>
      <c r="E28">
        <v>5</v>
      </c>
      <c r="F28">
        <v>1</v>
      </c>
      <c r="G28">
        <v>1</v>
      </c>
      <c r="H28">
        <v>1</v>
      </c>
      <c r="I28">
        <v>1</v>
      </c>
      <c r="J28">
        <v>1</v>
      </c>
      <c r="K28" t="s">
        <v>18</v>
      </c>
      <c r="L28" s="1">
        <v>43304</v>
      </c>
      <c r="M28" t="s">
        <v>19</v>
      </c>
      <c r="N28" s="5">
        <f>SUM(W28:AA28)</f>
        <v>0</v>
      </c>
      <c r="O28">
        <v>0</v>
      </c>
      <c r="P28">
        <v>0</v>
      </c>
      <c r="Q28" s="5">
        <v>0</v>
      </c>
      <c r="R28">
        <f t="shared" si="2"/>
        <v>5</v>
      </c>
      <c r="S28" s="3">
        <f t="shared" si="0"/>
        <v>0</v>
      </c>
      <c r="T28" s="3">
        <f t="shared" si="3"/>
        <v>5</v>
      </c>
      <c r="U28">
        <f t="shared" si="1"/>
        <v>0</v>
      </c>
      <c r="V28">
        <f t="shared" si="4"/>
        <v>0</v>
      </c>
    </row>
    <row r="29" spans="1:27">
      <c r="A29" t="s">
        <v>200</v>
      </c>
      <c r="B29" t="s">
        <v>28</v>
      </c>
      <c r="C29" t="s">
        <v>17</v>
      </c>
      <c r="D29" t="s">
        <v>211</v>
      </c>
      <c r="E29">
        <v>6</v>
      </c>
      <c r="F29">
        <v>1</v>
      </c>
      <c r="G29">
        <v>1</v>
      </c>
      <c r="H29">
        <v>1</v>
      </c>
      <c r="I29" t="s">
        <v>20</v>
      </c>
      <c r="J29">
        <v>1</v>
      </c>
      <c r="K29" t="s">
        <v>18</v>
      </c>
      <c r="L29" s="1">
        <v>43304</v>
      </c>
      <c r="M29" t="s">
        <v>19</v>
      </c>
      <c r="N29" s="5">
        <f>SUM(W29:AA29)</f>
        <v>0</v>
      </c>
      <c r="O29">
        <v>1</v>
      </c>
      <c r="P29">
        <v>0</v>
      </c>
      <c r="Q29" s="5">
        <v>0</v>
      </c>
      <c r="R29">
        <f t="shared" si="2"/>
        <v>5</v>
      </c>
      <c r="S29" s="3">
        <f t="shared" si="0"/>
        <v>1</v>
      </c>
      <c r="T29" s="3">
        <f t="shared" si="3"/>
        <v>4</v>
      </c>
      <c r="U29">
        <f t="shared" si="1"/>
        <v>0</v>
      </c>
      <c r="V29">
        <f t="shared" si="4"/>
        <v>0.2</v>
      </c>
    </row>
    <row r="30" spans="1:27">
      <c r="A30" t="s">
        <v>200</v>
      </c>
      <c r="B30" t="s">
        <v>28</v>
      </c>
      <c r="C30" t="s">
        <v>17</v>
      </c>
      <c r="D30" t="s">
        <v>211</v>
      </c>
      <c r="E30">
        <v>7</v>
      </c>
      <c r="F30">
        <v>1</v>
      </c>
      <c r="G30" s="3" t="s">
        <v>29</v>
      </c>
      <c r="H30" t="s">
        <v>20</v>
      </c>
      <c r="I30" s="3" t="s">
        <v>29</v>
      </c>
      <c r="J30" t="s">
        <v>25</v>
      </c>
      <c r="K30" t="s">
        <v>18</v>
      </c>
      <c r="L30" s="1">
        <v>43304</v>
      </c>
      <c r="M30" t="s">
        <v>19</v>
      </c>
      <c r="N30" s="5">
        <f>SUM(W30:AA30)</f>
        <v>0</v>
      </c>
      <c r="O30">
        <v>1</v>
      </c>
      <c r="P30">
        <v>1</v>
      </c>
      <c r="Q30" s="5">
        <v>2</v>
      </c>
      <c r="R30">
        <f t="shared" si="2"/>
        <v>3</v>
      </c>
      <c r="S30" s="3">
        <f t="shared" si="0"/>
        <v>2</v>
      </c>
      <c r="T30" s="3">
        <f t="shared" si="3"/>
        <v>1</v>
      </c>
      <c r="U30">
        <f t="shared" si="1"/>
        <v>0</v>
      </c>
      <c r="V30">
        <f t="shared" si="4"/>
        <v>0.33333333333333331</v>
      </c>
    </row>
    <row r="31" spans="1:27">
      <c r="A31" t="s">
        <v>200</v>
      </c>
      <c r="B31" t="s">
        <v>30</v>
      </c>
      <c r="C31" t="s">
        <v>17</v>
      </c>
      <c r="D31" t="s">
        <v>212</v>
      </c>
      <c r="E31">
        <v>1</v>
      </c>
      <c r="F31">
        <v>1</v>
      </c>
      <c r="G31">
        <v>1</v>
      </c>
      <c r="H31">
        <v>1</v>
      </c>
      <c r="I31">
        <v>1</v>
      </c>
      <c r="J31" t="s">
        <v>20</v>
      </c>
      <c r="K31" t="s">
        <v>18</v>
      </c>
      <c r="L31" s="1">
        <v>43304</v>
      </c>
      <c r="M31" t="s">
        <v>19</v>
      </c>
      <c r="N31" s="5">
        <f>SUM(W31:AA31)</f>
        <v>0</v>
      </c>
      <c r="O31">
        <v>1</v>
      </c>
      <c r="P31">
        <v>0</v>
      </c>
      <c r="Q31" s="5">
        <v>0</v>
      </c>
      <c r="R31">
        <f t="shared" si="2"/>
        <v>5</v>
      </c>
      <c r="S31" s="3">
        <f t="shared" si="0"/>
        <v>1</v>
      </c>
      <c r="T31" s="3">
        <f t="shared" si="3"/>
        <v>4</v>
      </c>
      <c r="U31">
        <f t="shared" si="1"/>
        <v>0</v>
      </c>
      <c r="V31">
        <f t="shared" si="4"/>
        <v>0.2</v>
      </c>
    </row>
    <row r="32" spans="1:27">
      <c r="A32" t="s">
        <v>200</v>
      </c>
      <c r="B32" t="s">
        <v>30</v>
      </c>
      <c r="C32" t="s">
        <v>17</v>
      </c>
      <c r="D32" t="s">
        <v>212</v>
      </c>
      <c r="E32">
        <v>2</v>
      </c>
      <c r="F32">
        <v>1</v>
      </c>
      <c r="G32">
        <v>1</v>
      </c>
      <c r="H32">
        <v>1</v>
      </c>
      <c r="I32">
        <v>1</v>
      </c>
      <c r="J32">
        <v>1</v>
      </c>
      <c r="K32" t="s">
        <v>18</v>
      </c>
      <c r="L32" s="1">
        <v>43304</v>
      </c>
      <c r="M32" t="s">
        <v>19</v>
      </c>
      <c r="N32" s="5">
        <f>SUM(W32:AA32)</f>
        <v>0</v>
      </c>
      <c r="O32">
        <v>0</v>
      </c>
      <c r="P32">
        <v>0</v>
      </c>
      <c r="Q32" s="5">
        <v>0</v>
      </c>
      <c r="R32">
        <f t="shared" si="2"/>
        <v>5</v>
      </c>
      <c r="S32" s="3">
        <f t="shared" si="0"/>
        <v>0</v>
      </c>
      <c r="T32" s="3">
        <f t="shared" si="3"/>
        <v>5</v>
      </c>
      <c r="U32">
        <f t="shared" si="1"/>
        <v>0</v>
      </c>
      <c r="V32">
        <f t="shared" si="4"/>
        <v>0</v>
      </c>
    </row>
    <row r="33" spans="1:27">
      <c r="A33" t="s">
        <v>200</v>
      </c>
      <c r="B33" t="s">
        <v>30</v>
      </c>
      <c r="C33" t="s">
        <v>17</v>
      </c>
      <c r="D33" t="s">
        <v>212</v>
      </c>
      <c r="E33">
        <v>3</v>
      </c>
      <c r="F33">
        <v>1</v>
      </c>
      <c r="G33" t="s">
        <v>20</v>
      </c>
      <c r="H33">
        <v>1</v>
      </c>
      <c r="I33" t="s">
        <v>20</v>
      </c>
      <c r="J33">
        <v>1</v>
      </c>
      <c r="K33" t="s">
        <v>18</v>
      </c>
      <c r="L33" s="1">
        <v>43304</v>
      </c>
      <c r="M33" t="s">
        <v>19</v>
      </c>
      <c r="N33" s="5">
        <f>SUM(W33:AA33)</f>
        <v>0</v>
      </c>
      <c r="O33">
        <v>2</v>
      </c>
      <c r="P33">
        <v>0</v>
      </c>
      <c r="Q33" s="5">
        <v>0</v>
      </c>
      <c r="R33">
        <f t="shared" si="2"/>
        <v>5</v>
      </c>
      <c r="S33" s="3">
        <f t="shared" si="0"/>
        <v>2</v>
      </c>
      <c r="T33" s="3">
        <f t="shared" si="3"/>
        <v>3</v>
      </c>
      <c r="U33">
        <f t="shared" si="1"/>
        <v>0</v>
      </c>
      <c r="V33">
        <f t="shared" si="4"/>
        <v>0.4</v>
      </c>
    </row>
    <row r="34" spans="1:27">
      <c r="A34" t="s">
        <v>200</v>
      </c>
      <c r="B34" t="s">
        <v>30</v>
      </c>
      <c r="C34" t="s">
        <v>17</v>
      </c>
      <c r="D34" t="s">
        <v>212</v>
      </c>
      <c r="E34">
        <v>4</v>
      </c>
      <c r="F34">
        <v>1</v>
      </c>
      <c r="G34">
        <v>1</v>
      </c>
      <c r="H34">
        <v>1</v>
      </c>
      <c r="I34">
        <v>1</v>
      </c>
      <c r="J34">
        <v>1</v>
      </c>
      <c r="K34" t="s">
        <v>18</v>
      </c>
      <c r="L34" s="1">
        <v>43304</v>
      </c>
      <c r="M34" t="s">
        <v>19</v>
      </c>
      <c r="N34" s="5">
        <f>SUM(W34:AA34)</f>
        <v>0</v>
      </c>
      <c r="O34">
        <v>0</v>
      </c>
      <c r="P34">
        <v>0</v>
      </c>
      <c r="Q34" s="5">
        <v>0</v>
      </c>
      <c r="R34">
        <f t="shared" si="2"/>
        <v>5</v>
      </c>
      <c r="S34" s="3">
        <f t="shared" si="0"/>
        <v>0</v>
      </c>
      <c r="T34" s="3">
        <f t="shared" si="3"/>
        <v>5</v>
      </c>
      <c r="U34">
        <f t="shared" si="1"/>
        <v>0</v>
      </c>
      <c r="V34">
        <f t="shared" si="4"/>
        <v>0</v>
      </c>
    </row>
    <row r="35" spans="1:27">
      <c r="A35" t="s">
        <v>200</v>
      </c>
      <c r="B35" t="s">
        <v>30</v>
      </c>
      <c r="C35" t="s">
        <v>17</v>
      </c>
      <c r="D35" t="s">
        <v>212</v>
      </c>
      <c r="E35">
        <v>6</v>
      </c>
      <c r="F35">
        <v>1</v>
      </c>
      <c r="G35">
        <v>1</v>
      </c>
      <c r="H35">
        <v>1</v>
      </c>
      <c r="I35">
        <v>1</v>
      </c>
      <c r="J35">
        <v>1</v>
      </c>
      <c r="K35" t="s">
        <v>18</v>
      </c>
      <c r="L35" s="1">
        <v>43304</v>
      </c>
      <c r="M35" t="s">
        <v>19</v>
      </c>
      <c r="N35" s="5">
        <f>SUM(W35:AA35)</f>
        <v>0</v>
      </c>
      <c r="O35">
        <v>0</v>
      </c>
      <c r="P35">
        <v>0</v>
      </c>
      <c r="Q35" s="5">
        <v>0</v>
      </c>
      <c r="R35">
        <f t="shared" si="2"/>
        <v>5</v>
      </c>
      <c r="S35" s="3">
        <f t="shared" si="0"/>
        <v>0</v>
      </c>
      <c r="T35" s="3">
        <f t="shared" si="3"/>
        <v>5</v>
      </c>
      <c r="U35">
        <f t="shared" si="1"/>
        <v>0</v>
      </c>
      <c r="V35">
        <f t="shared" si="4"/>
        <v>0</v>
      </c>
    </row>
    <row r="36" spans="1:27">
      <c r="A36" t="s">
        <v>200</v>
      </c>
      <c r="B36" t="s">
        <v>30</v>
      </c>
      <c r="C36" t="s">
        <v>17</v>
      </c>
      <c r="D36" t="s">
        <v>212</v>
      </c>
      <c r="E36">
        <v>7</v>
      </c>
      <c r="F36">
        <v>1</v>
      </c>
      <c r="G36">
        <v>1</v>
      </c>
      <c r="H36">
        <v>1</v>
      </c>
      <c r="I36">
        <v>1</v>
      </c>
      <c r="J36">
        <v>1</v>
      </c>
      <c r="K36" t="s">
        <v>18</v>
      </c>
      <c r="L36" s="1">
        <v>43304</v>
      </c>
      <c r="M36" t="s">
        <v>19</v>
      </c>
      <c r="N36" s="5">
        <f>SUM(W36:AA36)</f>
        <v>0</v>
      </c>
      <c r="O36">
        <v>0</v>
      </c>
      <c r="P36">
        <v>0</v>
      </c>
      <c r="Q36" s="5">
        <v>0</v>
      </c>
      <c r="R36">
        <f t="shared" si="2"/>
        <v>5</v>
      </c>
      <c r="S36" s="3">
        <f t="shared" si="0"/>
        <v>0</v>
      </c>
      <c r="T36" s="3">
        <f t="shared" si="3"/>
        <v>5</v>
      </c>
      <c r="U36">
        <f t="shared" si="1"/>
        <v>0</v>
      </c>
      <c r="V36">
        <f t="shared" si="4"/>
        <v>0</v>
      </c>
    </row>
    <row r="37" spans="1:27">
      <c r="A37" t="s">
        <v>200</v>
      </c>
      <c r="B37" t="s">
        <v>30</v>
      </c>
      <c r="C37" t="s">
        <v>17</v>
      </c>
      <c r="D37" t="s">
        <v>212</v>
      </c>
      <c r="E37">
        <v>8</v>
      </c>
      <c r="F37">
        <v>1</v>
      </c>
      <c r="G37">
        <v>1</v>
      </c>
      <c r="H37">
        <v>1</v>
      </c>
      <c r="I37">
        <v>1</v>
      </c>
      <c r="J37" t="s">
        <v>21</v>
      </c>
      <c r="K37" t="s">
        <v>18</v>
      </c>
      <c r="L37" s="1">
        <v>43304</v>
      </c>
      <c r="M37" t="s">
        <v>19</v>
      </c>
      <c r="N37" s="5">
        <f>SUM(W37:AA37)</f>
        <v>1</v>
      </c>
      <c r="O37">
        <v>0</v>
      </c>
      <c r="P37">
        <v>0</v>
      </c>
      <c r="Q37" s="5">
        <v>0</v>
      </c>
      <c r="R37">
        <f t="shared" si="2"/>
        <v>5</v>
      </c>
      <c r="S37" s="3">
        <f t="shared" si="0"/>
        <v>1</v>
      </c>
      <c r="T37" s="3">
        <f t="shared" si="3"/>
        <v>4</v>
      </c>
      <c r="U37">
        <f t="shared" si="1"/>
        <v>0.2</v>
      </c>
      <c r="V37">
        <f t="shared" si="4"/>
        <v>0</v>
      </c>
      <c r="AA37">
        <v>1</v>
      </c>
    </row>
    <row r="38" spans="1:27">
      <c r="A38" t="s">
        <v>200</v>
      </c>
      <c r="B38" t="s">
        <v>31</v>
      </c>
      <c r="C38" t="s">
        <v>17</v>
      </c>
      <c r="D38" t="s">
        <v>213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 t="s">
        <v>18</v>
      </c>
      <c r="L38" s="1">
        <v>43304</v>
      </c>
      <c r="M38" t="s">
        <v>19</v>
      </c>
      <c r="N38" s="5">
        <f>SUM(W38:AA38)</f>
        <v>0</v>
      </c>
      <c r="O38">
        <v>0</v>
      </c>
      <c r="P38">
        <v>0</v>
      </c>
      <c r="Q38" s="5">
        <v>0</v>
      </c>
      <c r="R38">
        <f t="shared" si="2"/>
        <v>5</v>
      </c>
      <c r="S38" s="3">
        <f t="shared" si="0"/>
        <v>0</v>
      </c>
      <c r="T38" s="3">
        <f t="shared" si="3"/>
        <v>5</v>
      </c>
      <c r="U38">
        <f t="shared" si="1"/>
        <v>0</v>
      </c>
      <c r="V38">
        <f t="shared" si="4"/>
        <v>0</v>
      </c>
    </row>
    <row r="39" spans="1:27">
      <c r="A39" t="s">
        <v>200</v>
      </c>
      <c r="B39" t="s">
        <v>31</v>
      </c>
      <c r="C39" t="s">
        <v>17</v>
      </c>
      <c r="D39" t="s">
        <v>213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 t="s">
        <v>18</v>
      </c>
      <c r="L39" s="1">
        <v>43304</v>
      </c>
      <c r="M39" t="s">
        <v>19</v>
      </c>
      <c r="N39" s="5">
        <f>SUM(W39:AA39)</f>
        <v>0</v>
      </c>
      <c r="O39">
        <v>0</v>
      </c>
      <c r="P39">
        <v>0</v>
      </c>
      <c r="Q39" s="5">
        <v>0</v>
      </c>
      <c r="R39">
        <f t="shared" si="2"/>
        <v>5</v>
      </c>
      <c r="S39" s="3">
        <f t="shared" si="0"/>
        <v>0</v>
      </c>
      <c r="T39" s="3">
        <f t="shared" si="3"/>
        <v>5</v>
      </c>
      <c r="U39">
        <f t="shared" si="1"/>
        <v>0</v>
      </c>
      <c r="V39">
        <f t="shared" si="4"/>
        <v>0</v>
      </c>
    </row>
    <row r="40" spans="1:27">
      <c r="A40" t="s">
        <v>200</v>
      </c>
      <c r="B40" t="s">
        <v>31</v>
      </c>
      <c r="C40" t="s">
        <v>17</v>
      </c>
      <c r="D40" t="s">
        <v>213</v>
      </c>
      <c r="E40">
        <v>4</v>
      </c>
      <c r="F40">
        <v>1</v>
      </c>
      <c r="G40">
        <v>1</v>
      </c>
      <c r="H40">
        <v>1</v>
      </c>
      <c r="I40">
        <v>1</v>
      </c>
      <c r="J40">
        <v>1</v>
      </c>
      <c r="K40" t="s">
        <v>18</v>
      </c>
      <c r="L40" s="1">
        <v>43304</v>
      </c>
      <c r="M40" t="s">
        <v>19</v>
      </c>
      <c r="N40" s="5">
        <f>SUM(W40:AA40)</f>
        <v>0</v>
      </c>
      <c r="O40">
        <v>0</v>
      </c>
      <c r="P40">
        <v>0</v>
      </c>
      <c r="Q40" s="5">
        <v>0</v>
      </c>
      <c r="R40">
        <f t="shared" si="2"/>
        <v>5</v>
      </c>
      <c r="S40" s="3">
        <f t="shared" si="0"/>
        <v>0</v>
      </c>
      <c r="T40" s="3">
        <f t="shared" si="3"/>
        <v>5</v>
      </c>
      <c r="U40">
        <f t="shared" si="1"/>
        <v>0</v>
      </c>
      <c r="V40">
        <f t="shared" si="4"/>
        <v>0</v>
      </c>
    </row>
    <row r="41" spans="1:27">
      <c r="A41" t="s">
        <v>200</v>
      </c>
      <c r="B41" t="s">
        <v>31</v>
      </c>
      <c r="C41" t="s">
        <v>17</v>
      </c>
      <c r="D41" t="s">
        <v>213</v>
      </c>
      <c r="E41">
        <v>5</v>
      </c>
      <c r="F41">
        <v>1</v>
      </c>
      <c r="G41">
        <v>1</v>
      </c>
      <c r="H41">
        <v>1</v>
      </c>
      <c r="I41">
        <v>1</v>
      </c>
      <c r="J41" t="s">
        <v>21</v>
      </c>
      <c r="K41" t="s">
        <v>18</v>
      </c>
      <c r="L41" s="1">
        <v>43304</v>
      </c>
      <c r="M41" t="s">
        <v>19</v>
      </c>
      <c r="N41" s="5">
        <f>SUM(W41:AA41)</f>
        <v>1</v>
      </c>
      <c r="O41">
        <v>0</v>
      </c>
      <c r="P41">
        <v>0</v>
      </c>
      <c r="Q41" s="5">
        <v>0</v>
      </c>
      <c r="R41">
        <f t="shared" si="2"/>
        <v>5</v>
      </c>
      <c r="S41" s="3">
        <f t="shared" si="0"/>
        <v>1</v>
      </c>
      <c r="T41" s="3">
        <f t="shared" si="3"/>
        <v>4</v>
      </c>
      <c r="U41">
        <f t="shared" si="1"/>
        <v>0.2</v>
      </c>
      <c r="V41">
        <f t="shared" si="4"/>
        <v>0</v>
      </c>
      <c r="AA41">
        <v>1</v>
      </c>
    </row>
    <row r="42" spans="1:27">
      <c r="A42" t="s">
        <v>200</v>
      </c>
      <c r="B42" t="s">
        <v>31</v>
      </c>
      <c r="C42" t="s">
        <v>17</v>
      </c>
      <c r="D42" t="s">
        <v>213</v>
      </c>
      <c r="E42">
        <v>6</v>
      </c>
      <c r="F42">
        <v>1</v>
      </c>
      <c r="G42">
        <v>1</v>
      </c>
      <c r="H42" t="s">
        <v>20</v>
      </c>
      <c r="I42" t="s">
        <v>20</v>
      </c>
      <c r="J42" t="s">
        <v>20</v>
      </c>
      <c r="K42" t="s">
        <v>18</v>
      </c>
      <c r="L42" s="1">
        <v>43304</v>
      </c>
      <c r="M42" t="s">
        <v>19</v>
      </c>
      <c r="N42" s="5">
        <f>SUM(W42:AA42)</f>
        <v>0</v>
      </c>
      <c r="O42">
        <v>3</v>
      </c>
      <c r="P42">
        <v>0</v>
      </c>
      <c r="Q42" s="5">
        <v>0</v>
      </c>
      <c r="R42">
        <f t="shared" si="2"/>
        <v>5</v>
      </c>
      <c r="S42" s="3">
        <f t="shared" si="0"/>
        <v>3</v>
      </c>
      <c r="T42" s="3">
        <f t="shared" si="3"/>
        <v>2</v>
      </c>
      <c r="U42">
        <f t="shared" si="1"/>
        <v>0</v>
      </c>
      <c r="V42">
        <f t="shared" si="4"/>
        <v>0.6</v>
      </c>
    </row>
    <row r="43" spans="1:27">
      <c r="A43" t="s">
        <v>200</v>
      </c>
      <c r="B43" t="s">
        <v>32</v>
      </c>
      <c r="C43" t="s">
        <v>17</v>
      </c>
      <c r="D43" t="s">
        <v>214</v>
      </c>
      <c r="E43">
        <v>1</v>
      </c>
      <c r="F43">
        <v>1</v>
      </c>
      <c r="G43" t="s">
        <v>21</v>
      </c>
      <c r="H43" s="3" t="s">
        <v>29</v>
      </c>
      <c r="I43">
        <v>1</v>
      </c>
      <c r="J43">
        <v>1</v>
      </c>
      <c r="K43" t="s">
        <v>18</v>
      </c>
      <c r="L43" s="1">
        <v>43343</v>
      </c>
      <c r="M43" t="s">
        <v>19</v>
      </c>
      <c r="N43" s="5">
        <f>SUM(W43:AA43)</f>
        <v>1</v>
      </c>
      <c r="O43">
        <v>0</v>
      </c>
      <c r="P43">
        <v>0</v>
      </c>
      <c r="Q43" s="5">
        <v>1</v>
      </c>
      <c r="R43">
        <f t="shared" si="2"/>
        <v>4</v>
      </c>
      <c r="S43" s="3">
        <f t="shared" si="0"/>
        <v>1</v>
      </c>
      <c r="T43" s="3">
        <f t="shared" si="3"/>
        <v>3</v>
      </c>
      <c r="U43">
        <f t="shared" si="1"/>
        <v>0.25</v>
      </c>
      <c r="V43">
        <f t="shared" si="4"/>
        <v>0</v>
      </c>
      <c r="X43">
        <v>1</v>
      </c>
    </row>
    <row r="44" spans="1:27">
      <c r="A44" t="s">
        <v>200</v>
      </c>
      <c r="B44" t="s">
        <v>32</v>
      </c>
      <c r="C44" t="s">
        <v>17</v>
      </c>
      <c r="D44" t="s">
        <v>214</v>
      </c>
      <c r="E44">
        <v>3</v>
      </c>
      <c r="F44">
        <v>1</v>
      </c>
      <c r="G44" t="s">
        <v>21</v>
      </c>
      <c r="H44">
        <v>1</v>
      </c>
      <c r="I44">
        <v>1</v>
      </c>
      <c r="J44">
        <v>1</v>
      </c>
      <c r="K44" t="s">
        <v>18</v>
      </c>
      <c r="L44" s="1">
        <v>43343</v>
      </c>
      <c r="M44" t="s">
        <v>19</v>
      </c>
      <c r="N44" s="5">
        <f>SUM(W44:AA44)</f>
        <v>1</v>
      </c>
      <c r="O44">
        <v>0</v>
      </c>
      <c r="P44">
        <v>0</v>
      </c>
      <c r="Q44" s="5">
        <v>0</v>
      </c>
      <c r="R44">
        <f t="shared" si="2"/>
        <v>5</v>
      </c>
      <c r="S44" s="3">
        <f t="shared" si="0"/>
        <v>1</v>
      </c>
      <c r="T44" s="3">
        <f t="shared" si="3"/>
        <v>4</v>
      </c>
      <c r="U44">
        <f t="shared" si="1"/>
        <v>0.2</v>
      </c>
      <c r="V44">
        <f t="shared" si="4"/>
        <v>0</v>
      </c>
      <c r="X44">
        <v>1</v>
      </c>
    </row>
    <row r="45" spans="1:27">
      <c r="A45" t="s">
        <v>200</v>
      </c>
      <c r="B45" t="s">
        <v>32</v>
      </c>
      <c r="C45" t="s">
        <v>17</v>
      </c>
      <c r="D45" t="s">
        <v>214</v>
      </c>
      <c r="E45">
        <v>4</v>
      </c>
      <c r="F45">
        <v>1</v>
      </c>
      <c r="G45">
        <v>1</v>
      </c>
      <c r="H45" t="s">
        <v>21</v>
      </c>
      <c r="I45">
        <v>1</v>
      </c>
      <c r="J45">
        <v>1</v>
      </c>
      <c r="K45" t="s">
        <v>18</v>
      </c>
      <c r="L45" s="1">
        <v>43343</v>
      </c>
      <c r="M45" t="s">
        <v>19</v>
      </c>
      <c r="N45" s="5">
        <f>SUM(W45:AA45)</f>
        <v>1</v>
      </c>
      <c r="O45">
        <v>0</v>
      </c>
      <c r="P45">
        <v>0</v>
      </c>
      <c r="Q45" s="5">
        <v>0</v>
      </c>
      <c r="R45">
        <f t="shared" si="2"/>
        <v>5</v>
      </c>
      <c r="S45" s="3">
        <f t="shared" si="0"/>
        <v>1</v>
      </c>
      <c r="T45" s="3">
        <f t="shared" si="3"/>
        <v>4</v>
      </c>
      <c r="U45">
        <f t="shared" si="1"/>
        <v>0.2</v>
      </c>
      <c r="V45">
        <f t="shared" si="4"/>
        <v>0</v>
      </c>
      <c r="Y45">
        <v>1</v>
      </c>
    </row>
    <row r="46" spans="1:27">
      <c r="A46" t="s">
        <v>200</v>
      </c>
      <c r="B46" t="s">
        <v>33</v>
      </c>
      <c r="C46" t="s">
        <v>22</v>
      </c>
      <c r="D46" t="s">
        <v>210</v>
      </c>
      <c r="E46">
        <v>3</v>
      </c>
      <c r="F46">
        <v>1</v>
      </c>
      <c r="G46">
        <v>1</v>
      </c>
      <c r="H46" t="s">
        <v>25</v>
      </c>
      <c r="I46" t="s">
        <v>25</v>
      </c>
      <c r="J46" t="s">
        <v>21</v>
      </c>
      <c r="K46" t="s">
        <v>34</v>
      </c>
      <c r="L46" s="1">
        <v>43304</v>
      </c>
      <c r="M46" t="s">
        <v>35</v>
      </c>
      <c r="N46" s="5">
        <f>SUM(W46:AA46)</f>
        <v>1</v>
      </c>
      <c r="O46">
        <v>0</v>
      </c>
      <c r="P46">
        <v>2</v>
      </c>
      <c r="Q46" s="5">
        <v>0</v>
      </c>
      <c r="R46">
        <f t="shared" si="2"/>
        <v>5</v>
      </c>
      <c r="S46" s="3">
        <f t="shared" si="0"/>
        <v>3</v>
      </c>
      <c r="T46" s="3">
        <f t="shared" si="3"/>
        <v>2</v>
      </c>
      <c r="U46">
        <f t="shared" si="1"/>
        <v>0.2</v>
      </c>
      <c r="V46">
        <f t="shared" si="4"/>
        <v>0</v>
      </c>
      <c r="AA46">
        <v>1</v>
      </c>
    </row>
    <row r="47" spans="1:27">
      <c r="A47" t="s">
        <v>200</v>
      </c>
      <c r="B47" t="s">
        <v>33</v>
      </c>
      <c r="C47" t="s">
        <v>22</v>
      </c>
      <c r="D47" t="s">
        <v>210</v>
      </c>
      <c r="E47">
        <v>5</v>
      </c>
      <c r="F47">
        <v>1</v>
      </c>
      <c r="G47">
        <v>1</v>
      </c>
      <c r="H47">
        <v>1</v>
      </c>
      <c r="I47" t="s">
        <v>25</v>
      </c>
      <c r="J47" t="s">
        <v>21</v>
      </c>
      <c r="K47" t="s">
        <v>34</v>
      </c>
      <c r="L47" s="1">
        <v>43304</v>
      </c>
      <c r="M47" t="s">
        <v>35</v>
      </c>
      <c r="N47" s="5">
        <f>SUM(W47:AA47)</f>
        <v>1</v>
      </c>
      <c r="O47">
        <v>0</v>
      </c>
      <c r="P47">
        <v>1</v>
      </c>
      <c r="Q47" s="5">
        <v>0</v>
      </c>
      <c r="R47">
        <f t="shared" si="2"/>
        <v>5</v>
      </c>
      <c r="S47" s="3">
        <f t="shared" si="0"/>
        <v>2</v>
      </c>
      <c r="T47" s="3">
        <f t="shared" si="3"/>
        <v>3</v>
      </c>
      <c r="U47">
        <f t="shared" si="1"/>
        <v>0.2</v>
      </c>
      <c r="V47">
        <f t="shared" si="4"/>
        <v>0</v>
      </c>
      <c r="AA47">
        <v>1</v>
      </c>
    </row>
    <row r="48" spans="1:27">
      <c r="A48" t="s">
        <v>200</v>
      </c>
      <c r="B48" t="s">
        <v>32</v>
      </c>
      <c r="C48" t="s">
        <v>17</v>
      </c>
      <c r="D48" t="s">
        <v>214</v>
      </c>
      <c r="E48">
        <v>7</v>
      </c>
      <c r="F48">
        <v>1</v>
      </c>
      <c r="G48">
        <v>1</v>
      </c>
      <c r="H48" t="s">
        <v>20</v>
      </c>
      <c r="I48">
        <v>1</v>
      </c>
      <c r="J48">
        <v>1</v>
      </c>
      <c r="K48" t="s">
        <v>18</v>
      </c>
      <c r="L48" s="1">
        <v>43343</v>
      </c>
      <c r="M48" t="s">
        <v>19</v>
      </c>
      <c r="N48" s="5">
        <f>SUM(W48:AA48)</f>
        <v>0</v>
      </c>
      <c r="O48">
        <v>1</v>
      </c>
      <c r="P48">
        <v>0</v>
      </c>
      <c r="Q48" s="5">
        <v>0</v>
      </c>
      <c r="R48">
        <f t="shared" si="2"/>
        <v>5</v>
      </c>
      <c r="S48" s="3">
        <f t="shared" si="0"/>
        <v>1</v>
      </c>
      <c r="T48" s="3">
        <f t="shared" si="3"/>
        <v>4</v>
      </c>
      <c r="U48">
        <f t="shared" si="1"/>
        <v>0</v>
      </c>
      <c r="V48">
        <f t="shared" si="4"/>
        <v>0.2</v>
      </c>
    </row>
    <row r="49" spans="1:27">
      <c r="A49" t="s">
        <v>200</v>
      </c>
      <c r="B49" t="s">
        <v>32</v>
      </c>
      <c r="C49" t="s">
        <v>17</v>
      </c>
      <c r="D49" t="s">
        <v>214</v>
      </c>
      <c r="E49">
        <v>8</v>
      </c>
      <c r="F49">
        <v>1</v>
      </c>
      <c r="G49">
        <v>1</v>
      </c>
      <c r="H49">
        <v>1</v>
      </c>
      <c r="I49">
        <v>1</v>
      </c>
      <c r="J49">
        <v>1</v>
      </c>
      <c r="K49" t="s">
        <v>18</v>
      </c>
      <c r="L49" s="1">
        <v>43343</v>
      </c>
      <c r="M49" t="s">
        <v>19</v>
      </c>
      <c r="N49" s="5">
        <f>SUM(W49:AA49)</f>
        <v>0</v>
      </c>
      <c r="O49">
        <v>0</v>
      </c>
      <c r="P49">
        <v>0</v>
      </c>
      <c r="Q49" s="5">
        <v>0</v>
      </c>
      <c r="R49">
        <f t="shared" si="2"/>
        <v>5</v>
      </c>
      <c r="S49" s="3">
        <f t="shared" si="0"/>
        <v>0</v>
      </c>
      <c r="T49" s="3">
        <f t="shared" si="3"/>
        <v>5</v>
      </c>
      <c r="U49">
        <f t="shared" si="1"/>
        <v>0</v>
      </c>
      <c r="V49">
        <f t="shared" si="4"/>
        <v>0</v>
      </c>
    </row>
    <row r="50" spans="1:27">
      <c r="A50" t="s">
        <v>200</v>
      </c>
      <c r="B50" t="s">
        <v>33</v>
      </c>
      <c r="C50" t="s">
        <v>22</v>
      </c>
      <c r="D50" t="s">
        <v>210</v>
      </c>
      <c r="E50">
        <v>1</v>
      </c>
      <c r="F50">
        <v>1</v>
      </c>
      <c r="G50">
        <v>1</v>
      </c>
      <c r="H50">
        <v>1</v>
      </c>
      <c r="I50">
        <v>1</v>
      </c>
      <c r="J50" t="s">
        <v>20</v>
      </c>
      <c r="K50" t="s">
        <v>34</v>
      </c>
      <c r="L50" s="1">
        <v>43304</v>
      </c>
      <c r="M50" t="s">
        <v>35</v>
      </c>
      <c r="N50" s="5">
        <f>SUM(W50:AA50)</f>
        <v>0</v>
      </c>
      <c r="O50">
        <v>1</v>
      </c>
      <c r="P50">
        <v>0</v>
      </c>
      <c r="Q50" s="5">
        <v>0</v>
      </c>
      <c r="R50">
        <f t="shared" si="2"/>
        <v>5</v>
      </c>
      <c r="S50" s="3">
        <f t="shared" si="0"/>
        <v>1</v>
      </c>
      <c r="T50" s="3">
        <f t="shared" si="3"/>
        <v>4</v>
      </c>
      <c r="U50">
        <f t="shared" si="1"/>
        <v>0</v>
      </c>
      <c r="V50">
        <f t="shared" si="4"/>
        <v>0.2</v>
      </c>
    </row>
    <row r="51" spans="1:27">
      <c r="A51" t="s">
        <v>200</v>
      </c>
      <c r="B51" t="s">
        <v>33</v>
      </c>
      <c r="C51" t="s">
        <v>22</v>
      </c>
      <c r="D51" t="s">
        <v>210</v>
      </c>
      <c r="E51">
        <v>8</v>
      </c>
      <c r="F51">
        <v>1</v>
      </c>
      <c r="G51">
        <v>1</v>
      </c>
      <c r="H51">
        <v>1</v>
      </c>
      <c r="I51" t="s">
        <v>25</v>
      </c>
      <c r="J51" t="s">
        <v>21</v>
      </c>
      <c r="K51" t="s">
        <v>34</v>
      </c>
      <c r="L51" s="1">
        <v>43304</v>
      </c>
      <c r="M51" t="s">
        <v>35</v>
      </c>
      <c r="N51" s="5">
        <f>SUM(W51:AA51)</f>
        <v>1</v>
      </c>
      <c r="O51">
        <v>0</v>
      </c>
      <c r="P51">
        <v>1</v>
      </c>
      <c r="Q51" s="5">
        <v>0</v>
      </c>
      <c r="R51">
        <f t="shared" si="2"/>
        <v>5</v>
      </c>
      <c r="S51" s="3">
        <f t="shared" si="0"/>
        <v>2</v>
      </c>
      <c r="T51" s="3">
        <f t="shared" si="3"/>
        <v>3</v>
      </c>
      <c r="U51">
        <f t="shared" si="1"/>
        <v>0.2</v>
      </c>
      <c r="V51">
        <f t="shared" si="4"/>
        <v>0</v>
      </c>
      <c r="AA51">
        <v>1</v>
      </c>
    </row>
    <row r="52" spans="1:27">
      <c r="A52" t="s">
        <v>200</v>
      </c>
      <c r="B52" t="s">
        <v>33</v>
      </c>
      <c r="C52" t="s">
        <v>22</v>
      </c>
      <c r="D52" t="s">
        <v>210</v>
      </c>
      <c r="E52">
        <v>4</v>
      </c>
      <c r="F52">
        <v>1</v>
      </c>
      <c r="G52">
        <v>1</v>
      </c>
      <c r="H52">
        <v>1</v>
      </c>
      <c r="I52">
        <v>1</v>
      </c>
      <c r="J52">
        <v>1</v>
      </c>
      <c r="K52" t="s">
        <v>34</v>
      </c>
      <c r="L52" s="1">
        <v>43304</v>
      </c>
      <c r="M52" t="s">
        <v>35</v>
      </c>
      <c r="N52" s="5">
        <f>SUM(W52:AA52)</f>
        <v>0</v>
      </c>
      <c r="O52">
        <v>0</v>
      </c>
      <c r="P52">
        <v>0</v>
      </c>
      <c r="Q52" s="5">
        <v>0</v>
      </c>
      <c r="R52">
        <f t="shared" si="2"/>
        <v>5</v>
      </c>
      <c r="S52" s="3">
        <f t="shared" si="0"/>
        <v>0</v>
      </c>
      <c r="T52" s="3">
        <f t="shared" si="3"/>
        <v>5</v>
      </c>
      <c r="U52">
        <f t="shared" si="1"/>
        <v>0</v>
      </c>
      <c r="V52">
        <f t="shared" si="4"/>
        <v>0</v>
      </c>
    </row>
    <row r="53" spans="1:27">
      <c r="A53" t="s">
        <v>200</v>
      </c>
      <c r="B53" t="s">
        <v>36</v>
      </c>
      <c r="C53" t="s">
        <v>22</v>
      </c>
      <c r="D53" t="s">
        <v>212</v>
      </c>
      <c r="E53">
        <v>1</v>
      </c>
      <c r="F53">
        <v>1</v>
      </c>
      <c r="G53">
        <v>1</v>
      </c>
      <c r="H53" t="s">
        <v>25</v>
      </c>
      <c r="I53" t="s">
        <v>25</v>
      </c>
      <c r="J53" t="s">
        <v>21</v>
      </c>
      <c r="K53" t="s">
        <v>34</v>
      </c>
      <c r="L53" s="1">
        <v>43304</v>
      </c>
      <c r="M53" t="s">
        <v>35</v>
      </c>
      <c r="N53" s="5">
        <f>SUM(W53:AA53)</f>
        <v>1</v>
      </c>
      <c r="O53">
        <v>0</v>
      </c>
      <c r="P53">
        <v>2</v>
      </c>
      <c r="Q53" s="5">
        <v>0</v>
      </c>
      <c r="R53">
        <f t="shared" si="2"/>
        <v>5</v>
      </c>
      <c r="S53" s="3">
        <f t="shared" si="0"/>
        <v>3</v>
      </c>
      <c r="T53" s="3">
        <f t="shared" si="3"/>
        <v>2</v>
      </c>
      <c r="U53">
        <f t="shared" si="1"/>
        <v>0.2</v>
      </c>
      <c r="V53">
        <f t="shared" si="4"/>
        <v>0</v>
      </c>
      <c r="AA53">
        <v>1</v>
      </c>
    </row>
    <row r="54" spans="1:27">
      <c r="A54" t="s">
        <v>200</v>
      </c>
      <c r="B54" t="s">
        <v>36</v>
      </c>
      <c r="C54" t="s">
        <v>22</v>
      </c>
      <c r="D54" t="s">
        <v>212</v>
      </c>
      <c r="E54">
        <v>3</v>
      </c>
      <c r="F54">
        <v>1</v>
      </c>
      <c r="G54">
        <v>1</v>
      </c>
      <c r="H54">
        <v>1</v>
      </c>
      <c r="I54" t="s">
        <v>20</v>
      </c>
      <c r="J54" t="s">
        <v>21</v>
      </c>
      <c r="K54" t="s">
        <v>34</v>
      </c>
      <c r="L54" s="1">
        <v>43304</v>
      </c>
      <c r="M54" t="s">
        <v>35</v>
      </c>
      <c r="N54" s="5">
        <f>SUM(W54:AA54)</f>
        <v>1</v>
      </c>
      <c r="O54">
        <v>1</v>
      </c>
      <c r="P54">
        <v>0</v>
      </c>
      <c r="Q54" s="5">
        <v>0</v>
      </c>
      <c r="R54">
        <f t="shared" si="2"/>
        <v>5</v>
      </c>
      <c r="S54" s="3">
        <f t="shared" si="0"/>
        <v>2</v>
      </c>
      <c r="T54" s="3">
        <f t="shared" si="3"/>
        <v>3</v>
      </c>
      <c r="U54">
        <f t="shared" si="1"/>
        <v>0.2</v>
      </c>
      <c r="V54">
        <f t="shared" si="4"/>
        <v>0.2</v>
      </c>
      <c r="AA54">
        <v>1</v>
      </c>
    </row>
    <row r="55" spans="1:27">
      <c r="A55" t="s">
        <v>200</v>
      </c>
      <c r="B55" t="s">
        <v>36</v>
      </c>
      <c r="C55" t="s">
        <v>22</v>
      </c>
      <c r="D55" t="s">
        <v>212</v>
      </c>
      <c r="E55">
        <v>4</v>
      </c>
      <c r="F55">
        <v>1</v>
      </c>
      <c r="G55">
        <v>1</v>
      </c>
      <c r="H55" t="s">
        <v>25</v>
      </c>
      <c r="I55" t="s">
        <v>25</v>
      </c>
      <c r="J55" t="s">
        <v>21</v>
      </c>
      <c r="K55" t="s">
        <v>34</v>
      </c>
      <c r="L55" s="1">
        <v>43304</v>
      </c>
      <c r="M55" t="s">
        <v>35</v>
      </c>
      <c r="N55" s="5">
        <f>SUM(W55:AA55)</f>
        <v>1</v>
      </c>
      <c r="O55">
        <v>0</v>
      </c>
      <c r="P55">
        <v>2</v>
      </c>
      <c r="Q55" s="5">
        <v>0</v>
      </c>
      <c r="R55">
        <f t="shared" si="2"/>
        <v>5</v>
      </c>
      <c r="S55" s="3">
        <f t="shared" si="0"/>
        <v>3</v>
      </c>
      <c r="T55" s="3">
        <f t="shared" si="3"/>
        <v>2</v>
      </c>
      <c r="U55">
        <f t="shared" si="1"/>
        <v>0.2</v>
      </c>
      <c r="V55">
        <f t="shared" si="4"/>
        <v>0</v>
      </c>
      <c r="AA55">
        <v>1</v>
      </c>
    </row>
    <row r="56" spans="1:27">
      <c r="A56" t="s">
        <v>200</v>
      </c>
      <c r="B56" t="s">
        <v>37</v>
      </c>
      <c r="C56" t="s">
        <v>22</v>
      </c>
      <c r="D56" t="s">
        <v>213</v>
      </c>
      <c r="E56">
        <v>1</v>
      </c>
      <c r="F56">
        <v>1</v>
      </c>
      <c r="G56">
        <v>1</v>
      </c>
      <c r="H56">
        <v>1</v>
      </c>
      <c r="I56">
        <v>1</v>
      </c>
      <c r="J56" t="s">
        <v>21</v>
      </c>
      <c r="K56" t="s">
        <v>34</v>
      </c>
      <c r="L56" s="1">
        <v>43304</v>
      </c>
      <c r="M56" t="s">
        <v>35</v>
      </c>
      <c r="N56" s="5">
        <f>SUM(W56:AA56)</f>
        <v>1</v>
      </c>
      <c r="O56">
        <v>0</v>
      </c>
      <c r="P56">
        <v>0</v>
      </c>
      <c r="Q56" s="5">
        <v>0</v>
      </c>
      <c r="R56">
        <f t="shared" si="2"/>
        <v>5</v>
      </c>
      <c r="S56" s="3">
        <f t="shared" si="0"/>
        <v>1</v>
      </c>
      <c r="T56" s="3">
        <f t="shared" si="3"/>
        <v>4</v>
      </c>
      <c r="U56">
        <f t="shared" si="1"/>
        <v>0.2</v>
      </c>
      <c r="V56">
        <f t="shared" si="4"/>
        <v>0</v>
      </c>
      <c r="AA56">
        <v>1</v>
      </c>
    </row>
    <row r="57" spans="1:27">
      <c r="A57" t="s">
        <v>200</v>
      </c>
      <c r="B57" t="s">
        <v>37</v>
      </c>
      <c r="C57" t="s">
        <v>22</v>
      </c>
      <c r="D57" t="s">
        <v>213</v>
      </c>
      <c r="E57">
        <v>2</v>
      </c>
      <c r="F57">
        <v>1</v>
      </c>
      <c r="G57">
        <v>1</v>
      </c>
      <c r="H57">
        <v>1</v>
      </c>
      <c r="I57" t="s">
        <v>20</v>
      </c>
      <c r="J57" t="s">
        <v>21</v>
      </c>
      <c r="K57" t="s">
        <v>34</v>
      </c>
      <c r="L57" s="1">
        <v>43304</v>
      </c>
      <c r="M57" t="s">
        <v>35</v>
      </c>
      <c r="N57" s="5">
        <f>SUM(W57:AA57)</f>
        <v>1</v>
      </c>
      <c r="O57">
        <v>1</v>
      </c>
      <c r="P57">
        <v>0</v>
      </c>
      <c r="Q57" s="5">
        <v>0</v>
      </c>
      <c r="R57">
        <f t="shared" si="2"/>
        <v>5</v>
      </c>
      <c r="S57" s="3">
        <f t="shared" si="0"/>
        <v>2</v>
      </c>
      <c r="T57" s="3">
        <f t="shared" si="3"/>
        <v>3</v>
      </c>
      <c r="U57">
        <f t="shared" si="1"/>
        <v>0.2</v>
      </c>
      <c r="V57">
        <f t="shared" si="4"/>
        <v>0.2</v>
      </c>
      <c r="AA57">
        <v>1</v>
      </c>
    </row>
    <row r="58" spans="1:27">
      <c r="A58" t="s">
        <v>200</v>
      </c>
      <c r="B58" t="s">
        <v>37</v>
      </c>
      <c r="C58" t="s">
        <v>22</v>
      </c>
      <c r="D58" t="s">
        <v>213</v>
      </c>
      <c r="E58">
        <v>3</v>
      </c>
      <c r="F58">
        <v>1</v>
      </c>
      <c r="G58">
        <v>1</v>
      </c>
      <c r="H58" t="s">
        <v>25</v>
      </c>
      <c r="I58" t="s">
        <v>25</v>
      </c>
      <c r="J58" t="s">
        <v>21</v>
      </c>
      <c r="K58" t="s">
        <v>34</v>
      </c>
      <c r="L58" s="1">
        <v>43304</v>
      </c>
      <c r="M58" t="s">
        <v>35</v>
      </c>
      <c r="N58" s="5">
        <f>SUM(W58:AA58)</f>
        <v>1</v>
      </c>
      <c r="O58">
        <v>0</v>
      </c>
      <c r="P58">
        <v>2</v>
      </c>
      <c r="Q58" s="5">
        <v>0</v>
      </c>
      <c r="R58">
        <f t="shared" si="2"/>
        <v>5</v>
      </c>
      <c r="S58" s="3">
        <f t="shared" si="0"/>
        <v>3</v>
      </c>
      <c r="T58" s="3">
        <f t="shared" si="3"/>
        <v>2</v>
      </c>
      <c r="U58">
        <f t="shared" si="1"/>
        <v>0.2</v>
      </c>
      <c r="V58">
        <f t="shared" si="4"/>
        <v>0</v>
      </c>
      <c r="AA58">
        <v>1</v>
      </c>
    </row>
    <row r="59" spans="1:27">
      <c r="A59" t="s">
        <v>200</v>
      </c>
      <c r="B59" t="s">
        <v>37</v>
      </c>
      <c r="C59" t="s">
        <v>22</v>
      </c>
      <c r="D59" t="s">
        <v>213</v>
      </c>
      <c r="E59">
        <v>4</v>
      </c>
      <c r="F59">
        <v>1</v>
      </c>
      <c r="G59">
        <v>1</v>
      </c>
      <c r="H59">
        <v>1</v>
      </c>
      <c r="I59">
        <v>1</v>
      </c>
      <c r="J59" t="s">
        <v>21</v>
      </c>
      <c r="K59" t="s">
        <v>34</v>
      </c>
      <c r="L59" s="1">
        <v>43304</v>
      </c>
      <c r="M59" t="s">
        <v>35</v>
      </c>
      <c r="N59" s="5">
        <f>SUM(W59:AA59)</f>
        <v>1</v>
      </c>
      <c r="O59">
        <v>0</v>
      </c>
      <c r="P59">
        <v>0</v>
      </c>
      <c r="Q59" s="5">
        <v>0</v>
      </c>
      <c r="R59">
        <f t="shared" si="2"/>
        <v>5</v>
      </c>
      <c r="S59" s="3">
        <f t="shared" si="0"/>
        <v>1</v>
      </c>
      <c r="T59" s="3">
        <f t="shared" si="3"/>
        <v>4</v>
      </c>
      <c r="U59">
        <f t="shared" si="1"/>
        <v>0.2</v>
      </c>
      <c r="V59">
        <f t="shared" si="4"/>
        <v>0</v>
      </c>
      <c r="AA59">
        <v>1</v>
      </c>
    </row>
    <row r="60" spans="1:27">
      <c r="A60" t="s">
        <v>200</v>
      </c>
      <c r="B60" t="s">
        <v>37</v>
      </c>
      <c r="C60" t="s">
        <v>22</v>
      </c>
      <c r="D60" t="s">
        <v>213</v>
      </c>
      <c r="E60">
        <v>8</v>
      </c>
      <c r="F60">
        <v>1</v>
      </c>
      <c r="G60">
        <v>1</v>
      </c>
      <c r="H60">
        <v>1</v>
      </c>
      <c r="I60" t="s">
        <v>20</v>
      </c>
      <c r="J60" t="s">
        <v>21</v>
      </c>
      <c r="K60" t="s">
        <v>34</v>
      </c>
      <c r="L60" s="1">
        <v>43304</v>
      </c>
      <c r="M60" t="s">
        <v>35</v>
      </c>
      <c r="N60" s="5">
        <f>SUM(W60:AA60)</f>
        <v>1</v>
      </c>
      <c r="O60">
        <v>1</v>
      </c>
      <c r="P60">
        <v>0</v>
      </c>
      <c r="Q60" s="5">
        <v>0</v>
      </c>
      <c r="R60">
        <f t="shared" si="2"/>
        <v>5</v>
      </c>
      <c r="S60" s="3">
        <f t="shared" si="0"/>
        <v>2</v>
      </c>
      <c r="T60" s="3">
        <f t="shared" si="3"/>
        <v>3</v>
      </c>
      <c r="U60">
        <f t="shared" si="1"/>
        <v>0.2</v>
      </c>
      <c r="V60">
        <f t="shared" si="4"/>
        <v>0.2</v>
      </c>
      <c r="AA60">
        <v>1</v>
      </c>
    </row>
    <row r="61" spans="1:27">
      <c r="A61" t="s">
        <v>200</v>
      </c>
      <c r="B61" t="s">
        <v>38</v>
      </c>
      <c r="C61" t="s">
        <v>22</v>
      </c>
      <c r="D61" t="s">
        <v>209</v>
      </c>
      <c r="E61">
        <v>1</v>
      </c>
      <c r="F61">
        <v>1</v>
      </c>
      <c r="G61" t="s">
        <v>20</v>
      </c>
      <c r="H61">
        <v>1</v>
      </c>
      <c r="I61">
        <v>1</v>
      </c>
      <c r="J61" t="s">
        <v>21</v>
      </c>
      <c r="K61" t="s">
        <v>34</v>
      </c>
      <c r="L61" s="1">
        <v>43304</v>
      </c>
      <c r="M61" t="s">
        <v>35</v>
      </c>
      <c r="N61" s="5">
        <f>SUM(W61:AA61)</f>
        <v>1</v>
      </c>
      <c r="O61">
        <v>1</v>
      </c>
      <c r="P61">
        <v>0</v>
      </c>
      <c r="Q61" s="5">
        <v>0</v>
      </c>
      <c r="R61">
        <f t="shared" si="2"/>
        <v>5</v>
      </c>
      <c r="S61" s="3">
        <f t="shared" si="0"/>
        <v>2</v>
      </c>
      <c r="T61" s="3">
        <f t="shared" si="3"/>
        <v>3</v>
      </c>
      <c r="U61">
        <f t="shared" si="1"/>
        <v>0.2</v>
      </c>
      <c r="V61">
        <f t="shared" si="4"/>
        <v>0.2</v>
      </c>
      <c r="AA61">
        <v>1</v>
      </c>
    </row>
    <row r="62" spans="1:27">
      <c r="A62" t="s">
        <v>200</v>
      </c>
      <c r="B62" t="s">
        <v>38</v>
      </c>
      <c r="C62" t="s">
        <v>22</v>
      </c>
      <c r="D62" t="s">
        <v>209</v>
      </c>
      <c r="E62">
        <v>5</v>
      </c>
      <c r="F62">
        <v>1</v>
      </c>
      <c r="G62">
        <v>1</v>
      </c>
      <c r="H62">
        <v>1</v>
      </c>
      <c r="I62" t="s">
        <v>25</v>
      </c>
      <c r="J62" t="s">
        <v>21</v>
      </c>
      <c r="K62" t="s">
        <v>34</v>
      </c>
      <c r="L62" s="1">
        <v>43304</v>
      </c>
      <c r="M62" t="s">
        <v>35</v>
      </c>
      <c r="N62" s="5">
        <f>SUM(W62:AA62)</f>
        <v>1</v>
      </c>
      <c r="O62">
        <v>0</v>
      </c>
      <c r="P62">
        <v>1</v>
      </c>
      <c r="Q62" s="5">
        <v>0</v>
      </c>
      <c r="R62">
        <f t="shared" si="2"/>
        <v>5</v>
      </c>
      <c r="S62" s="3">
        <f t="shared" si="0"/>
        <v>2</v>
      </c>
      <c r="T62" s="3">
        <f t="shared" si="3"/>
        <v>3</v>
      </c>
      <c r="U62">
        <f t="shared" si="1"/>
        <v>0.2</v>
      </c>
      <c r="V62">
        <f t="shared" si="4"/>
        <v>0</v>
      </c>
      <c r="AA62">
        <v>1</v>
      </c>
    </row>
    <row r="63" spans="1:27">
      <c r="A63" t="s">
        <v>200</v>
      </c>
      <c r="B63" t="s">
        <v>37</v>
      </c>
      <c r="C63" t="s">
        <v>22</v>
      </c>
      <c r="D63" t="s">
        <v>213</v>
      </c>
      <c r="E63">
        <v>6</v>
      </c>
      <c r="F63">
        <v>1</v>
      </c>
      <c r="G63">
        <v>1</v>
      </c>
      <c r="H63">
        <v>1</v>
      </c>
      <c r="I63">
        <v>1</v>
      </c>
      <c r="J63" t="s">
        <v>20</v>
      </c>
      <c r="K63" t="s">
        <v>34</v>
      </c>
      <c r="L63" s="1">
        <v>43304</v>
      </c>
      <c r="M63" t="s">
        <v>35</v>
      </c>
      <c r="N63" s="5">
        <f>SUM(W63:AA63)</f>
        <v>0</v>
      </c>
      <c r="O63">
        <v>1</v>
      </c>
      <c r="P63">
        <v>0</v>
      </c>
      <c r="Q63" s="5">
        <v>0</v>
      </c>
      <c r="R63">
        <f t="shared" si="2"/>
        <v>5</v>
      </c>
      <c r="S63" s="3">
        <f t="shared" si="0"/>
        <v>1</v>
      </c>
      <c r="T63" s="3">
        <f t="shared" si="3"/>
        <v>4</v>
      </c>
      <c r="U63">
        <f t="shared" si="1"/>
        <v>0</v>
      </c>
      <c r="V63">
        <f t="shared" si="4"/>
        <v>0.2</v>
      </c>
    </row>
    <row r="64" spans="1:27">
      <c r="A64" t="s">
        <v>200</v>
      </c>
      <c r="B64" t="s">
        <v>37</v>
      </c>
      <c r="C64" t="s">
        <v>22</v>
      </c>
      <c r="D64" t="s">
        <v>213</v>
      </c>
      <c r="E64">
        <v>7</v>
      </c>
      <c r="F64">
        <v>1</v>
      </c>
      <c r="G64">
        <v>1</v>
      </c>
      <c r="H64">
        <v>1</v>
      </c>
      <c r="I64">
        <v>1</v>
      </c>
      <c r="J64" t="s">
        <v>20</v>
      </c>
      <c r="K64" t="s">
        <v>34</v>
      </c>
      <c r="L64" s="1">
        <v>43304</v>
      </c>
      <c r="M64" t="s">
        <v>35</v>
      </c>
      <c r="N64" s="5">
        <f>SUM(W64:AA64)</f>
        <v>0</v>
      </c>
      <c r="O64">
        <v>1</v>
      </c>
      <c r="P64">
        <v>0</v>
      </c>
      <c r="Q64" s="5">
        <v>0</v>
      </c>
      <c r="R64">
        <f t="shared" si="2"/>
        <v>5</v>
      </c>
      <c r="S64" s="3">
        <f t="shared" si="0"/>
        <v>1</v>
      </c>
      <c r="T64" s="3">
        <f t="shared" si="3"/>
        <v>4</v>
      </c>
      <c r="U64">
        <f t="shared" si="1"/>
        <v>0</v>
      </c>
      <c r="V64">
        <f t="shared" si="4"/>
        <v>0.2</v>
      </c>
    </row>
    <row r="65" spans="1:27">
      <c r="A65" t="s">
        <v>203</v>
      </c>
      <c r="B65" t="s">
        <v>48</v>
      </c>
      <c r="C65" t="s">
        <v>17</v>
      </c>
      <c r="D65" t="s">
        <v>219</v>
      </c>
      <c r="E65">
        <v>6</v>
      </c>
      <c r="F65">
        <v>1</v>
      </c>
      <c r="G65" t="s">
        <v>20</v>
      </c>
      <c r="H65" t="s">
        <v>20</v>
      </c>
      <c r="I65">
        <v>1</v>
      </c>
      <c r="J65" t="s">
        <v>46</v>
      </c>
      <c r="K65" t="s">
        <v>43</v>
      </c>
      <c r="L65" s="1">
        <v>43433</v>
      </c>
      <c r="M65" t="s">
        <v>44</v>
      </c>
      <c r="N65" s="5">
        <f>SUM(W65:AA65)</f>
        <v>1</v>
      </c>
      <c r="O65">
        <v>2</v>
      </c>
      <c r="P65">
        <v>0</v>
      </c>
      <c r="Q65" s="5">
        <v>0</v>
      </c>
      <c r="R65">
        <f t="shared" si="2"/>
        <v>5</v>
      </c>
      <c r="S65" s="3">
        <f t="shared" si="0"/>
        <v>3</v>
      </c>
      <c r="T65" s="3">
        <f t="shared" si="3"/>
        <v>2</v>
      </c>
      <c r="U65">
        <f t="shared" si="1"/>
        <v>0.2</v>
      </c>
      <c r="V65">
        <f t="shared" si="4"/>
        <v>0.4</v>
      </c>
      <c r="AA65">
        <v>1</v>
      </c>
    </row>
    <row r="66" spans="1:27">
      <c r="A66" t="s">
        <v>203</v>
      </c>
      <c r="B66" t="s">
        <v>54</v>
      </c>
      <c r="C66" t="s">
        <v>22</v>
      </c>
      <c r="D66" t="s">
        <v>216</v>
      </c>
      <c r="E66">
        <v>1</v>
      </c>
      <c r="F66">
        <v>1</v>
      </c>
      <c r="G66">
        <v>1</v>
      </c>
      <c r="H66" t="s">
        <v>21</v>
      </c>
      <c r="I66">
        <v>1</v>
      </c>
      <c r="J66">
        <v>1</v>
      </c>
      <c r="K66" t="s">
        <v>43</v>
      </c>
      <c r="L66" s="1">
        <v>43433</v>
      </c>
      <c r="M66" t="s">
        <v>44</v>
      </c>
      <c r="N66" s="5">
        <f>SUM(W66:AA66)</f>
        <v>1</v>
      </c>
      <c r="O66">
        <v>0</v>
      </c>
      <c r="P66">
        <v>0</v>
      </c>
      <c r="Q66" s="5">
        <v>0</v>
      </c>
      <c r="R66">
        <f t="shared" si="2"/>
        <v>5</v>
      </c>
      <c r="S66" s="3">
        <f t="shared" ref="S66:S129" si="5">N66+O66+P66</f>
        <v>1</v>
      </c>
      <c r="T66" s="3">
        <f t="shared" si="3"/>
        <v>4</v>
      </c>
      <c r="U66">
        <f t="shared" ref="U66:U129" si="6">N66/R66</f>
        <v>0.2</v>
      </c>
      <c r="V66">
        <f t="shared" si="4"/>
        <v>0</v>
      </c>
      <c r="Y66">
        <v>1</v>
      </c>
    </row>
    <row r="67" spans="1:27">
      <c r="A67" t="s">
        <v>200</v>
      </c>
      <c r="B67" t="s">
        <v>38</v>
      </c>
      <c r="C67" t="s">
        <v>22</v>
      </c>
      <c r="D67" t="s">
        <v>209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 t="s">
        <v>34</v>
      </c>
      <c r="L67" s="1">
        <v>43304</v>
      </c>
      <c r="M67" t="s">
        <v>35</v>
      </c>
      <c r="N67" s="5">
        <f>SUM(W67:AA67)</f>
        <v>0</v>
      </c>
      <c r="O67">
        <v>0</v>
      </c>
      <c r="P67">
        <v>0</v>
      </c>
      <c r="Q67" s="5">
        <v>0</v>
      </c>
      <c r="R67">
        <f t="shared" ref="R67:R130" si="7">5-Q67</f>
        <v>5</v>
      </c>
      <c r="S67" s="3">
        <f t="shared" si="5"/>
        <v>0</v>
      </c>
      <c r="T67" s="3">
        <f t="shared" ref="T67:T130" si="8">R67-S67</f>
        <v>5</v>
      </c>
      <c r="U67">
        <f t="shared" si="6"/>
        <v>0</v>
      </c>
      <c r="V67">
        <f t="shared" ref="V67:V130" si="9">O67/R67</f>
        <v>0</v>
      </c>
    </row>
    <row r="68" spans="1:27">
      <c r="A68" t="s">
        <v>200</v>
      </c>
      <c r="B68" t="s">
        <v>38</v>
      </c>
      <c r="C68" t="s">
        <v>22</v>
      </c>
      <c r="D68" t="s">
        <v>209</v>
      </c>
      <c r="E68">
        <v>3</v>
      </c>
      <c r="F68">
        <v>1</v>
      </c>
      <c r="G68">
        <v>1</v>
      </c>
      <c r="H68" t="s">
        <v>20</v>
      </c>
      <c r="I68" t="s">
        <v>20</v>
      </c>
      <c r="J68" t="s">
        <v>20</v>
      </c>
      <c r="K68" t="s">
        <v>34</v>
      </c>
      <c r="L68" s="1">
        <v>43304</v>
      </c>
      <c r="M68" t="s">
        <v>35</v>
      </c>
      <c r="N68" s="5">
        <f>SUM(W68:AA68)</f>
        <v>0</v>
      </c>
      <c r="O68">
        <v>3</v>
      </c>
      <c r="P68">
        <v>0</v>
      </c>
      <c r="Q68" s="5">
        <v>0</v>
      </c>
      <c r="R68">
        <f t="shared" si="7"/>
        <v>5</v>
      </c>
      <c r="S68" s="3">
        <f t="shared" si="5"/>
        <v>3</v>
      </c>
      <c r="T68" s="3">
        <f t="shared" si="8"/>
        <v>2</v>
      </c>
      <c r="U68">
        <f t="shared" si="6"/>
        <v>0</v>
      </c>
      <c r="V68">
        <f t="shared" si="9"/>
        <v>0.6</v>
      </c>
    </row>
    <row r="69" spans="1:27">
      <c r="A69" t="s">
        <v>200</v>
      </c>
      <c r="B69" t="s">
        <v>38</v>
      </c>
      <c r="C69" t="s">
        <v>22</v>
      </c>
      <c r="D69" t="s">
        <v>209</v>
      </c>
      <c r="E69">
        <v>4</v>
      </c>
      <c r="F69">
        <v>1</v>
      </c>
      <c r="G69">
        <v>1</v>
      </c>
      <c r="H69">
        <v>1</v>
      </c>
      <c r="I69">
        <v>1</v>
      </c>
      <c r="J69">
        <v>1</v>
      </c>
      <c r="K69" t="s">
        <v>34</v>
      </c>
      <c r="L69" s="1">
        <v>43304</v>
      </c>
      <c r="M69" t="s">
        <v>35</v>
      </c>
      <c r="N69" s="5">
        <f>SUM(W69:AA69)</f>
        <v>0</v>
      </c>
      <c r="O69">
        <v>0</v>
      </c>
      <c r="P69">
        <v>0</v>
      </c>
      <c r="Q69" s="5">
        <v>0</v>
      </c>
      <c r="R69">
        <f t="shared" si="7"/>
        <v>5</v>
      </c>
      <c r="S69" s="3">
        <f t="shared" si="5"/>
        <v>0</v>
      </c>
      <c r="T69" s="3">
        <f t="shared" si="8"/>
        <v>5</v>
      </c>
      <c r="U69">
        <f t="shared" si="6"/>
        <v>0</v>
      </c>
      <c r="V69">
        <f t="shared" si="9"/>
        <v>0</v>
      </c>
    </row>
    <row r="70" spans="1:27">
      <c r="A70" t="s">
        <v>203</v>
      </c>
      <c r="B70" t="s">
        <v>54</v>
      </c>
      <c r="C70" t="s">
        <v>22</v>
      </c>
      <c r="D70" t="s">
        <v>216</v>
      </c>
      <c r="E70">
        <v>2</v>
      </c>
      <c r="F70">
        <v>1</v>
      </c>
      <c r="G70">
        <v>1</v>
      </c>
      <c r="H70" t="s">
        <v>21</v>
      </c>
      <c r="I70" t="s">
        <v>20</v>
      </c>
      <c r="J70" t="s">
        <v>20</v>
      </c>
      <c r="K70" t="s">
        <v>43</v>
      </c>
      <c r="L70" s="1">
        <v>43433</v>
      </c>
      <c r="M70" t="s">
        <v>44</v>
      </c>
      <c r="N70" s="5">
        <f>SUM(W70:AA70)</f>
        <v>1</v>
      </c>
      <c r="O70">
        <v>2</v>
      </c>
      <c r="P70">
        <v>0</v>
      </c>
      <c r="Q70" s="5">
        <v>0</v>
      </c>
      <c r="R70">
        <f t="shared" si="7"/>
        <v>5</v>
      </c>
      <c r="S70" s="3">
        <f t="shared" si="5"/>
        <v>3</v>
      </c>
      <c r="T70" s="3">
        <f t="shared" si="8"/>
        <v>2</v>
      </c>
      <c r="U70">
        <f t="shared" si="6"/>
        <v>0.2</v>
      </c>
      <c r="V70">
        <f t="shared" si="9"/>
        <v>0.4</v>
      </c>
      <c r="Y70">
        <v>1</v>
      </c>
    </row>
    <row r="71" spans="1:27">
      <c r="A71" t="s">
        <v>200</v>
      </c>
      <c r="B71" t="s">
        <v>38</v>
      </c>
      <c r="C71" t="s">
        <v>22</v>
      </c>
      <c r="D71" t="s">
        <v>209</v>
      </c>
      <c r="E71">
        <v>6</v>
      </c>
      <c r="F71">
        <v>1</v>
      </c>
      <c r="G71">
        <v>1</v>
      </c>
      <c r="H71" t="s">
        <v>20</v>
      </c>
      <c r="I71" t="s">
        <v>25</v>
      </c>
      <c r="J71">
        <v>1</v>
      </c>
      <c r="K71" t="s">
        <v>34</v>
      </c>
      <c r="L71" s="1">
        <v>43304</v>
      </c>
      <c r="M71" t="s">
        <v>35</v>
      </c>
      <c r="N71" s="5">
        <f>SUM(W71:AA71)</f>
        <v>0</v>
      </c>
      <c r="O71">
        <v>1</v>
      </c>
      <c r="P71">
        <v>1</v>
      </c>
      <c r="Q71" s="5">
        <v>0</v>
      </c>
      <c r="R71">
        <f t="shared" si="7"/>
        <v>5</v>
      </c>
      <c r="S71" s="3">
        <f t="shared" si="5"/>
        <v>2</v>
      </c>
      <c r="T71" s="3">
        <f t="shared" si="8"/>
        <v>3</v>
      </c>
      <c r="U71">
        <f t="shared" si="6"/>
        <v>0</v>
      </c>
      <c r="V71">
        <f t="shared" si="9"/>
        <v>0.2</v>
      </c>
    </row>
    <row r="72" spans="1:27">
      <c r="A72" t="s">
        <v>200</v>
      </c>
      <c r="B72" t="s">
        <v>38</v>
      </c>
      <c r="C72" t="s">
        <v>22</v>
      </c>
      <c r="D72" t="s">
        <v>209</v>
      </c>
      <c r="E72">
        <v>7</v>
      </c>
      <c r="F72">
        <v>1</v>
      </c>
      <c r="G72">
        <v>1</v>
      </c>
      <c r="H72">
        <v>1</v>
      </c>
      <c r="I72" t="s">
        <v>20</v>
      </c>
      <c r="J72" t="s">
        <v>25</v>
      </c>
      <c r="K72" t="s">
        <v>34</v>
      </c>
      <c r="L72" s="1">
        <v>43304</v>
      </c>
      <c r="M72" t="s">
        <v>35</v>
      </c>
      <c r="N72" s="5">
        <f>SUM(W72:AA72)</f>
        <v>0</v>
      </c>
      <c r="O72">
        <v>1</v>
      </c>
      <c r="P72">
        <v>1</v>
      </c>
      <c r="Q72" s="5">
        <v>0</v>
      </c>
      <c r="R72">
        <f t="shared" si="7"/>
        <v>5</v>
      </c>
      <c r="S72" s="3">
        <f t="shared" si="5"/>
        <v>2</v>
      </c>
      <c r="T72" s="3">
        <f t="shared" si="8"/>
        <v>3</v>
      </c>
      <c r="U72">
        <f t="shared" si="6"/>
        <v>0</v>
      </c>
      <c r="V72">
        <f t="shared" si="9"/>
        <v>0.2</v>
      </c>
    </row>
    <row r="73" spans="1:27">
      <c r="A73" t="s">
        <v>200</v>
      </c>
      <c r="B73" t="s">
        <v>38</v>
      </c>
      <c r="C73" t="s">
        <v>22</v>
      </c>
      <c r="D73" t="s">
        <v>209</v>
      </c>
      <c r="E73">
        <v>8</v>
      </c>
      <c r="F73">
        <v>1</v>
      </c>
      <c r="G73">
        <v>1</v>
      </c>
      <c r="H73">
        <v>1</v>
      </c>
      <c r="I73">
        <v>1</v>
      </c>
      <c r="J73">
        <v>1</v>
      </c>
      <c r="K73" t="s">
        <v>34</v>
      </c>
      <c r="L73" s="1">
        <v>43304</v>
      </c>
      <c r="M73" t="s">
        <v>35</v>
      </c>
      <c r="N73" s="5">
        <f>SUM(W73:AA73)</f>
        <v>0</v>
      </c>
      <c r="O73">
        <v>0</v>
      </c>
      <c r="P73">
        <v>0</v>
      </c>
      <c r="Q73" s="5">
        <v>0</v>
      </c>
      <c r="R73">
        <f t="shared" si="7"/>
        <v>5</v>
      </c>
      <c r="S73" s="3">
        <f t="shared" si="5"/>
        <v>0</v>
      </c>
      <c r="T73" s="3">
        <f t="shared" si="8"/>
        <v>5</v>
      </c>
      <c r="U73">
        <f t="shared" si="6"/>
        <v>0</v>
      </c>
      <c r="V73">
        <f t="shared" si="9"/>
        <v>0</v>
      </c>
    </row>
    <row r="74" spans="1:27">
      <c r="A74" t="s">
        <v>203</v>
      </c>
      <c r="B74" t="s">
        <v>54</v>
      </c>
      <c r="C74" t="s">
        <v>22</v>
      </c>
      <c r="D74" t="s">
        <v>216</v>
      </c>
      <c r="E74">
        <v>3</v>
      </c>
      <c r="F74">
        <v>1</v>
      </c>
      <c r="G74">
        <v>1</v>
      </c>
      <c r="H74">
        <v>1</v>
      </c>
      <c r="I74">
        <v>1</v>
      </c>
      <c r="J74" t="s">
        <v>46</v>
      </c>
      <c r="K74" t="s">
        <v>43</v>
      </c>
      <c r="L74" s="1">
        <v>43433</v>
      </c>
      <c r="M74" t="s">
        <v>44</v>
      </c>
      <c r="N74" s="5">
        <f>SUM(W74:AA74)</f>
        <v>1</v>
      </c>
      <c r="O74">
        <v>1</v>
      </c>
      <c r="P74">
        <v>0</v>
      </c>
      <c r="Q74" s="5">
        <v>0</v>
      </c>
      <c r="R74">
        <f t="shared" si="7"/>
        <v>5</v>
      </c>
      <c r="S74" s="3">
        <f t="shared" si="5"/>
        <v>2</v>
      </c>
      <c r="T74" s="3">
        <f t="shared" si="8"/>
        <v>3</v>
      </c>
      <c r="U74">
        <f t="shared" si="6"/>
        <v>0.2</v>
      </c>
      <c r="V74">
        <f t="shared" si="9"/>
        <v>0.2</v>
      </c>
      <c r="AA74">
        <v>1</v>
      </c>
    </row>
    <row r="75" spans="1:27">
      <c r="A75" t="s">
        <v>203</v>
      </c>
      <c r="B75" t="s">
        <v>56</v>
      </c>
      <c r="C75" t="s">
        <v>22</v>
      </c>
      <c r="D75" t="s">
        <v>218</v>
      </c>
      <c r="E75">
        <v>6</v>
      </c>
      <c r="F75">
        <v>1</v>
      </c>
      <c r="G75">
        <v>1</v>
      </c>
      <c r="H75">
        <v>1</v>
      </c>
      <c r="I75">
        <v>1</v>
      </c>
      <c r="J75" t="s">
        <v>21</v>
      </c>
      <c r="K75" t="s">
        <v>43</v>
      </c>
      <c r="L75" s="1">
        <v>43433</v>
      </c>
      <c r="M75" t="s">
        <v>44</v>
      </c>
      <c r="N75" s="5">
        <f>SUM(W75:AA75)</f>
        <v>1</v>
      </c>
      <c r="O75">
        <v>0</v>
      </c>
      <c r="P75">
        <v>0</v>
      </c>
      <c r="Q75" s="5">
        <v>0</v>
      </c>
      <c r="R75">
        <f t="shared" si="7"/>
        <v>5</v>
      </c>
      <c r="S75" s="3">
        <f t="shared" si="5"/>
        <v>1</v>
      </c>
      <c r="T75" s="3">
        <f t="shared" si="8"/>
        <v>4</v>
      </c>
      <c r="U75">
        <f t="shared" si="6"/>
        <v>0.2</v>
      </c>
      <c r="V75">
        <f t="shared" si="9"/>
        <v>0</v>
      </c>
      <c r="AA75">
        <v>1</v>
      </c>
    </row>
    <row r="76" spans="1:27">
      <c r="A76" t="s">
        <v>203</v>
      </c>
      <c r="B76" t="s">
        <v>57</v>
      </c>
      <c r="C76" t="s">
        <v>22</v>
      </c>
      <c r="D76" t="s">
        <v>222</v>
      </c>
      <c r="E76">
        <v>7</v>
      </c>
      <c r="F76">
        <v>1</v>
      </c>
      <c r="G76">
        <v>1</v>
      </c>
      <c r="H76">
        <v>1</v>
      </c>
      <c r="I76" t="s">
        <v>21</v>
      </c>
      <c r="J76" t="s">
        <v>20</v>
      </c>
      <c r="K76" t="s">
        <v>43</v>
      </c>
      <c r="L76" s="1">
        <v>43433</v>
      </c>
      <c r="M76" t="s">
        <v>44</v>
      </c>
      <c r="N76" s="5">
        <f>SUM(W76:AA76)</f>
        <v>1</v>
      </c>
      <c r="O76">
        <v>1</v>
      </c>
      <c r="P76">
        <v>0</v>
      </c>
      <c r="Q76" s="5">
        <v>0</v>
      </c>
      <c r="R76">
        <f t="shared" si="7"/>
        <v>5</v>
      </c>
      <c r="S76" s="3">
        <f t="shared" si="5"/>
        <v>2</v>
      </c>
      <c r="T76" s="3">
        <f t="shared" si="8"/>
        <v>3</v>
      </c>
      <c r="U76">
        <f t="shared" si="6"/>
        <v>0.2</v>
      </c>
      <c r="V76">
        <f t="shared" si="9"/>
        <v>0.2</v>
      </c>
      <c r="Z76">
        <v>1</v>
      </c>
    </row>
    <row r="77" spans="1:27">
      <c r="A77" t="s">
        <v>205</v>
      </c>
      <c r="B77" t="s">
        <v>61</v>
      </c>
      <c r="C77" t="s">
        <v>17</v>
      </c>
      <c r="D77" t="s">
        <v>225</v>
      </c>
      <c r="E77">
        <v>2</v>
      </c>
      <c r="F77">
        <v>1</v>
      </c>
      <c r="G77" t="s">
        <v>21</v>
      </c>
      <c r="H77">
        <v>1</v>
      </c>
      <c r="I77">
        <v>1</v>
      </c>
      <c r="J77" t="s">
        <v>20</v>
      </c>
      <c r="K77" t="s">
        <v>62</v>
      </c>
      <c r="L77" s="1">
        <v>43566</v>
      </c>
      <c r="M77" t="s">
        <v>63</v>
      </c>
      <c r="N77" s="5">
        <f>SUM(W77:AA77)</f>
        <v>1</v>
      </c>
      <c r="O77">
        <v>1</v>
      </c>
      <c r="P77">
        <v>0</v>
      </c>
      <c r="Q77" s="5">
        <v>0</v>
      </c>
      <c r="R77">
        <f t="shared" si="7"/>
        <v>5</v>
      </c>
      <c r="S77" s="3">
        <f t="shared" si="5"/>
        <v>2</v>
      </c>
      <c r="T77" s="3">
        <f t="shared" si="8"/>
        <v>3</v>
      </c>
      <c r="U77">
        <f t="shared" si="6"/>
        <v>0.2</v>
      </c>
      <c r="V77">
        <f t="shared" si="9"/>
        <v>0.2</v>
      </c>
      <c r="X77">
        <v>1</v>
      </c>
    </row>
    <row r="78" spans="1:27">
      <c r="A78" t="s">
        <v>200</v>
      </c>
      <c r="B78" t="s">
        <v>40</v>
      </c>
      <c r="C78" t="s">
        <v>22</v>
      </c>
      <c r="D78" t="s">
        <v>211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 t="s">
        <v>34</v>
      </c>
      <c r="L78" s="1">
        <v>43304</v>
      </c>
      <c r="M78" t="s">
        <v>35</v>
      </c>
      <c r="N78" s="5">
        <f>SUM(W78:AA78)</f>
        <v>0</v>
      </c>
      <c r="O78">
        <v>0</v>
      </c>
      <c r="P78">
        <v>0</v>
      </c>
      <c r="Q78" s="5">
        <v>0</v>
      </c>
      <c r="R78">
        <f t="shared" si="7"/>
        <v>5</v>
      </c>
      <c r="S78" s="3">
        <f t="shared" si="5"/>
        <v>0</v>
      </c>
      <c r="T78" s="3">
        <f t="shared" si="8"/>
        <v>5</v>
      </c>
      <c r="U78">
        <f t="shared" si="6"/>
        <v>0</v>
      </c>
      <c r="V78">
        <f t="shared" si="9"/>
        <v>0</v>
      </c>
    </row>
    <row r="79" spans="1:27">
      <c r="A79" t="s">
        <v>200</v>
      </c>
      <c r="B79" t="s">
        <v>40</v>
      </c>
      <c r="C79" t="s">
        <v>22</v>
      </c>
      <c r="D79" t="s">
        <v>211</v>
      </c>
      <c r="E79">
        <v>2</v>
      </c>
      <c r="F79">
        <v>1</v>
      </c>
      <c r="G79">
        <v>1</v>
      </c>
      <c r="H79">
        <v>1</v>
      </c>
      <c r="I79">
        <v>1</v>
      </c>
      <c r="J79" t="s">
        <v>25</v>
      </c>
      <c r="K79" t="s">
        <v>34</v>
      </c>
      <c r="L79" s="1">
        <v>43304</v>
      </c>
      <c r="M79" t="s">
        <v>35</v>
      </c>
      <c r="N79" s="5">
        <f>SUM(W79:AA79)</f>
        <v>0</v>
      </c>
      <c r="O79">
        <v>0</v>
      </c>
      <c r="P79">
        <v>1</v>
      </c>
      <c r="Q79" s="5">
        <v>0</v>
      </c>
      <c r="R79">
        <f t="shared" si="7"/>
        <v>5</v>
      </c>
      <c r="S79" s="3">
        <f t="shared" si="5"/>
        <v>1</v>
      </c>
      <c r="T79" s="3">
        <f t="shared" si="8"/>
        <v>4</v>
      </c>
      <c r="U79">
        <f t="shared" si="6"/>
        <v>0</v>
      </c>
      <c r="V79">
        <f t="shared" si="9"/>
        <v>0</v>
      </c>
    </row>
    <row r="80" spans="1:27">
      <c r="A80" t="s">
        <v>200</v>
      </c>
      <c r="B80" t="s">
        <v>40</v>
      </c>
      <c r="C80" t="s">
        <v>22</v>
      </c>
      <c r="D80" t="s">
        <v>211</v>
      </c>
      <c r="E80">
        <v>3</v>
      </c>
      <c r="F80">
        <v>1</v>
      </c>
      <c r="G80">
        <v>1</v>
      </c>
      <c r="H80">
        <v>1</v>
      </c>
      <c r="I80">
        <v>1</v>
      </c>
      <c r="J80">
        <v>1</v>
      </c>
      <c r="K80" t="s">
        <v>34</v>
      </c>
      <c r="L80" s="1">
        <v>43304</v>
      </c>
      <c r="M80" t="s">
        <v>35</v>
      </c>
      <c r="N80" s="5">
        <f>SUM(W80:AA80)</f>
        <v>0</v>
      </c>
      <c r="O80">
        <v>0</v>
      </c>
      <c r="P80">
        <v>0</v>
      </c>
      <c r="Q80" s="5">
        <v>0</v>
      </c>
      <c r="R80">
        <f t="shared" si="7"/>
        <v>5</v>
      </c>
      <c r="S80" s="3">
        <f t="shared" si="5"/>
        <v>0</v>
      </c>
      <c r="T80" s="3">
        <f t="shared" si="8"/>
        <v>5</v>
      </c>
      <c r="U80">
        <f t="shared" si="6"/>
        <v>0</v>
      </c>
      <c r="V80">
        <f t="shared" si="9"/>
        <v>0</v>
      </c>
    </row>
    <row r="81" spans="1:22">
      <c r="A81" t="s">
        <v>200</v>
      </c>
      <c r="B81" t="s">
        <v>40</v>
      </c>
      <c r="C81" t="s">
        <v>22</v>
      </c>
      <c r="D81" t="s">
        <v>211</v>
      </c>
      <c r="E81">
        <v>4</v>
      </c>
      <c r="F81">
        <v>1</v>
      </c>
      <c r="G81">
        <v>1</v>
      </c>
      <c r="H81">
        <v>1</v>
      </c>
      <c r="I81">
        <v>1</v>
      </c>
      <c r="J81" t="s">
        <v>25</v>
      </c>
      <c r="K81" t="s">
        <v>34</v>
      </c>
      <c r="L81" s="1">
        <v>43304</v>
      </c>
      <c r="M81" t="s">
        <v>35</v>
      </c>
      <c r="N81" s="5">
        <f>SUM(W81:AA81)</f>
        <v>0</v>
      </c>
      <c r="O81">
        <v>0</v>
      </c>
      <c r="P81">
        <v>1</v>
      </c>
      <c r="Q81" s="5">
        <v>0</v>
      </c>
      <c r="R81">
        <f t="shared" si="7"/>
        <v>5</v>
      </c>
      <c r="S81" s="3">
        <f t="shared" si="5"/>
        <v>1</v>
      </c>
      <c r="T81" s="3">
        <f t="shared" si="8"/>
        <v>4</v>
      </c>
      <c r="U81">
        <f t="shared" si="6"/>
        <v>0</v>
      </c>
      <c r="V81">
        <f t="shared" si="9"/>
        <v>0</v>
      </c>
    </row>
    <row r="82" spans="1:22">
      <c r="A82" t="s">
        <v>200</v>
      </c>
      <c r="B82" t="s">
        <v>40</v>
      </c>
      <c r="C82" t="s">
        <v>22</v>
      </c>
      <c r="D82" t="s">
        <v>211</v>
      </c>
      <c r="E82">
        <v>6</v>
      </c>
      <c r="F82">
        <v>1</v>
      </c>
      <c r="G82">
        <v>1</v>
      </c>
      <c r="H82">
        <v>1</v>
      </c>
      <c r="I82">
        <v>1</v>
      </c>
      <c r="J82" t="s">
        <v>25</v>
      </c>
      <c r="K82" t="s">
        <v>34</v>
      </c>
      <c r="L82" s="1">
        <v>43304</v>
      </c>
      <c r="M82" t="s">
        <v>35</v>
      </c>
      <c r="N82" s="5">
        <f>SUM(W82:AA82)</f>
        <v>0</v>
      </c>
      <c r="O82">
        <v>0</v>
      </c>
      <c r="P82">
        <v>1</v>
      </c>
      <c r="Q82" s="5">
        <v>0</v>
      </c>
      <c r="R82">
        <f t="shared" si="7"/>
        <v>5</v>
      </c>
      <c r="S82" s="3">
        <f t="shared" si="5"/>
        <v>1</v>
      </c>
      <c r="T82" s="3">
        <f t="shared" si="8"/>
        <v>4</v>
      </c>
      <c r="U82">
        <f t="shared" si="6"/>
        <v>0</v>
      </c>
      <c r="V82">
        <f t="shared" si="9"/>
        <v>0</v>
      </c>
    </row>
    <row r="83" spans="1:22">
      <c r="A83" t="s">
        <v>200</v>
      </c>
      <c r="B83" t="s">
        <v>40</v>
      </c>
      <c r="C83" t="s">
        <v>22</v>
      </c>
      <c r="D83" t="s">
        <v>211</v>
      </c>
      <c r="E83">
        <v>7</v>
      </c>
      <c r="F83">
        <v>1</v>
      </c>
      <c r="G83" t="s">
        <v>25</v>
      </c>
      <c r="H83" t="s">
        <v>25</v>
      </c>
      <c r="I83" t="s">
        <v>25</v>
      </c>
      <c r="J83" t="s">
        <v>25</v>
      </c>
      <c r="K83" t="s">
        <v>34</v>
      </c>
      <c r="L83" s="1">
        <v>43304</v>
      </c>
      <c r="M83" t="s">
        <v>35</v>
      </c>
      <c r="N83" s="5">
        <f>SUM(W83:AA83)</f>
        <v>0</v>
      </c>
      <c r="O83">
        <v>0</v>
      </c>
      <c r="P83">
        <v>4</v>
      </c>
      <c r="Q83" s="5">
        <v>0</v>
      </c>
      <c r="R83">
        <f t="shared" si="7"/>
        <v>5</v>
      </c>
      <c r="S83" s="3">
        <f t="shared" si="5"/>
        <v>4</v>
      </c>
      <c r="T83" s="3">
        <f t="shared" si="8"/>
        <v>1</v>
      </c>
      <c r="U83">
        <f t="shared" si="6"/>
        <v>0</v>
      </c>
      <c r="V83">
        <f t="shared" si="9"/>
        <v>0</v>
      </c>
    </row>
    <row r="84" spans="1:22">
      <c r="A84" t="s">
        <v>200</v>
      </c>
      <c r="B84" t="s">
        <v>40</v>
      </c>
      <c r="C84" t="s">
        <v>22</v>
      </c>
      <c r="D84" t="s">
        <v>211</v>
      </c>
      <c r="E84">
        <v>8</v>
      </c>
      <c r="F84">
        <v>1</v>
      </c>
      <c r="G84">
        <v>1</v>
      </c>
      <c r="H84">
        <v>1</v>
      </c>
      <c r="I84">
        <v>1</v>
      </c>
      <c r="J84" t="s">
        <v>25</v>
      </c>
      <c r="K84" t="s">
        <v>34</v>
      </c>
      <c r="L84" s="1">
        <v>43304</v>
      </c>
      <c r="M84" t="s">
        <v>35</v>
      </c>
      <c r="N84" s="5">
        <f>SUM(W84:AA84)</f>
        <v>0</v>
      </c>
      <c r="O84">
        <v>0</v>
      </c>
      <c r="P84">
        <v>1</v>
      </c>
      <c r="Q84" s="5">
        <v>0</v>
      </c>
      <c r="R84">
        <f t="shared" si="7"/>
        <v>5</v>
      </c>
      <c r="S84" s="3">
        <f t="shared" si="5"/>
        <v>1</v>
      </c>
      <c r="T84" s="3">
        <f t="shared" si="8"/>
        <v>4</v>
      </c>
      <c r="U84">
        <f t="shared" si="6"/>
        <v>0</v>
      </c>
      <c r="V84">
        <f t="shared" si="9"/>
        <v>0</v>
      </c>
    </row>
    <row r="85" spans="1:22">
      <c r="A85" t="s">
        <v>200</v>
      </c>
      <c r="B85" t="s">
        <v>41</v>
      </c>
      <c r="C85" t="s">
        <v>22</v>
      </c>
      <c r="D85" t="s">
        <v>215</v>
      </c>
      <c r="E85">
        <v>3</v>
      </c>
      <c r="F85">
        <v>1</v>
      </c>
      <c r="G85">
        <v>1</v>
      </c>
      <c r="H85" t="s">
        <v>20</v>
      </c>
      <c r="I85">
        <v>1</v>
      </c>
      <c r="J85" t="s">
        <v>25</v>
      </c>
      <c r="K85" t="s">
        <v>34</v>
      </c>
      <c r="L85" s="1">
        <v>43304</v>
      </c>
      <c r="M85" t="s">
        <v>35</v>
      </c>
      <c r="N85" s="5">
        <f>SUM(W85:AA85)</f>
        <v>0</v>
      </c>
      <c r="O85">
        <v>1</v>
      </c>
      <c r="P85">
        <v>1</v>
      </c>
      <c r="Q85" s="5">
        <v>0</v>
      </c>
      <c r="R85">
        <f t="shared" si="7"/>
        <v>5</v>
      </c>
      <c r="S85" s="3">
        <f t="shared" si="5"/>
        <v>2</v>
      </c>
      <c r="T85" s="3">
        <f t="shared" si="8"/>
        <v>3</v>
      </c>
      <c r="U85">
        <f t="shared" si="6"/>
        <v>0</v>
      </c>
      <c r="V85">
        <f t="shared" si="9"/>
        <v>0.2</v>
      </c>
    </row>
    <row r="86" spans="1:22">
      <c r="A86" t="s">
        <v>200</v>
      </c>
      <c r="B86" t="s">
        <v>41</v>
      </c>
      <c r="C86" t="s">
        <v>22</v>
      </c>
      <c r="D86" t="s">
        <v>215</v>
      </c>
      <c r="E86">
        <v>4</v>
      </c>
      <c r="F86">
        <v>1</v>
      </c>
      <c r="G86">
        <v>1</v>
      </c>
      <c r="H86">
        <v>1</v>
      </c>
      <c r="I86">
        <v>1</v>
      </c>
      <c r="J86" t="s">
        <v>25</v>
      </c>
      <c r="K86" t="s">
        <v>34</v>
      </c>
      <c r="L86" s="1">
        <v>43304</v>
      </c>
      <c r="M86" t="s">
        <v>35</v>
      </c>
      <c r="N86" s="5">
        <f>SUM(W86:AA86)</f>
        <v>0</v>
      </c>
      <c r="O86">
        <v>0</v>
      </c>
      <c r="P86">
        <v>1</v>
      </c>
      <c r="Q86" s="5">
        <v>0</v>
      </c>
      <c r="R86">
        <f t="shared" si="7"/>
        <v>5</v>
      </c>
      <c r="S86" s="3">
        <f t="shared" si="5"/>
        <v>1</v>
      </c>
      <c r="T86" s="3">
        <f t="shared" si="8"/>
        <v>4</v>
      </c>
      <c r="U86">
        <f t="shared" si="6"/>
        <v>0</v>
      </c>
      <c r="V86">
        <f t="shared" si="9"/>
        <v>0</v>
      </c>
    </row>
    <row r="87" spans="1:22">
      <c r="A87" t="s">
        <v>200</v>
      </c>
      <c r="B87" t="s">
        <v>41</v>
      </c>
      <c r="C87" t="s">
        <v>22</v>
      </c>
      <c r="D87" t="s">
        <v>215</v>
      </c>
      <c r="E87">
        <v>5</v>
      </c>
      <c r="F87">
        <v>1</v>
      </c>
      <c r="G87">
        <v>1</v>
      </c>
      <c r="H87">
        <v>1</v>
      </c>
      <c r="I87" t="s">
        <v>25</v>
      </c>
      <c r="J87" t="s">
        <v>25</v>
      </c>
      <c r="K87" t="s">
        <v>34</v>
      </c>
      <c r="L87" s="1">
        <v>43304</v>
      </c>
      <c r="M87" t="s">
        <v>35</v>
      </c>
      <c r="N87" s="5">
        <f>SUM(W87:AA87)</f>
        <v>0</v>
      </c>
      <c r="O87">
        <v>0</v>
      </c>
      <c r="P87">
        <v>2</v>
      </c>
      <c r="Q87" s="5">
        <v>0</v>
      </c>
      <c r="R87">
        <f t="shared" si="7"/>
        <v>5</v>
      </c>
      <c r="S87" s="3">
        <f t="shared" si="5"/>
        <v>2</v>
      </c>
      <c r="T87" s="3">
        <f t="shared" si="8"/>
        <v>3</v>
      </c>
      <c r="U87">
        <f t="shared" si="6"/>
        <v>0</v>
      </c>
      <c r="V87">
        <f t="shared" si="9"/>
        <v>0</v>
      </c>
    </row>
    <row r="88" spans="1:22">
      <c r="A88" t="s">
        <v>200</v>
      </c>
      <c r="B88" t="s">
        <v>41</v>
      </c>
      <c r="C88" t="s">
        <v>22</v>
      </c>
      <c r="D88" t="s">
        <v>215</v>
      </c>
      <c r="E88">
        <v>7</v>
      </c>
      <c r="F88">
        <v>1</v>
      </c>
      <c r="G88">
        <v>1</v>
      </c>
      <c r="H88" s="3" t="s">
        <v>23</v>
      </c>
      <c r="I88">
        <v>1</v>
      </c>
      <c r="J88">
        <v>1</v>
      </c>
      <c r="K88" t="s">
        <v>34</v>
      </c>
      <c r="L88" s="1">
        <v>43304</v>
      </c>
      <c r="M88" t="s">
        <v>35</v>
      </c>
      <c r="N88" s="5">
        <f>SUM(W88:AA88)</f>
        <v>0</v>
      </c>
      <c r="O88">
        <v>0</v>
      </c>
      <c r="P88">
        <v>0</v>
      </c>
      <c r="Q88" s="5">
        <v>1</v>
      </c>
      <c r="R88">
        <f t="shared" si="7"/>
        <v>4</v>
      </c>
      <c r="S88" s="3">
        <f t="shared" si="5"/>
        <v>0</v>
      </c>
      <c r="T88" s="3">
        <f t="shared" si="8"/>
        <v>4</v>
      </c>
      <c r="U88">
        <f t="shared" si="6"/>
        <v>0</v>
      </c>
      <c r="V88">
        <f t="shared" si="9"/>
        <v>0</v>
      </c>
    </row>
    <row r="89" spans="1:22">
      <c r="A89" t="s">
        <v>200</v>
      </c>
      <c r="B89" t="s">
        <v>41</v>
      </c>
      <c r="C89" t="s">
        <v>22</v>
      </c>
      <c r="D89" t="s">
        <v>215</v>
      </c>
      <c r="E89">
        <v>8</v>
      </c>
      <c r="F89">
        <v>1</v>
      </c>
      <c r="G89">
        <v>1</v>
      </c>
      <c r="H89">
        <v>1</v>
      </c>
      <c r="I89">
        <v>1</v>
      </c>
      <c r="J89">
        <v>1</v>
      </c>
      <c r="K89" t="s">
        <v>34</v>
      </c>
      <c r="L89" s="1">
        <v>43304</v>
      </c>
      <c r="M89" t="s">
        <v>35</v>
      </c>
      <c r="N89" s="5">
        <f>SUM(W89:AA89)</f>
        <v>0</v>
      </c>
      <c r="O89">
        <v>0</v>
      </c>
      <c r="P89">
        <v>0</v>
      </c>
      <c r="Q89" s="5">
        <v>0</v>
      </c>
      <c r="R89">
        <f t="shared" si="7"/>
        <v>5</v>
      </c>
      <c r="S89" s="3">
        <f t="shared" si="5"/>
        <v>0</v>
      </c>
      <c r="T89" s="3">
        <f t="shared" si="8"/>
        <v>5</v>
      </c>
      <c r="U89">
        <f t="shared" si="6"/>
        <v>0</v>
      </c>
      <c r="V89">
        <f t="shared" si="9"/>
        <v>0</v>
      </c>
    </row>
    <row r="90" spans="1:22">
      <c r="A90" t="s">
        <v>203</v>
      </c>
      <c r="B90" t="s">
        <v>42</v>
      </c>
      <c r="C90" t="s">
        <v>17</v>
      </c>
      <c r="D90" t="s">
        <v>216</v>
      </c>
      <c r="E90">
        <v>1</v>
      </c>
      <c r="F90">
        <v>1</v>
      </c>
      <c r="G90">
        <v>1</v>
      </c>
      <c r="H90">
        <v>1</v>
      </c>
      <c r="I90" t="s">
        <v>20</v>
      </c>
      <c r="J90">
        <v>1</v>
      </c>
      <c r="K90" t="s">
        <v>43</v>
      </c>
      <c r="L90" s="1">
        <v>43433</v>
      </c>
      <c r="M90" t="s">
        <v>44</v>
      </c>
      <c r="N90" s="5">
        <f>SUM(W90:AA90)</f>
        <v>0</v>
      </c>
      <c r="O90">
        <v>1</v>
      </c>
      <c r="P90">
        <v>0</v>
      </c>
      <c r="Q90" s="5">
        <v>0</v>
      </c>
      <c r="R90">
        <f t="shared" si="7"/>
        <v>5</v>
      </c>
      <c r="S90" s="3">
        <f t="shared" si="5"/>
        <v>1</v>
      </c>
      <c r="T90" s="3">
        <f t="shared" si="8"/>
        <v>4</v>
      </c>
      <c r="U90">
        <f t="shared" si="6"/>
        <v>0</v>
      </c>
      <c r="V90">
        <f t="shared" si="9"/>
        <v>0.2</v>
      </c>
    </row>
    <row r="91" spans="1:22">
      <c r="A91" t="s">
        <v>203</v>
      </c>
      <c r="B91" t="s">
        <v>42</v>
      </c>
      <c r="C91" t="s">
        <v>17</v>
      </c>
      <c r="D91" t="s">
        <v>216</v>
      </c>
      <c r="E91">
        <v>2</v>
      </c>
      <c r="F91">
        <v>1</v>
      </c>
      <c r="G91">
        <v>1</v>
      </c>
      <c r="H91">
        <v>1</v>
      </c>
      <c r="I91" t="s">
        <v>20</v>
      </c>
      <c r="J91">
        <v>1</v>
      </c>
      <c r="K91" t="s">
        <v>43</v>
      </c>
      <c r="L91" s="1">
        <v>43433</v>
      </c>
      <c r="M91" t="s">
        <v>44</v>
      </c>
      <c r="N91" s="5">
        <f>SUM(W91:AA91)</f>
        <v>0</v>
      </c>
      <c r="O91">
        <v>1</v>
      </c>
      <c r="P91">
        <v>0</v>
      </c>
      <c r="Q91" s="5">
        <v>0</v>
      </c>
      <c r="R91">
        <f t="shared" si="7"/>
        <v>5</v>
      </c>
      <c r="S91" s="3">
        <f t="shared" si="5"/>
        <v>1</v>
      </c>
      <c r="T91" s="3">
        <f t="shared" si="8"/>
        <v>4</v>
      </c>
      <c r="U91">
        <f t="shared" si="6"/>
        <v>0</v>
      </c>
      <c r="V91">
        <f t="shared" si="9"/>
        <v>0.2</v>
      </c>
    </row>
    <row r="92" spans="1:22">
      <c r="A92" t="s">
        <v>203</v>
      </c>
      <c r="B92" t="s">
        <v>42</v>
      </c>
      <c r="C92" t="s">
        <v>17</v>
      </c>
      <c r="D92" t="s">
        <v>216</v>
      </c>
      <c r="E92">
        <v>3</v>
      </c>
      <c r="F92">
        <v>1</v>
      </c>
      <c r="G92">
        <v>1</v>
      </c>
      <c r="H92">
        <v>1</v>
      </c>
      <c r="I92">
        <v>1</v>
      </c>
      <c r="J92">
        <v>1</v>
      </c>
      <c r="K92" t="s">
        <v>43</v>
      </c>
      <c r="L92" s="1">
        <v>43433</v>
      </c>
      <c r="M92" t="s">
        <v>44</v>
      </c>
      <c r="N92" s="5">
        <f>SUM(W92:AA92)</f>
        <v>0</v>
      </c>
      <c r="O92">
        <v>0</v>
      </c>
      <c r="P92">
        <v>0</v>
      </c>
      <c r="Q92" s="5">
        <v>0</v>
      </c>
      <c r="R92">
        <f t="shared" si="7"/>
        <v>5</v>
      </c>
      <c r="S92" s="3">
        <f t="shared" si="5"/>
        <v>0</v>
      </c>
      <c r="T92" s="3">
        <f t="shared" si="8"/>
        <v>5</v>
      </c>
      <c r="U92">
        <f t="shared" si="6"/>
        <v>0</v>
      </c>
      <c r="V92">
        <f t="shared" si="9"/>
        <v>0</v>
      </c>
    </row>
    <row r="93" spans="1:22">
      <c r="A93" t="s">
        <v>203</v>
      </c>
      <c r="B93" t="s">
        <v>42</v>
      </c>
      <c r="C93" t="s">
        <v>17</v>
      </c>
      <c r="D93" t="s">
        <v>216</v>
      </c>
      <c r="E93">
        <v>5</v>
      </c>
      <c r="F93">
        <v>1</v>
      </c>
      <c r="G93">
        <v>1</v>
      </c>
      <c r="H93">
        <v>1</v>
      </c>
      <c r="I93" t="s">
        <v>20</v>
      </c>
      <c r="J93" t="s">
        <v>20</v>
      </c>
      <c r="K93" t="s">
        <v>43</v>
      </c>
      <c r="L93" s="1">
        <v>43433</v>
      </c>
      <c r="M93" t="s">
        <v>44</v>
      </c>
      <c r="N93" s="5">
        <f>SUM(W93:AA93)</f>
        <v>0</v>
      </c>
      <c r="O93">
        <v>2</v>
      </c>
      <c r="P93">
        <v>0</v>
      </c>
      <c r="Q93" s="5">
        <v>0</v>
      </c>
      <c r="R93">
        <f t="shared" si="7"/>
        <v>5</v>
      </c>
      <c r="S93" s="3">
        <f t="shared" si="5"/>
        <v>2</v>
      </c>
      <c r="T93" s="3">
        <f t="shared" si="8"/>
        <v>3</v>
      </c>
      <c r="U93">
        <f t="shared" si="6"/>
        <v>0</v>
      </c>
      <c r="V93">
        <f t="shared" si="9"/>
        <v>0.4</v>
      </c>
    </row>
    <row r="94" spans="1:22">
      <c r="A94" t="s">
        <v>203</v>
      </c>
      <c r="B94" t="s">
        <v>42</v>
      </c>
      <c r="C94" t="s">
        <v>17</v>
      </c>
      <c r="D94" t="s">
        <v>216</v>
      </c>
      <c r="E94">
        <v>7</v>
      </c>
      <c r="F94">
        <v>1</v>
      </c>
      <c r="G94">
        <v>1</v>
      </c>
      <c r="H94">
        <v>1</v>
      </c>
      <c r="I94">
        <v>1</v>
      </c>
      <c r="J94">
        <v>1</v>
      </c>
      <c r="K94" t="s">
        <v>43</v>
      </c>
      <c r="L94" s="1">
        <v>43433</v>
      </c>
      <c r="M94" t="s">
        <v>44</v>
      </c>
      <c r="N94" s="5">
        <f>SUM(W94:AA94)</f>
        <v>0</v>
      </c>
      <c r="O94">
        <v>0</v>
      </c>
      <c r="P94">
        <v>0</v>
      </c>
      <c r="Q94" s="5">
        <v>0</v>
      </c>
      <c r="R94">
        <f t="shared" si="7"/>
        <v>5</v>
      </c>
      <c r="S94" s="3">
        <f t="shared" si="5"/>
        <v>0</v>
      </c>
      <c r="T94" s="3">
        <f t="shared" si="8"/>
        <v>5</v>
      </c>
      <c r="U94">
        <f t="shared" si="6"/>
        <v>0</v>
      </c>
      <c r="V94">
        <f t="shared" si="9"/>
        <v>0</v>
      </c>
    </row>
    <row r="95" spans="1:22">
      <c r="A95" t="s">
        <v>203</v>
      </c>
      <c r="B95" t="s">
        <v>45</v>
      </c>
      <c r="C95" t="s">
        <v>17</v>
      </c>
      <c r="D95" t="s">
        <v>217</v>
      </c>
      <c r="E95">
        <v>1</v>
      </c>
      <c r="F95">
        <v>1</v>
      </c>
      <c r="G95">
        <v>1</v>
      </c>
      <c r="H95" t="s">
        <v>20</v>
      </c>
      <c r="I95" t="s">
        <v>20</v>
      </c>
      <c r="J95">
        <v>1</v>
      </c>
      <c r="K95" t="s">
        <v>43</v>
      </c>
      <c r="L95" s="1">
        <v>43433</v>
      </c>
      <c r="M95" t="s">
        <v>44</v>
      </c>
      <c r="N95" s="5">
        <f>SUM(W95:AA95)</f>
        <v>0</v>
      </c>
      <c r="O95">
        <v>2</v>
      </c>
      <c r="P95">
        <v>0</v>
      </c>
      <c r="Q95" s="5">
        <v>0</v>
      </c>
      <c r="R95">
        <f t="shared" si="7"/>
        <v>5</v>
      </c>
      <c r="S95" s="3">
        <f t="shared" si="5"/>
        <v>2</v>
      </c>
      <c r="T95" s="3">
        <f t="shared" si="8"/>
        <v>3</v>
      </c>
      <c r="U95">
        <f t="shared" si="6"/>
        <v>0</v>
      </c>
      <c r="V95">
        <f t="shared" si="9"/>
        <v>0.4</v>
      </c>
    </row>
    <row r="96" spans="1:22">
      <c r="A96" t="s">
        <v>203</v>
      </c>
      <c r="B96" t="s">
        <v>45</v>
      </c>
      <c r="C96" t="s">
        <v>17</v>
      </c>
      <c r="D96" t="s">
        <v>217</v>
      </c>
      <c r="E96">
        <v>2</v>
      </c>
      <c r="F96">
        <v>1</v>
      </c>
      <c r="G96">
        <v>1</v>
      </c>
      <c r="H96" t="s">
        <v>20</v>
      </c>
      <c r="I96" t="s">
        <v>20</v>
      </c>
      <c r="J96">
        <v>1</v>
      </c>
      <c r="K96" t="s">
        <v>43</v>
      </c>
      <c r="L96" s="1">
        <v>43433</v>
      </c>
      <c r="M96" t="s">
        <v>44</v>
      </c>
      <c r="N96" s="5">
        <f>SUM(W96:AA96)</f>
        <v>0</v>
      </c>
      <c r="O96">
        <v>2</v>
      </c>
      <c r="P96">
        <v>0</v>
      </c>
      <c r="Q96" s="5">
        <v>0</v>
      </c>
      <c r="R96">
        <f t="shared" si="7"/>
        <v>5</v>
      </c>
      <c r="S96" s="3">
        <f t="shared" si="5"/>
        <v>2</v>
      </c>
      <c r="T96" s="3">
        <f t="shared" si="8"/>
        <v>3</v>
      </c>
      <c r="U96">
        <f t="shared" si="6"/>
        <v>0</v>
      </c>
      <c r="V96">
        <f t="shared" si="9"/>
        <v>0.4</v>
      </c>
    </row>
    <row r="97" spans="1:27">
      <c r="A97" t="s">
        <v>203</v>
      </c>
      <c r="B97" t="s">
        <v>45</v>
      </c>
      <c r="C97" t="s">
        <v>17</v>
      </c>
      <c r="D97" t="s">
        <v>217</v>
      </c>
      <c r="E97">
        <v>5</v>
      </c>
      <c r="F97">
        <v>1</v>
      </c>
      <c r="G97">
        <v>1</v>
      </c>
      <c r="H97">
        <v>1</v>
      </c>
      <c r="I97">
        <v>1</v>
      </c>
      <c r="J97">
        <v>1</v>
      </c>
      <c r="K97" t="s">
        <v>43</v>
      </c>
      <c r="L97" s="1">
        <v>43433</v>
      </c>
      <c r="M97" t="s">
        <v>44</v>
      </c>
      <c r="N97" s="5">
        <f>SUM(W97:AA97)</f>
        <v>0</v>
      </c>
      <c r="O97">
        <v>0</v>
      </c>
      <c r="P97">
        <v>0</v>
      </c>
      <c r="Q97" s="5">
        <v>0</v>
      </c>
      <c r="R97">
        <f t="shared" si="7"/>
        <v>5</v>
      </c>
      <c r="S97" s="3">
        <f t="shared" si="5"/>
        <v>0</v>
      </c>
      <c r="T97" s="3">
        <f t="shared" si="8"/>
        <v>5</v>
      </c>
      <c r="U97">
        <f t="shared" si="6"/>
        <v>0</v>
      </c>
      <c r="V97">
        <f t="shared" si="9"/>
        <v>0</v>
      </c>
    </row>
    <row r="98" spans="1:27">
      <c r="A98" t="s">
        <v>203</v>
      </c>
      <c r="B98" t="s">
        <v>47</v>
      </c>
      <c r="C98" t="s">
        <v>17</v>
      </c>
      <c r="D98" t="s">
        <v>218</v>
      </c>
      <c r="E98">
        <v>3</v>
      </c>
      <c r="F98">
        <v>1</v>
      </c>
      <c r="G98" t="s">
        <v>20</v>
      </c>
      <c r="H98">
        <v>1</v>
      </c>
      <c r="I98" t="s">
        <v>20</v>
      </c>
      <c r="J98">
        <v>1</v>
      </c>
      <c r="K98" t="s">
        <v>43</v>
      </c>
      <c r="L98" s="1">
        <v>43433</v>
      </c>
      <c r="M98" t="s">
        <v>44</v>
      </c>
      <c r="N98" s="5">
        <f>SUM(W98:AA98)</f>
        <v>0</v>
      </c>
      <c r="O98">
        <v>2</v>
      </c>
      <c r="P98">
        <v>0</v>
      </c>
      <c r="Q98" s="5">
        <v>0</v>
      </c>
      <c r="R98">
        <f t="shared" si="7"/>
        <v>5</v>
      </c>
      <c r="S98" s="3">
        <f t="shared" si="5"/>
        <v>2</v>
      </c>
      <c r="T98" s="3">
        <f t="shared" si="8"/>
        <v>3</v>
      </c>
      <c r="U98">
        <f t="shared" si="6"/>
        <v>0</v>
      </c>
      <c r="V98">
        <f t="shared" si="9"/>
        <v>0.4</v>
      </c>
    </row>
    <row r="99" spans="1:27">
      <c r="A99" t="s">
        <v>203</v>
      </c>
      <c r="B99" t="s">
        <v>47</v>
      </c>
      <c r="C99" t="s">
        <v>17</v>
      </c>
      <c r="D99" t="s">
        <v>218</v>
      </c>
      <c r="E99">
        <v>4</v>
      </c>
      <c r="F99">
        <v>1</v>
      </c>
      <c r="G99">
        <v>1</v>
      </c>
      <c r="H99">
        <v>1</v>
      </c>
      <c r="I99">
        <v>1</v>
      </c>
      <c r="J99" t="s">
        <v>20</v>
      </c>
      <c r="K99" t="s">
        <v>43</v>
      </c>
      <c r="L99" s="1">
        <v>43433</v>
      </c>
      <c r="M99" t="s">
        <v>44</v>
      </c>
      <c r="N99" s="5">
        <f>SUM(W99:AA99)</f>
        <v>0</v>
      </c>
      <c r="O99">
        <v>1</v>
      </c>
      <c r="P99">
        <v>0</v>
      </c>
      <c r="Q99" s="5">
        <v>0</v>
      </c>
      <c r="R99">
        <f t="shared" si="7"/>
        <v>5</v>
      </c>
      <c r="S99" s="3">
        <f t="shared" si="5"/>
        <v>1</v>
      </c>
      <c r="T99" s="3">
        <f t="shared" si="8"/>
        <v>4</v>
      </c>
      <c r="U99">
        <f t="shared" si="6"/>
        <v>0</v>
      </c>
      <c r="V99">
        <f t="shared" si="9"/>
        <v>0.2</v>
      </c>
    </row>
    <row r="100" spans="1:27">
      <c r="A100" t="s">
        <v>203</v>
      </c>
      <c r="B100" t="s">
        <v>47</v>
      </c>
      <c r="C100" t="s">
        <v>17</v>
      </c>
      <c r="D100" t="s">
        <v>218</v>
      </c>
      <c r="E100">
        <v>6</v>
      </c>
      <c r="F100">
        <v>1</v>
      </c>
      <c r="G100">
        <v>1</v>
      </c>
      <c r="H100">
        <v>1</v>
      </c>
      <c r="I100">
        <v>1</v>
      </c>
      <c r="J100">
        <v>1</v>
      </c>
      <c r="K100" t="s">
        <v>43</v>
      </c>
      <c r="L100" s="1">
        <v>43433</v>
      </c>
      <c r="M100" t="s">
        <v>44</v>
      </c>
      <c r="N100" s="5">
        <f>SUM(W100:AA100)</f>
        <v>0</v>
      </c>
      <c r="O100">
        <v>0</v>
      </c>
      <c r="P100">
        <v>0</v>
      </c>
      <c r="Q100" s="5">
        <v>0</v>
      </c>
      <c r="R100">
        <f t="shared" si="7"/>
        <v>5</v>
      </c>
      <c r="S100" s="3">
        <f t="shared" si="5"/>
        <v>0</v>
      </c>
      <c r="T100" s="3">
        <f t="shared" si="8"/>
        <v>5</v>
      </c>
      <c r="U100">
        <f t="shared" si="6"/>
        <v>0</v>
      </c>
      <c r="V100">
        <f t="shared" si="9"/>
        <v>0</v>
      </c>
    </row>
    <row r="101" spans="1:27">
      <c r="A101" t="s">
        <v>203</v>
      </c>
      <c r="B101" t="s">
        <v>48</v>
      </c>
      <c r="C101" t="s">
        <v>17</v>
      </c>
      <c r="D101" t="s">
        <v>219</v>
      </c>
      <c r="E101">
        <v>2</v>
      </c>
      <c r="F101">
        <v>1</v>
      </c>
      <c r="G101">
        <v>1</v>
      </c>
      <c r="H101">
        <v>1</v>
      </c>
      <c r="I101" t="s">
        <v>20</v>
      </c>
      <c r="J101" t="s">
        <v>20</v>
      </c>
      <c r="K101" t="s">
        <v>43</v>
      </c>
      <c r="L101" s="1">
        <v>43433</v>
      </c>
      <c r="M101" t="s">
        <v>44</v>
      </c>
      <c r="N101" s="5">
        <f>SUM(W101:AA101)</f>
        <v>0</v>
      </c>
      <c r="O101">
        <v>2</v>
      </c>
      <c r="P101">
        <v>0</v>
      </c>
      <c r="Q101" s="5">
        <v>0</v>
      </c>
      <c r="R101">
        <f t="shared" si="7"/>
        <v>5</v>
      </c>
      <c r="S101" s="3">
        <f t="shared" si="5"/>
        <v>2</v>
      </c>
      <c r="T101" s="3">
        <f t="shared" si="8"/>
        <v>3</v>
      </c>
      <c r="U101">
        <f t="shared" si="6"/>
        <v>0</v>
      </c>
      <c r="V101">
        <f t="shared" si="9"/>
        <v>0.4</v>
      </c>
    </row>
    <row r="102" spans="1:27">
      <c r="A102" t="s">
        <v>203</v>
      </c>
      <c r="B102" t="s">
        <v>48</v>
      </c>
      <c r="C102" t="s">
        <v>17</v>
      </c>
      <c r="D102" t="s">
        <v>219</v>
      </c>
      <c r="E102">
        <v>3</v>
      </c>
      <c r="F102">
        <v>1</v>
      </c>
      <c r="G102">
        <v>1</v>
      </c>
      <c r="H102">
        <v>1</v>
      </c>
      <c r="I102">
        <v>1</v>
      </c>
      <c r="J102">
        <v>1</v>
      </c>
      <c r="K102" t="s">
        <v>43</v>
      </c>
      <c r="L102" s="1">
        <v>43433</v>
      </c>
      <c r="M102" t="s">
        <v>44</v>
      </c>
      <c r="N102" s="5">
        <f>SUM(W102:AA102)</f>
        <v>0</v>
      </c>
      <c r="O102">
        <v>0</v>
      </c>
      <c r="P102">
        <v>0</v>
      </c>
      <c r="Q102" s="5">
        <v>0</v>
      </c>
      <c r="R102">
        <f t="shared" si="7"/>
        <v>5</v>
      </c>
      <c r="S102" s="3">
        <f t="shared" si="5"/>
        <v>0</v>
      </c>
      <c r="T102" s="3">
        <f t="shared" si="8"/>
        <v>5</v>
      </c>
      <c r="U102">
        <f t="shared" si="6"/>
        <v>0</v>
      </c>
      <c r="V102">
        <f t="shared" si="9"/>
        <v>0</v>
      </c>
    </row>
    <row r="103" spans="1:27">
      <c r="A103" t="s">
        <v>203</v>
      </c>
      <c r="B103" t="s">
        <v>48</v>
      </c>
      <c r="C103" t="s">
        <v>17</v>
      </c>
      <c r="D103" t="s">
        <v>219</v>
      </c>
      <c r="E103">
        <v>4</v>
      </c>
      <c r="F103">
        <v>1</v>
      </c>
      <c r="G103">
        <v>1</v>
      </c>
      <c r="H103">
        <v>1</v>
      </c>
      <c r="I103">
        <v>1</v>
      </c>
      <c r="J103" t="s">
        <v>20</v>
      </c>
      <c r="K103" t="s">
        <v>43</v>
      </c>
      <c r="L103" s="1">
        <v>43433</v>
      </c>
      <c r="M103" t="s">
        <v>44</v>
      </c>
      <c r="N103" s="5">
        <f>SUM(W103:AA103)</f>
        <v>0</v>
      </c>
      <c r="O103">
        <v>1</v>
      </c>
      <c r="P103">
        <v>0</v>
      </c>
      <c r="Q103" s="5">
        <v>0</v>
      </c>
      <c r="R103">
        <f t="shared" si="7"/>
        <v>5</v>
      </c>
      <c r="S103" s="3">
        <f t="shared" si="5"/>
        <v>1</v>
      </c>
      <c r="T103" s="3">
        <f t="shared" si="8"/>
        <v>4</v>
      </c>
      <c r="U103">
        <f t="shared" si="6"/>
        <v>0</v>
      </c>
      <c r="V103">
        <f t="shared" si="9"/>
        <v>0.2</v>
      </c>
    </row>
    <row r="104" spans="1:27">
      <c r="A104" t="s">
        <v>205</v>
      </c>
      <c r="B104" t="s">
        <v>66</v>
      </c>
      <c r="C104" t="s">
        <v>17</v>
      </c>
      <c r="D104" t="s">
        <v>227</v>
      </c>
      <c r="E104">
        <v>4</v>
      </c>
      <c r="F104">
        <v>1</v>
      </c>
      <c r="G104">
        <v>1</v>
      </c>
      <c r="H104">
        <v>1</v>
      </c>
      <c r="I104">
        <v>1</v>
      </c>
      <c r="J104" t="s">
        <v>21</v>
      </c>
      <c r="K104" t="s">
        <v>62</v>
      </c>
      <c r="L104" s="1">
        <v>43566</v>
      </c>
      <c r="M104" t="s">
        <v>63</v>
      </c>
      <c r="N104" s="5">
        <f>SUM(W104:AA104)</f>
        <v>1</v>
      </c>
      <c r="O104">
        <v>0</v>
      </c>
      <c r="P104">
        <v>0</v>
      </c>
      <c r="Q104" s="5">
        <v>0</v>
      </c>
      <c r="R104">
        <f t="shared" si="7"/>
        <v>5</v>
      </c>
      <c r="S104" s="3">
        <f t="shared" si="5"/>
        <v>1</v>
      </c>
      <c r="T104" s="3">
        <f t="shared" si="8"/>
        <v>4</v>
      </c>
      <c r="U104">
        <f t="shared" si="6"/>
        <v>0.2</v>
      </c>
      <c r="V104">
        <f t="shared" si="9"/>
        <v>0</v>
      </c>
      <c r="AA104">
        <v>1</v>
      </c>
    </row>
    <row r="105" spans="1:27">
      <c r="A105" t="s">
        <v>203</v>
      </c>
      <c r="B105" t="s">
        <v>48</v>
      </c>
      <c r="C105" t="s">
        <v>17</v>
      </c>
      <c r="D105" t="s">
        <v>219</v>
      </c>
      <c r="E105">
        <v>7</v>
      </c>
      <c r="F105">
        <v>1</v>
      </c>
      <c r="G105">
        <v>1</v>
      </c>
      <c r="H105">
        <v>1</v>
      </c>
      <c r="I105">
        <v>1</v>
      </c>
      <c r="J105">
        <v>1</v>
      </c>
      <c r="K105" t="s">
        <v>43</v>
      </c>
      <c r="L105" s="1">
        <v>43433</v>
      </c>
      <c r="M105" t="s">
        <v>44</v>
      </c>
      <c r="N105" s="5">
        <f>SUM(W105:AA105)</f>
        <v>0</v>
      </c>
      <c r="O105">
        <v>0</v>
      </c>
      <c r="P105">
        <v>0</v>
      </c>
      <c r="Q105" s="5">
        <v>0</v>
      </c>
      <c r="R105">
        <f t="shared" si="7"/>
        <v>5</v>
      </c>
      <c r="S105" s="3">
        <f t="shared" si="5"/>
        <v>0</v>
      </c>
      <c r="T105" s="3">
        <f t="shared" si="8"/>
        <v>5</v>
      </c>
      <c r="U105">
        <f t="shared" si="6"/>
        <v>0</v>
      </c>
      <c r="V105">
        <f t="shared" si="9"/>
        <v>0</v>
      </c>
    </row>
    <row r="106" spans="1:27">
      <c r="A106" t="s">
        <v>203</v>
      </c>
      <c r="B106" t="s">
        <v>48</v>
      </c>
      <c r="C106" t="s">
        <v>17</v>
      </c>
      <c r="D106" t="s">
        <v>219</v>
      </c>
      <c r="E106">
        <v>8</v>
      </c>
      <c r="F106">
        <v>1</v>
      </c>
      <c r="G106">
        <v>1</v>
      </c>
      <c r="H106">
        <v>1</v>
      </c>
      <c r="I106">
        <v>1</v>
      </c>
      <c r="J106">
        <v>1</v>
      </c>
      <c r="K106" t="s">
        <v>43</v>
      </c>
      <c r="L106" s="1">
        <v>43433</v>
      </c>
      <c r="M106" t="s">
        <v>44</v>
      </c>
      <c r="N106" s="5">
        <f>SUM(W106:AA106)</f>
        <v>0</v>
      </c>
      <c r="O106">
        <v>0</v>
      </c>
      <c r="P106">
        <v>0</v>
      </c>
      <c r="Q106" s="5">
        <v>0</v>
      </c>
      <c r="R106">
        <f t="shared" si="7"/>
        <v>5</v>
      </c>
      <c r="S106" s="3">
        <f t="shared" si="5"/>
        <v>0</v>
      </c>
      <c r="T106" s="3">
        <f t="shared" si="8"/>
        <v>5</v>
      </c>
      <c r="U106">
        <f t="shared" si="6"/>
        <v>0</v>
      </c>
      <c r="V106">
        <f t="shared" si="9"/>
        <v>0</v>
      </c>
    </row>
    <row r="107" spans="1:27">
      <c r="A107" t="s">
        <v>203</v>
      </c>
      <c r="B107" t="s">
        <v>49</v>
      </c>
      <c r="C107" t="s">
        <v>17</v>
      </c>
      <c r="D107" t="s">
        <v>220</v>
      </c>
      <c r="E107">
        <v>2</v>
      </c>
      <c r="F107">
        <v>1</v>
      </c>
      <c r="G107">
        <v>1</v>
      </c>
      <c r="H107">
        <v>1</v>
      </c>
      <c r="I107">
        <v>1</v>
      </c>
      <c r="J107">
        <v>1</v>
      </c>
      <c r="K107" t="s">
        <v>43</v>
      </c>
      <c r="L107" s="1">
        <v>43433</v>
      </c>
      <c r="M107" t="s">
        <v>44</v>
      </c>
      <c r="N107" s="5">
        <f>SUM(W107:AA107)</f>
        <v>0</v>
      </c>
      <c r="O107">
        <v>0</v>
      </c>
      <c r="P107">
        <v>0</v>
      </c>
      <c r="Q107" s="5">
        <v>0</v>
      </c>
      <c r="R107">
        <f t="shared" si="7"/>
        <v>5</v>
      </c>
      <c r="S107" s="3">
        <f t="shared" si="5"/>
        <v>0</v>
      </c>
      <c r="T107" s="3">
        <f t="shared" si="8"/>
        <v>5</v>
      </c>
      <c r="U107">
        <f t="shared" si="6"/>
        <v>0</v>
      </c>
      <c r="V107">
        <f t="shared" si="9"/>
        <v>0</v>
      </c>
    </row>
    <row r="108" spans="1:27">
      <c r="A108" t="s">
        <v>203</v>
      </c>
      <c r="B108" t="s">
        <v>49</v>
      </c>
      <c r="C108" t="s">
        <v>17</v>
      </c>
      <c r="D108" t="s">
        <v>220</v>
      </c>
      <c r="E108">
        <v>4</v>
      </c>
      <c r="F108">
        <v>1</v>
      </c>
      <c r="G108">
        <v>1</v>
      </c>
      <c r="H108" t="s">
        <v>20</v>
      </c>
      <c r="I108" t="s">
        <v>20</v>
      </c>
      <c r="J108">
        <v>1</v>
      </c>
      <c r="K108" t="s">
        <v>43</v>
      </c>
      <c r="L108" s="1">
        <v>43433</v>
      </c>
      <c r="M108" t="s">
        <v>44</v>
      </c>
      <c r="N108" s="5">
        <f>SUM(W108:AA108)</f>
        <v>0</v>
      </c>
      <c r="O108">
        <v>2</v>
      </c>
      <c r="P108">
        <v>0</v>
      </c>
      <c r="Q108" s="5">
        <v>0</v>
      </c>
      <c r="R108">
        <f t="shared" si="7"/>
        <v>5</v>
      </c>
      <c r="S108" s="3">
        <f t="shared" si="5"/>
        <v>2</v>
      </c>
      <c r="T108" s="3">
        <f t="shared" si="8"/>
        <v>3</v>
      </c>
      <c r="U108">
        <f t="shared" si="6"/>
        <v>0</v>
      </c>
      <c r="V108">
        <f t="shared" si="9"/>
        <v>0.4</v>
      </c>
    </row>
    <row r="109" spans="1:27">
      <c r="A109" t="s">
        <v>203</v>
      </c>
      <c r="B109" t="s">
        <v>49</v>
      </c>
      <c r="C109" t="s">
        <v>17</v>
      </c>
      <c r="D109" t="s">
        <v>220</v>
      </c>
      <c r="E109">
        <v>6</v>
      </c>
      <c r="F109">
        <v>1</v>
      </c>
      <c r="G109">
        <v>1</v>
      </c>
      <c r="H109">
        <v>1</v>
      </c>
      <c r="I109">
        <v>1</v>
      </c>
      <c r="J109">
        <v>1</v>
      </c>
      <c r="K109" t="s">
        <v>43</v>
      </c>
      <c r="L109" s="1">
        <v>43433</v>
      </c>
      <c r="M109" t="s">
        <v>44</v>
      </c>
      <c r="N109" s="5">
        <f>SUM(W109:AA109)</f>
        <v>0</v>
      </c>
      <c r="O109">
        <v>0</v>
      </c>
      <c r="P109">
        <v>0</v>
      </c>
      <c r="Q109" s="5">
        <v>0</v>
      </c>
      <c r="R109">
        <f t="shared" si="7"/>
        <v>5</v>
      </c>
      <c r="S109" s="3">
        <f t="shared" si="5"/>
        <v>0</v>
      </c>
      <c r="T109" s="3">
        <f t="shared" si="8"/>
        <v>5</v>
      </c>
      <c r="U109">
        <f t="shared" si="6"/>
        <v>0</v>
      </c>
      <c r="V109">
        <f t="shared" si="9"/>
        <v>0</v>
      </c>
    </row>
    <row r="110" spans="1:27">
      <c r="A110" t="s">
        <v>203</v>
      </c>
      <c r="B110" t="s">
        <v>49</v>
      </c>
      <c r="C110" t="s">
        <v>17</v>
      </c>
      <c r="D110" t="s">
        <v>220</v>
      </c>
      <c r="E110">
        <v>7</v>
      </c>
      <c r="F110">
        <v>1</v>
      </c>
      <c r="G110">
        <v>1</v>
      </c>
      <c r="H110">
        <v>1</v>
      </c>
      <c r="I110" t="s">
        <v>20</v>
      </c>
      <c r="J110">
        <v>1</v>
      </c>
      <c r="K110" t="s">
        <v>43</v>
      </c>
      <c r="L110" s="1">
        <v>43433</v>
      </c>
      <c r="M110" t="s">
        <v>44</v>
      </c>
      <c r="N110" s="5">
        <f>SUM(W110:AA110)</f>
        <v>0</v>
      </c>
      <c r="O110">
        <v>1</v>
      </c>
      <c r="P110">
        <v>0</v>
      </c>
      <c r="Q110" s="5">
        <v>0</v>
      </c>
      <c r="R110">
        <f t="shared" si="7"/>
        <v>5</v>
      </c>
      <c r="S110" s="3">
        <f t="shared" si="5"/>
        <v>1</v>
      </c>
      <c r="T110" s="3">
        <f t="shared" si="8"/>
        <v>4</v>
      </c>
      <c r="U110">
        <f t="shared" si="6"/>
        <v>0</v>
      </c>
      <c r="V110">
        <f t="shared" si="9"/>
        <v>0.2</v>
      </c>
    </row>
    <row r="111" spans="1:27">
      <c r="A111" t="s">
        <v>203</v>
      </c>
      <c r="B111" t="s">
        <v>49</v>
      </c>
      <c r="C111" t="s">
        <v>17</v>
      </c>
      <c r="D111" t="s">
        <v>220</v>
      </c>
      <c r="E111">
        <v>8</v>
      </c>
      <c r="F111">
        <v>1</v>
      </c>
      <c r="G111">
        <v>1</v>
      </c>
      <c r="H111" t="s">
        <v>20</v>
      </c>
      <c r="I111">
        <v>1</v>
      </c>
      <c r="J111" t="s">
        <v>20</v>
      </c>
      <c r="K111" t="s">
        <v>43</v>
      </c>
      <c r="L111" s="1">
        <v>43433</v>
      </c>
      <c r="M111" t="s">
        <v>44</v>
      </c>
      <c r="N111" s="5">
        <f>SUM(W111:AA111)</f>
        <v>0</v>
      </c>
      <c r="O111">
        <v>2</v>
      </c>
      <c r="P111">
        <v>0</v>
      </c>
      <c r="Q111" s="5">
        <v>0</v>
      </c>
      <c r="R111">
        <f t="shared" si="7"/>
        <v>5</v>
      </c>
      <c r="S111" s="3">
        <f t="shared" si="5"/>
        <v>2</v>
      </c>
      <c r="T111" s="3">
        <f t="shared" si="8"/>
        <v>3</v>
      </c>
      <c r="U111">
        <f t="shared" si="6"/>
        <v>0</v>
      </c>
      <c r="V111">
        <f t="shared" si="9"/>
        <v>0.4</v>
      </c>
    </row>
    <row r="112" spans="1:27">
      <c r="A112" t="s">
        <v>203</v>
      </c>
      <c r="B112" t="s">
        <v>51</v>
      </c>
      <c r="C112" t="s">
        <v>17</v>
      </c>
      <c r="D112" t="s">
        <v>221</v>
      </c>
      <c r="E112">
        <v>1</v>
      </c>
      <c r="F112">
        <v>1</v>
      </c>
      <c r="G112">
        <v>1</v>
      </c>
      <c r="H112">
        <v>1</v>
      </c>
      <c r="I112">
        <v>1</v>
      </c>
      <c r="J112" t="s">
        <v>21</v>
      </c>
      <c r="K112" t="s">
        <v>43</v>
      </c>
      <c r="L112" s="1">
        <v>43433</v>
      </c>
      <c r="M112" t="s">
        <v>44</v>
      </c>
      <c r="N112" s="5">
        <f>SUM(W112:AA112)</f>
        <v>1</v>
      </c>
      <c r="O112">
        <v>0</v>
      </c>
      <c r="P112">
        <v>0</v>
      </c>
      <c r="Q112" s="5">
        <v>0</v>
      </c>
      <c r="R112">
        <f t="shared" si="7"/>
        <v>5</v>
      </c>
      <c r="S112" s="3">
        <f t="shared" si="5"/>
        <v>1</v>
      </c>
      <c r="T112" s="3">
        <f t="shared" si="8"/>
        <v>4</v>
      </c>
      <c r="U112">
        <f t="shared" si="6"/>
        <v>0.2</v>
      </c>
      <c r="V112">
        <f t="shared" si="9"/>
        <v>0</v>
      </c>
      <c r="AA112">
        <v>1</v>
      </c>
    </row>
    <row r="113" spans="1:27">
      <c r="A113" t="s">
        <v>203</v>
      </c>
      <c r="B113" t="s">
        <v>51</v>
      </c>
      <c r="C113" t="s">
        <v>17</v>
      </c>
      <c r="D113" t="s">
        <v>221</v>
      </c>
      <c r="E113">
        <v>4</v>
      </c>
      <c r="F113">
        <v>1</v>
      </c>
      <c r="G113">
        <v>1</v>
      </c>
      <c r="H113">
        <v>1</v>
      </c>
      <c r="I113">
        <v>1</v>
      </c>
      <c r="J113" t="s">
        <v>20</v>
      </c>
      <c r="K113" t="s">
        <v>43</v>
      </c>
      <c r="L113" s="1">
        <v>43433</v>
      </c>
      <c r="M113" t="s">
        <v>44</v>
      </c>
      <c r="N113" s="5">
        <f>SUM(W113:AA113)</f>
        <v>0</v>
      </c>
      <c r="O113">
        <v>1</v>
      </c>
      <c r="P113">
        <v>0</v>
      </c>
      <c r="Q113" s="5">
        <v>0</v>
      </c>
      <c r="R113">
        <f t="shared" si="7"/>
        <v>5</v>
      </c>
      <c r="S113" s="3">
        <f t="shared" si="5"/>
        <v>1</v>
      </c>
      <c r="T113" s="3">
        <f t="shared" si="8"/>
        <v>4</v>
      </c>
      <c r="U113">
        <f t="shared" si="6"/>
        <v>0</v>
      </c>
      <c r="V113">
        <f t="shared" si="9"/>
        <v>0.2</v>
      </c>
    </row>
    <row r="114" spans="1:27">
      <c r="A114" t="s">
        <v>203</v>
      </c>
      <c r="B114" t="s">
        <v>51</v>
      </c>
      <c r="C114" t="s">
        <v>17</v>
      </c>
      <c r="D114" t="s">
        <v>221</v>
      </c>
      <c r="E114">
        <v>6</v>
      </c>
      <c r="F114">
        <v>1</v>
      </c>
      <c r="G114">
        <v>1</v>
      </c>
      <c r="H114" t="s">
        <v>20</v>
      </c>
      <c r="I114">
        <v>1</v>
      </c>
      <c r="J114">
        <v>1</v>
      </c>
      <c r="K114" t="s">
        <v>43</v>
      </c>
      <c r="L114" s="1">
        <v>43433</v>
      </c>
      <c r="M114" t="s">
        <v>44</v>
      </c>
      <c r="N114" s="5">
        <f>SUM(W114:AA114)</f>
        <v>0</v>
      </c>
      <c r="O114">
        <v>1</v>
      </c>
      <c r="P114">
        <v>0</v>
      </c>
      <c r="Q114" s="5">
        <v>0</v>
      </c>
      <c r="R114">
        <f t="shared" si="7"/>
        <v>5</v>
      </c>
      <c r="S114" s="3">
        <f t="shared" si="5"/>
        <v>1</v>
      </c>
      <c r="T114" s="3">
        <f t="shared" si="8"/>
        <v>4</v>
      </c>
      <c r="U114">
        <f t="shared" si="6"/>
        <v>0</v>
      </c>
      <c r="V114">
        <f t="shared" si="9"/>
        <v>0.2</v>
      </c>
    </row>
    <row r="115" spans="1:27">
      <c r="A115" t="s">
        <v>203</v>
      </c>
      <c r="B115" t="s">
        <v>51</v>
      </c>
      <c r="C115" t="s">
        <v>17</v>
      </c>
      <c r="D115" t="s">
        <v>221</v>
      </c>
      <c r="E115">
        <v>7</v>
      </c>
      <c r="F115">
        <v>1</v>
      </c>
      <c r="G115">
        <v>1</v>
      </c>
      <c r="H115">
        <v>1</v>
      </c>
      <c r="I115" t="s">
        <v>20</v>
      </c>
      <c r="J115" t="s">
        <v>20</v>
      </c>
      <c r="K115" t="s">
        <v>43</v>
      </c>
      <c r="L115" s="1">
        <v>43433</v>
      </c>
      <c r="M115" t="s">
        <v>44</v>
      </c>
      <c r="N115" s="5">
        <f>SUM(W115:AA115)</f>
        <v>0</v>
      </c>
      <c r="O115">
        <v>2</v>
      </c>
      <c r="P115">
        <v>0</v>
      </c>
      <c r="Q115" s="5">
        <v>0</v>
      </c>
      <c r="R115">
        <f t="shared" si="7"/>
        <v>5</v>
      </c>
      <c r="S115" s="3">
        <f t="shared" si="5"/>
        <v>2</v>
      </c>
      <c r="T115" s="3">
        <f t="shared" si="8"/>
        <v>3</v>
      </c>
      <c r="U115">
        <f t="shared" si="6"/>
        <v>0</v>
      </c>
      <c r="V115">
        <f t="shared" si="9"/>
        <v>0.4</v>
      </c>
    </row>
    <row r="116" spans="1:27">
      <c r="A116" t="s">
        <v>203</v>
      </c>
      <c r="B116" t="s">
        <v>51</v>
      </c>
      <c r="C116" t="s">
        <v>17</v>
      </c>
      <c r="D116" t="s">
        <v>221</v>
      </c>
      <c r="E116">
        <v>8</v>
      </c>
      <c r="F116">
        <v>1</v>
      </c>
      <c r="G116">
        <v>1</v>
      </c>
      <c r="H116" t="s">
        <v>20</v>
      </c>
      <c r="I116">
        <v>1</v>
      </c>
      <c r="J116" t="s">
        <v>20</v>
      </c>
      <c r="K116" t="s">
        <v>43</v>
      </c>
      <c r="L116" s="1">
        <v>43433</v>
      </c>
      <c r="M116" t="s">
        <v>44</v>
      </c>
      <c r="N116" s="5">
        <f>SUM(W116:AA116)</f>
        <v>0</v>
      </c>
      <c r="O116">
        <v>2</v>
      </c>
      <c r="P116">
        <v>0</v>
      </c>
      <c r="Q116" s="5">
        <v>0</v>
      </c>
      <c r="R116">
        <f t="shared" si="7"/>
        <v>5</v>
      </c>
      <c r="S116" s="3">
        <f t="shared" si="5"/>
        <v>2</v>
      </c>
      <c r="T116" s="3">
        <f t="shared" si="8"/>
        <v>3</v>
      </c>
      <c r="U116">
        <f t="shared" si="6"/>
        <v>0</v>
      </c>
      <c r="V116">
        <f t="shared" si="9"/>
        <v>0.4</v>
      </c>
    </row>
    <row r="117" spans="1:27">
      <c r="A117" t="s">
        <v>203</v>
      </c>
      <c r="B117" t="s">
        <v>52</v>
      </c>
      <c r="C117" t="s">
        <v>17</v>
      </c>
      <c r="D117" t="s">
        <v>250</v>
      </c>
      <c r="E117">
        <v>3</v>
      </c>
      <c r="F117">
        <v>1</v>
      </c>
      <c r="G117">
        <v>1</v>
      </c>
      <c r="H117">
        <v>1</v>
      </c>
      <c r="I117">
        <v>1</v>
      </c>
      <c r="J117">
        <v>1</v>
      </c>
      <c r="K117" t="s">
        <v>43</v>
      </c>
      <c r="L117" s="1">
        <v>43433</v>
      </c>
      <c r="M117" t="s">
        <v>44</v>
      </c>
      <c r="N117" s="5">
        <f>SUM(W117:AA117)</f>
        <v>0</v>
      </c>
      <c r="O117">
        <v>0</v>
      </c>
      <c r="P117">
        <v>0</v>
      </c>
      <c r="Q117" s="5">
        <v>0</v>
      </c>
      <c r="R117">
        <f t="shared" si="7"/>
        <v>5</v>
      </c>
      <c r="S117" s="3">
        <f t="shared" si="5"/>
        <v>0</v>
      </c>
      <c r="T117" s="3">
        <f t="shared" si="8"/>
        <v>5</v>
      </c>
      <c r="U117">
        <f t="shared" si="6"/>
        <v>0</v>
      </c>
      <c r="V117">
        <f t="shared" si="9"/>
        <v>0</v>
      </c>
    </row>
    <row r="118" spans="1:27">
      <c r="A118" t="s">
        <v>203</v>
      </c>
      <c r="B118" t="s">
        <v>52</v>
      </c>
      <c r="C118" t="s">
        <v>17</v>
      </c>
      <c r="D118" t="s">
        <v>250</v>
      </c>
      <c r="E118">
        <v>4</v>
      </c>
      <c r="F118">
        <v>1</v>
      </c>
      <c r="G118">
        <v>1</v>
      </c>
      <c r="H118">
        <v>1</v>
      </c>
      <c r="I118">
        <v>1</v>
      </c>
      <c r="J118">
        <v>1</v>
      </c>
      <c r="K118" t="s">
        <v>43</v>
      </c>
      <c r="L118" s="1">
        <v>43433</v>
      </c>
      <c r="M118" t="s">
        <v>44</v>
      </c>
      <c r="N118" s="5">
        <f>SUM(W118:AA118)</f>
        <v>0</v>
      </c>
      <c r="O118">
        <v>0</v>
      </c>
      <c r="P118">
        <v>0</v>
      </c>
      <c r="Q118" s="5">
        <v>0</v>
      </c>
      <c r="R118">
        <f t="shared" si="7"/>
        <v>5</v>
      </c>
      <c r="S118" s="3">
        <f t="shared" si="5"/>
        <v>0</v>
      </c>
      <c r="T118" s="3">
        <f t="shared" si="8"/>
        <v>5</v>
      </c>
      <c r="U118">
        <f t="shared" si="6"/>
        <v>0</v>
      </c>
      <c r="V118">
        <f t="shared" si="9"/>
        <v>0</v>
      </c>
    </row>
    <row r="119" spans="1:27">
      <c r="A119" t="s">
        <v>203</v>
      </c>
      <c r="B119" t="s">
        <v>52</v>
      </c>
      <c r="C119" t="s">
        <v>17</v>
      </c>
      <c r="D119" t="s">
        <v>250</v>
      </c>
      <c r="E119">
        <v>6</v>
      </c>
      <c r="F119">
        <v>1</v>
      </c>
      <c r="G119">
        <v>1</v>
      </c>
      <c r="H119">
        <v>1</v>
      </c>
      <c r="I119" t="s">
        <v>20</v>
      </c>
      <c r="J119">
        <v>1</v>
      </c>
      <c r="K119" t="s">
        <v>43</v>
      </c>
      <c r="L119" s="1">
        <v>43433</v>
      </c>
      <c r="M119" t="s">
        <v>44</v>
      </c>
      <c r="N119" s="5">
        <f>SUM(W119:AA119)</f>
        <v>0</v>
      </c>
      <c r="O119">
        <v>1</v>
      </c>
      <c r="P119">
        <v>0</v>
      </c>
      <c r="Q119" s="5">
        <v>0</v>
      </c>
      <c r="R119">
        <f t="shared" si="7"/>
        <v>5</v>
      </c>
      <c r="S119" s="3">
        <f t="shared" si="5"/>
        <v>1</v>
      </c>
      <c r="T119" s="3">
        <f t="shared" si="8"/>
        <v>4</v>
      </c>
      <c r="U119">
        <f t="shared" si="6"/>
        <v>0</v>
      </c>
      <c r="V119">
        <f t="shared" si="9"/>
        <v>0.2</v>
      </c>
    </row>
    <row r="120" spans="1:27">
      <c r="A120" t="s">
        <v>203</v>
      </c>
      <c r="B120" t="s">
        <v>52</v>
      </c>
      <c r="C120" t="s">
        <v>17</v>
      </c>
      <c r="D120" t="s">
        <v>250</v>
      </c>
      <c r="E120">
        <v>8</v>
      </c>
      <c r="F120">
        <v>1</v>
      </c>
      <c r="G120">
        <v>1</v>
      </c>
      <c r="H120" t="s">
        <v>20</v>
      </c>
      <c r="I120" t="s">
        <v>20</v>
      </c>
      <c r="J120" t="s">
        <v>20</v>
      </c>
      <c r="K120" t="s">
        <v>43</v>
      </c>
      <c r="L120" s="1">
        <v>43433</v>
      </c>
      <c r="M120" t="s">
        <v>44</v>
      </c>
      <c r="N120" s="5">
        <f>SUM(W120:AA120)</f>
        <v>0</v>
      </c>
      <c r="O120">
        <v>3</v>
      </c>
      <c r="P120">
        <v>0</v>
      </c>
      <c r="Q120" s="5">
        <v>0</v>
      </c>
      <c r="R120">
        <f t="shared" si="7"/>
        <v>5</v>
      </c>
      <c r="S120" s="3">
        <f t="shared" si="5"/>
        <v>3</v>
      </c>
      <c r="T120" s="3">
        <f t="shared" si="8"/>
        <v>2</v>
      </c>
      <c r="U120">
        <f t="shared" si="6"/>
        <v>0</v>
      </c>
      <c r="V120">
        <f t="shared" si="9"/>
        <v>0.6</v>
      </c>
    </row>
    <row r="121" spans="1:27">
      <c r="A121" t="s">
        <v>203</v>
      </c>
      <c r="B121" t="s">
        <v>53</v>
      </c>
      <c r="C121" t="s">
        <v>17</v>
      </c>
      <c r="D121" t="s">
        <v>223</v>
      </c>
      <c r="E121">
        <v>2</v>
      </c>
      <c r="F121">
        <v>1</v>
      </c>
      <c r="G121" t="s">
        <v>20</v>
      </c>
      <c r="H121">
        <v>1</v>
      </c>
      <c r="I121">
        <v>1</v>
      </c>
      <c r="J121" t="s">
        <v>21</v>
      </c>
      <c r="K121" t="s">
        <v>43</v>
      </c>
      <c r="L121" s="1">
        <v>43433</v>
      </c>
      <c r="M121" t="s">
        <v>44</v>
      </c>
      <c r="N121" s="5">
        <f>SUM(W121:AA121)</f>
        <v>1</v>
      </c>
      <c r="O121">
        <v>1</v>
      </c>
      <c r="P121">
        <v>0</v>
      </c>
      <c r="Q121" s="5">
        <v>0</v>
      </c>
      <c r="R121">
        <f t="shared" si="7"/>
        <v>5</v>
      </c>
      <c r="S121" s="3">
        <f t="shared" si="5"/>
        <v>2</v>
      </c>
      <c r="T121" s="3">
        <f t="shared" si="8"/>
        <v>3</v>
      </c>
      <c r="U121">
        <f t="shared" si="6"/>
        <v>0.2</v>
      </c>
      <c r="V121">
        <f t="shared" si="9"/>
        <v>0.2</v>
      </c>
      <c r="AA121">
        <v>1</v>
      </c>
    </row>
    <row r="122" spans="1:27">
      <c r="A122" t="s">
        <v>203</v>
      </c>
      <c r="B122" t="s">
        <v>53</v>
      </c>
      <c r="C122" t="s">
        <v>17</v>
      </c>
      <c r="D122" t="s">
        <v>223</v>
      </c>
      <c r="E122">
        <v>6</v>
      </c>
      <c r="F122">
        <v>1</v>
      </c>
      <c r="G122">
        <v>1</v>
      </c>
      <c r="H122">
        <v>1</v>
      </c>
      <c r="I122">
        <v>1</v>
      </c>
      <c r="J122">
        <v>1</v>
      </c>
      <c r="K122" t="s">
        <v>43</v>
      </c>
      <c r="L122" s="1">
        <v>43433</v>
      </c>
      <c r="M122" t="s">
        <v>44</v>
      </c>
      <c r="N122" s="5">
        <f>SUM(W122:AA122)</f>
        <v>0</v>
      </c>
      <c r="O122">
        <v>0</v>
      </c>
      <c r="P122">
        <v>0</v>
      </c>
      <c r="Q122" s="5">
        <v>0</v>
      </c>
      <c r="R122">
        <f t="shared" si="7"/>
        <v>5</v>
      </c>
      <c r="S122" s="3">
        <f t="shared" si="5"/>
        <v>0</v>
      </c>
      <c r="T122" s="3">
        <f t="shared" si="8"/>
        <v>5</v>
      </c>
      <c r="U122">
        <f t="shared" si="6"/>
        <v>0</v>
      </c>
      <c r="V122">
        <f t="shared" si="9"/>
        <v>0</v>
      </c>
    </row>
    <row r="123" spans="1:27">
      <c r="A123" t="s">
        <v>203</v>
      </c>
      <c r="B123" t="s">
        <v>53</v>
      </c>
      <c r="C123" t="s">
        <v>17</v>
      </c>
      <c r="D123" t="s">
        <v>223</v>
      </c>
      <c r="E123">
        <v>7</v>
      </c>
      <c r="F123">
        <v>1</v>
      </c>
      <c r="G123">
        <v>1</v>
      </c>
      <c r="H123">
        <v>1</v>
      </c>
      <c r="I123">
        <v>1</v>
      </c>
      <c r="J123">
        <v>1</v>
      </c>
      <c r="K123" t="s">
        <v>43</v>
      </c>
      <c r="L123" s="1">
        <v>43433</v>
      </c>
      <c r="M123" t="s">
        <v>44</v>
      </c>
      <c r="N123" s="5">
        <f>SUM(W123:AA123)</f>
        <v>0</v>
      </c>
      <c r="O123">
        <v>0</v>
      </c>
      <c r="P123">
        <v>0</v>
      </c>
      <c r="Q123" s="5">
        <v>0</v>
      </c>
      <c r="R123">
        <f t="shared" si="7"/>
        <v>5</v>
      </c>
      <c r="S123" s="3">
        <f t="shared" si="5"/>
        <v>0</v>
      </c>
      <c r="T123" s="3">
        <f t="shared" si="8"/>
        <v>5</v>
      </c>
      <c r="U123">
        <f t="shared" si="6"/>
        <v>0</v>
      </c>
      <c r="V123">
        <f t="shared" si="9"/>
        <v>0</v>
      </c>
    </row>
    <row r="124" spans="1:27">
      <c r="A124" t="s">
        <v>203</v>
      </c>
      <c r="B124" t="s">
        <v>53</v>
      </c>
      <c r="C124" t="s">
        <v>17</v>
      </c>
      <c r="D124" t="s">
        <v>223</v>
      </c>
      <c r="E124">
        <v>8</v>
      </c>
      <c r="F124">
        <v>1</v>
      </c>
      <c r="G124">
        <v>1</v>
      </c>
      <c r="H124">
        <v>1</v>
      </c>
      <c r="I124">
        <v>1</v>
      </c>
      <c r="J124">
        <v>1</v>
      </c>
      <c r="K124" t="s">
        <v>43</v>
      </c>
      <c r="L124" s="1">
        <v>43433</v>
      </c>
      <c r="M124" t="s">
        <v>44</v>
      </c>
      <c r="N124" s="5">
        <f>SUM(W124:AA124)</f>
        <v>0</v>
      </c>
      <c r="O124">
        <v>0</v>
      </c>
      <c r="P124">
        <v>0</v>
      </c>
      <c r="Q124" s="5">
        <v>0</v>
      </c>
      <c r="R124">
        <f t="shared" si="7"/>
        <v>5</v>
      </c>
      <c r="S124" s="3">
        <f t="shared" si="5"/>
        <v>0</v>
      </c>
      <c r="T124" s="3">
        <f t="shared" si="8"/>
        <v>5</v>
      </c>
      <c r="U124">
        <f t="shared" si="6"/>
        <v>0</v>
      </c>
      <c r="V124">
        <f t="shared" si="9"/>
        <v>0</v>
      </c>
    </row>
    <row r="125" spans="1:27">
      <c r="A125" t="s">
        <v>205</v>
      </c>
      <c r="B125" t="s">
        <v>66</v>
      </c>
      <c r="C125" t="s">
        <v>17</v>
      </c>
      <c r="D125" t="s">
        <v>227</v>
      </c>
      <c r="E125">
        <v>6</v>
      </c>
      <c r="F125">
        <v>1</v>
      </c>
      <c r="G125" t="s">
        <v>21</v>
      </c>
      <c r="H125" t="s">
        <v>20</v>
      </c>
      <c r="I125">
        <v>1</v>
      </c>
      <c r="J125">
        <v>1</v>
      </c>
      <c r="K125" t="s">
        <v>62</v>
      </c>
      <c r="L125" s="1">
        <v>43566</v>
      </c>
      <c r="M125" t="s">
        <v>63</v>
      </c>
      <c r="N125" s="5">
        <f>SUM(W125:AA125)</f>
        <v>1</v>
      </c>
      <c r="O125">
        <v>1</v>
      </c>
      <c r="P125">
        <v>0</v>
      </c>
      <c r="Q125" s="5">
        <v>0</v>
      </c>
      <c r="R125">
        <f t="shared" si="7"/>
        <v>5</v>
      </c>
      <c r="S125" s="3">
        <f t="shared" si="5"/>
        <v>2</v>
      </c>
      <c r="T125" s="3">
        <f t="shared" si="8"/>
        <v>3</v>
      </c>
      <c r="U125">
        <f t="shared" si="6"/>
        <v>0.2</v>
      </c>
      <c r="V125">
        <f t="shared" si="9"/>
        <v>0.2</v>
      </c>
      <c r="X125">
        <v>1</v>
      </c>
    </row>
    <row r="126" spans="1:27">
      <c r="A126" t="s">
        <v>205</v>
      </c>
      <c r="B126" t="s">
        <v>67</v>
      </c>
      <c r="C126" t="s">
        <v>17</v>
      </c>
      <c r="D126" t="s">
        <v>226</v>
      </c>
      <c r="E126">
        <v>7</v>
      </c>
      <c r="F126">
        <v>1</v>
      </c>
      <c r="G126">
        <v>1</v>
      </c>
      <c r="H126" t="s">
        <v>21</v>
      </c>
      <c r="I126">
        <v>1</v>
      </c>
      <c r="J126">
        <v>1</v>
      </c>
      <c r="K126" t="s">
        <v>62</v>
      </c>
      <c r="L126" s="1">
        <v>43566</v>
      </c>
      <c r="M126" t="s">
        <v>63</v>
      </c>
      <c r="N126" s="5">
        <f>SUM(W126:AA126)</f>
        <v>1</v>
      </c>
      <c r="O126">
        <v>0</v>
      </c>
      <c r="P126">
        <v>0</v>
      </c>
      <c r="Q126" s="5">
        <v>0</v>
      </c>
      <c r="R126">
        <f t="shared" si="7"/>
        <v>5</v>
      </c>
      <c r="S126" s="3">
        <f t="shared" si="5"/>
        <v>1</v>
      </c>
      <c r="T126" s="3">
        <f t="shared" si="8"/>
        <v>4</v>
      </c>
      <c r="U126">
        <f t="shared" si="6"/>
        <v>0.2</v>
      </c>
      <c r="V126">
        <f t="shared" si="9"/>
        <v>0</v>
      </c>
      <c r="Y126">
        <v>1</v>
      </c>
    </row>
    <row r="127" spans="1:27">
      <c r="A127" t="s">
        <v>205</v>
      </c>
      <c r="B127" t="s">
        <v>68</v>
      </c>
      <c r="C127" t="s">
        <v>17</v>
      </c>
      <c r="D127" t="s">
        <v>228</v>
      </c>
      <c r="E127">
        <v>4</v>
      </c>
      <c r="F127">
        <v>1</v>
      </c>
      <c r="G127">
        <v>1</v>
      </c>
      <c r="H127" t="s">
        <v>21</v>
      </c>
      <c r="I127" t="s">
        <v>20</v>
      </c>
      <c r="J127">
        <v>1</v>
      </c>
      <c r="K127" t="s">
        <v>62</v>
      </c>
      <c r="L127" s="1">
        <v>43566</v>
      </c>
      <c r="M127" t="s">
        <v>63</v>
      </c>
      <c r="N127" s="5">
        <f>SUM(W127:AA127)</f>
        <v>1</v>
      </c>
      <c r="O127">
        <v>1</v>
      </c>
      <c r="P127">
        <v>0</v>
      </c>
      <c r="Q127" s="5">
        <v>0</v>
      </c>
      <c r="R127">
        <f t="shared" si="7"/>
        <v>5</v>
      </c>
      <c r="S127" s="3">
        <f t="shared" si="5"/>
        <v>2</v>
      </c>
      <c r="T127" s="3">
        <f t="shared" si="8"/>
        <v>3</v>
      </c>
      <c r="U127">
        <f t="shared" si="6"/>
        <v>0.2</v>
      </c>
      <c r="V127">
        <f t="shared" si="9"/>
        <v>0.2</v>
      </c>
      <c r="Y127">
        <v>1</v>
      </c>
    </row>
    <row r="128" spans="1:27">
      <c r="A128" t="s">
        <v>203</v>
      </c>
      <c r="B128" t="s">
        <v>54</v>
      </c>
      <c r="C128" t="s">
        <v>22</v>
      </c>
      <c r="D128" t="s">
        <v>216</v>
      </c>
      <c r="E128">
        <v>4</v>
      </c>
      <c r="F128">
        <v>1</v>
      </c>
      <c r="G128">
        <v>1</v>
      </c>
      <c r="H128" t="s">
        <v>20</v>
      </c>
      <c r="I128">
        <v>1</v>
      </c>
      <c r="J128" t="s">
        <v>20</v>
      </c>
      <c r="K128" t="s">
        <v>43</v>
      </c>
      <c r="L128" s="1">
        <v>43433</v>
      </c>
      <c r="M128" t="s">
        <v>44</v>
      </c>
      <c r="N128" s="5">
        <f>SUM(W128:AA128)</f>
        <v>0</v>
      </c>
      <c r="O128">
        <v>2</v>
      </c>
      <c r="P128">
        <v>0</v>
      </c>
      <c r="Q128" s="5">
        <v>0</v>
      </c>
      <c r="R128">
        <f t="shared" si="7"/>
        <v>5</v>
      </c>
      <c r="S128" s="3">
        <f t="shared" si="5"/>
        <v>2</v>
      </c>
      <c r="T128" s="3">
        <f t="shared" si="8"/>
        <v>3</v>
      </c>
      <c r="U128">
        <f t="shared" si="6"/>
        <v>0</v>
      </c>
      <c r="V128">
        <f t="shared" si="9"/>
        <v>0.4</v>
      </c>
    </row>
    <row r="129" spans="1:27">
      <c r="A129" t="s">
        <v>203</v>
      </c>
      <c r="B129" t="s">
        <v>54</v>
      </c>
      <c r="C129" t="s">
        <v>22</v>
      </c>
      <c r="D129" t="s">
        <v>216</v>
      </c>
      <c r="E129">
        <v>5</v>
      </c>
      <c r="F129">
        <v>1</v>
      </c>
      <c r="G129">
        <v>1</v>
      </c>
      <c r="H129">
        <v>1</v>
      </c>
      <c r="I129">
        <v>1</v>
      </c>
      <c r="J129">
        <v>1</v>
      </c>
      <c r="K129" t="s">
        <v>43</v>
      </c>
      <c r="L129" s="1">
        <v>43433</v>
      </c>
      <c r="M129" t="s">
        <v>44</v>
      </c>
      <c r="N129" s="5">
        <f>SUM(W129:AA129)</f>
        <v>0</v>
      </c>
      <c r="O129">
        <v>0</v>
      </c>
      <c r="P129">
        <v>0</v>
      </c>
      <c r="Q129" s="5">
        <v>0</v>
      </c>
      <c r="R129">
        <f t="shared" si="7"/>
        <v>5</v>
      </c>
      <c r="S129" s="3">
        <f t="shared" si="5"/>
        <v>0</v>
      </c>
      <c r="T129" s="3">
        <f t="shared" si="8"/>
        <v>5</v>
      </c>
      <c r="U129">
        <f t="shared" si="6"/>
        <v>0</v>
      </c>
      <c r="V129">
        <f t="shared" si="9"/>
        <v>0</v>
      </c>
    </row>
    <row r="130" spans="1:27">
      <c r="A130" t="s">
        <v>203</v>
      </c>
      <c r="B130" t="s">
        <v>54</v>
      </c>
      <c r="C130" t="s">
        <v>22</v>
      </c>
      <c r="D130" t="s">
        <v>216</v>
      </c>
      <c r="E130">
        <v>7</v>
      </c>
      <c r="F130">
        <v>1</v>
      </c>
      <c r="G130">
        <v>1</v>
      </c>
      <c r="H130">
        <v>1</v>
      </c>
      <c r="I130">
        <v>1</v>
      </c>
      <c r="J130" t="s">
        <v>20</v>
      </c>
      <c r="K130" t="s">
        <v>43</v>
      </c>
      <c r="L130" s="1">
        <v>43433</v>
      </c>
      <c r="M130" t="s">
        <v>44</v>
      </c>
      <c r="N130" s="5">
        <f>SUM(W130:AA130)</f>
        <v>0</v>
      </c>
      <c r="O130">
        <v>1</v>
      </c>
      <c r="P130">
        <v>0</v>
      </c>
      <c r="Q130" s="5">
        <v>0</v>
      </c>
      <c r="R130">
        <f t="shared" si="7"/>
        <v>5</v>
      </c>
      <c r="S130" s="3">
        <f t="shared" ref="S130:S193" si="10">N130+O130+P130</f>
        <v>1</v>
      </c>
      <c r="T130" s="3">
        <f t="shared" si="8"/>
        <v>4</v>
      </c>
      <c r="U130">
        <f t="shared" ref="U130:U193" si="11">N130/R130</f>
        <v>0</v>
      </c>
      <c r="V130">
        <f t="shared" si="9"/>
        <v>0.2</v>
      </c>
    </row>
    <row r="131" spans="1:27">
      <c r="A131" t="s">
        <v>203</v>
      </c>
      <c r="B131" t="s">
        <v>54</v>
      </c>
      <c r="C131" t="s">
        <v>22</v>
      </c>
      <c r="D131" t="s">
        <v>216</v>
      </c>
      <c r="E131">
        <v>8</v>
      </c>
      <c r="F131">
        <v>1</v>
      </c>
      <c r="G131">
        <v>1</v>
      </c>
      <c r="H131">
        <v>1</v>
      </c>
      <c r="I131" t="s">
        <v>20</v>
      </c>
      <c r="J131">
        <v>1</v>
      </c>
      <c r="K131" t="s">
        <v>43</v>
      </c>
      <c r="L131" s="1">
        <v>43433</v>
      </c>
      <c r="M131" t="s">
        <v>44</v>
      </c>
      <c r="N131" s="5">
        <f>SUM(W131:AA131)</f>
        <v>0</v>
      </c>
      <c r="O131">
        <v>1</v>
      </c>
      <c r="P131">
        <v>0</v>
      </c>
      <c r="Q131" s="5">
        <v>0</v>
      </c>
      <c r="R131">
        <f t="shared" ref="R131:R194" si="12">5-Q131</f>
        <v>5</v>
      </c>
      <c r="S131" s="3">
        <f t="shared" si="10"/>
        <v>1</v>
      </c>
      <c r="T131" s="3">
        <f t="shared" ref="T131:T194" si="13">R131-S131</f>
        <v>4</v>
      </c>
      <c r="U131">
        <f t="shared" si="11"/>
        <v>0</v>
      </c>
      <c r="V131">
        <f t="shared" ref="V131:V194" si="14">O131/R131</f>
        <v>0.2</v>
      </c>
    </row>
    <row r="132" spans="1:27">
      <c r="A132" t="s">
        <v>203</v>
      </c>
      <c r="B132" t="s">
        <v>55</v>
      </c>
      <c r="C132" t="s">
        <v>22</v>
      </c>
      <c r="D132" t="s">
        <v>217</v>
      </c>
      <c r="E132">
        <v>1</v>
      </c>
      <c r="F132">
        <v>1</v>
      </c>
      <c r="G132">
        <v>1</v>
      </c>
      <c r="H132">
        <v>1</v>
      </c>
      <c r="I132" t="s">
        <v>20</v>
      </c>
      <c r="J132">
        <v>1</v>
      </c>
      <c r="K132" t="s">
        <v>43</v>
      </c>
      <c r="L132" s="1">
        <v>43433</v>
      </c>
      <c r="M132" t="s">
        <v>44</v>
      </c>
      <c r="N132" s="5">
        <f>SUM(W132:AA132)</f>
        <v>0</v>
      </c>
      <c r="O132">
        <v>1</v>
      </c>
      <c r="P132">
        <v>0</v>
      </c>
      <c r="Q132" s="5">
        <v>0</v>
      </c>
      <c r="R132">
        <f t="shared" si="12"/>
        <v>5</v>
      </c>
      <c r="S132" s="3">
        <f t="shared" si="10"/>
        <v>1</v>
      </c>
      <c r="T132" s="3">
        <f t="shared" si="13"/>
        <v>4</v>
      </c>
      <c r="U132">
        <f t="shared" si="11"/>
        <v>0</v>
      </c>
      <c r="V132">
        <f t="shared" si="14"/>
        <v>0.2</v>
      </c>
    </row>
    <row r="133" spans="1:27">
      <c r="A133" t="s">
        <v>203</v>
      </c>
      <c r="B133" t="s">
        <v>55</v>
      </c>
      <c r="C133" t="s">
        <v>22</v>
      </c>
      <c r="D133" t="s">
        <v>217</v>
      </c>
      <c r="E133">
        <v>2</v>
      </c>
      <c r="F133">
        <v>1</v>
      </c>
      <c r="G133">
        <v>1</v>
      </c>
      <c r="H133">
        <v>1</v>
      </c>
      <c r="I133">
        <v>1</v>
      </c>
      <c r="J133" t="s">
        <v>21</v>
      </c>
      <c r="K133" t="s">
        <v>43</v>
      </c>
      <c r="L133" s="1">
        <v>43433</v>
      </c>
      <c r="M133" t="s">
        <v>44</v>
      </c>
      <c r="N133" s="5">
        <f>SUM(W133:AA133)</f>
        <v>1</v>
      </c>
      <c r="O133">
        <v>0</v>
      </c>
      <c r="P133">
        <v>0</v>
      </c>
      <c r="Q133" s="5">
        <v>0</v>
      </c>
      <c r="R133">
        <f t="shared" si="12"/>
        <v>5</v>
      </c>
      <c r="S133" s="3">
        <f t="shared" si="10"/>
        <v>1</v>
      </c>
      <c r="T133" s="3">
        <f t="shared" si="13"/>
        <v>4</v>
      </c>
      <c r="U133">
        <f t="shared" si="11"/>
        <v>0.2</v>
      </c>
      <c r="V133">
        <f t="shared" si="14"/>
        <v>0</v>
      </c>
      <c r="AA133">
        <v>1</v>
      </c>
    </row>
    <row r="134" spans="1:27">
      <c r="A134" t="s">
        <v>203</v>
      </c>
      <c r="B134" t="s">
        <v>55</v>
      </c>
      <c r="C134" t="s">
        <v>22</v>
      </c>
      <c r="D134" t="s">
        <v>217</v>
      </c>
      <c r="E134">
        <v>3</v>
      </c>
      <c r="F134">
        <v>1</v>
      </c>
      <c r="G134">
        <v>1</v>
      </c>
      <c r="H134">
        <v>1</v>
      </c>
      <c r="I134" t="s">
        <v>20</v>
      </c>
      <c r="J134">
        <v>1</v>
      </c>
      <c r="K134" t="s">
        <v>43</v>
      </c>
      <c r="L134" s="1">
        <v>43433</v>
      </c>
      <c r="M134" t="s">
        <v>44</v>
      </c>
      <c r="N134" s="5">
        <f>SUM(W134:AA134)</f>
        <v>0</v>
      </c>
      <c r="O134">
        <v>1</v>
      </c>
      <c r="P134">
        <v>0</v>
      </c>
      <c r="Q134" s="5">
        <v>0</v>
      </c>
      <c r="R134">
        <f t="shared" si="12"/>
        <v>5</v>
      </c>
      <c r="S134" s="3">
        <f t="shared" si="10"/>
        <v>1</v>
      </c>
      <c r="T134" s="3">
        <f t="shared" si="13"/>
        <v>4</v>
      </c>
      <c r="U134">
        <f t="shared" si="11"/>
        <v>0</v>
      </c>
      <c r="V134">
        <f t="shared" si="14"/>
        <v>0.2</v>
      </c>
    </row>
    <row r="135" spans="1:27">
      <c r="A135" t="s">
        <v>203</v>
      </c>
      <c r="B135" t="s">
        <v>55</v>
      </c>
      <c r="C135" t="s">
        <v>22</v>
      </c>
      <c r="D135" t="s">
        <v>217</v>
      </c>
      <c r="E135">
        <v>4</v>
      </c>
      <c r="F135">
        <v>1</v>
      </c>
      <c r="G135">
        <v>1</v>
      </c>
      <c r="H135">
        <v>1</v>
      </c>
      <c r="I135">
        <v>1</v>
      </c>
      <c r="J135" t="s">
        <v>20</v>
      </c>
      <c r="K135" t="s">
        <v>43</v>
      </c>
      <c r="L135" s="1">
        <v>43433</v>
      </c>
      <c r="M135" t="s">
        <v>44</v>
      </c>
      <c r="N135" s="5">
        <f>SUM(W135:AA135)</f>
        <v>0</v>
      </c>
      <c r="O135">
        <v>1</v>
      </c>
      <c r="P135">
        <v>0</v>
      </c>
      <c r="Q135" s="5">
        <v>0</v>
      </c>
      <c r="R135">
        <f t="shared" si="12"/>
        <v>5</v>
      </c>
      <c r="S135" s="3">
        <f t="shared" si="10"/>
        <v>1</v>
      </c>
      <c r="T135" s="3">
        <f t="shared" si="13"/>
        <v>4</v>
      </c>
      <c r="U135">
        <f t="shared" si="11"/>
        <v>0</v>
      </c>
      <c r="V135">
        <f t="shared" si="14"/>
        <v>0.2</v>
      </c>
    </row>
    <row r="136" spans="1:27">
      <c r="A136" t="s">
        <v>203</v>
      </c>
      <c r="B136" t="s">
        <v>55</v>
      </c>
      <c r="C136" t="s">
        <v>22</v>
      </c>
      <c r="D136" t="s">
        <v>217</v>
      </c>
      <c r="E136">
        <v>7</v>
      </c>
      <c r="F136">
        <v>1</v>
      </c>
      <c r="G136">
        <v>1</v>
      </c>
      <c r="H136">
        <v>1</v>
      </c>
      <c r="I136">
        <v>1</v>
      </c>
      <c r="J136">
        <v>1</v>
      </c>
      <c r="K136" t="s">
        <v>43</v>
      </c>
      <c r="L136" s="1">
        <v>43433</v>
      </c>
      <c r="M136" t="s">
        <v>44</v>
      </c>
      <c r="N136" s="5">
        <f>SUM(W136:AA136)</f>
        <v>0</v>
      </c>
      <c r="O136">
        <v>0</v>
      </c>
      <c r="P136">
        <v>0</v>
      </c>
      <c r="Q136" s="5">
        <v>0</v>
      </c>
      <c r="R136">
        <f t="shared" si="12"/>
        <v>5</v>
      </c>
      <c r="S136" s="3">
        <f t="shared" si="10"/>
        <v>0</v>
      </c>
      <c r="T136" s="3">
        <f t="shared" si="13"/>
        <v>5</v>
      </c>
      <c r="U136">
        <f t="shared" si="11"/>
        <v>0</v>
      </c>
      <c r="V136">
        <f t="shared" si="14"/>
        <v>0</v>
      </c>
    </row>
    <row r="137" spans="1:27">
      <c r="A137" t="s">
        <v>203</v>
      </c>
      <c r="B137" t="s">
        <v>55</v>
      </c>
      <c r="C137" t="s">
        <v>22</v>
      </c>
      <c r="D137" t="s">
        <v>217</v>
      </c>
      <c r="E137">
        <v>8</v>
      </c>
      <c r="F137">
        <v>1</v>
      </c>
      <c r="G137">
        <v>1</v>
      </c>
      <c r="H137">
        <v>1</v>
      </c>
      <c r="I137">
        <v>1</v>
      </c>
      <c r="J137">
        <v>1</v>
      </c>
      <c r="K137" t="s">
        <v>43</v>
      </c>
      <c r="L137" s="1">
        <v>43433</v>
      </c>
      <c r="M137" t="s">
        <v>44</v>
      </c>
      <c r="N137" s="5">
        <f>SUM(W137:AA137)</f>
        <v>0</v>
      </c>
      <c r="O137">
        <v>0</v>
      </c>
      <c r="P137">
        <v>0</v>
      </c>
      <c r="Q137" s="5">
        <v>0</v>
      </c>
      <c r="R137">
        <f t="shared" si="12"/>
        <v>5</v>
      </c>
      <c r="S137" s="3">
        <f t="shared" si="10"/>
        <v>0</v>
      </c>
      <c r="T137" s="3">
        <f t="shared" si="13"/>
        <v>5</v>
      </c>
      <c r="U137">
        <f t="shared" si="11"/>
        <v>0</v>
      </c>
      <c r="V137">
        <f t="shared" si="14"/>
        <v>0</v>
      </c>
    </row>
    <row r="138" spans="1:27">
      <c r="A138" t="s">
        <v>203</v>
      </c>
      <c r="B138" t="s">
        <v>56</v>
      </c>
      <c r="C138" t="s">
        <v>22</v>
      </c>
      <c r="D138" t="s">
        <v>218</v>
      </c>
      <c r="E138">
        <v>1</v>
      </c>
      <c r="F138">
        <v>1</v>
      </c>
      <c r="G138">
        <v>1</v>
      </c>
      <c r="H138">
        <v>1</v>
      </c>
      <c r="I138" t="s">
        <v>20</v>
      </c>
      <c r="J138">
        <v>1</v>
      </c>
      <c r="K138" t="s">
        <v>43</v>
      </c>
      <c r="L138" s="1">
        <v>43433</v>
      </c>
      <c r="M138" t="s">
        <v>44</v>
      </c>
      <c r="N138" s="5">
        <f>SUM(W138:AA138)</f>
        <v>0</v>
      </c>
      <c r="O138">
        <v>1</v>
      </c>
      <c r="P138">
        <v>0</v>
      </c>
      <c r="Q138" s="5">
        <v>0</v>
      </c>
      <c r="R138">
        <f t="shared" si="12"/>
        <v>5</v>
      </c>
      <c r="S138" s="3">
        <f t="shared" si="10"/>
        <v>1</v>
      </c>
      <c r="T138" s="3">
        <f t="shared" si="13"/>
        <v>4</v>
      </c>
      <c r="U138">
        <f t="shared" si="11"/>
        <v>0</v>
      </c>
      <c r="V138">
        <f t="shared" si="14"/>
        <v>0.2</v>
      </c>
    </row>
    <row r="139" spans="1:27">
      <c r="A139" t="s">
        <v>203</v>
      </c>
      <c r="B139" t="s">
        <v>56</v>
      </c>
      <c r="C139" t="s">
        <v>22</v>
      </c>
      <c r="D139" t="s">
        <v>218</v>
      </c>
      <c r="E139">
        <v>2</v>
      </c>
      <c r="F139">
        <v>1</v>
      </c>
      <c r="G139">
        <v>1</v>
      </c>
      <c r="H139">
        <v>1</v>
      </c>
      <c r="I139">
        <v>1</v>
      </c>
      <c r="J139" t="s">
        <v>21</v>
      </c>
      <c r="K139" t="s">
        <v>43</v>
      </c>
      <c r="L139" s="1">
        <v>43433</v>
      </c>
      <c r="M139" t="s">
        <v>44</v>
      </c>
      <c r="N139" s="5">
        <f>SUM(W139:AA139)</f>
        <v>1</v>
      </c>
      <c r="O139">
        <v>0</v>
      </c>
      <c r="P139">
        <v>0</v>
      </c>
      <c r="Q139" s="5">
        <v>0</v>
      </c>
      <c r="R139">
        <f t="shared" si="12"/>
        <v>5</v>
      </c>
      <c r="S139" s="3">
        <f t="shared" si="10"/>
        <v>1</v>
      </c>
      <c r="T139" s="3">
        <f t="shared" si="13"/>
        <v>4</v>
      </c>
      <c r="U139">
        <f t="shared" si="11"/>
        <v>0.2</v>
      </c>
      <c r="V139">
        <f t="shared" si="14"/>
        <v>0</v>
      </c>
      <c r="AA139">
        <v>1</v>
      </c>
    </row>
    <row r="140" spans="1:27">
      <c r="A140" t="s">
        <v>203</v>
      </c>
      <c r="B140" t="s">
        <v>56</v>
      </c>
      <c r="C140" t="s">
        <v>22</v>
      </c>
      <c r="D140" t="s">
        <v>218</v>
      </c>
      <c r="E140">
        <v>3</v>
      </c>
      <c r="F140">
        <v>1</v>
      </c>
      <c r="G140">
        <v>1</v>
      </c>
      <c r="H140">
        <v>1</v>
      </c>
      <c r="I140">
        <v>1</v>
      </c>
      <c r="J140" t="s">
        <v>20</v>
      </c>
      <c r="K140" t="s">
        <v>43</v>
      </c>
      <c r="L140" s="1">
        <v>43433</v>
      </c>
      <c r="M140" t="s">
        <v>44</v>
      </c>
      <c r="N140" s="5">
        <f>SUM(W140:AA140)</f>
        <v>0</v>
      </c>
      <c r="O140">
        <v>1</v>
      </c>
      <c r="P140">
        <v>0</v>
      </c>
      <c r="Q140" s="5">
        <v>0</v>
      </c>
      <c r="R140">
        <f t="shared" si="12"/>
        <v>5</v>
      </c>
      <c r="S140" s="3">
        <f t="shared" si="10"/>
        <v>1</v>
      </c>
      <c r="T140" s="3">
        <f t="shared" si="13"/>
        <v>4</v>
      </c>
      <c r="U140">
        <f t="shared" si="11"/>
        <v>0</v>
      </c>
      <c r="V140">
        <f t="shared" si="14"/>
        <v>0.2</v>
      </c>
    </row>
    <row r="141" spans="1:27">
      <c r="A141" t="s">
        <v>203</v>
      </c>
      <c r="B141" t="s">
        <v>56</v>
      </c>
      <c r="C141" t="s">
        <v>22</v>
      </c>
      <c r="D141" t="s">
        <v>218</v>
      </c>
      <c r="E141">
        <v>4</v>
      </c>
      <c r="F141">
        <v>1</v>
      </c>
      <c r="G141">
        <v>1</v>
      </c>
      <c r="H141">
        <v>1</v>
      </c>
      <c r="I141">
        <v>1</v>
      </c>
      <c r="J141" t="s">
        <v>21</v>
      </c>
      <c r="K141" t="s">
        <v>43</v>
      </c>
      <c r="L141" s="1">
        <v>43433</v>
      </c>
      <c r="M141" t="s">
        <v>44</v>
      </c>
      <c r="N141" s="5">
        <f>SUM(W141:AA141)</f>
        <v>1</v>
      </c>
      <c r="O141">
        <v>0</v>
      </c>
      <c r="P141">
        <v>0</v>
      </c>
      <c r="Q141" s="5">
        <v>0</v>
      </c>
      <c r="R141">
        <f t="shared" si="12"/>
        <v>5</v>
      </c>
      <c r="S141" s="3">
        <f t="shared" si="10"/>
        <v>1</v>
      </c>
      <c r="T141" s="3">
        <f t="shared" si="13"/>
        <v>4</v>
      </c>
      <c r="U141">
        <f t="shared" si="11"/>
        <v>0.2</v>
      </c>
      <c r="V141">
        <f t="shared" si="14"/>
        <v>0</v>
      </c>
      <c r="AA141">
        <v>1</v>
      </c>
    </row>
    <row r="142" spans="1:27">
      <c r="A142" t="s">
        <v>203</v>
      </c>
      <c r="B142" t="s">
        <v>56</v>
      </c>
      <c r="C142" t="s">
        <v>22</v>
      </c>
      <c r="D142" t="s">
        <v>218</v>
      </c>
      <c r="E142">
        <v>5</v>
      </c>
      <c r="F142">
        <v>1</v>
      </c>
      <c r="G142">
        <v>1</v>
      </c>
      <c r="H142">
        <v>1</v>
      </c>
      <c r="I142">
        <v>1</v>
      </c>
      <c r="J142">
        <v>1</v>
      </c>
      <c r="K142" t="s">
        <v>43</v>
      </c>
      <c r="L142" s="1">
        <v>43433</v>
      </c>
      <c r="M142" t="s">
        <v>44</v>
      </c>
      <c r="N142" s="5">
        <f>SUM(W142:AA142)</f>
        <v>0</v>
      </c>
      <c r="O142">
        <v>0</v>
      </c>
      <c r="P142">
        <v>0</v>
      </c>
      <c r="Q142" s="5">
        <v>0</v>
      </c>
      <c r="R142">
        <f t="shared" si="12"/>
        <v>5</v>
      </c>
      <c r="S142" s="3">
        <f t="shared" si="10"/>
        <v>0</v>
      </c>
      <c r="T142" s="3">
        <f t="shared" si="13"/>
        <v>5</v>
      </c>
      <c r="U142">
        <f t="shared" si="11"/>
        <v>0</v>
      </c>
      <c r="V142">
        <f t="shared" si="14"/>
        <v>0</v>
      </c>
    </row>
    <row r="143" spans="1:27">
      <c r="A143" t="s">
        <v>205</v>
      </c>
      <c r="B143" t="s">
        <v>71</v>
      </c>
      <c r="C143" t="s">
        <v>22</v>
      </c>
      <c r="D143" t="s">
        <v>227</v>
      </c>
      <c r="E143">
        <v>3</v>
      </c>
      <c r="F143" s="4">
        <v>1</v>
      </c>
      <c r="G143" s="4">
        <v>1</v>
      </c>
      <c r="H143" t="s">
        <v>21</v>
      </c>
      <c r="I143" s="4" t="s">
        <v>20</v>
      </c>
      <c r="J143" s="4" t="s">
        <v>20</v>
      </c>
      <c r="K143" t="s">
        <v>72</v>
      </c>
      <c r="L143" s="1">
        <v>43570</v>
      </c>
      <c r="M143" t="s">
        <v>44</v>
      </c>
      <c r="N143" s="5">
        <f>SUM(W143:AA143)</f>
        <v>1</v>
      </c>
      <c r="O143">
        <v>2</v>
      </c>
      <c r="P143">
        <v>0</v>
      </c>
      <c r="Q143" s="5">
        <v>0</v>
      </c>
      <c r="R143">
        <f t="shared" si="12"/>
        <v>5</v>
      </c>
      <c r="S143" s="3">
        <f t="shared" si="10"/>
        <v>3</v>
      </c>
      <c r="T143" s="3">
        <f t="shared" si="13"/>
        <v>2</v>
      </c>
      <c r="U143">
        <f t="shared" si="11"/>
        <v>0.2</v>
      </c>
      <c r="V143">
        <f t="shared" si="14"/>
        <v>0.4</v>
      </c>
      <c r="Y143">
        <v>1</v>
      </c>
    </row>
    <row r="144" spans="1:27">
      <c r="A144" t="s">
        <v>203</v>
      </c>
      <c r="B144" t="s">
        <v>56</v>
      </c>
      <c r="C144" t="s">
        <v>22</v>
      </c>
      <c r="D144" t="s">
        <v>218</v>
      </c>
      <c r="E144">
        <v>7</v>
      </c>
      <c r="F144">
        <v>1</v>
      </c>
      <c r="G144">
        <v>1</v>
      </c>
      <c r="H144">
        <v>1</v>
      </c>
      <c r="I144">
        <v>1</v>
      </c>
      <c r="J144">
        <v>1</v>
      </c>
      <c r="K144" t="s">
        <v>43</v>
      </c>
      <c r="L144" s="1">
        <v>43433</v>
      </c>
      <c r="M144" t="s">
        <v>44</v>
      </c>
      <c r="N144" s="5">
        <f>SUM(W144:AA144)</f>
        <v>0</v>
      </c>
      <c r="O144">
        <v>0</v>
      </c>
      <c r="P144">
        <v>0</v>
      </c>
      <c r="Q144" s="5">
        <v>0</v>
      </c>
      <c r="R144">
        <f t="shared" si="12"/>
        <v>5</v>
      </c>
      <c r="S144" s="3">
        <f t="shared" si="10"/>
        <v>0</v>
      </c>
      <c r="T144" s="3">
        <f t="shared" si="13"/>
        <v>5</v>
      </c>
      <c r="U144">
        <f t="shared" si="11"/>
        <v>0</v>
      </c>
      <c r="V144">
        <f t="shared" si="14"/>
        <v>0</v>
      </c>
    </row>
    <row r="145" spans="1:27">
      <c r="A145" t="s">
        <v>203</v>
      </c>
      <c r="B145" t="s">
        <v>56</v>
      </c>
      <c r="C145" t="s">
        <v>22</v>
      </c>
      <c r="D145" t="s">
        <v>218</v>
      </c>
      <c r="E145">
        <v>8</v>
      </c>
      <c r="F145">
        <v>1</v>
      </c>
      <c r="G145">
        <v>1</v>
      </c>
      <c r="H145">
        <v>1</v>
      </c>
      <c r="I145">
        <v>1</v>
      </c>
      <c r="J145">
        <v>1</v>
      </c>
      <c r="K145" t="s">
        <v>43</v>
      </c>
      <c r="L145" s="1">
        <v>43433</v>
      </c>
      <c r="M145" t="s">
        <v>44</v>
      </c>
      <c r="N145" s="5">
        <f>SUM(W145:AA145)</f>
        <v>0</v>
      </c>
      <c r="O145">
        <v>0</v>
      </c>
      <c r="P145">
        <v>0</v>
      </c>
      <c r="Q145" s="5">
        <v>0</v>
      </c>
      <c r="R145">
        <f t="shared" si="12"/>
        <v>5</v>
      </c>
      <c r="S145" s="3">
        <f t="shared" si="10"/>
        <v>0</v>
      </c>
      <c r="T145" s="3">
        <f t="shared" si="13"/>
        <v>5</v>
      </c>
      <c r="U145">
        <f t="shared" si="11"/>
        <v>0</v>
      </c>
      <c r="V145">
        <f t="shared" si="14"/>
        <v>0</v>
      </c>
    </row>
    <row r="146" spans="1:27">
      <c r="A146" t="s">
        <v>203</v>
      </c>
      <c r="B146" t="s">
        <v>57</v>
      </c>
      <c r="C146" t="s">
        <v>22</v>
      </c>
      <c r="D146" t="s">
        <v>222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 t="s">
        <v>43</v>
      </c>
      <c r="L146" s="1">
        <v>43433</v>
      </c>
      <c r="M146" t="s">
        <v>44</v>
      </c>
      <c r="N146" s="5">
        <f>SUM(W146:AA146)</f>
        <v>0</v>
      </c>
      <c r="O146">
        <v>0</v>
      </c>
      <c r="P146">
        <v>0</v>
      </c>
      <c r="Q146" s="5">
        <v>0</v>
      </c>
      <c r="R146">
        <f t="shared" si="12"/>
        <v>5</v>
      </c>
      <c r="S146" s="3">
        <f t="shared" si="10"/>
        <v>0</v>
      </c>
      <c r="T146" s="3">
        <f t="shared" si="13"/>
        <v>5</v>
      </c>
      <c r="U146">
        <f t="shared" si="11"/>
        <v>0</v>
      </c>
      <c r="V146">
        <f t="shared" si="14"/>
        <v>0</v>
      </c>
    </row>
    <row r="147" spans="1:27">
      <c r="A147" t="s">
        <v>203</v>
      </c>
      <c r="B147" t="s">
        <v>57</v>
      </c>
      <c r="C147" t="s">
        <v>22</v>
      </c>
      <c r="D147" t="s">
        <v>222</v>
      </c>
      <c r="E147">
        <v>2</v>
      </c>
      <c r="F147">
        <v>1</v>
      </c>
      <c r="G147">
        <v>1</v>
      </c>
      <c r="H147">
        <v>1</v>
      </c>
      <c r="I147">
        <v>1</v>
      </c>
      <c r="J147">
        <v>1</v>
      </c>
      <c r="K147" t="s">
        <v>43</v>
      </c>
      <c r="L147" s="1">
        <v>43433</v>
      </c>
      <c r="M147" t="s">
        <v>44</v>
      </c>
      <c r="N147" s="5">
        <f>SUM(W147:AA147)</f>
        <v>0</v>
      </c>
      <c r="O147">
        <v>0</v>
      </c>
      <c r="P147">
        <v>0</v>
      </c>
      <c r="Q147" s="5">
        <v>0</v>
      </c>
      <c r="R147">
        <f t="shared" si="12"/>
        <v>5</v>
      </c>
      <c r="S147" s="3">
        <f t="shared" si="10"/>
        <v>0</v>
      </c>
      <c r="T147" s="3">
        <f t="shared" si="13"/>
        <v>5</v>
      </c>
      <c r="U147">
        <f t="shared" si="11"/>
        <v>0</v>
      </c>
      <c r="V147">
        <f t="shared" si="14"/>
        <v>0</v>
      </c>
    </row>
    <row r="148" spans="1:27">
      <c r="A148" t="s">
        <v>203</v>
      </c>
      <c r="B148" t="s">
        <v>57</v>
      </c>
      <c r="C148" t="s">
        <v>22</v>
      </c>
      <c r="D148" t="s">
        <v>222</v>
      </c>
      <c r="E148">
        <v>4</v>
      </c>
      <c r="F148">
        <v>1</v>
      </c>
      <c r="G148">
        <v>1</v>
      </c>
      <c r="H148">
        <v>1</v>
      </c>
      <c r="I148" t="s">
        <v>20</v>
      </c>
      <c r="J148">
        <v>1</v>
      </c>
      <c r="K148" t="s">
        <v>43</v>
      </c>
      <c r="L148" s="1">
        <v>43433</v>
      </c>
      <c r="M148" t="s">
        <v>44</v>
      </c>
      <c r="N148" s="5">
        <f>SUM(W148:AA148)</f>
        <v>0</v>
      </c>
      <c r="O148">
        <v>1</v>
      </c>
      <c r="P148">
        <v>0</v>
      </c>
      <c r="Q148" s="5">
        <v>0</v>
      </c>
      <c r="R148">
        <f t="shared" si="12"/>
        <v>5</v>
      </c>
      <c r="S148" s="3">
        <f t="shared" si="10"/>
        <v>1</v>
      </c>
      <c r="T148" s="3">
        <f t="shared" si="13"/>
        <v>4</v>
      </c>
      <c r="U148">
        <f t="shared" si="11"/>
        <v>0</v>
      </c>
      <c r="V148">
        <f t="shared" si="14"/>
        <v>0.2</v>
      </c>
    </row>
    <row r="149" spans="1:27">
      <c r="A149" t="s">
        <v>203</v>
      </c>
      <c r="B149" t="s">
        <v>57</v>
      </c>
      <c r="C149" t="s">
        <v>22</v>
      </c>
      <c r="D149" t="s">
        <v>222</v>
      </c>
      <c r="E149">
        <v>6</v>
      </c>
      <c r="F149">
        <v>1</v>
      </c>
      <c r="G149">
        <v>1</v>
      </c>
      <c r="H149" t="s">
        <v>20</v>
      </c>
      <c r="I149" t="s">
        <v>21</v>
      </c>
      <c r="J149" t="s">
        <v>20</v>
      </c>
      <c r="K149" t="s">
        <v>43</v>
      </c>
      <c r="L149" s="1">
        <v>43433</v>
      </c>
      <c r="M149" t="s">
        <v>44</v>
      </c>
      <c r="N149" s="5">
        <f>SUM(W149:AA149)</f>
        <v>1</v>
      </c>
      <c r="O149">
        <v>2</v>
      </c>
      <c r="P149">
        <v>0</v>
      </c>
      <c r="Q149" s="5">
        <v>0</v>
      </c>
      <c r="R149">
        <f t="shared" si="12"/>
        <v>5</v>
      </c>
      <c r="S149" s="3">
        <f t="shared" si="10"/>
        <v>3</v>
      </c>
      <c r="T149" s="3">
        <f t="shared" si="13"/>
        <v>2</v>
      </c>
      <c r="U149">
        <f t="shared" si="11"/>
        <v>0.2</v>
      </c>
      <c r="V149">
        <f t="shared" si="14"/>
        <v>0.4</v>
      </c>
      <c r="Z149">
        <v>1</v>
      </c>
    </row>
    <row r="150" spans="1:27">
      <c r="A150" t="s">
        <v>205</v>
      </c>
      <c r="B150" t="s">
        <v>71</v>
      </c>
      <c r="C150" t="s">
        <v>22</v>
      </c>
      <c r="D150" t="s">
        <v>227</v>
      </c>
      <c r="E150">
        <v>5</v>
      </c>
      <c r="F150" s="4">
        <v>1</v>
      </c>
      <c r="G150" s="4" t="s">
        <v>20</v>
      </c>
      <c r="H150" s="4">
        <v>1</v>
      </c>
      <c r="I150" s="4" t="s">
        <v>20</v>
      </c>
      <c r="J150" s="4" t="s">
        <v>21</v>
      </c>
      <c r="K150" t="s">
        <v>72</v>
      </c>
      <c r="L150" s="1">
        <v>43570</v>
      </c>
      <c r="M150" t="s">
        <v>44</v>
      </c>
      <c r="N150" s="5">
        <f>SUM(W150:AA150)</f>
        <v>1</v>
      </c>
      <c r="O150">
        <v>2</v>
      </c>
      <c r="P150">
        <v>0</v>
      </c>
      <c r="Q150" s="5">
        <v>0</v>
      </c>
      <c r="R150">
        <f t="shared" si="12"/>
        <v>5</v>
      </c>
      <c r="S150" s="3">
        <f t="shared" si="10"/>
        <v>3</v>
      </c>
      <c r="T150" s="3">
        <f t="shared" si="13"/>
        <v>2</v>
      </c>
      <c r="U150">
        <f t="shared" si="11"/>
        <v>0.2</v>
      </c>
      <c r="V150">
        <f t="shared" si="14"/>
        <v>0.4</v>
      </c>
      <c r="AA150">
        <v>1</v>
      </c>
    </row>
    <row r="151" spans="1:27">
      <c r="A151" t="s">
        <v>203</v>
      </c>
      <c r="B151" t="s">
        <v>57</v>
      </c>
      <c r="C151" t="s">
        <v>22</v>
      </c>
      <c r="D151" t="s">
        <v>222</v>
      </c>
      <c r="E151">
        <v>8</v>
      </c>
      <c r="F151">
        <v>1</v>
      </c>
      <c r="G151">
        <v>1</v>
      </c>
      <c r="H151">
        <v>1</v>
      </c>
      <c r="I151">
        <v>1</v>
      </c>
      <c r="J151" t="s">
        <v>21</v>
      </c>
      <c r="K151" t="s">
        <v>43</v>
      </c>
      <c r="L151" s="1">
        <v>43433</v>
      </c>
      <c r="M151" t="s">
        <v>44</v>
      </c>
      <c r="N151" s="5">
        <f>SUM(W151:AA151)</f>
        <v>1</v>
      </c>
      <c r="O151">
        <v>0</v>
      </c>
      <c r="P151">
        <v>0</v>
      </c>
      <c r="Q151" s="5">
        <v>0</v>
      </c>
      <c r="R151">
        <f t="shared" si="12"/>
        <v>5</v>
      </c>
      <c r="S151" s="3">
        <f t="shared" si="10"/>
        <v>1</v>
      </c>
      <c r="T151" s="3">
        <f t="shared" si="13"/>
        <v>4</v>
      </c>
      <c r="U151">
        <f t="shared" si="11"/>
        <v>0.2</v>
      </c>
      <c r="V151">
        <f t="shared" si="14"/>
        <v>0</v>
      </c>
      <c r="AA151">
        <v>1</v>
      </c>
    </row>
    <row r="152" spans="1:27">
      <c r="A152" t="s">
        <v>203</v>
      </c>
      <c r="B152" t="s">
        <v>58</v>
      </c>
      <c r="C152" t="s">
        <v>22</v>
      </c>
      <c r="D152" t="s">
        <v>220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 t="s">
        <v>43</v>
      </c>
      <c r="L152" s="1">
        <v>43433</v>
      </c>
      <c r="M152" t="s">
        <v>44</v>
      </c>
      <c r="N152" s="5">
        <f>SUM(W152:AA152)</f>
        <v>0</v>
      </c>
      <c r="O152">
        <v>0</v>
      </c>
      <c r="P152">
        <v>0</v>
      </c>
      <c r="Q152" s="5">
        <v>0</v>
      </c>
      <c r="R152">
        <f t="shared" si="12"/>
        <v>5</v>
      </c>
      <c r="S152" s="3">
        <f t="shared" si="10"/>
        <v>0</v>
      </c>
      <c r="T152" s="3">
        <f t="shared" si="13"/>
        <v>5</v>
      </c>
      <c r="U152">
        <f t="shared" si="11"/>
        <v>0</v>
      </c>
      <c r="V152">
        <f t="shared" si="14"/>
        <v>0</v>
      </c>
    </row>
    <row r="153" spans="1:27">
      <c r="A153" t="s">
        <v>203</v>
      </c>
      <c r="B153" t="s">
        <v>58</v>
      </c>
      <c r="C153" t="s">
        <v>22</v>
      </c>
      <c r="D153" t="s">
        <v>220</v>
      </c>
      <c r="E153">
        <v>2</v>
      </c>
      <c r="F153">
        <v>1</v>
      </c>
      <c r="G153">
        <v>1</v>
      </c>
      <c r="H153">
        <v>1</v>
      </c>
      <c r="I153">
        <v>1</v>
      </c>
      <c r="J153">
        <v>1</v>
      </c>
      <c r="K153" t="s">
        <v>43</v>
      </c>
      <c r="L153" s="1">
        <v>43433</v>
      </c>
      <c r="M153" t="s">
        <v>44</v>
      </c>
      <c r="N153" s="5">
        <f>SUM(W153:AA153)</f>
        <v>0</v>
      </c>
      <c r="O153">
        <v>0</v>
      </c>
      <c r="P153">
        <v>0</v>
      </c>
      <c r="Q153" s="5">
        <v>0</v>
      </c>
      <c r="R153">
        <f t="shared" si="12"/>
        <v>5</v>
      </c>
      <c r="S153" s="3">
        <f t="shared" si="10"/>
        <v>0</v>
      </c>
      <c r="T153" s="3">
        <f t="shared" si="13"/>
        <v>5</v>
      </c>
      <c r="U153">
        <f t="shared" si="11"/>
        <v>0</v>
      </c>
      <c r="V153">
        <f t="shared" si="14"/>
        <v>0</v>
      </c>
    </row>
    <row r="154" spans="1:27">
      <c r="A154" t="s">
        <v>203</v>
      </c>
      <c r="B154" t="s">
        <v>58</v>
      </c>
      <c r="C154" t="s">
        <v>22</v>
      </c>
      <c r="D154" t="s">
        <v>220</v>
      </c>
      <c r="E154">
        <v>5</v>
      </c>
      <c r="F154">
        <v>1</v>
      </c>
      <c r="G154" t="s">
        <v>20</v>
      </c>
      <c r="H154" t="s">
        <v>25</v>
      </c>
      <c r="I154">
        <v>1</v>
      </c>
      <c r="J154" t="s">
        <v>21</v>
      </c>
      <c r="K154" t="s">
        <v>43</v>
      </c>
      <c r="L154" s="1">
        <v>43433</v>
      </c>
      <c r="M154" t="s">
        <v>44</v>
      </c>
      <c r="N154" s="5">
        <f>SUM(W154:AA154)</f>
        <v>1</v>
      </c>
      <c r="O154">
        <v>1</v>
      </c>
      <c r="P154">
        <v>1</v>
      </c>
      <c r="Q154" s="5">
        <v>0</v>
      </c>
      <c r="R154">
        <f t="shared" si="12"/>
        <v>5</v>
      </c>
      <c r="S154" s="3">
        <f t="shared" si="10"/>
        <v>3</v>
      </c>
      <c r="T154" s="3">
        <f t="shared" si="13"/>
        <v>2</v>
      </c>
      <c r="U154">
        <f t="shared" si="11"/>
        <v>0.2</v>
      </c>
      <c r="V154">
        <f t="shared" si="14"/>
        <v>0.2</v>
      </c>
      <c r="AA154">
        <v>1</v>
      </c>
    </row>
    <row r="155" spans="1:27">
      <c r="A155" t="s">
        <v>203</v>
      </c>
      <c r="B155" t="s">
        <v>58</v>
      </c>
      <c r="C155" t="s">
        <v>22</v>
      </c>
      <c r="D155" t="s">
        <v>220</v>
      </c>
      <c r="E155">
        <v>6</v>
      </c>
      <c r="F155">
        <v>1</v>
      </c>
      <c r="G155">
        <v>1</v>
      </c>
      <c r="H155">
        <v>1</v>
      </c>
      <c r="I155">
        <v>1</v>
      </c>
      <c r="J155">
        <v>1</v>
      </c>
      <c r="K155" t="s">
        <v>43</v>
      </c>
      <c r="L155" s="1">
        <v>43433</v>
      </c>
      <c r="M155" t="s">
        <v>44</v>
      </c>
      <c r="N155" s="5">
        <f>SUM(W155:AA155)</f>
        <v>0</v>
      </c>
      <c r="O155">
        <v>0</v>
      </c>
      <c r="P155">
        <v>0</v>
      </c>
      <c r="Q155" s="5">
        <v>0</v>
      </c>
      <c r="R155">
        <f t="shared" si="12"/>
        <v>5</v>
      </c>
      <c r="S155" s="3">
        <f t="shared" si="10"/>
        <v>0</v>
      </c>
      <c r="T155" s="3">
        <f t="shared" si="13"/>
        <v>5</v>
      </c>
      <c r="U155">
        <f t="shared" si="11"/>
        <v>0</v>
      </c>
      <c r="V155">
        <f t="shared" si="14"/>
        <v>0</v>
      </c>
    </row>
    <row r="156" spans="1:27">
      <c r="A156" t="s">
        <v>203</v>
      </c>
      <c r="B156" t="s">
        <v>58</v>
      </c>
      <c r="C156" t="s">
        <v>22</v>
      </c>
      <c r="D156" t="s">
        <v>220</v>
      </c>
      <c r="E156">
        <v>7</v>
      </c>
      <c r="F156">
        <v>1</v>
      </c>
      <c r="G156">
        <v>1</v>
      </c>
      <c r="H156">
        <v>1</v>
      </c>
      <c r="I156">
        <v>1</v>
      </c>
      <c r="J156">
        <v>1</v>
      </c>
      <c r="K156" t="s">
        <v>43</v>
      </c>
      <c r="L156" s="1">
        <v>43433</v>
      </c>
      <c r="M156" t="s">
        <v>44</v>
      </c>
      <c r="N156" s="5">
        <f>SUM(W156:AA156)</f>
        <v>0</v>
      </c>
      <c r="O156">
        <v>0</v>
      </c>
      <c r="P156">
        <v>0</v>
      </c>
      <c r="Q156" s="5">
        <v>0</v>
      </c>
      <c r="R156">
        <f t="shared" si="12"/>
        <v>5</v>
      </c>
      <c r="S156" s="3">
        <f t="shared" si="10"/>
        <v>0</v>
      </c>
      <c r="T156" s="3">
        <f t="shared" si="13"/>
        <v>5</v>
      </c>
      <c r="U156">
        <f t="shared" si="11"/>
        <v>0</v>
      </c>
      <c r="V156">
        <f t="shared" si="14"/>
        <v>0</v>
      </c>
    </row>
    <row r="157" spans="1:27">
      <c r="A157" t="s">
        <v>203</v>
      </c>
      <c r="B157" t="s">
        <v>58</v>
      </c>
      <c r="C157" t="s">
        <v>22</v>
      </c>
      <c r="D157" t="s">
        <v>220</v>
      </c>
      <c r="E157">
        <v>8</v>
      </c>
      <c r="F157">
        <v>1</v>
      </c>
      <c r="G157">
        <v>1</v>
      </c>
      <c r="H157">
        <v>1</v>
      </c>
      <c r="I157">
        <v>1</v>
      </c>
      <c r="J157">
        <v>1</v>
      </c>
      <c r="K157" t="s">
        <v>43</v>
      </c>
      <c r="L157" s="1">
        <v>43433</v>
      </c>
      <c r="M157" t="s">
        <v>44</v>
      </c>
      <c r="N157" s="5">
        <f>SUM(W157:AA157)</f>
        <v>0</v>
      </c>
      <c r="O157">
        <v>0</v>
      </c>
      <c r="P157">
        <v>0</v>
      </c>
      <c r="Q157" s="5">
        <v>0</v>
      </c>
      <c r="R157">
        <f t="shared" si="12"/>
        <v>5</v>
      </c>
      <c r="S157" s="3">
        <f t="shared" si="10"/>
        <v>0</v>
      </c>
      <c r="T157" s="3">
        <f t="shared" si="13"/>
        <v>5</v>
      </c>
      <c r="U157">
        <f t="shared" si="11"/>
        <v>0</v>
      </c>
      <c r="V157">
        <f t="shared" si="14"/>
        <v>0</v>
      </c>
    </row>
    <row r="158" spans="1:27">
      <c r="A158" t="s">
        <v>203</v>
      </c>
      <c r="B158" t="s">
        <v>59</v>
      </c>
      <c r="C158" t="s">
        <v>22</v>
      </c>
      <c r="D158" t="s">
        <v>224</v>
      </c>
      <c r="E158">
        <v>3</v>
      </c>
      <c r="F158">
        <v>1</v>
      </c>
      <c r="G158">
        <v>1</v>
      </c>
      <c r="H158">
        <v>1</v>
      </c>
      <c r="I158" t="s">
        <v>20</v>
      </c>
      <c r="J158">
        <v>1</v>
      </c>
      <c r="K158" t="s">
        <v>43</v>
      </c>
      <c r="L158" s="1">
        <v>43433</v>
      </c>
      <c r="M158" t="s">
        <v>44</v>
      </c>
      <c r="N158" s="5">
        <f>SUM(W158:AA158)</f>
        <v>0</v>
      </c>
      <c r="O158">
        <v>1</v>
      </c>
      <c r="P158">
        <v>0</v>
      </c>
      <c r="Q158" s="5">
        <v>0</v>
      </c>
      <c r="R158">
        <f t="shared" si="12"/>
        <v>5</v>
      </c>
      <c r="S158" s="3">
        <f t="shared" si="10"/>
        <v>1</v>
      </c>
      <c r="T158" s="3">
        <f t="shared" si="13"/>
        <v>4</v>
      </c>
      <c r="U158">
        <f t="shared" si="11"/>
        <v>0</v>
      </c>
      <c r="V158">
        <f t="shared" si="14"/>
        <v>0.2</v>
      </c>
    </row>
    <row r="159" spans="1:27">
      <c r="A159" t="s">
        <v>203</v>
      </c>
      <c r="B159" t="s">
        <v>59</v>
      </c>
      <c r="C159" t="s">
        <v>22</v>
      </c>
      <c r="D159" t="s">
        <v>224</v>
      </c>
      <c r="E159">
        <v>4</v>
      </c>
      <c r="F159">
        <v>1</v>
      </c>
      <c r="G159">
        <v>1</v>
      </c>
      <c r="H159">
        <v>1</v>
      </c>
      <c r="I159" t="s">
        <v>21</v>
      </c>
      <c r="J159">
        <v>1</v>
      </c>
      <c r="K159" t="s">
        <v>43</v>
      </c>
      <c r="L159" s="1">
        <v>43433</v>
      </c>
      <c r="M159" t="s">
        <v>44</v>
      </c>
      <c r="N159" s="5">
        <f>SUM(W159:AA159)</f>
        <v>1</v>
      </c>
      <c r="O159">
        <v>0</v>
      </c>
      <c r="P159">
        <v>0</v>
      </c>
      <c r="Q159" s="5">
        <v>0</v>
      </c>
      <c r="R159">
        <f t="shared" si="12"/>
        <v>5</v>
      </c>
      <c r="S159" s="3">
        <f t="shared" si="10"/>
        <v>1</v>
      </c>
      <c r="T159" s="3">
        <f t="shared" si="13"/>
        <v>4</v>
      </c>
      <c r="U159">
        <f t="shared" si="11"/>
        <v>0.2</v>
      </c>
      <c r="V159">
        <f t="shared" si="14"/>
        <v>0</v>
      </c>
      <c r="Z159">
        <v>1</v>
      </c>
    </row>
    <row r="160" spans="1:27">
      <c r="A160" t="s">
        <v>203</v>
      </c>
      <c r="B160" t="s">
        <v>59</v>
      </c>
      <c r="C160" t="s">
        <v>22</v>
      </c>
      <c r="D160" t="s">
        <v>224</v>
      </c>
      <c r="E160">
        <v>5</v>
      </c>
      <c r="F160">
        <v>1</v>
      </c>
      <c r="G160">
        <v>1</v>
      </c>
      <c r="H160">
        <v>1</v>
      </c>
      <c r="I160">
        <v>1</v>
      </c>
      <c r="J160" t="s">
        <v>20</v>
      </c>
      <c r="K160" t="s">
        <v>43</v>
      </c>
      <c r="L160" s="1">
        <v>43433</v>
      </c>
      <c r="M160" t="s">
        <v>44</v>
      </c>
      <c r="N160" s="5">
        <f>SUM(W160:AA160)</f>
        <v>0</v>
      </c>
      <c r="O160">
        <v>1</v>
      </c>
      <c r="P160">
        <v>0</v>
      </c>
      <c r="Q160" s="5">
        <v>0</v>
      </c>
      <c r="R160">
        <f t="shared" si="12"/>
        <v>5</v>
      </c>
      <c r="S160" s="3">
        <f t="shared" si="10"/>
        <v>1</v>
      </c>
      <c r="T160" s="3">
        <f t="shared" si="13"/>
        <v>4</v>
      </c>
      <c r="U160">
        <f t="shared" si="11"/>
        <v>0</v>
      </c>
      <c r="V160">
        <f t="shared" si="14"/>
        <v>0.2</v>
      </c>
    </row>
    <row r="161" spans="1:27">
      <c r="A161" t="s">
        <v>203</v>
      </c>
      <c r="B161" t="s">
        <v>59</v>
      </c>
      <c r="C161" t="s">
        <v>22</v>
      </c>
      <c r="D161" t="s">
        <v>224</v>
      </c>
      <c r="E161">
        <v>7</v>
      </c>
      <c r="F161">
        <v>1</v>
      </c>
      <c r="G161">
        <v>1</v>
      </c>
      <c r="H161">
        <v>1</v>
      </c>
      <c r="I161">
        <v>1</v>
      </c>
      <c r="J161" t="s">
        <v>21</v>
      </c>
      <c r="K161" t="s">
        <v>43</v>
      </c>
      <c r="L161" s="1">
        <v>43433</v>
      </c>
      <c r="M161" t="s">
        <v>44</v>
      </c>
      <c r="N161" s="5">
        <f>SUM(W161:AA161)</f>
        <v>1</v>
      </c>
      <c r="O161">
        <v>0</v>
      </c>
      <c r="P161">
        <v>0</v>
      </c>
      <c r="Q161" s="5">
        <v>0</v>
      </c>
      <c r="R161">
        <f t="shared" si="12"/>
        <v>5</v>
      </c>
      <c r="S161" s="3">
        <f t="shared" si="10"/>
        <v>1</v>
      </c>
      <c r="T161" s="3">
        <f t="shared" si="13"/>
        <v>4</v>
      </c>
      <c r="U161">
        <f t="shared" si="11"/>
        <v>0.2</v>
      </c>
      <c r="V161">
        <f t="shared" si="14"/>
        <v>0</v>
      </c>
      <c r="AA161">
        <v>1</v>
      </c>
    </row>
    <row r="162" spans="1:27">
      <c r="A162" t="s">
        <v>203</v>
      </c>
      <c r="B162" t="s">
        <v>60</v>
      </c>
      <c r="C162" t="s">
        <v>22</v>
      </c>
      <c r="D162" t="s">
        <v>223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 t="s">
        <v>43</v>
      </c>
      <c r="L162" s="1">
        <v>43433</v>
      </c>
      <c r="M162" t="s">
        <v>44</v>
      </c>
      <c r="N162" s="5">
        <f>SUM(W162:AA162)</f>
        <v>0</v>
      </c>
      <c r="O162">
        <v>0</v>
      </c>
      <c r="P162">
        <v>0</v>
      </c>
      <c r="Q162" s="5">
        <v>0</v>
      </c>
      <c r="R162">
        <f t="shared" si="12"/>
        <v>5</v>
      </c>
      <c r="S162" s="3">
        <f t="shared" si="10"/>
        <v>0</v>
      </c>
      <c r="T162" s="3">
        <f t="shared" si="13"/>
        <v>5</v>
      </c>
      <c r="U162">
        <f t="shared" si="11"/>
        <v>0</v>
      </c>
      <c r="V162">
        <f t="shared" si="14"/>
        <v>0</v>
      </c>
    </row>
    <row r="163" spans="1:27">
      <c r="A163" t="s">
        <v>203</v>
      </c>
      <c r="B163" t="s">
        <v>60</v>
      </c>
      <c r="C163" t="s">
        <v>22</v>
      </c>
      <c r="D163" t="s">
        <v>223</v>
      </c>
      <c r="E163">
        <v>4</v>
      </c>
      <c r="F163">
        <v>1</v>
      </c>
      <c r="G163">
        <v>1</v>
      </c>
      <c r="H163">
        <v>1</v>
      </c>
      <c r="I163">
        <v>1</v>
      </c>
      <c r="J163">
        <v>1</v>
      </c>
      <c r="K163" t="s">
        <v>43</v>
      </c>
      <c r="L163" s="1">
        <v>43433</v>
      </c>
      <c r="M163" t="s">
        <v>44</v>
      </c>
      <c r="N163" s="5">
        <f>SUM(W163:AA163)</f>
        <v>0</v>
      </c>
      <c r="O163">
        <v>0</v>
      </c>
      <c r="P163">
        <v>0</v>
      </c>
      <c r="Q163" s="5">
        <v>0</v>
      </c>
      <c r="R163">
        <f t="shared" si="12"/>
        <v>5</v>
      </c>
      <c r="S163" s="3">
        <f t="shared" si="10"/>
        <v>0</v>
      </c>
      <c r="T163" s="3">
        <f t="shared" si="13"/>
        <v>5</v>
      </c>
      <c r="U163">
        <f t="shared" si="11"/>
        <v>0</v>
      </c>
      <c r="V163">
        <f t="shared" si="14"/>
        <v>0</v>
      </c>
    </row>
    <row r="164" spans="1:27">
      <c r="A164" t="s">
        <v>203</v>
      </c>
      <c r="B164" t="s">
        <v>60</v>
      </c>
      <c r="C164" t="s">
        <v>22</v>
      </c>
      <c r="D164" t="s">
        <v>223</v>
      </c>
      <c r="E164">
        <v>7</v>
      </c>
      <c r="F164">
        <v>1</v>
      </c>
      <c r="G164">
        <v>1</v>
      </c>
      <c r="H164">
        <v>1</v>
      </c>
      <c r="I164">
        <v>1</v>
      </c>
      <c r="J164">
        <v>1</v>
      </c>
      <c r="K164" t="s">
        <v>43</v>
      </c>
      <c r="L164" s="1">
        <v>43433</v>
      </c>
      <c r="M164" t="s">
        <v>44</v>
      </c>
      <c r="N164" s="5">
        <f>SUM(W164:AA164)</f>
        <v>0</v>
      </c>
      <c r="O164">
        <v>0</v>
      </c>
      <c r="P164">
        <v>0</v>
      </c>
      <c r="Q164" s="5">
        <v>0</v>
      </c>
      <c r="R164">
        <f t="shared" si="12"/>
        <v>5</v>
      </c>
      <c r="S164" s="3">
        <f t="shared" si="10"/>
        <v>0</v>
      </c>
      <c r="T164" s="3">
        <f t="shared" si="13"/>
        <v>5</v>
      </c>
      <c r="U164">
        <f t="shared" si="11"/>
        <v>0</v>
      </c>
      <c r="V164">
        <f t="shared" si="14"/>
        <v>0</v>
      </c>
    </row>
    <row r="165" spans="1:27">
      <c r="A165" t="s">
        <v>203</v>
      </c>
      <c r="B165" t="s">
        <v>60</v>
      </c>
      <c r="C165" t="s">
        <v>22</v>
      </c>
      <c r="D165" t="s">
        <v>223</v>
      </c>
      <c r="E165">
        <v>8</v>
      </c>
      <c r="F165">
        <v>1</v>
      </c>
      <c r="G165">
        <v>1</v>
      </c>
      <c r="H165">
        <v>1</v>
      </c>
      <c r="I165">
        <v>1</v>
      </c>
      <c r="J165" t="s">
        <v>21</v>
      </c>
      <c r="K165" t="s">
        <v>43</v>
      </c>
      <c r="L165" s="1">
        <v>43433</v>
      </c>
      <c r="M165" t="s">
        <v>44</v>
      </c>
      <c r="N165" s="5">
        <f>SUM(W165:AA165)</f>
        <v>1</v>
      </c>
      <c r="O165">
        <v>0</v>
      </c>
      <c r="P165">
        <v>0</v>
      </c>
      <c r="Q165" s="5">
        <v>0</v>
      </c>
      <c r="R165">
        <f t="shared" si="12"/>
        <v>5</v>
      </c>
      <c r="S165" s="3">
        <f t="shared" si="10"/>
        <v>1</v>
      </c>
      <c r="T165" s="3">
        <f t="shared" si="13"/>
        <v>4</v>
      </c>
      <c r="U165">
        <f t="shared" si="11"/>
        <v>0.2</v>
      </c>
      <c r="V165">
        <f t="shared" si="14"/>
        <v>0</v>
      </c>
      <c r="AA165">
        <v>1</v>
      </c>
    </row>
    <row r="166" spans="1:27">
      <c r="A166" t="s">
        <v>205</v>
      </c>
      <c r="B166" t="s">
        <v>61</v>
      </c>
      <c r="C166" t="s">
        <v>17</v>
      </c>
      <c r="D166" t="s">
        <v>225</v>
      </c>
      <c r="E166">
        <v>1</v>
      </c>
      <c r="F166">
        <v>1</v>
      </c>
      <c r="G166" t="s">
        <v>20</v>
      </c>
      <c r="H166">
        <v>1</v>
      </c>
      <c r="I166">
        <v>1</v>
      </c>
      <c r="J166">
        <v>1</v>
      </c>
      <c r="K166" t="s">
        <v>62</v>
      </c>
      <c r="L166" s="1">
        <v>43566</v>
      </c>
      <c r="M166" t="s">
        <v>63</v>
      </c>
      <c r="N166" s="5">
        <f>SUM(W166:AA166)</f>
        <v>0</v>
      </c>
      <c r="O166">
        <v>1</v>
      </c>
      <c r="P166">
        <v>0</v>
      </c>
      <c r="Q166" s="5">
        <v>0</v>
      </c>
      <c r="R166">
        <f t="shared" si="12"/>
        <v>5</v>
      </c>
      <c r="S166" s="3">
        <f t="shared" si="10"/>
        <v>1</v>
      </c>
      <c r="T166" s="3">
        <f t="shared" si="13"/>
        <v>4</v>
      </c>
      <c r="U166">
        <f t="shared" si="11"/>
        <v>0</v>
      </c>
      <c r="V166">
        <f t="shared" si="14"/>
        <v>0.2</v>
      </c>
    </row>
    <row r="167" spans="1:27">
      <c r="A167" t="s">
        <v>205</v>
      </c>
      <c r="B167" t="s">
        <v>73</v>
      </c>
      <c r="C167" t="s">
        <v>22</v>
      </c>
      <c r="D167" t="s">
        <v>227</v>
      </c>
      <c r="E167">
        <v>7</v>
      </c>
      <c r="F167" s="4">
        <v>1</v>
      </c>
      <c r="G167" s="4">
        <v>1</v>
      </c>
      <c r="H167" s="4" t="s">
        <v>20</v>
      </c>
      <c r="I167" s="4" t="s">
        <v>21</v>
      </c>
      <c r="J167" s="4" t="s">
        <v>21</v>
      </c>
      <c r="K167" t="s">
        <v>72</v>
      </c>
      <c r="L167" s="1">
        <v>43570</v>
      </c>
      <c r="M167" t="s">
        <v>44</v>
      </c>
      <c r="N167" s="5">
        <f>SUM(W167:AA167)</f>
        <v>2</v>
      </c>
      <c r="O167">
        <v>1</v>
      </c>
      <c r="P167">
        <v>0</v>
      </c>
      <c r="Q167" s="5">
        <v>0</v>
      </c>
      <c r="R167">
        <f t="shared" si="12"/>
        <v>5</v>
      </c>
      <c r="S167" s="3">
        <f t="shared" si="10"/>
        <v>3</v>
      </c>
      <c r="T167" s="3">
        <f t="shared" si="13"/>
        <v>2</v>
      </c>
      <c r="U167">
        <f t="shared" si="11"/>
        <v>0.4</v>
      </c>
      <c r="V167">
        <f t="shared" si="14"/>
        <v>0.2</v>
      </c>
      <c r="Z167">
        <v>1</v>
      </c>
      <c r="AA167">
        <v>1</v>
      </c>
    </row>
    <row r="168" spans="1:27">
      <c r="A168" t="s">
        <v>205</v>
      </c>
      <c r="B168" t="s">
        <v>61</v>
      </c>
      <c r="C168" t="s">
        <v>17</v>
      </c>
      <c r="D168" t="s">
        <v>225</v>
      </c>
      <c r="E168">
        <v>4</v>
      </c>
      <c r="F168">
        <v>1</v>
      </c>
      <c r="G168" t="s">
        <v>20</v>
      </c>
      <c r="H168">
        <v>1</v>
      </c>
      <c r="I168">
        <v>1</v>
      </c>
      <c r="J168">
        <v>1</v>
      </c>
      <c r="K168" t="s">
        <v>62</v>
      </c>
      <c r="L168" s="1">
        <v>43566</v>
      </c>
      <c r="M168" t="s">
        <v>63</v>
      </c>
      <c r="N168" s="5">
        <f>SUM(W168:AA168)</f>
        <v>0</v>
      </c>
      <c r="O168">
        <v>1</v>
      </c>
      <c r="P168">
        <v>0</v>
      </c>
      <c r="Q168" s="5">
        <v>0</v>
      </c>
      <c r="R168">
        <f t="shared" si="12"/>
        <v>5</v>
      </c>
      <c r="S168" s="3">
        <f t="shared" si="10"/>
        <v>1</v>
      </c>
      <c r="T168" s="3">
        <f t="shared" si="13"/>
        <v>4</v>
      </c>
      <c r="U168">
        <f t="shared" si="11"/>
        <v>0</v>
      </c>
      <c r="V168">
        <f t="shared" si="14"/>
        <v>0.2</v>
      </c>
    </row>
    <row r="169" spans="1:27">
      <c r="A169" t="s">
        <v>205</v>
      </c>
      <c r="B169" t="s">
        <v>61</v>
      </c>
      <c r="C169" t="s">
        <v>17</v>
      </c>
      <c r="D169" t="s">
        <v>225</v>
      </c>
      <c r="E169">
        <v>5</v>
      </c>
      <c r="F169">
        <v>1</v>
      </c>
      <c r="G169" t="s">
        <v>20</v>
      </c>
      <c r="H169">
        <v>1</v>
      </c>
      <c r="I169">
        <v>1</v>
      </c>
      <c r="J169" t="s">
        <v>20</v>
      </c>
      <c r="K169" t="s">
        <v>62</v>
      </c>
      <c r="L169" s="1">
        <v>43566</v>
      </c>
      <c r="M169" t="s">
        <v>63</v>
      </c>
      <c r="N169" s="5">
        <f>SUM(W169:AA169)</f>
        <v>0</v>
      </c>
      <c r="O169">
        <v>2</v>
      </c>
      <c r="P169">
        <v>0</v>
      </c>
      <c r="Q169" s="5">
        <v>0</v>
      </c>
      <c r="R169">
        <f t="shared" si="12"/>
        <v>5</v>
      </c>
      <c r="S169" s="3">
        <f t="shared" si="10"/>
        <v>2</v>
      </c>
      <c r="T169" s="3">
        <f t="shared" si="13"/>
        <v>3</v>
      </c>
      <c r="U169">
        <f t="shared" si="11"/>
        <v>0</v>
      </c>
      <c r="V169">
        <f t="shared" si="14"/>
        <v>0.4</v>
      </c>
    </row>
    <row r="170" spans="1:27">
      <c r="A170" t="s">
        <v>205</v>
      </c>
      <c r="B170" t="s">
        <v>61</v>
      </c>
      <c r="C170" t="s">
        <v>17</v>
      </c>
      <c r="D170" t="s">
        <v>225</v>
      </c>
      <c r="E170">
        <v>6</v>
      </c>
      <c r="F170">
        <v>1</v>
      </c>
      <c r="G170" t="s">
        <v>20</v>
      </c>
      <c r="H170">
        <v>1</v>
      </c>
      <c r="I170">
        <v>1</v>
      </c>
      <c r="J170">
        <v>1</v>
      </c>
      <c r="K170" t="s">
        <v>62</v>
      </c>
      <c r="L170" s="1">
        <v>43566</v>
      </c>
      <c r="M170" t="s">
        <v>63</v>
      </c>
      <c r="N170" s="5">
        <f>SUM(W170:AA170)</f>
        <v>0</v>
      </c>
      <c r="O170">
        <v>1</v>
      </c>
      <c r="P170">
        <v>0</v>
      </c>
      <c r="Q170" s="5">
        <v>0</v>
      </c>
      <c r="R170">
        <f t="shared" si="12"/>
        <v>5</v>
      </c>
      <c r="S170" s="3">
        <f t="shared" si="10"/>
        <v>1</v>
      </c>
      <c r="T170" s="3">
        <f t="shared" si="13"/>
        <v>4</v>
      </c>
      <c r="U170">
        <f t="shared" si="11"/>
        <v>0</v>
      </c>
      <c r="V170">
        <f t="shared" si="14"/>
        <v>0.2</v>
      </c>
    </row>
    <row r="171" spans="1:27">
      <c r="A171" t="s">
        <v>205</v>
      </c>
      <c r="B171" t="s">
        <v>61</v>
      </c>
      <c r="C171" t="s">
        <v>17</v>
      </c>
      <c r="D171" t="s">
        <v>225</v>
      </c>
      <c r="E171">
        <v>7</v>
      </c>
      <c r="F171">
        <v>1</v>
      </c>
      <c r="G171" t="s">
        <v>20</v>
      </c>
      <c r="H171">
        <v>1</v>
      </c>
      <c r="I171" t="s">
        <v>20</v>
      </c>
      <c r="J171">
        <v>1</v>
      </c>
      <c r="K171" t="s">
        <v>62</v>
      </c>
      <c r="L171" s="1">
        <v>43566</v>
      </c>
      <c r="M171" t="s">
        <v>63</v>
      </c>
      <c r="N171" s="5">
        <f>SUM(W171:AA171)</f>
        <v>0</v>
      </c>
      <c r="O171">
        <v>2</v>
      </c>
      <c r="P171">
        <v>0</v>
      </c>
      <c r="Q171" s="5">
        <v>0</v>
      </c>
      <c r="R171">
        <f t="shared" si="12"/>
        <v>5</v>
      </c>
      <c r="S171" s="3">
        <f t="shared" si="10"/>
        <v>2</v>
      </c>
      <c r="T171" s="3">
        <f t="shared" si="13"/>
        <v>3</v>
      </c>
      <c r="U171">
        <f t="shared" si="11"/>
        <v>0</v>
      </c>
      <c r="V171">
        <f t="shared" si="14"/>
        <v>0.4</v>
      </c>
    </row>
    <row r="172" spans="1:27">
      <c r="A172" t="s">
        <v>205</v>
      </c>
      <c r="B172" t="s">
        <v>64</v>
      </c>
      <c r="C172" t="s">
        <v>17</v>
      </c>
      <c r="D172" t="s">
        <v>226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 t="s">
        <v>62</v>
      </c>
      <c r="L172" s="1">
        <v>43566</v>
      </c>
      <c r="M172" t="s">
        <v>63</v>
      </c>
      <c r="N172" s="5">
        <f>SUM(W172:AA172)</f>
        <v>0</v>
      </c>
      <c r="O172">
        <v>0</v>
      </c>
      <c r="P172">
        <v>0</v>
      </c>
      <c r="Q172" s="5">
        <v>0</v>
      </c>
      <c r="R172">
        <f t="shared" si="12"/>
        <v>5</v>
      </c>
      <c r="S172" s="3">
        <f t="shared" si="10"/>
        <v>0</v>
      </c>
      <c r="T172" s="3">
        <f t="shared" si="13"/>
        <v>5</v>
      </c>
      <c r="U172">
        <f t="shared" si="11"/>
        <v>0</v>
      </c>
      <c r="V172">
        <f t="shared" si="14"/>
        <v>0</v>
      </c>
    </row>
    <row r="173" spans="1:27">
      <c r="A173" t="s">
        <v>205</v>
      </c>
      <c r="B173" t="s">
        <v>64</v>
      </c>
      <c r="C173" t="s">
        <v>17</v>
      </c>
      <c r="D173" t="s">
        <v>226</v>
      </c>
      <c r="E173">
        <v>2</v>
      </c>
      <c r="F173">
        <v>1</v>
      </c>
      <c r="G173">
        <v>1</v>
      </c>
      <c r="H173">
        <v>1</v>
      </c>
      <c r="I173">
        <v>1</v>
      </c>
      <c r="J173">
        <v>1</v>
      </c>
      <c r="K173" t="s">
        <v>62</v>
      </c>
      <c r="L173" s="1">
        <v>43566</v>
      </c>
      <c r="M173" t="s">
        <v>63</v>
      </c>
      <c r="N173" s="5">
        <f>SUM(W173:AA173)</f>
        <v>0</v>
      </c>
      <c r="O173">
        <v>0</v>
      </c>
      <c r="P173">
        <v>0</v>
      </c>
      <c r="Q173" s="5">
        <v>0</v>
      </c>
      <c r="R173">
        <f t="shared" si="12"/>
        <v>5</v>
      </c>
      <c r="S173" s="3">
        <f t="shared" si="10"/>
        <v>0</v>
      </c>
      <c r="T173" s="3">
        <f t="shared" si="13"/>
        <v>5</v>
      </c>
      <c r="U173">
        <f t="shared" si="11"/>
        <v>0</v>
      </c>
      <c r="V173">
        <f t="shared" si="14"/>
        <v>0</v>
      </c>
    </row>
    <row r="174" spans="1:27">
      <c r="A174" t="s">
        <v>205</v>
      </c>
      <c r="B174" t="s">
        <v>64</v>
      </c>
      <c r="C174" t="s">
        <v>17</v>
      </c>
      <c r="D174" t="s">
        <v>226</v>
      </c>
      <c r="E174">
        <v>3</v>
      </c>
      <c r="F174">
        <v>1</v>
      </c>
      <c r="G174">
        <v>1</v>
      </c>
      <c r="H174">
        <v>1</v>
      </c>
      <c r="I174">
        <v>1</v>
      </c>
      <c r="J174">
        <v>1</v>
      </c>
      <c r="K174" t="s">
        <v>62</v>
      </c>
      <c r="L174" s="1">
        <v>43566</v>
      </c>
      <c r="M174" t="s">
        <v>63</v>
      </c>
      <c r="N174" s="5">
        <f>SUM(W174:AA174)</f>
        <v>0</v>
      </c>
      <c r="O174">
        <v>0</v>
      </c>
      <c r="P174">
        <v>0</v>
      </c>
      <c r="Q174" s="5">
        <v>0</v>
      </c>
      <c r="R174">
        <f t="shared" si="12"/>
        <v>5</v>
      </c>
      <c r="S174" s="3">
        <f t="shared" si="10"/>
        <v>0</v>
      </c>
      <c r="T174" s="3">
        <f t="shared" si="13"/>
        <v>5</v>
      </c>
      <c r="U174">
        <f t="shared" si="11"/>
        <v>0</v>
      </c>
      <c r="V174">
        <f t="shared" si="14"/>
        <v>0</v>
      </c>
    </row>
    <row r="175" spans="1:27">
      <c r="A175" t="s">
        <v>205</v>
      </c>
      <c r="B175" t="s">
        <v>64</v>
      </c>
      <c r="C175" t="s">
        <v>17</v>
      </c>
      <c r="D175" t="s">
        <v>226</v>
      </c>
      <c r="E175">
        <v>4</v>
      </c>
      <c r="F175">
        <v>1</v>
      </c>
      <c r="G175">
        <v>1</v>
      </c>
      <c r="H175">
        <v>1</v>
      </c>
      <c r="I175">
        <v>1</v>
      </c>
      <c r="J175">
        <v>1</v>
      </c>
      <c r="K175" t="s">
        <v>62</v>
      </c>
      <c r="L175" s="1">
        <v>43566</v>
      </c>
      <c r="M175" t="s">
        <v>63</v>
      </c>
      <c r="N175" s="5">
        <f>SUM(W175:AA175)</f>
        <v>0</v>
      </c>
      <c r="O175">
        <v>0</v>
      </c>
      <c r="P175">
        <v>0</v>
      </c>
      <c r="Q175" s="5">
        <v>0</v>
      </c>
      <c r="R175">
        <f t="shared" si="12"/>
        <v>5</v>
      </c>
      <c r="S175" s="3">
        <f t="shared" si="10"/>
        <v>0</v>
      </c>
      <c r="T175" s="3">
        <f t="shared" si="13"/>
        <v>5</v>
      </c>
      <c r="U175">
        <f t="shared" si="11"/>
        <v>0</v>
      </c>
      <c r="V175">
        <f t="shared" si="14"/>
        <v>0</v>
      </c>
    </row>
    <row r="176" spans="1:27">
      <c r="A176" t="s">
        <v>205</v>
      </c>
      <c r="B176" t="s">
        <v>64</v>
      </c>
      <c r="C176" t="s">
        <v>17</v>
      </c>
      <c r="D176" t="s">
        <v>226</v>
      </c>
      <c r="E176">
        <v>5</v>
      </c>
      <c r="F176">
        <v>1</v>
      </c>
      <c r="G176">
        <v>1</v>
      </c>
      <c r="H176">
        <v>1</v>
      </c>
      <c r="I176">
        <v>1</v>
      </c>
      <c r="J176">
        <v>1</v>
      </c>
      <c r="K176" t="s">
        <v>62</v>
      </c>
      <c r="L176" s="1">
        <v>43566</v>
      </c>
      <c r="M176" t="s">
        <v>63</v>
      </c>
      <c r="N176" s="5">
        <f>SUM(W176:AA176)</f>
        <v>0</v>
      </c>
      <c r="O176">
        <v>0</v>
      </c>
      <c r="P176">
        <v>0</v>
      </c>
      <c r="Q176" s="5">
        <v>0</v>
      </c>
      <c r="R176">
        <f t="shared" si="12"/>
        <v>5</v>
      </c>
      <c r="S176" s="3">
        <f t="shared" si="10"/>
        <v>0</v>
      </c>
      <c r="T176" s="3">
        <f t="shared" si="13"/>
        <v>5</v>
      </c>
      <c r="U176">
        <f t="shared" si="11"/>
        <v>0</v>
      </c>
      <c r="V176">
        <f t="shared" si="14"/>
        <v>0</v>
      </c>
    </row>
    <row r="177" spans="1:27">
      <c r="A177" t="s">
        <v>205</v>
      </c>
      <c r="B177" t="s">
        <v>64</v>
      </c>
      <c r="C177" t="s">
        <v>17</v>
      </c>
      <c r="D177" t="s">
        <v>226</v>
      </c>
      <c r="E177">
        <v>6</v>
      </c>
      <c r="F177">
        <v>1</v>
      </c>
      <c r="G177">
        <v>1</v>
      </c>
      <c r="H177">
        <v>1</v>
      </c>
      <c r="I177">
        <v>1</v>
      </c>
      <c r="J177">
        <v>1</v>
      </c>
      <c r="K177" t="s">
        <v>62</v>
      </c>
      <c r="L177" s="1">
        <v>43566</v>
      </c>
      <c r="M177" t="s">
        <v>63</v>
      </c>
      <c r="N177" s="5">
        <f>SUM(W177:AA177)</f>
        <v>0</v>
      </c>
      <c r="O177">
        <v>0</v>
      </c>
      <c r="P177">
        <v>0</v>
      </c>
      <c r="Q177" s="5">
        <v>0</v>
      </c>
      <c r="R177">
        <f t="shared" si="12"/>
        <v>5</v>
      </c>
      <c r="S177" s="3">
        <f t="shared" si="10"/>
        <v>0</v>
      </c>
      <c r="T177" s="3">
        <f t="shared" si="13"/>
        <v>5</v>
      </c>
      <c r="U177">
        <f t="shared" si="11"/>
        <v>0</v>
      </c>
      <c r="V177">
        <f t="shared" si="14"/>
        <v>0</v>
      </c>
    </row>
    <row r="178" spans="1:27">
      <c r="A178" t="s">
        <v>205</v>
      </c>
      <c r="B178" t="s">
        <v>64</v>
      </c>
      <c r="C178" t="s">
        <v>17</v>
      </c>
      <c r="D178" t="s">
        <v>226</v>
      </c>
      <c r="E178">
        <v>7</v>
      </c>
      <c r="F178">
        <v>1</v>
      </c>
      <c r="G178">
        <v>1</v>
      </c>
      <c r="H178">
        <v>1</v>
      </c>
      <c r="I178">
        <v>1</v>
      </c>
      <c r="J178">
        <v>1</v>
      </c>
      <c r="K178" t="s">
        <v>62</v>
      </c>
      <c r="L178" s="1">
        <v>43566</v>
      </c>
      <c r="M178" t="s">
        <v>63</v>
      </c>
      <c r="N178" s="5">
        <f>SUM(W178:AA178)</f>
        <v>0</v>
      </c>
      <c r="O178">
        <v>0</v>
      </c>
      <c r="P178">
        <v>0</v>
      </c>
      <c r="Q178" s="5">
        <v>0</v>
      </c>
      <c r="R178">
        <f t="shared" si="12"/>
        <v>5</v>
      </c>
      <c r="S178" s="3">
        <f t="shared" si="10"/>
        <v>0</v>
      </c>
      <c r="T178" s="3">
        <f t="shared" si="13"/>
        <v>5</v>
      </c>
      <c r="U178">
        <f t="shared" si="11"/>
        <v>0</v>
      </c>
      <c r="V178">
        <f t="shared" si="14"/>
        <v>0</v>
      </c>
    </row>
    <row r="179" spans="1:27">
      <c r="A179" t="s">
        <v>205</v>
      </c>
      <c r="B179" t="s">
        <v>64</v>
      </c>
      <c r="C179" t="s">
        <v>17</v>
      </c>
      <c r="D179" t="s">
        <v>226</v>
      </c>
      <c r="E179">
        <v>8</v>
      </c>
      <c r="F179">
        <v>1</v>
      </c>
      <c r="G179">
        <v>1</v>
      </c>
      <c r="H179">
        <v>1</v>
      </c>
      <c r="I179">
        <v>1</v>
      </c>
      <c r="J179">
        <v>1</v>
      </c>
      <c r="K179" t="s">
        <v>62</v>
      </c>
      <c r="L179" s="1">
        <v>43566</v>
      </c>
      <c r="M179" t="s">
        <v>63</v>
      </c>
      <c r="N179" s="5">
        <f>SUM(W179:AA179)</f>
        <v>0</v>
      </c>
      <c r="O179">
        <v>0</v>
      </c>
      <c r="P179">
        <v>0</v>
      </c>
      <c r="Q179" s="5">
        <v>0</v>
      </c>
      <c r="R179">
        <f t="shared" si="12"/>
        <v>5</v>
      </c>
      <c r="S179" s="3">
        <f t="shared" si="10"/>
        <v>0</v>
      </c>
      <c r="T179" s="3">
        <f t="shared" si="13"/>
        <v>5</v>
      </c>
      <c r="U179">
        <f t="shared" si="11"/>
        <v>0</v>
      </c>
      <c r="V179">
        <f t="shared" si="14"/>
        <v>0</v>
      </c>
    </row>
    <row r="180" spans="1:27">
      <c r="A180" t="s">
        <v>205</v>
      </c>
      <c r="B180" t="s">
        <v>65</v>
      </c>
      <c r="C180" t="s">
        <v>17</v>
      </c>
      <c r="D180" t="s">
        <v>227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 t="s">
        <v>62</v>
      </c>
      <c r="L180" s="1">
        <v>43566</v>
      </c>
      <c r="M180" t="s">
        <v>63</v>
      </c>
      <c r="N180" s="5">
        <f>SUM(W180:AA180)</f>
        <v>0</v>
      </c>
      <c r="O180">
        <v>0</v>
      </c>
      <c r="P180">
        <v>0</v>
      </c>
      <c r="Q180" s="5">
        <v>0</v>
      </c>
      <c r="R180">
        <f t="shared" si="12"/>
        <v>5</v>
      </c>
      <c r="S180" s="3">
        <f t="shared" si="10"/>
        <v>0</v>
      </c>
      <c r="T180" s="3">
        <f t="shared" si="13"/>
        <v>5</v>
      </c>
      <c r="U180">
        <f t="shared" si="11"/>
        <v>0</v>
      </c>
      <c r="V180">
        <f t="shared" si="14"/>
        <v>0</v>
      </c>
    </row>
    <row r="181" spans="1:27">
      <c r="A181" t="s">
        <v>205</v>
      </c>
      <c r="B181" t="s">
        <v>65</v>
      </c>
      <c r="C181" t="s">
        <v>17</v>
      </c>
      <c r="D181" t="s">
        <v>227</v>
      </c>
      <c r="E181">
        <v>2</v>
      </c>
      <c r="F181">
        <v>1</v>
      </c>
      <c r="G181">
        <v>1</v>
      </c>
      <c r="H181">
        <v>1</v>
      </c>
      <c r="I181">
        <v>1</v>
      </c>
      <c r="J181">
        <v>1</v>
      </c>
      <c r="K181" t="s">
        <v>62</v>
      </c>
      <c r="L181" s="1">
        <v>43566</v>
      </c>
      <c r="M181" t="s">
        <v>63</v>
      </c>
      <c r="N181" s="5">
        <f>SUM(W181:AA181)</f>
        <v>0</v>
      </c>
      <c r="O181">
        <v>0</v>
      </c>
      <c r="P181">
        <v>0</v>
      </c>
      <c r="Q181" s="5">
        <v>0</v>
      </c>
      <c r="R181">
        <f t="shared" si="12"/>
        <v>5</v>
      </c>
      <c r="S181" s="3">
        <f t="shared" si="10"/>
        <v>0</v>
      </c>
      <c r="T181" s="3">
        <f t="shared" si="13"/>
        <v>5</v>
      </c>
      <c r="U181">
        <f t="shared" si="11"/>
        <v>0</v>
      </c>
      <c r="V181">
        <f t="shared" si="14"/>
        <v>0</v>
      </c>
    </row>
    <row r="182" spans="1:27">
      <c r="A182" t="s">
        <v>205</v>
      </c>
      <c r="B182" t="s">
        <v>65</v>
      </c>
      <c r="C182" t="s">
        <v>17</v>
      </c>
      <c r="D182" t="s">
        <v>227</v>
      </c>
      <c r="E182">
        <v>3</v>
      </c>
      <c r="F182">
        <v>1</v>
      </c>
      <c r="G182">
        <v>1</v>
      </c>
      <c r="H182">
        <v>1</v>
      </c>
      <c r="I182">
        <v>1</v>
      </c>
      <c r="J182">
        <v>1</v>
      </c>
      <c r="K182" t="s">
        <v>62</v>
      </c>
      <c r="L182" s="1">
        <v>43566</v>
      </c>
      <c r="M182" t="s">
        <v>63</v>
      </c>
      <c r="N182" s="5">
        <f>SUM(W182:AA182)</f>
        <v>0</v>
      </c>
      <c r="O182">
        <v>0</v>
      </c>
      <c r="P182">
        <v>0</v>
      </c>
      <c r="Q182" s="5">
        <v>0</v>
      </c>
      <c r="R182">
        <f t="shared" si="12"/>
        <v>5</v>
      </c>
      <c r="S182" s="3">
        <f t="shared" si="10"/>
        <v>0</v>
      </c>
      <c r="T182" s="3">
        <f t="shared" si="13"/>
        <v>5</v>
      </c>
      <c r="U182">
        <f t="shared" si="11"/>
        <v>0</v>
      </c>
      <c r="V182">
        <f t="shared" si="14"/>
        <v>0</v>
      </c>
    </row>
    <row r="183" spans="1:27">
      <c r="A183" t="s">
        <v>205</v>
      </c>
      <c r="B183" t="s">
        <v>65</v>
      </c>
      <c r="C183" t="s">
        <v>17</v>
      </c>
      <c r="D183" t="s">
        <v>227</v>
      </c>
      <c r="E183">
        <v>4</v>
      </c>
      <c r="F183">
        <v>1</v>
      </c>
      <c r="G183">
        <v>1</v>
      </c>
      <c r="H183">
        <v>1</v>
      </c>
      <c r="I183">
        <v>1</v>
      </c>
      <c r="J183">
        <v>1</v>
      </c>
      <c r="K183" t="s">
        <v>62</v>
      </c>
      <c r="L183" s="1">
        <v>43566</v>
      </c>
      <c r="M183" t="s">
        <v>63</v>
      </c>
      <c r="N183" s="5">
        <f>SUM(W183:AA183)</f>
        <v>0</v>
      </c>
      <c r="O183">
        <v>0</v>
      </c>
      <c r="P183">
        <v>0</v>
      </c>
      <c r="Q183" s="5">
        <v>0</v>
      </c>
      <c r="R183">
        <f t="shared" si="12"/>
        <v>5</v>
      </c>
      <c r="S183" s="3">
        <f t="shared" si="10"/>
        <v>0</v>
      </c>
      <c r="T183" s="3">
        <f t="shared" si="13"/>
        <v>5</v>
      </c>
      <c r="U183">
        <f t="shared" si="11"/>
        <v>0</v>
      </c>
      <c r="V183">
        <f t="shared" si="14"/>
        <v>0</v>
      </c>
    </row>
    <row r="184" spans="1:27">
      <c r="A184" t="s">
        <v>205</v>
      </c>
      <c r="B184" t="s">
        <v>65</v>
      </c>
      <c r="C184" t="s">
        <v>17</v>
      </c>
      <c r="D184" t="s">
        <v>227</v>
      </c>
      <c r="E184">
        <v>5</v>
      </c>
      <c r="F184">
        <v>1</v>
      </c>
      <c r="G184">
        <v>1</v>
      </c>
      <c r="H184">
        <v>1</v>
      </c>
      <c r="I184">
        <v>1</v>
      </c>
      <c r="J184">
        <v>1</v>
      </c>
      <c r="K184" t="s">
        <v>62</v>
      </c>
      <c r="L184" s="1">
        <v>43566</v>
      </c>
      <c r="M184" t="s">
        <v>63</v>
      </c>
      <c r="N184" s="5">
        <f>SUM(W184:AA184)</f>
        <v>0</v>
      </c>
      <c r="O184">
        <v>0</v>
      </c>
      <c r="P184">
        <v>0</v>
      </c>
      <c r="Q184" s="5">
        <v>0</v>
      </c>
      <c r="R184">
        <f t="shared" si="12"/>
        <v>5</v>
      </c>
      <c r="S184" s="3">
        <f t="shared" si="10"/>
        <v>0</v>
      </c>
      <c r="T184" s="3">
        <f t="shared" si="13"/>
        <v>5</v>
      </c>
      <c r="U184">
        <f t="shared" si="11"/>
        <v>0</v>
      </c>
      <c r="V184">
        <f t="shared" si="14"/>
        <v>0</v>
      </c>
    </row>
    <row r="185" spans="1:27">
      <c r="A185" t="s">
        <v>205</v>
      </c>
      <c r="B185" t="s">
        <v>65</v>
      </c>
      <c r="C185" t="s">
        <v>17</v>
      </c>
      <c r="D185" t="s">
        <v>227</v>
      </c>
      <c r="E185">
        <v>6</v>
      </c>
      <c r="F185">
        <v>1</v>
      </c>
      <c r="G185">
        <v>1</v>
      </c>
      <c r="H185">
        <v>1</v>
      </c>
      <c r="I185">
        <v>1</v>
      </c>
      <c r="J185">
        <v>1</v>
      </c>
      <c r="K185" t="s">
        <v>62</v>
      </c>
      <c r="L185" s="1">
        <v>43566</v>
      </c>
      <c r="M185" t="s">
        <v>63</v>
      </c>
      <c r="N185" s="5">
        <f>SUM(W185:AA185)</f>
        <v>0</v>
      </c>
      <c r="O185">
        <v>0</v>
      </c>
      <c r="P185">
        <v>0</v>
      </c>
      <c r="Q185" s="5">
        <v>0</v>
      </c>
      <c r="R185">
        <f t="shared" si="12"/>
        <v>5</v>
      </c>
      <c r="S185" s="3">
        <f t="shared" si="10"/>
        <v>0</v>
      </c>
      <c r="T185" s="3">
        <f t="shared" si="13"/>
        <v>5</v>
      </c>
      <c r="U185">
        <f t="shared" si="11"/>
        <v>0</v>
      </c>
      <c r="V185">
        <f t="shared" si="14"/>
        <v>0</v>
      </c>
    </row>
    <row r="186" spans="1:27">
      <c r="A186" t="s">
        <v>205</v>
      </c>
      <c r="B186" t="s">
        <v>65</v>
      </c>
      <c r="C186" t="s">
        <v>17</v>
      </c>
      <c r="D186" t="s">
        <v>227</v>
      </c>
      <c r="E186">
        <v>7</v>
      </c>
      <c r="F186">
        <v>1</v>
      </c>
      <c r="G186">
        <v>1</v>
      </c>
      <c r="H186">
        <v>1</v>
      </c>
      <c r="I186">
        <v>1</v>
      </c>
      <c r="J186">
        <v>1</v>
      </c>
      <c r="K186" t="s">
        <v>62</v>
      </c>
      <c r="L186" s="1">
        <v>43566</v>
      </c>
      <c r="M186" t="s">
        <v>63</v>
      </c>
      <c r="N186" s="5">
        <f>SUM(W186:AA186)</f>
        <v>0</v>
      </c>
      <c r="O186">
        <v>0</v>
      </c>
      <c r="P186">
        <v>0</v>
      </c>
      <c r="Q186" s="5">
        <v>0</v>
      </c>
      <c r="R186">
        <f t="shared" si="12"/>
        <v>5</v>
      </c>
      <c r="S186" s="3">
        <f t="shared" si="10"/>
        <v>0</v>
      </c>
      <c r="T186" s="3">
        <f t="shared" si="13"/>
        <v>5</v>
      </c>
      <c r="U186">
        <f t="shared" si="11"/>
        <v>0</v>
      </c>
      <c r="V186">
        <f t="shared" si="14"/>
        <v>0</v>
      </c>
    </row>
    <row r="187" spans="1:27">
      <c r="A187" t="s">
        <v>205</v>
      </c>
      <c r="B187" t="s">
        <v>65</v>
      </c>
      <c r="C187" t="s">
        <v>17</v>
      </c>
      <c r="D187" t="s">
        <v>227</v>
      </c>
      <c r="E187">
        <v>8</v>
      </c>
      <c r="F187">
        <v>1</v>
      </c>
      <c r="G187">
        <v>1</v>
      </c>
      <c r="H187">
        <v>1</v>
      </c>
      <c r="I187">
        <v>1</v>
      </c>
      <c r="J187">
        <v>1</v>
      </c>
      <c r="K187" t="s">
        <v>62</v>
      </c>
      <c r="L187" s="1">
        <v>43566</v>
      </c>
      <c r="M187" t="s">
        <v>63</v>
      </c>
      <c r="N187" s="5">
        <f>SUM(W187:AA187)</f>
        <v>0</v>
      </c>
      <c r="O187">
        <v>0</v>
      </c>
      <c r="P187">
        <v>0</v>
      </c>
      <c r="Q187" s="5">
        <v>0</v>
      </c>
      <c r="R187">
        <f t="shared" si="12"/>
        <v>5</v>
      </c>
      <c r="S187" s="3">
        <f t="shared" si="10"/>
        <v>0</v>
      </c>
      <c r="T187" s="3">
        <f t="shared" si="13"/>
        <v>5</v>
      </c>
      <c r="U187">
        <f t="shared" si="11"/>
        <v>0</v>
      </c>
      <c r="V187">
        <f t="shared" si="14"/>
        <v>0</v>
      </c>
    </row>
    <row r="188" spans="1:27">
      <c r="A188" t="s">
        <v>205</v>
      </c>
      <c r="B188" t="s">
        <v>74</v>
      </c>
      <c r="C188" t="s">
        <v>22</v>
      </c>
      <c r="D188" t="s">
        <v>227</v>
      </c>
      <c r="E188">
        <v>3</v>
      </c>
      <c r="F188" s="4">
        <v>1</v>
      </c>
      <c r="G188" s="4">
        <v>1</v>
      </c>
      <c r="H188" t="s">
        <v>21</v>
      </c>
      <c r="I188" s="4">
        <v>1</v>
      </c>
      <c r="J188" s="4" t="s">
        <v>21</v>
      </c>
      <c r="K188" t="s">
        <v>72</v>
      </c>
      <c r="L188" s="1">
        <v>43570</v>
      </c>
      <c r="M188" t="s">
        <v>44</v>
      </c>
      <c r="N188" s="5">
        <f>SUM(W188:AA188)</f>
        <v>2</v>
      </c>
      <c r="O188">
        <v>0</v>
      </c>
      <c r="P188">
        <v>0</v>
      </c>
      <c r="Q188" s="5">
        <v>0</v>
      </c>
      <c r="R188">
        <f t="shared" si="12"/>
        <v>5</v>
      </c>
      <c r="S188" s="3">
        <f t="shared" si="10"/>
        <v>2</v>
      </c>
      <c r="T188" s="3">
        <f t="shared" si="13"/>
        <v>3</v>
      </c>
      <c r="U188">
        <f t="shared" si="11"/>
        <v>0.4</v>
      </c>
      <c r="V188">
        <f t="shared" si="14"/>
        <v>0</v>
      </c>
      <c r="Y188">
        <v>1</v>
      </c>
      <c r="AA188">
        <v>1</v>
      </c>
    </row>
    <row r="189" spans="1:27">
      <c r="A189" t="s">
        <v>205</v>
      </c>
      <c r="B189" t="s">
        <v>66</v>
      </c>
      <c r="C189" t="s">
        <v>17</v>
      </c>
      <c r="D189" t="s">
        <v>227</v>
      </c>
      <c r="E189">
        <v>5</v>
      </c>
      <c r="F189">
        <v>1</v>
      </c>
      <c r="G189">
        <v>1</v>
      </c>
      <c r="H189">
        <v>1</v>
      </c>
      <c r="I189" t="s">
        <v>20</v>
      </c>
      <c r="J189" t="s">
        <v>20</v>
      </c>
      <c r="K189" t="s">
        <v>62</v>
      </c>
      <c r="L189" s="1">
        <v>43566</v>
      </c>
      <c r="M189" t="s">
        <v>63</v>
      </c>
      <c r="N189" s="5">
        <f>SUM(W189:AA189)</f>
        <v>0</v>
      </c>
      <c r="O189">
        <v>2</v>
      </c>
      <c r="P189">
        <v>0</v>
      </c>
      <c r="Q189" s="5">
        <v>0</v>
      </c>
      <c r="R189">
        <f t="shared" si="12"/>
        <v>5</v>
      </c>
      <c r="S189" s="3">
        <f t="shared" si="10"/>
        <v>2</v>
      </c>
      <c r="T189" s="3">
        <f t="shared" si="13"/>
        <v>3</v>
      </c>
      <c r="U189">
        <f t="shared" si="11"/>
        <v>0</v>
      </c>
      <c r="V189">
        <f t="shared" si="14"/>
        <v>0.4</v>
      </c>
    </row>
    <row r="190" spans="1:27">
      <c r="A190" t="s">
        <v>205</v>
      </c>
      <c r="B190" t="s">
        <v>75</v>
      </c>
      <c r="C190" t="s">
        <v>22</v>
      </c>
      <c r="D190" t="s">
        <v>227</v>
      </c>
      <c r="E190">
        <v>5</v>
      </c>
      <c r="F190" s="4">
        <v>1</v>
      </c>
      <c r="G190" t="s">
        <v>21</v>
      </c>
      <c r="H190" s="4">
        <v>1</v>
      </c>
      <c r="I190" s="4" t="s">
        <v>20</v>
      </c>
      <c r="J190" s="4" t="s">
        <v>20</v>
      </c>
      <c r="K190" t="s">
        <v>72</v>
      </c>
      <c r="L190" s="1">
        <v>43570</v>
      </c>
      <c r="M190" t="s">
        <v>44</v>
      </c>
      <c r="N190" s="5">
        <f>SUM(W190:AA190)</f>
        <v>1</v>
      </c>
      <c r="O190">
        <v>2</v>
      </c>
      <c r="P190">
        <v>0</v>
      </c>
      <c r="Q190" s="5">
        <v>0</v>
      </c>
      <c r="R190">
        <f t="shared" si="12"/>
        <v>5</v>
      </c>
      <c r="S190" s="3">
        <f t="shared" si="10"/>
        <v>3</v>
      </c>
      <c r="T190" s="3">
        <f t="shared" si="13"/>
        <v>2</v>
      </c>
      <c r="U190">
        <f t="shared" si="11"/>
        <v>0.2</v>
      </c>
      <c r="V190">
        <f t="shared" si="14"/>
        <v>0.4</v>
      </c>
      <c r="X190">
        <v>1</v>
      </c>
    </row>
    <row r="191" spans="1:27">
      <c r="A191" t="s">
        <v>205</v>
      </c>
      <c r="B191" t="s">
        <v>67</v>
      </c>
      <c r="C191" t="s">
        <v>17</v>
      </c>
      <c r="D191" t="s">
        <v>226</v>
      </c>
      <c r="E191">
        <v>2</v>
      </c>
      <c r="F191">
        <v>1</v>
      </c>
      <c r="G191">
        <v>1</v>
      </c>
      <c r="H191">
        <v>1</v>
      </c>
      <c r="I191" t="s">
        <v>20</v>
      </c>
      <c r="J191">
        <v>1</v>
      </c>
      <c r="K191" t="s">
        <v>62</v>
      </c>
      <c r="L191" s="1">
        <v>43566</v>
      </c>
      <c r="M191" t="s">
        <v>63</v>
      </c>
      <c r="N191" s="5">
        <f>SUM(W191:AA191)</f>
        <v>0</v>
      </c>
      <c r="O191">
        <v>1</v>
      </c>
      <c r="P191">
        <v>0</v>
      </c>
      <c r="Q191" s="5">
        <v>0</v>
      </c>
      <c r="R191">
        <f t="shared" si="12"/>
        <v>5</v>
      </c>
      <c r="S191" s="3">
        <f t="shared" si="10"/>
        <v>1</v>
      </c>
      <c r="T191" s="3">
        <f t="shared" si="13"/>
        <v>4</v>
      </c>
      <c r="U191">
        <f t="shared" si="11"/>
        <v>0</v>
      </c>
      <c r="V191">
        <f t="shared" si="14"/>
        <v>0.2</v>
      </c>
    </row>
    <row r="192" spans="1:27">
      <c r="A192" t="s">
        <v>205</v>
      </c>
      <c r="B192" t="s">
        <v>67</v>
      </c>
      <c r="C192" t="s">
        <v>17</v>
      </c>
      <c r="D192" t="s">
        <v>226</v>
      </c>
      <c r="E192">
        <v>3</v>
      </c>
      <c r="F192">
        <v>1</v>
      </c>
      <c r="G192">
        <v>1</v>
      </c>
      <c r="H192">
        <v>1</v>
      </c>
      <c r="I192">
        <v>1</v>
      </c>
      <c r="J192">
        <v>1</v>
      </c>
      <c r="K192" t="s">
        <v>62</v>
      </c>
      <c r="L192" s="1">
        <v>43566</v>
      </c>
      <c r="M192" t="s">
        <v>63</v>
      </c>
      <c r="N192" s="5">
        <f>SUM(W192:AA192)</f>
        <v>0</v>
      </c>
      <c r="O192">
        <v>0</v>
      </c>
      <c r="P192">
        <v>0</v>
      </c>
      <c r="Q192" s="5">
        <v>0</v>
      </c>
      <c r="R192">
        <f t="shared" si="12"/>
        <v>5</v>
      </c>
      <c r="S192" s="3">
        <f t="shared" si="10"/>
        <v>0</v>
      </c>
      <c r="T192" s="3">
        <f t="shared" si="13"/>
        <v>5</v>
      </c>
      <c r="U192">
        <f t="shared" si="11"/>
        <v>0</v>
      </c>
      <c r="V192">
        <f t="shared" si="14"/>
        <v>0</v>
      </c>
    </row>
    <row r="193" spans="1:25">
      <c r="A193" t="s">
        <v>205</v>
      </c>
      <c r="B193" t="s">
        <v>67</v>
      </c>
      <c r="C193" t="s">
        <v>17</v>
      </c>
      <c r="D193" t="s">
        <v>226</v>
      </c>
      <c r="E193">
        <v>4</v>
      </c>
      <c r="F193">
        <v>1</v>
      </c>
      <c r="G193">
        <v>1</v>
      </c>
      <c r="H193">
        <v>1</v>
      </c>
      <c r="I193">
        <v>1</v>
      </c>
      <c r="J193">
        <v>1</v>
      </c>
      <c r="K193" t="s">
        <v>62</v>
      </c>
      <c r="L193" s="1">
        <v>43566</v>
      </c>
      <c r="M193" t="s">
        <v>63</v>
      </c>
      <c r="N193" s="5">
        <f>SUM(W193:AA193)</f>
        <v>0</v>
      </c>
      <c r="O193">
        <v>0</v>
      </c>
      <c r="P193">
        <v>0</v>
      </c>
      <c r="Q193" s="5">
        <v>0</v>
      </c>
      <c r="R193">
        <f t="shared" si="12"/>
        <v>5</v>
      </c>
      <c r="S193" s="3">
        <f t="shared" si="10"/>
        <v>0</v>
      </c>
      <c r="T193" s="3">
        <f t="shared" si="13"/>
        <v>5</v>
      </c>
      <c r="U193">
        <f t="shared" si="11"/>
        <v>0</v>
      </c>
      <c r="V193">
        <f t="shared" si="14"/>
        <v>0</v>
      </c>
    </row>
    <row r="194" spans="1:25">
      <c r="A194" t="s">
        <v>205</v>
      </c>
      <c r="B194" t="s">
        <v>67</v>
      </c>
      <c r="C194" t="s">
        <v>17</v>
      </c>
      <c r="D194" t="s">
        <v>226</v>
      </c>
      <c r="E194">
        <v>5</v>
      </c>
      <c r="F194">
        <v>1</v>
      </c>
      <c r="G194">
        <v>1</v>
      </c>
      <c r="H194">
        <v>1</v>
      </c>
      <c r="I194">
        <v>1</v>
      </c>
      <c r="J194">
        <v>1</v>
      </c>
      <c r="K194" t="s">
        <v>62</v>
      </c>
      <c r="L194" s="1">
        <v>43566</v>
      </c>
      <c r="M194" t="s">
        <v>63</v>
      </c>
      <c r="N194" s="5">
        <f>SUM(W194:AA194)</f>
        <v>0</v>
      </c>
      <c r="O194">
        <v>0</v>
      </c>
      <c r="P194">
        <v>0</v>
      </c>
      <c r="Q194" s="5">
        <v>0</v>
      </c>
      <c r="R194">
        <f t="shared" si="12"/>
        <v>5</v>
      </c>
      <c r="S194" s="3">
        <f t="shared" ref="S194:S257" si="15">N194+O194+P194</f>
        <v>0</v>
      </c>
      <c r="T194" s="3">
        <f t="shared" si="13"/>
        <v>5</v>
      </c>
      <c r="U194">
        <f t="shared" ref="U194:U257" si="16">N194/R194</f>
        <v>0</v>
      </c>
      <c r="V194">
        <f t="shared" si="14"/>
        <v>0</v>
      </c>
    </row>
    <row r="195" spans="1:25">
      <c r="A195" t="s">
        <v>205</v>
      </c>
      <c r="B195" t="s">
        <v>67</v>
      </c>
      <c r="C195" t="s">
        <v>17</v>
      </c>
      <c r="D195" t="s">
        <v>226</v>
      </c>
      <c r="E195">
        <v>6</v>
      </c>
      <c r="F195">
        <v>1</v>
      </c>
      <c r="G195">
        <v>1</v>
      </c>
      <c r="H195">
        <v>1</v>
      </c>
      <c r="I195">
        <v>1</v>
      </c>
      <c r="J195">
        <v>1</v>
      </c>
      <c r="K195" t="s">
        <v>62</v>
      </c>
      <c r="L195" s="1">
        <v>43566</v>
      </c>
      <c r="M195" t="s">
        <v>63</v>
      </c>
      <c r="N195" s="5">
        <f>SUM(W195:AA195)</f>
        <v>0</v>
      </c>
      <c r="O195">
        <v>0</v>
      </c>
      <c r="P195">
        <v>0</v>
      </c>
      <c r="Q195" s="5">
        <v>0</v>
      </c>
      <c r="R195">
        <f t="shared" ref="R195:R258" si="17">5-Q195</f>
        <v>5</v>
      </c>
      <c r="S195" s="3">
        <f t="shared" si="15"/>
        <v>0</v>
      </c>
      <c r="T195" s="3">
        <f t="shared" ref="T195:T258" si="18">R195-S195</f>
        <v>5</v>
      </c>
      <c r="U195">
        <f t="shared" si="16"/>
        <v>0</v>
      </c>
      <c r="V195">
        <f t="shared" ref="V195:V258" si="19">O195/R195</f>
        <v>0</v>
      </c>
    </row>
    <row r="196" spans="1:25">
      <c r="A196" t="s">
        <v>205</v>
      </c>
      <c r="B196" t="s">
        <v>75</v>
      </c>
      <c r="C196" t="s">
        <v>22</v>
      </c>
      <c r="D196" t="s">
        <v>227</v>
      </c>
      <c r="E196">
        <v>7</v>
      </c>
      <c r="F196" s="4">
        <v>1</v>
      </c>
      <c r="G196" s="4">
        <v>1</v>
      </c>
      <c r="H196" t="s">
        <v>21</v>
      </c>
      <c r="I196" s="4">
        <v>1</v>
      </c>
      <c r="J196" s="4">
        <v>1</v>
      </c>
      <c r="K196" t="s">
        <v>72</v>
      </c>
      <c r="L196" s="1">
        <v>43570</v>
      </c>
      <c r="M196" t="s">
        <v>44</v>
      </c>
      <c r="N196" s="5">
        <f>SUM(W196:AA196)</f>
        <v>1</v>
      </c>
      <c r="O196">
        <v>0</v>
      </c>
      <c r="P196">
        <v>0</v>
      </c>
      <c r="Q196" s="5">
        <v>0</v>
      </c>
      <c r="R196">
        <f t="shared" si="17"/>
        <v>5</v>
      </c>
      <c r="S196" s="3">
        <f t="shared" si="15"/>
        <v>1</v>
      </c>
      <c r="T196" s="3">
        <f t="shared" si="18"/>
        <v>4</v>
      </c>
      <c r="U196">
        <f t="shared" si="16"/>
        <v>0.2</v>
      </c>
      <c r="V196">
        <f t="shared" si="19"/>
        <v>0</v>
      </c>
      <c r="Y196">
        <v>1</v>
      </c>
    </row>
    <row r="197" spans="1:25">
      <c r="A197" t="s">
        <v>205</v>
      </c>
      <c r="B197" t="s">
        <v>67</v>
      </c>
      <c r="C197" t="s">
        <v>17</v>
      </c>
      <c r="D197" t="s">
        <v>226</v>
      </c>
      <c r="E197">
        <v>8</v>
      </c>
      <c r="F197">
        <v>1</v>
      </c>
      <c r="G197">
        <v>1</v>
      </c>
      <c r="H197">
        <v>1</v>
      </c>
      <c r="I197">
        <v>1</v>
      </c>
      <c r="J197">
        <v>1</v>
      </c>
      <c r="K197" t="s">
        <v>62</v>
      </c>
      <c r="L197" s="1">
        <v>43566</v>
      </c>
      <c r="M197" t="s">
        <v>63</v>
      </c>
      <c r="N197" s="5">
        <f>SUM(W197:AA197)</f>
        <v>0</v>
      </c>
      <c r="O197">
        <v>0</v>
      </c>
      <c r="P197">
        <v>0</v>
      </c>
      <c r="Q197" s="5">
        <v>0</v>
      </c>
      <c r="R197">
        <f t="shared" si="17"/>
        <v>5</v>
      </c>
      <c r="S197" s="3">
        <f t="shared" si="15"/>
        <v>0</v>
      </c>
      <c r="T197" s="3">
        <f t="shared" si="18"/>
        <v>5</v>
      </c>
      <c r="U197">
        <f t="shared" si="16"/>
        <v>0</v>
      </c>
      <c r="V197">
        <f t="shared" si="19"/>
        <v>0</v>
      </c>
    </row>
    <row r="198" spans="1:25">
      <c r="A198" t="s">
        <v>205</v>
      </c>
      <c r="B198" t="s">
        <v>68</v>
      </c>
      <c r="C198" t="s">
        <v>17</v>
      </c>
      <c r="D198" t="s">
        <v>228</v>
      </c>
      <c r="E198">
        <v>3</v>
      </c>
      <c r="F198">
        <v>1</v>
      </c>
      <c r="G198">
        <v>1</v>
      </c>
      <c r="H198">
        <v>1</v>
      </c>
      <c r="I198">
        <v>1</v>
      </c>
      <c r="J198">
        <v>1</v>
      </c>
      <c r="K198" t="s">
        <v>62</v>
      </c>
      <c r="L198" s="1">
        <v>43566</v>
      </c>
      <c r="M198" t="s">
        <v>63</v>
      </c>
      <c r="N198" s="5">
        <f>SUM(W198:AA198)</f>
        <v>0</v>
      </c>
      <c r="O198">
        <v>0</v>
      </c>
      <c r="P198">
        <v>0</v>
      </c>
      <c r="Q198" s="5">
        <v>0</v>
      </c>
      <c r="R198">
        <f t="shared" si="17"/>
        <v>5</v>
      </c>
      <c r="S198" s="3">
        <f t="shared" si="15"/>
        <v>0</v>
      </c>
      <c r="T198" s="3">
        <f t="shared" si="18"/>
        <v>5</v>
      </c>
      <c r="U198">
        <f t="shared" si="16"/>
        <v>0</v>
      </c>
      <c r="V198">
        <f t="shared" si="19"/>
        <v>0</v>
      </c>
    </row>
    <row r="199" spans="1:25">
      <c r="A199" t="s">
        <v>205</v>
      </c>
      <c r="B199" t="s">
        <v>76</v>
      </c>
      <c r="C199" t="s">
        <v>22</v>
      </c>
      <c r="D199" t="s">
        <v>227</v>
      </c>
      <c r="E199">
        <v>2</v>
      </c>
      <c r="F199" s="4">
        <v>1</v>
      </c>
      <c r="G199" t="s">
        <v>21</v>
      </c>
      <c r="H199" s="4">
        <v>1</v>
      </c>
      <c r="I199" s="4">
        <v>1</v>
      </c>
      <c r="J199" s="4">
        <v>1</v>
      </c>
      <c r="K199" t="s">
        <v>72</v>
      </c>
      <c r="L199" s="1">
        <v>43570</v>
      </c>
      <c r="M199" t="s">
        <v>44</v>
      </c>
      <c r="N199" s="5">
        <f>SUM(W199:AA199)</f>
        <v>1</v>
      </c>
      <c r="O199">
        <v>0</v>
      </c>
      <c r="P199">
        <v>0</v>
      </c>
      <c r="Q199" s="5">
        <v>0</v>
      </c>
      <c r="R199">
        <f t="shared" si="17"/>
        <v>5</v>
      </c>
      <c r="S199" s="3">
        <f t="shared" si="15"/>
        <v>1</v>
      </c>
      <c r="T199" s="3">
        <f t="shared" si="18"/>
        <v>4</v>
      </c>
      <c r="U199">
        <f t="shared" si="16"/>
        <v>0.2</v>
      </c>
      <c r="V199">
        <f t="shared" si="19"/>
        <v>0</v>
      </c>
      <c r="X199">
        <v>1</v>
      </c>
    </row>
    <row r="200" spans="1:25">
      <c r="A200" t="s">
        <v>205</v>
      </c>
      <c r="B200" t="s">
        <v>76</v>
      </c>
      <c r="C200" t="s">
        <v>22</v>
      </c>
      <c r="D200" t="s">
        <v>227</v>
      </c>
      <c r="E200">
        <v>3</v>
      </c>
      <c r="F200" s="4">
        <v>1</v>
      </c>
      <c r="G200" t="s">
        <v>21</v>
      </c>
      <c r="H200" s="4">
        <v>1</v>
      </c>
      <c r="I200" s="4" t="s">
        <v>20</v>
      </c>
      <c r="J200" s="4">
        <v>1</v>
      </c>
      <c r="K200" t="s">
        <v>72</v>
      </c>
      <c r="L200" s="1">
        <v>43570</v>
      </c>
      <c r="M200" t="s">
        <v>44</v>
      </c>
      <c r="N200" s="5">
        <f>SUM(W200:AA200)</f>
        <v>1</v>
      </c>
      <c r="O200">
        <v>1</v>
      </c>
      <c r="P200">
        <v>0</v>
      </c>
      <c r="Q200" s="5">
        <v>0</v>
      </c>
      <c r="R200">
        <f t="shared" si="17"/>
        <v>5</v>
      </c>
      <c r="S200" s="3">
        <f t="shared" si="15"/>
        <v>2</v>
      </c>
      <c r="T200" s="3">
        <f t="shared" si="18"/>
        <v>3</v>
      </c>
      <c r="U200">
        <f t="shared" si="16"/>
        <v>0.2</v>
      </c>
      <c r="V200">
        <f t="shared" si="19"/>
        <v>0.2</v>
      </c>
      <c r="X200">
        <v>1</v>
      </c>
    </row>
    <row r="201" spans="1:25">
      <c r="A201" t="s">
        <v>205</v>
      </c>
      <c r="B201" t="s">
        <v>68</v>
      </c>
      <c r="C201" t="s">
        <v>17</v>
      </c>
      <c r="D201" t="s">
        <v>228</v>
      </c>
      <c r="E201">
        <v>8</v>
      </c>
      <c r="F201">
        <v>1</v>
      </c>
      <c r="G201">
        <v>1</v>
      </c>
      <c r="H201">
        <v>1</v>
      </c>
      <c r="I201">
        <v>1</v>
      </c>
      <c r="J201">
        <v>1</v>
      </c>
      <c r="K201" t="s">
        <v>62</v>
      </c>
      <c r="L201" s="1">
        <v>43566</v>
      </c>
      <c r="M201" t="s">
        <v>63</v>
      </c>
      <c r="N201" s="5">
        <f>SUM(W201:AA201)</f>
        <v>0</v>
      </c>
      <c r="O201">
        <v>0</v>
      </c>
      <c r="P201">
        <v>0</v>
      </c>
      <c r="Q201" s="5">
        <v>0</v>
      </c>
      <c r="R201">
        <f t="shared" si="17"/>
        <v>5</v>
      </c>
      <c r="S201" s="3">
        <f t="shared" si="15"/>
        <v>0</v>
      </c>
      <c r="T201" s="3">
        <f t="shared" si="18"/>
        <v>5</v>
      </c>
      <c r="U201">
        <f t="shared" si="16"/>
        <v>0</v>
      </c>
      <c r="V201">
        <f t="shared" si="19"/>
        <v>0</v>
      </c>
    </row>
    <row r="202" spans="1:25">
      <c r="A202" t="s">
        <v>205</v>
      </c>
      <c r="B202" t="s">
        <v>69</v>
      </c>
      <c r="C202" t="s">
        <v>17</v>
      </c>
      <c r="D202" t="s">
        <v>229</v>
      </c>
      <c r="E202">
        <v>1</v>
      </c>
      <c r="F202">
        <v>1</v>
      </c>
      <c r="G202">
        <v>1</v>
      </c>
      <c r="H202" t="s">
        <v>20</v>
      </c>
      <c r="I202">
        <v>1</v>
      </c>
      <c r="J202">
        <v>1</v>
      </c>
      <c r="K202" t="s">
        <v>62</v>
      </c>
      <c r="L202" s="1">
        <v>43566</v>
      </c>
      <c r="M202" t="s">
        <v>63</v>
      </c>
      <c r="N202" s="5">
        <f>SUM(W202:AA202)</f>
        <v>0</v>
      </c>
      <c r="O202">
        <v>0</v>
      </c>
      <c r="P202">
        <v>0</v>
      </c>
      <c r="Q202" s="5">
        <v>0</v>
      </c>
      <c r="R202">
        <f t="shared" si="17"/>
        <v>5</v>
      </c>
      <c r="S202" s="3">
        <f t="shared" si="15"/>
        <v>0</v>
      </c>
      <c r="T202" s="3">
        <f t="shared" si="18"/>
        <v>5</v>
      </c>
      <c r="U202">
        <f t="shared" si="16"/>
        <v>0</v>
      </c>
      <c r="V202">
        <f t="shared" si="19"/>
        <v>0</v>
      </c>
    </row>
    <row r="203" spans="1:25">
      <c r="A203" t="s">
        <v>205</v>
      </c>
      <c r="B203" t="s">
        <v>69</v>
      </c>
      <c r="C203" t="s">
        <v>17</v>
      </c>
      <c r="D203" t="s">
        <v>229</v>
      </c>
      <c r="E203">
        <v>2</v>
      </c>
      <c r="F203">
        <v>1</v>
      </c>
      <c r="G203">
        <v>1</v>
      </c>
      <c r="H203">
        <v>1</v>
      </c>
      <c r="I203">
        <v>1</v>
      </c>
      <c r="J203">
        <v>1</v>
      </c>
      <c r="K203" t="s">
        <v>62</v>
      </c>
      <c r="L203" s="1">
        <v>43566</v>
      </c>
      <c r="M203" t="s">
        <v>63</v>
      </c>
      <c r="N203" s="5">
        <f>SUM(W203:AA203)</f>
        <v>0</v>
      </c>
      <c r="O203">
        <v>0</v>
      </c>
      <c r="P203">
        <v>0</v>
      </c>
      <c r="Q203" s="5">
        <v>0</v>
      </c>
      <c r="R203">
        <f t="shared" si="17"/>
        <v>5</v>
      </c>
      <c r="S203" s="3">
        <f t="shared" si="15"/>
        <v>0</v>
      </c>
      <c r="T203" s="3">
        <f t="shared" si="18"/>
        <v>5</v>
      </c>
      <c r="U203">
        <f t="shared" si="16"/>
        <v>0</v>
      </c>
      <c r="V203">
        <f t="shared" si="19"/>
        <v>0</v>
      </c>
    </row>
    <row r="204" spans="1:25">
      <c r="A204" t="s">
        <v>205</v>
      </c>
      <c r="B204" t="s">
        <v>69</v>
      </c>
      <c r="C204" t="s">
        <v>17</v>
      </c>
      <c r="D204" t="s">
        <v>229</v>
      </c>
      <c r="E204">
        <v>3</v>
      </c>
      <c r="F204">
        <v>1</v>
      </c>
      <c r="G204">
        <v>1</v>
      </c>
      <c r="H204">
        <v>1</v>
      </c>
      <c r="I204">
        <v>1</v>
      </c>
      <c r="J204">
        <v>1</v>
      </c>
      <c r="K204" t="s">
        <v>62</v>
      </c>
      <c r="L204" s="1">
        <v>43566</v>
      </c>
      <c r="M204" t="s">
        <v>63</v>
      </c>
      <c r="N204" s="5">
        <f>SUM(W204:AA204)</f>
        <v>0</v>
      </c>
      <c r="O204">
        <v>0</v>
      </c>
      <c r="P204">
        <v>0</v>
      </c>
      <c r="Q204" s="5">
        <v>0</v>
      </c>
      <c r="R204">
        <f t="shared" si="17"/>
        <v>5</v>
      </c>
      <c r="S204" s="3">
        <f t="shared" si="15"/>
        <v>0</v>
      </c>
      <c r="T204" s="3">
        <f t="shared" si="18"/>
        <v>5</v>
      </c>
      <c r="U204">
        <f t="shared" si="16"/>
        <v>0</v>
      </c>
      <c r="V204">
        <f t="shared" si="19"/>
        <v>0</v>
      </c>
    </row>
    <row r="205" spans="1:25">
      <c r="A205" t="s">
        <v>205</v>
      </c>
      <c r="B205" t="s">
        <v>69</v>
      </c>
      <c r="C205" t="s">
        <v>17</v>
      </c>
      <c r="D205" t="s">
        <v>229</v>
      </c>
      <c r="E205">
        <v>4</v>
      </c>
      <c r="F205">
        <v>1</v>
      </c>
      <c r="G205">
        <v>1</v>
      </c>
      <c r="H205">
        <v>1</v>
      </c>
      <c r="I205">
        <v>1</v>
      </c>
      <c r="J205">
        <v>1</v>
      </c>
      <c r="K205" t="s">
        <v>62</v>
      </c>
      <c r="L205" s="1">
        <v>43566</v>
      </c>
      <c r="M205" t="s">
        <v>63</v>
      </c>
      <c r="N205" s="5">
        <f>SUM(W205:AA205)</f>
        <v>0</v>
      </c>
      <c r="O205">
        <v>0</v>
      </c>
      <c r="P205">
        <v>0</v>
      </c>
      <c r="Q205" s="5">
        <v>0</v>
      </c>
      <c r="R205">
        <f t="shared" si="17"/>
        <v>5</v>
      </c>
      <c r="S205" s="3">
        <f t="shared" si="15"/>
        <v>0</v>
      </c>
      <c r="T205" s="3">
        <f t="shared" si="18"/>
        <v>5</v>
      </c>
      <c r="U205">
        <f t="shared" si="16"/>
        <v>0</v>
      </c>
      <c r="V205">
        <f t="shared" si="19"/>
        <v>0</v>
      </c>
    </row>
    <row r="206" spans="1:25">
      <c r="A206" t="s">
        <v>205</v>
      </c>
      <c r="B206" t="s">
        <v>69</v>
      </c>
      <c r="C206" t="s">
        <v>17</v>
      </c>
      <c r="D206" t="s">
        <v>229</v>
      </c>
      <c r="E206">
        <v>5</v>
      </c>
      <c r="F206">
        <v>1</v>
      </c>
      <c r="G206">
        <v>1</v>
      </c>
      <c r="H206">
        <v>1</v>
      </c>
      <c r="I206">
        <v>1</v>
      </c>
      <c r="J206">
        <v>1</v>
      </c>
      <c r="K206" t="s">
        <v>62</v>
      </c>
      <c r="L206" s="1">
        <v>43566</v>
      </c>
      <c r="M206" t="s">
        <v>63</v>
      </c>
      <c r="N206" s="5">
        <f>SUM(W206:AA206)</f>
        <v>0</v>
      </c>
      <c r="O206">
        <v>0</v>
      </c>
      <c r="P206">
        <v>0</v>
      </c>
      <c r="Q206" s="5">
        <v>0</v>
      </c>
      <c r="R206">
        <f t="shared" si="17"/>
        <v>5</v>
      </c>
      <c r="S206" s="3">
        <f t="shared" si="15"/>
        <v>0</v>
      </c>
      <c r="T206" s="3">
        <f t="shared" si="18"/>
        <v>5</v>
      </c>
      <c r="U206">
        <f t="shared" si="16"/>
        <v>0</v>
      </c>
      <c r="V206">
        <f t="shared" si="19"/>
        <v>0</v>
      </c>
    </row>
    <row r="207" spans="1:25">
      <c r="A207" t="s">
        <v>205</v>
      </c>
      <c r="B207" t="s">
        <v>69</v>
      </c>
      <c r="C207" t="s">
        <v>17</v>
      </c>
      <c r="D207" t="s">
        <v>229</v>
      </c>
      <c r="E207">
        <v>6</v>
      </c>
      <c r="F207">
        <v>1</v>
      </c>
      <c r="G207">
        <v>1</v>
      </c>
      <c r="H207">
        <v>1</v>
      </c>
      <c r="I207">
        <v>1</v>
      </c>
      <c r="J207">
        <v>1</v>
      </c>
      <c r="K207" t="s">
        <v>62</v>
      </c>
      <c r="L207" s="1">
        <v>43566</v>
      </c>
      <c r="M207" t="s">
        <v>63</v>
      </c>
      <c r="N207" s="5">
        <f>SUM(W207:AA207)</f>
        <v>0</v>
      </c>
      <c r="O207">
        <v>0</v>
      </c>
      <c r="P207">
        <v>0</v>
      </c>
      <c r="Q207" s="5">
        <v>0</v>
      </c>
      <c r="R207">
        <f t="shared" si="17"/>
        <v>5</v>
      </c>
      <c r="S207" s="3">
        <f t="shared" si="15"/>
        <v>0</v>
      </c>
      <c r="T207" s="3">
        <f t="shared" si="18"/>
        <v>5</v>
      </c>
      <c r="U207">
        <f t="shared" si="16"/>
        <v>0</v>
      </c>
      <c r="V207">
        <f t="shared" si="19"/>
        <v>0</v>
      </c>
    </row>
    <row r="208" spans="1:25">
      <c r="A208" t="s">
        <v>205</v>
      </c>
      <c r="B208" t="s">
        <v>69</v>
      </c>
      <c r="C208" t="s">
        <v>17</v>
      </c>
      <c r="D208" t="s">
        <v>229</v>
      </c>
      <c r="E208">
        <v>7</v>
      </c>
      <c r="F208">
        <v>1</v>
      </c>
      <c r="G208">
        <v>1</v>
      </c>
      <c r="H208">
        <v>1</v>
      </c>
      <c r="I208">
        <v>1</v>
      </c>
      <c r="J208">
        <v>1</v>
      </c>
      <c r="K208" t="s">
        <v>62</v>
      </c>
      <c r="L208" s="1">
        <v>43566</v>
      </c>
      <c r="M208" t="s">
        <v>63</v>
      </c>
      <c r="N208" s="5">
        <f>SUM(W208:AA208)</f>
        <v>0</v>
      </c>
      <c r="O208">
        <v>0</v>
      </c>
      <c r="P208">
        <v>0</v>
      </c>
      <c r="Q208" s="5">
        <v>0</v>
      </c>
      <c r="R208">
        <f t="shared" si="17"/>
        <v>5</v>
      </c>
      <c r="S208" s="3">
        <f t="shared" si="15"/>
        <v>0</v>
      </c>
      <c r="T208" s="3">
        <f t="shared" si="18"/>
        <v>5</v>
      </c>
      <c r="U208">
        <f t="shared" si="16"/>
        <v>0</v>
      </c>
      <c r="V208">
        <f t="shared" si="19"/>
        <v>0</v>
      </c>
    </row>
    <row r="209" spans="1:27">
      <c r="A209" t="s">
        <v>205</v>
      </c>
      <c r="B209" t="s">
        <v>69</v>
      </c>
      <c r="C209" t="s">
        <v>17</v>
      </c>
      <c r="D209" t="s">
        <v>229</v>
      </c>
      <c r="E209">
        <v>8</v>
      </c>
      <c r="F209">
        <v>1</v>
      </c>
      <c r="G209">
        <v>1</v>
      </c>
      <c r="H209">
        <v>1</v>
      </c>
      <c r="I209">
        <v>1</v>
      </c>
      <c r="J209">
        <v>1</v>
      </c>
      <c r="K209" t="s">
        <v>62</v>
      </c>
      <c r="L209" s="1">
        <v>43566</v>
      </c>
      <c r="M209" t="s">
        <v>63</v>
      </c>
      <c r="N209" s="5">
        <f>SUM(W209:AA209)</f>
        <v>0</v>
      </c>
      <c r="O209">
        <v>0</v>
      </c>
      <c r="P209">
        <v>0</v>
      </c>
      <c r="Q209" s="5">
        <v>0</v>
      </c>
      <c r="R209">
        <f t="shared" si="17"/>
        <v>5</v>
      </c>
      <c r="S209" s="3">
        <f t="shared" si="15"/>
        <v>0</v>
      </c>
      <c r="T209" s="3">
        <f t="shared" si="18"/>
        <v>5</v>
      </c>
      <c r="U209">
        <f t="shared" si="16"/>
        <v>0</v>
      </c>
      <c r="V209">
        <f t="shared" si="19"/>
        <v>0</v>
      </c>
    </row>
    <row r="210" spans="1:27">
      <c r="A210" t="s">
        <v>205</v>
      </c>
      <c r="B210" t="s">
        <v>70</v>
      </c>
      <c r="C210" t="s">
        <v>17</v>
      </c>
      <c r="D210" t="s">
        <v>229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 t="s">
        <v>62</v>
      </c>
      <c r="L210" s="1">
        <v>43566</v>
      </c>
      <c r="M210" t="s">
        <v>63</v>
      </c>
      <c r="N210" s="5">
        <f>SUM(W210:AA210)</f>
        <v>0</v>
      </c>
      <c r="O210">
        <v>0</v>
      </c>
      <c r="P210">
        <v>0</v>
      </c>
      <c r="Q210" s="5">
        <v>0</v>
      </c>
      <c r="R210">
        <f t="shared" si="17"/>
        <v>5</v>
      </c>
      <c r="S210" s="3">
        <f t="shared" si="15"/>
        <v>0</v>
      </c>
      <c r="T210" s="3">
        <f t="shared" si="18"/>
        <v>5</v>
      </c>
      <c r="U210">
        <f t="shared" si="16"/>
        <v>0</v>
      </c>
      <c r="V210">
        <f t="shared" si="19"/>
        <v>0</v>
      </c>
    </row>
    <row r="211" spans="1:27">
      <c r="A211" t="s">
        <v>205</v>
      </c>
      <c r="B211" t="s">
        <v>70</v>
      </c>
      <c r="C211" t="s">
        <v>17</v>
      </c>
      <c r="D211" t="s">
        <v>229</v>
      </c>
      <c r="E211">
        <v>3</v>
      </c>
      <c r="F211">
        <v>1</v>
      </c>
      <c r="G211">
        <v>1</v>
      </c>
      <c r="H211">
        <v>1</v>
      </c>
      <c r="I211" t="s">
        <v>20</v>
      </c>
      <c r="J211">
        <v>1</v>
      </c>
      <c r="K211" t="s">
        <v>62</v>
      </c>
      <c r="L211" s="1">
        <v>43566</v>
      </c>
      <c r="M211" t="s">
        <v>63</v>
      </c>
      <c r="N211" s="5">
        <f>SUM(W211:AA211)</f>
        <v>0</v>
      </c>
      <c r="O211">
        <v>1</v>
      </c>
      <c r="P211">
        <v>0</v>
      </c>
      <c r="Q211" s="5">
        <v>0</v>
      </c>
      <c r="R211">
        <f t="shared" si="17"/>
        <v>5</v>
      </c>
      <c r="S211" s="3">
        <f t="shared" si="15"/>
        <v>1</v>
      </c>
      <c r="T211" s="3">
        <f t="shared" si="18"/>
        <v>4</v>
      </c>
      <c r="U211">
        <f t="shared" si="16"/>
        <v>0</v>
      </c>
      <c r="V211">
        <f t="shared" si="19"/>
        <v>0.2</v>
      </c>
    </row>
    <row r="212" spans="1:27">
      <c r="A212" t="s">
        <v>205</v>
      </c>
      <c r="B212" t="s">
        <v>70</v>
      </c>
      <c r="C212" t="s">
        <v>17</v>
      </c>
      <c r="D212" t="s">
        <v>229</v>
      </c>
      <c r="E212">
        <v>5</v>
      </c>
      <c r="F212">
        <v>1</v>
      </c>
      <c r="G212">
        <v>1</v>
      </c>
      <c r="H212">
        <v>1</v>
      </c>
      <c r="I212">
        <v>1</v>
      </c>
      <c r="J212" t="s">
        <v>20</v>
      </c>
      <c r="K212" t="s">
        <v>62</v>
      </c>
      <c r="L212" s="1">
        <v>43566</v>
      </c>
      <c r="M212" t="s">
        <v>63</v>
      </c>
      <c r="N212" s="5">
        <f>SUM(W212:AA212)</f>
        <v>0</v>
      </c>
      <c r="O212">
        <v>1</v>
      </c>
      <c r="P212">
        <v>0</v>
      </c>
      <c r="Q212" s="5">
        <v>0</v>
      </c>
      <c r="R212">
        <f t="shared" si="17"/>
        <v>5</v>
      </c>
      <c r="S212" s="3">
        <f t="shared" si="15"/>
        <v>1</v>
      </c>
      <c r="T212" s="3">
        <f t="shared" si="18"/>
        <v>4</v>
      </c>
      <c r="U212">
        <f t="shared" si="16"/>
        <v>0</v>
      </c>
      <c r="V212">
        <f t="shared" si="19"/>
        <v>0.2</v>
      </c>
    </row>
    <row r="213" spans="1:27">
      <c r="A213" t="s">
        <v>205</v>
      </c>
      <c r="B213" t="s">
        <v>76</v>
      </c>
      <c r="C213" t="s">
        <v>22</v>
      </c>
      <c r="D213" t="s">
        <v>227</v>
      </c>
      <c r="E213">
        <v>5</v>
      </c>
      <c r="F213" s="4">
        <v>1</v>
      </c>
      <c r="G213" t="s">
        <v>21</v>
      </c>
      <c r="H213" t="s">
        <v>21</v>
      </c>
      <c r="I213" s="4">
        <v>1</v>
      </c>
      <c r="J213" s="4" t="s">
        <v>21</v>
      </c>
      <c r="K213" t="s">
        <v>72</v>
      </c>
      <c r="L213" s="1">
        <v>43570</v>
      </c>
      <c r="M213" t="s">
        <v>44</v>
      </c>
      <c r="N213" s="5">
        <f>SUM(W213:AA213)</f>
        <v>3</v>
      </c>
      <c r="O213">
        <v>0</v>
      </c>
      <c r="P213">
        <v>0</v>
      </c>
      <c r="Q213" s="5">
        <v>0</v>
      </c>
      <c r="R213">
        <f t="shared" si="17"/>
        <v>5</v>
      </c>
      <c r="S213" s="3">
        <f t="shared" si="15"/>
        <v>3</v>
      </c>
      <c r="T213" s="3">
        <f t="shared" si="18"/>
        <v>2</v>
      </c>
      <c r="U213">
        <f t="shared" si="16"/>
        <v>0.6</v>
      </c>
      <c r="V213">
        <f t="shared" si="19"/>
        <v>0</v>
      </c>
      <c r="X213">
        <v>1</v>
      </c>
      <c r="Y213">
        <v>1</v>
      </c>
      <c r="AA213">
        <v>1</v>
      </c>
    </row>
    <row r="214" spans="1:27">
      <c r="A214" t="s">
        <v>205</v>
      </c>
      <c r="B214" t="s">
        <v>76</v>
      </c>
      <c r="C214" t="s">
        <v>22</v>
      </c>
      <c r="D214" t="s">
        <v>227</v>
      </c>
      <c r="E214">
        <v>6</v>
      </c>
      <c r="F214" s="4">
        <v>1</v>
      </c>
      <c r="G214" s="4">
        <v>1</v>
      </c>
      <c r="H214" t="s">
        <v>21</v>
      </c>
      <c r="I214" s="4">
        <v>1</v>
      </c>
      <c r="J214" s="4">
        <v>1</v>
      </c>
      <c r="K214" t="s">
        <v>72</v>
      </c>
      <c r="L214" s="1">
        <v>43570</v>
      </c>
      <c r="M214" t="s">
        <v>44</v>
      </c>
      <c r="N214" s="5">
        <f>SUM(W214:AA214)</f>
        <v>1</v>
      </c>
      <c r="O214">
        <v>0</v>
      </c>
      <c r="P214">
        <v>0</v>
      </c>
      <c r="Q214" s="5">
        <v>0</v>
      </c>
      <c r="R214">
        <f t="shared" si="17"/>
        <v>5</v>
      </c>
      <c r="S214" s="3">
        <f t="shared" si="15"/>
        <v>1</v>
      </c>
      <c r="T214" s="3">
        <f t="shared" si="18"/>
        <v>4</v>
      </c>
      <c r="U214">
        <f t="shared" si="16"/>
        <v>0.2</v>
      </c>
      <c r="V214">
        <f t="shared" si="19"/>
        <v>0</v>
      </c>
      <c r="Y214">
        <v>1</v>
      </c>
    </row>
    <row r="215" spans="1:27">
      <c r="A215" t="s">
        <v>205</v>
      </c>
      <c r="B215" t="s">
        <v>71</v>
      </c>
      <c r="C215" t="s">
        <v>22</v>
      </c>
      <c r="D215" t="s">
        <v>227</v>
      </c>
      <c r="E215">
        <v>4</v>
      </c>
      <c r="F215" s="4">
        <v>1</v>
      </c>
      <c r="G215" s="4">
        <v>1</v>
      </c>
      <c r="H215" s="4" t="s">
        <v>20</v>
      </c>
      <c r="I215" s="4">
        <v>1</v>
      </c>
      <c r="J215" s="4" t="s">
        <v>20</v>
      </c>
      <c r="K215" t="s">
        <v>72</v>
      </c>
      <c r="L215" s="1">
        <v>43570</v>
      </c>
      <c r="M215" t="s">
        <v>44</v>
      </c>
      <c r="N215" s="5">
        <f>SUM(W215:AA215)</f>
        <v>0</v>
      </c>
      <c r="O215">
        <v>2</v>
      </c>
      <c r="P215">
        <v>0</v>
      </c>
      <c r="Q215" s="5">
        <v>0</v>
      </c>
      <c r="R215">
        <f t="shared" si="17"/>
        <v>5</v>
      </c>
      <c r="S215" s="3">
        <f t="shared" si="15"/>
        <v>2</v>
      </c>
      <c r="T215" s="3">
        <f t="shared" si="18"/>
        <v>3</v>
      </c>
      <c r="U215">
        <f t="shared" si="16"/>
        <v>0</v>
      </c>
      <c r="V215">
        <f t="shared" si="19"/>
        <v>0.4</v>
      </c>
    </row>
    <row r="216" spans="1:27">
      <c r="A216" t="s">
        <v>205</v>
      </c>
      <c r="B216" t="s">
        <v>77</v>
      </c>
      <c r="C216" t="s">
        <v>22</v>
      </c>
      <c r="D216" t="s">
        <v>227</v>
      </c>
      <c r="E216">
        <v>6</v>
      </c>
      <c r="F216" s="4">
        <v>1</v>
      </c>
      <c r="G216" s="4" t="s">
        <v>20</v>
      </c>
      <c r="H216" t="s">
        <v>21</v>
      </c>
      <c r="I216" s="4">
        <v>1</v>
      </c>
      <c r="J216" s="4">
        <v>1</v>
      </c>
      <c r="K216" t="s">
        <v>72</v>
      </c>
      <c r="L216" s="1">
        <v>43570</v>
      </c>
      <c r="M216" t="s">
        <v>44</v>
      </c>
      <c r="N216" s="5">
        <f>SUM(W216:AA216)</f>
        <v>1</v>
      </c>
      <c r="O216">
        <v>1</v>
      </c>
      <c r="P216">
        <v>0</v>
      </c>
      <c r="Q216" s="5">
        <v>0</v>
      </c>
      <c r="R216">
        <f t="shared" si="17"/>
        <v>5</v>
      </c>
      <c r="S216" s="3">
        <f t="shared" si="15"/>
        <v>2</v>
      </c>
      <c r="T216" s="3">
        <f t="shared" si="18"/>
        <v>3</v>
      </c>
      <c r="U216">
        <f t="shared" si="16"/>
        <v>0.2</v>
      </c>
      <c r="V216">
        <f t="shared" si="19"/>
        <v>0.2</v>
      </c>
      <c r="Y216">
        <v>1</v>
      </c>
    </row>
    <row r="217" spans="1:27">
      <c r="A217" t="s">
        <v>205</v>
      </c>
      <c r="B217" t="s">
        <v>73</v>
      </c>
      <c r="C217" t="s">
        <v>22</v>
      </c>
      <c r="D217" t="s">
        <v>227</v>
      </c>
      <c r="E217">
        <v>1</v>
      </c>
      <c r="F217" s="4">
        <v>1</v>
      </c>
      <c r="G217" s="4" t="s">
        <v>20</v>
      </c>
      <c r="H217" s="4" t="s">
        <v>20</v>
      </c>
      <c r="I217" s="4">
        <v>1</v>
      </c>
      <c r="J217" s="4" t="s">
        <v>20</v>
      </c>
      <c r="K217" t="s">
        <v>72</v>
      </c>
      <c r="L217" s="1">
        <v>43570</v>
      </c>
      <c r="M217" t="s">
        <v>44</v>
      </c>
      <c r="N217" s="5">
        <f>SUM(W217:AA217)</f>
        <v>0</v>
      </c>
      <c r="O217">
        <v>3</v>
      </c>
      <c r="P217">
        <v>0</v>
      </c>
      <c r="Q217" s="5">
        <v>0</v>
      </c>
      <c r="R217">
        <f t="shared" si="17"/>
        <v>5</v>
      </c>
      <c r="S217" s="3">
        <f t="shared" si="15"/>
        <v>3</v>
      </c>
      <c r="T217" s="3">
        <f t="shared" si="18"/>
        <v>2</v>
      </c>
      <c r="U217">
        <f t="shared" si="16"/>
        <v>0</v>
      </c>
      <c r="V217">
        <f t="shared" si="19"/>
        <v>0.6</v>
      </c>
    </row>
    <row r="218" spans="1:27">
      <c r="A218" t="s">
        <v>205</v>
      </c>
      <c r="B218" t="s">
        <v>73</v>
      </c>
      <c r="C218" t="s">
        <v>22</v>
      </c>
      <c r="D218" t="s">
        <v>227</v>
      </c>
      <c r="E218">
        <v>4</v>
      </c>
      <c r="F218" s="4">
        <v>1</v>
      </c>
      <c r="G218" s="4">
        <v>1</v>
      </c>
      <c r="H218" s="4">
        <v>1</v>
      </c>
      <c r="I218" s="4" t="s">
        <v>20</v>
      </c>
      <c r="J218" s="4" t="s">
        <v>20</v>
      </c>
      <c r="K218" t="s">
        <v>72</v>
      </c>
      <c r="L218" s="1">
        <v>43570</v>
      </c>
      <c r="M218" t="s">
        <v>44</v>
      </c>
      <c r="N218" s="5">
        <f>SUM(W218:AA218)</f>
        <v>0</v>
      </c>
      <c r="O218">
        <v>2</v>
      </c>
      <c r="P218">
        <v>0</v>
      </c>
      <c r="Q218" s="5">
        <v>0</v>
      </c>
      <c r="R218">
        <f t="shared" si="17"/>
        <v>5</v>
      </c>
      <c r="S218" s="3">
        <f t="shared" si="15"/>
        <v>2</v>
      </c>
      <c r="T218" s="3">
        <f t="shared" si="18"/>
        <v>3</v>
      </c>
      <c r="U218">
        <f t="shared" si="16"/>
        <v>0</v>
      </c>
      <c r="V218">
        <f t="shared" si="19"/>
        <v>0.4</v>
      </c>
    </row>
    <row r="219" spans="1:27">
      <c r="A219" t="s">
        <v>205</v>
      </c>
      <c r="B219" t="s">
        <v>78</v>
      </c>
      <c r="C219" t="s">
        <v>22</v>
      </c>
      <c r="D219" t="s">
        <v>227</v>
      </c>
      <c r="E219">
        <v>1</v>
      </c>
      <c r="F219" s="4">
        <v>1</v>
      </c>
      <c r="G219" s="4">
        <v>1</v>
      </c>
      <c r="H219" t="s">
        <v>21</v>
      </c>
      <c r="I219" s="4" t="s">
        <v>21</v>
      </c>
      <c r="J219" s="4" t="s">
        <v>20</v>
      </c>
      <c r="K219" t="s">
        <v>72</v>
      </c>
      <c r="L219" s="1">
        <v>43570</v>
      </c>
      <c r="M219" t="s">
        <v>44</v>
      </c>
      <c r="N219" s="5">
        <f>SUM(W219:AA219)</f>
        <v>2</v>
      </c>
      <c r="O219">
        <v>1</v>
      </c>
      <c r="P219">
        <v>0</v>
      </c>
      <c r="Q219" s="5">
        <v>0</v>
      </c>
      <c r="R219">
        <f t="shared" si="17"/>
        <v>5</v>
      </c>
      <c r="S219" s="3">
        <f t="shared" si="15"/>
        <v>3</v>
      </c>
      <c r="T219" s="3">
        <f t="shared" si="18"/>
        <v>2</v>
      </c>
      <c r="U219">
        <f t="shared" si="16"/>
        <v>0.4</v>
      </c>
      <c r="V219">
        <f t="shared" si="19"/>
        <v>0.2</v>
      </c>
      <c r="Y219">
        <v>1</v>
      </c>
      <c r="Z219">
        <v>1</v>
      </c>
    </row>
    <row r="220" spans="1:27">
      <c r="A220" t="s">
        <v>205</v>
      </c>
      <c r="B220" t="s">
        <v>78</v>
      </c>
      <c r="C220" t="s">
        <v>22</v>
      </c>
      <c r="D220" t="s">
        <v>227</v>
      </c>
      <c r="E220">
        <v>5</v>
      </c>
      <c r="F220" s="4">
        <v>1</v>
      </c>
      <c r="G220" s="4">
        <v>1</v>
      </c>
      <c r="H220" t="s">
        <v>21</v>
      </c>
      <c r="I220" s="4">
        <v>1</v>
      </c>
      <c r="J220" s="4" t="s">
        <v>20</v>
      </c>
      <c r="K220" t="s">
        <v>72</v>
      </c>
      <c r="L220" s="1">
        <v>43570</v>
      </c>
      <c r="M220" t="s">
        <v>44</v>
      </c>
      <c r="N220" s="5">
        <f>SUM(W220:AA220)</f>
        <v>1</v>
      </c>
      <c r="O220">
        <v>1</v>
      </c>
      <c r="P220">
        <v>0</v>
      </c>
      <c r="Q220" s="5">
        <v>0</v>
      </c>
      <c r="R220">
        <f t="shared" si="17"/>
        <v>5</v>
      </c>
      <c r="S220" s="3">
        <f t="shared" si="15"/>
        <v>2</v>
      </c>
      <c r="T220" s="3">
        <f t="shared" si="18"/>
        <v>3</v>
      </c>
      <c r="U220">
        <f t="shared" si="16"/>
        <v>0.2</v>
      </c>
      <c r="V220">
        <f t="shared" si="19"/>
        <v>0.2</v>
      </c>
      <c r="Y220">
        <v>1</v>
      </c>
    </row>
    <row r="221" spans="1:27">
      <c r="A221" t="s">
        <v>205</v>
      </c>
      <c r="B221" t="s">
        <v>74</v>
      </c>
      <c r="C221" t="s">
        <v>22</v>
      </c>
      <c r="D221" t="s">
        <v>227</v>
      </c>
      <c r="E221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t="s">
        <v>72</v>
      </c>
      <c r="L221" s="1">
        <v>43570</v>
      </c>
      <c r="M221" t="s">
        <v>44</v>
      </c>
      <c r="N221" s="5">
        <f>SUM(W221:AA221)</f>
        <v>0</v>
      </c>
      <c r="O221">
        <v>0</v>
      </c>
      <c r="P221">
        <v>0</v>
      </c>
      <c r="Q221" s="5">
        <v>0</v>
      </c>
      <c r="R221">
        <f t="shared" si="17"/>
        <v>5</v>
      </c>
      <c r="S221" s="3">
        <f t="shared" si="15"/>
        <v>0</v>
      </c>
      <c r="T221" s="3">
        <f t="shared" si="18"/>
        <v>5</v>
      </c>
      <c r="U221">
        <f t="shared" si="16"/>
        <v>0</v>
      </c>
      <c r="V221">
        <f t="shared" si="19"/>
        <v>0</v>
      </c>
    </row>
    <row r="222" spans="1:27">
      <c r="A222" t="s">
        <v>205</v>
      </c>
      <c r="B222" t="s">
        <v>74</v>
      </c>
      <c r="C222" t="s">
        <v>22</v>
      </c>
      <c r="D222" t="s">
        <v>227</v>
      </c>
      <c r="E222">
        <v>2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t="s">
        <v>72</v>
      </c>
      <c r="L222" s="1">
        <v>43570</v>
      </c>
      <c r="M222" t="s">
        <v>44</v>
      </c>
      <c r="N222" s="5">
        <f>SUM(W222:AA222)</f>
        <v>0</v>
      </c>
      <c r="O222">
        <v>0</v>
      </c>
      <c r="P222">
        <v>0</v>
      </c>
      <c r="Q222" s="5">
        <v>0</v>
      </c>
      <c r="R222">
        <f t="shared" si="17"/>
        <v>5</v>
      </c>
      <c r="S222" s="3">
        <f t="shared" si="15"/>
        <v>0</v>
      </c>
      <c r="T222" s="3">
        <f t="shared" si="18"/>
        <v>5</v>
      </c>
      <c r="U222">
        <f t="shared" si="16"/>
        <v>0</v>
      </c>
      <c r="V222">
        <f t="shared" si="19"/>
        <v>0</v>
      </c>
    </row>
    <row r="223" spans="1:27">
      <c r="A223" t="s">
        <v>205</v>
      </c>
      <c r="B223" t="s">
        <v>78</v>
      </c>
      <c r="C223" t="s">
        <v>22</v>
      </c>
      <c r="D223" t="s">
        <v>227</v>
      </c>
      <c r="E223">
        <v>6</v>
      </c>
      <c r="F223" s="4">
        <v>1</v>
      </c>
      <c r="G223" s="4" t="s">
        <v>20</v>
      </c>
      <c r="H223" t="s">
        <v>21</v>
      </c>
      <c r="I223" s="4">
        <v>1</v>
      </c>
      <c r="J223" s="4">
        <v>1</v>
      </c>
      <c r="K223" t="s">
        <v>72</v>
      </c>
      <c r="L223" s="1">
        <v>43570</v>
      </c>
      <c r="M223" t="s">
        <v>44</v>
      </c>
      <c r="N223" s="5">
        <f>SUM(W223:AA223)</f>
        <v>1</v>
      </c>
      <c r="O223">
        <v>1</v>
      </c>
      <c r="P223">
        <v>0</v>
      </c>
      <c r="Q223" s="5">
        <v>0</v>
      </c>
      <c r="R223">
        <f t="shared" si="17"/>
        <v>5</v>
      </c>
      <c r="S223" s="3">
        <f t="shared" si="15"/>
        <v>2</v>
      </c>
      <c r="T223" s="3">
        <f t="shared" si="18"/>
        <v>3</v>
      </c>
      <c r="U223">
        <f t="shared" si="16"/>
        <v>0.2</v>
      </c>
      <c r="V223">
        <f t="shared" si="19"/>
        <v>0.2</v>
      </c>
      <c r="Y223">
        <v>1</v>
      </c>
    </row>
    <row r="224" spans="1:27">
      <c r="A224" t="s">
        <v>205</v>
      </c>
      <c r="B224" t="s">
        <v>74</v>
      </c>
      <c r="C224" t="s">
        <v>22</v>
      </c>
      <c r="D224" t="s">
        <v>227</v>
      </c>
      <c r="E224">
        <v>5</v>
      </c>
      <c r="F224" s="4">
        <v>1</v>
      </c>
      <c r="G224" s="4">
        <v>1</v>
      </c>
      <c r="H224" s="4">
        <v>1</v>
      </c>
      <c r="I224" s="4">
        <v>1</v>
      </c>
      <c r="J224" s="4" t="s">
        <v>20</v>
      </c>
      <c r="K224" t="s">
        <v>72</v>
      </c>
      <c r="L224" s="1">
        <v>43570</v>
      </c>
      <c r="M224" t="s">
        <v>44</v>
      </c>
      <c r="N224" s="5">
        <f>SUM(W224:AA224)</f>
        <v>0</v>
      </c>
      <c r="O224">
        <v>1</v>
      </c>
      <c r="P224">
        <v>0</v>
      </c>
      <c r="Q224" s="5">
        <v>0</v>
      </c>
      <c r="R224">
        <f t="shared" si="17"/>
        <v>5</v>
      </c>
      <c r="S224" s="3">
        <f t="shared" si="15"/>
        <v>1</v>
      </c>
      <c r="T224" s="3">
        <f t="shared" si="18"/>
        <v>4</v>
      </c>
      <c r="U224">
        <f t="shared" si="16"/>
        <v>0</v>
      </c>
      <c r="V224">
        <f t="shared" si="19"/>
        <v>0.2</v>
      </c>
    </row>
    <row r="225" spans="1:27">
      <c r="A225" t="s">
        <v>202</v>
      </c>
      <c r="B225" t="s">
        <v>79</v>
      </c>
      <c r="C225" t="s">
        <v>17</v>
      </c>
      <c r="E225">
        <v>4</v>
      </c>
      <c r="F225">
        <v>1</v>
      </c>
      <c r="G225" t="s">
        <v>21</v>
      </c>
      <c r="H225" t="s">
        <v>21</v>
      </c>
      <c r="I225" t="s">
        <v>21</v>
      </c>
      <c r="J225">
        <v>1</v>
      </c>
      <c r="K225" t="s">
        <v>80</v>
      </c>
      <c r="L225" s="1">
        <v>43714</v>
      </c>
      <c r="M225" t="s">
        <v>63</v>
      </c>
      <c r="N225" s="5">
        <f>SUM(W225:AA225)</f>
        <v>3</v>
      </c>
      <c r="O225">
        <v>0</v>
      </c>
      <c r="P225">
        <v>0</v>
      </c>
      <c r="Q225" s="5">
        <v>0</v>
      </c>
      <c r="R225">
        <f t="shared" si="17"/>
        <v>5</v>
      </c>
      <c r="S225" s="3">
        <f t="shared" si="15"/>
        <v>3</v>
      </c>
      <c r="T225" s="3">
        <f t="shared" si="18"/>
        <v>2</v>
      </c>
      <c r="U225">
        <f t="shared" si="16"/>
        <v>0.6</v>
      </c>
      <c r="V225">
        <f t="shared" si="19"/>
        <v>0</v>
      </c>
      <c r="X225">
        <v>1</v>
      </c>
      <c r="Y225">
        <v>1</v>
      </c>
      <c r="Z225">
        <v>1</v>
      </c>
    </row>
    <row r="226" spans="1:27">
      <c r="A226" t="s">
        <v>205</v>
      </c>
      <c r="B226" t="s">
        <v>74</v>
      </c>
      <c r="C226" t="s">
        <v>22</v>
      </c>
      <c r="D226" t="s">
        <v>227</v>
      </c>
      <c r="E226">
        <v>7</v>
      </c>
      <c r="F226" s="4">
        <v>1</v>
      </c>
      <c r="G226" s="4">
        <v>1</v>
      </c>
      <c r="H226" s="4" t="s">
        <v>20</v>
      </c>
      <c r="I226" s="4">
        <v>1</v>
      </c>
      <c r="J226" s="4" t="s">
        <v>20</v>
      </c>
      <c r="K226" t="s">
        <v>72</v>
      </c>
      <c r="L226" s="1">
        <v>43570</v>
      </c>
      <c r="M226" t="s">
        <v>44</v>
      </c>
      <c r="N226" s="5">
        <f>SUM(W226:AA226)</f>
        <v>0</v>
      </c>
      <c r="O226">
        <v>2</v>
      </c>
      <c r="P226">
        <v>0</v>
      </c>
      <c r="Q226" s="5">
        <v>0</v>
      </c>
      <c r="R226">
        <f t="shared" si="17"/>
        <v>5</v>
      </c>
      <c r="S226" s="3">
        <f t="shared" si="15"/>
        <v>2</v>
      </c>
      <c r="T226" s="3">
        <f t="shared" si="18"/>
        <v>3</v>
      </c>
      <c r="U226">
        <f t="shared" si="16"/>
        <v>0</v>
      </c>
      <c r="V226">
        <f t="shared" si="19"/>
        <v>0.4</v>
      </c>
    </row>
    <row r="227" spans="1:27">
      <c r="A227" t="s">
        <v>205</v>
      </c>
      <c r="B227" t="s">
        <v>74</v>
      </c>
      <c r="C227" t="s">
        <v>22</v>
      </c>
      <c r="D227" t="s">
        <v>227</v>
      </c>
      <c r="E227">
        <v>8</v>
      </c>
      <c r="F227" s="4">
        <v>1</v>
      </c>
      <c r="G227" s="4" t="s">
        <v>20</v>
      </c>
      <c r="H227" s="4">
        <v>1</v>
      </c>
      <c r="I227" s="4">
        <v>1</v>
      </c>
      <c r="J227" s="4" t="s">
        <v>20</v>
      </c>
      <c r="K227" t="s">
        <v>72</v>
      </c>
      <c r="L227" s="1">
        <v>43570</v>
      </c>
      <c r="M227" t="s">
        <v>44</v>
      </c>
      <c r="N227" s="5">
        <f>SUM(W227:AA227)</f>
        <v>0</v>
      </c>
      <c r="O227">
        <v>2</v>
      </c>
      <c r="P227">
        <v>0</v>
      </c>
      <c r="Q227" s="5">
        <v>0</v>
      </c>
      <c r="R227">
        <f t="shared" si="17"/>
        <v>5</v>
      </c>
      <c r="S227" s="3">
        <f t="shared" si="15"/>
        <v>2</v>
      </c>
      <c r="T227" s="3">
        <f t="shared" si="18"/>
        <v>3</v>
      </c>
      <c r="U227">
        <f t="shared" si="16"/>
        <v>0</v>
      </c>
      <c r="V227">
        <f t="shared" si="19"/>
        <v>0.4</v>
      </c>
    </row>
    <row r="228" spans="1:27">
      <c r="A228" t="s">
        <v>205</v>
      </c>
      <c r="B228" t="s">
        <v>75</v>
      </c>
      <c r="C228" t="s">
        <v>22</v>
      </c>
      <c r="D228" t="s">
        <v>227</v>
      </c>
      <c r="E228">
        <v>1</v>
      </c>
      <c r="F228" s="4">
        <v>1</v>
      </c>
      <c r="G228" s="4" t="s">
        <v>20</v>
      </c>
      <c r="H228" s="4">
        <v>1</v>
      </c>
      <c r="I228" s="4" t="s">
        <v>20</v>
      </c>
      <c r="J228" s="4">
        <v>1</v>
      </c>
      <c r="K228" t="s">
        <v>72</v>
      </c>
      <c r="L228" s="1">
        <v>43570</v>
      </c>
      <c r="M228" t="s">
        <v>44</v>
      </c>
      <c r="N228" s="5">
        <f>SUM(W228:AA228)</f>
        <v>0</v>
      </c>
      <c r="O228">
        <v>2</v>
      </c>
      <c r="P228">
        <v>0</v>
      </c>
      <c r="Q228" s="5">
        <v>0</v>
      </c>
      <c r="R228">
        <f t="shared" si="17"/>
        <v>5</v>
      </c>
      <c r="S228" s="3">
        <f t="shared" si="15"/>
        <v>2</v>
      </c>
      <c r="T228" s="3">
        <f t="shared" si="18"/>
        <v>3</v>
      </c>
      <c r="U228">
        <f t="shared" si="16"/>
        <v>0</v>
      </c>
      <c r="V228">
        <f t="shared" si="19"/>
        <v>0.4</v>
      </c>
    </row>
    <row r="229" spans="1:27">
      <c r="A229" t="s">
        <v>205</v>
      </c>
      <c r="B229" t="s">
        <v>75</v>
      </c>
      <c r="C229" t="s">
        <v>22</v>
      </c>
      <c r="D229" t="s">
        <v>227</v>
      </c>
      <c r="E229">
        <v>3</v>
      </c>
      <c r="F229" s="4">
        <v>1</v>
      </c>
      <c r="G229" s="4">
        <v>1</v>
      </c>
      <c r="H229" s="4" t="s">
        <v>20</v>
      </c>
      <c r="I229" s="4" t="s">
        <v>20</v>
      </c>
      <c r="J229" s="4">
        <v>1</v>
      </c>
      <c r="K229" t="s">
        <v>72</v>
      </c>
      <c r="L229" s="1">
        <v>43570</v>
      </c>
      <c r="M229" t="s">
        <v>44</v>
      </c>
      <c r="N229" s="5">
        <f>SUM(W229:AA229)</f>
        <v>0</v>
      </c>
      <c r="O229">
        <v>2</v>
      </c>
      <c r="P229">
        <v>0</v>
      </c>
      <c r="Q229" s="5">
        <v>0</v>
      </c>
      <c r="R229">
        <f t="shared" si="17"/>
        <v>5</v>
      </c>
      <c r="S229" s="3">
        <f t="shared" si="15"/>
        <v>2</v>
      </c>
      <c r="T229" s="3">
        <f t="shared" si="18"/>
        <v>3</v>
      </c>
      <c r="U229">
        <f t="shared" si="16"/>
        <v>0</v>
      </c>
      <c r="V229">
        <f t="shared" si="19"/>
        <v>0.4</v>
      </c>
    </row>
    <row r="230" spans="1:27">
      <c r="A230" t="s">
        <v>205</v>
      </c>
      <c r="B230" t="s">
        <v>75</v>
      </c>
      <c r="C230" t="s">
        <v>22</v>
      </c>
      <c r="D230" t="s">
        <v>227</v>
      </c>
      <c r="E230">
        <v>4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t="s">
        <v>72</v>
      </c>
      <c r="L230" s="1">
        <v>43570</v>
      </c>
      <c r="M230" t="s">
        <v>44</v>
      </c>
      <c r="N230" s="5">
        <f>SUM(W230:AA230)</f>
        <v>0</v>
      </c>
      <c r="O230">
        <v>0</v>
      </c>
      <c r="P230">
        <v>0</v>
      </c>
      <c r="Q230" s="5">
        <v>0</v>
      </c>
      <c r="R230">
        <f t="shared" si="17"/>
        <v>5</v>
      </c>
      <c r="S230" s="3">
        <f t="shared" si="15"/>
        <v>0</v>
      </c>
      <c r="T230" s="3">
        <f t="shared" si="18"/>
        <v>5</v>
      </c>
      <c r="U230">
        <f t="shared" si="16"/>
        <v>0</v>
      </c>
      <c r="V230">
        <f t="shared" si="19"/>
        <v>0</v>
      </c>
    </row>
    <row r="231" spans="1:27">
      <c r="A231" t="s">
        <v>202</v>
      </c>
      <c r="B231" t="s">
        <v>87</v>
      </c>
      <c r="C231" t="s">
        <v>17</v>
      </c>
      <c r="D231" s="3" t="s">
        <v>239</v>
      </c>
      <c r="E231">
        <v>1</v>
      </c>
      <c r="F231">
        <v>1</v>
      </c>
      <c r="G231" t="s">
        <v>20</v>
      </c>
      <c r="H231">
        <v>1</v>
      </c>
      <c r="I231" t="s">
        <v>21</v>
      </c>
      <c r="J231" t="s">
        <v>21</v>
      </c>
      <c r="K231" t="s">
        <v>80</v>
      </c>
      <c r="L231" s="1">
        <v>43714</v>
      </c>
      <c r="M231" t="s">
        <v>63</v>
      </c>
      <c r="N231" s="5">
        <f>SUM(W231:AA231)</f>
        <v>2</v>
      </c>
      <c r="O231">
        <v>1</v>
      </c>
      <c r="P231">
        <v>0</v>
      </c>
      <c r="Q231" s="5">
        <v>0</v>
      </c>
      <c r="R231">
        <f t="shared" si="17"/>
        <v>5</v>
      </c>
      <c r="S231" s="3">
        <f t="shared" si="15"/>
        <v>3</v>
      </c>
      <c r="T231" s="3">
        <f t="shared" si="18"/>
        <v>2</v>
      </c>
      <c r="U231">
        <f t="shared" si="16"/>
        <v>0.4</v>
      </c>
      <c r="V231">
        <f t="shared" si="19"/>
        <v>0.2</v>
      </c>
      <c r="Z231">
        <v>1</v>
      </c>
      <c r="AA231">
        <v>1</v>
      </c>
    </row>
    <row r="232" spans="1:27">
      <c r="A232" t="s">
        <v>202</v>
      </c>
      <c r="B232" t="s">
        <v>91</v>
      </c>
      <c r="C232" t="s">
        <v>22</v>
      </c>
      <c r="D232" t="s">
        <v>240</v>
      </c>
      <c r="E232">
        <v>6</v>
      </c>
      <c r="F232">
        <v>1</v>
      </c>
      <c r="G232">
        <v>1</v>
      </c>
      <c r="H232">
        <v>1</v>
      </c>
      <c r="I232" t="s">
        <v>21</v>
      </c>
      <c r="J232" t="s">
        <v>21</v>
      </c>
      <c r="K232" t="s">
        <v>89</v>
      </c>
      <c r="L232" s="1">
        <v>43557</v>
      </c>
      <c r="M232" t="s">
        <v>63</v>
      </c>
      <c r="N232" s="5">
        <f>SUM(W232:AA232)</f>
        <v>2</v>
      </c>
      <c r="O232">
        <v>0</v>
      </c>
      <c r="P232">
        <v>0</v>
      </c>
      <c r="Q232" s="5">
        <v>0</v>
      </c>
      <c r="R232">
        <f t="shared" si="17"/>
        <v>5</v>
      </c>
      <c r="S232" s="3">
        <f t="shared" si="15"/>
        <v>2</v>
      </c>
      <c r="T232" s="3">
        <f t="shared" si="18"/>
        <v>3</v>
      </c>
      <c r="U232">
        <f t="shared" si="16"/>
        <v>0.4</v>
      </c>
      <c r="V232">
        <f t="shared" si="19"/>
        <v>0</v>
      </c>
      <c r="Z232">
        <v>1</v>
      </c>
      <c r="AA232">
        <v>1</v>
      </c>
    </row>
    <row r="233" spans="1:27">
      <c r="A233" t="s">
        <v>202</v>
      </c>
      <c r="B233" t="s">
        <v>95</v>
      </c>
      <c r="C233" t="s">
        <v>22</v>
      </c>
      <c r="D233" t="s">
        <v>244</v>
      </c>
      <c r="E233">
        <v>2</v>
      </c>
      <c r="F233">
        <v>1</v>
      </c>
      <c r="G233">
        <v>1</v>
      </c>
      <c r="H233">
        <v>1</v>
      </c>
      <c r="I233" t="s">
        <v>21</v>
      </c>
      <c r="J233" t="s">
        <v>21</v>
      </c>
      <c r="K233" t="s">
        <v>89</v>
      </c>
      <c r="L233" s="1">
        <v>43557</v>
      </c>
      <c r="M233" t="s">
        <v>63</v>
      </c>
      <c r="N233" s="5">
        <f>SUM(W233:AA233)</f>
        <v>2</v>
      </c>
      <c r="O233">
        <v>0</v>
      </c>
      <c r="P233">
        <v>0</v>
      </c>
      <c r="Q233" s="5">
        <v>0</v>
      </c>
      <c r="R233">
        <f t="shared" si="17"/>
        <v>5</v>
      </c>
      <c r="S233" s="3">
        <f t="shared" si="15"/>
        <v>2</v>
      </c>
      <c r="T233" s="3">
        <f t="shared" si="18"/>
        <v>3</v>
      </c>
      <c r="U233">
        <f t="shared" si="16"/>
        <v>0.4</v>
      </c>
      <c r="V233">
        <f t="shared" si="19"/>
        <v>0</v>
      </c>
      <c r="Z233">
        <v>1</v>
      </c>
      <c r="AA233">
        <v>1</v>
      </c>
    </row>
    <row r="234" spans="1:27">
      <c r="A234" t="s">
        <v>205</v>
      </c>
      <c r="B234" t="s">
        <v>76</v>
      </c>
      <c r="C234" t="s">
        <v>22</v>
      </c>
      <c r="D234" t="s">
        <v>227</v>
      </c>
      <c r="E23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t="s">
        <v>72</v>
      </c>
      <c r="L234" s="1">
        <v>43570</v>
      </c>
      <c r="M234" t="s">
        <v>44</v>
      </c>
      <c r="N234" s="5">
        <f>SUM(W234:AA234)</f>
        <v>0</v>
      </c>
      <c r="O234">
        <v>0</v>
      </c>
      <c r="P234">
        <v>0</v>
      </c>
      <c r="Q234" s="5">
        <v>0</v>
      </c>
      <c r="R234">
        <f t="shared" si="17"/>
        <v>5</v>
      </c>
      <c r="S234" s="3">
        <f t="shared" si="15"/>
        <v>0</v>
      </c>
      <c r="T234" s="3">
        <f t="shared" si="18"/>
        <v>5</v>
      </c>
      <c r="U234">
        <f t="shared" si="16"/>
        <v>0</v>
      </c>
      <c r="V234">
        <f t="shared" si="19"/>
        <v>0</v>
      </c>
    </row>
    <row r="235" spans="1:27">
      <c r="A235" t="s">
        <v>204</v>
      </c>
      <c r="B235" t="s">
        <v>97</v>
      </c>
      <c r="C235" t="s">
        <v>17</v>
      </c>
      <c r="D235" t="s">
        <v>242</v>
      </c>
      <c r="E235">
        <v>4</v>
      </c>
      <c r="F235">
        <v>1</v>
      </c>
      <c r="G235">
        <v>1</v>
      </c>
      <c r="H235" t="s">
        <v>21</v>
      </c>
      <c r="I235">
        <v>1</v>
      </c>
      <c r="J235">
        <v>1</v>
      </c>
      <c r="K235" t="s">
        <v>98</v>
      </c>
      <c r="L235" s="1">
        <v>44099</v>
      </c>
      <c r="M235" t="s">
        <v>63</v>
      </c>
      <c r="N235" s="5">
        <f>SUM(W235:AA235)</f>
        <v>1</v>
      </c>
      <c r="O235">
        <v>0</v>
      </c>
      <c r="P235">
        <v>0</v>
      </c>
      <c r="Q235" s="5">
        <v>0</v>
      </c>
      <c r="R235">
        <f t="shared" si="17"/>
        <v>5</v>
      </c>
      <c r="S235" s="3">
        <f t="shared" si="15"/>
        <v>1</v>
      </c>
      <c r="T235" s="3">
        <f t="shared" si="18"/>
        <v>4</v>
      </c>
      <c r="U235">
        <f t="shared" si="16"/>
        <v>0.2</v>
      </c>
      <c r="V235">
        <f t="shared" si="19"/>
        <v>0</v>
      </c>
      <c r="Y235">
        <v>1</v>
      </c>
    </row>
    <row r="236" spans="1:27">
      <c r="A236" t="s">
        <v>204</v>
      </c>
      <c r="B236" t="s">
        <v>97</v>
      </c>
      <c r="C236" t="s">
        <v>17</v>
      </c>
      <c r="D236" t="s">
        <v>242</v>
      </c>
      <c r="E236">
        <v>5</v>
      </c>
      <c r="F236">
        <v>1</v>
      </c>
      <c r="G236">
        <v>1</v>
      </c>
      <c r="H236" t="s">
        <v>21</v>
      </c>
      <c r="I236">
        <v>1</v>
      </c>
      <c r="J236" t="s">
        <v>21</v>
      </c>
      <c r="K236" t="s">
        <v>98</v>
      </c>
      <c r="L236" s="1">
        <v>44099</v>
      </c>
      <c r="M236" t="s">
        <v>63</v>
      </c>
      <c r="N236" s="5">
        <f>SUM(W236:AA236)</f>
        <v>2</v>
      </c>
      <c r="O236">
        <v>0</v>
      </c>
      <c r="P236">
        <v>0</v>
      </c>
      <c r="Q236" s="5">
        <v>0</v>
      </c>
      <c r="R236">
        <f t="shared" si="17"/>
        <v>5</v>
      </c>
      <c r="S236" s="3">
        <f t="shared" si="15"/>
        <v>2</v>
      </c>
      <c r="T236" s="3">
        <f t="shared" si="18"/>
        <v>3</v>
      </c>
      <c r="U236">
        <f t="shared" si="16"/>
        <v>0.4</v>
      </c>
      <c r="V236">
        <f t="shared" si="19"/>
        <v>0</v>
      </c>
      <c r="Y236">
        <v>1</v>
      </c>
      <c r="AA236">
        <v>1</v>
      </c>
    </row>
    <row r="237" spans="1:27">
      <c r="A237" t="s">
        <v>204</v>
      </c>
      <c r="B237" t="s">
        <v>100</v>
      </c>
      <c r="C237" t="s">
        <v>17</v>
      </c>
      <c r="D237" t="s">
        <v>218</v>
      </c>
      <c r="E237">
        <v>6</v>
      </c>
      <c r="F237">
        <v>1</v>
      </c>
      <c r="G237">
        <v>1</v>
      </c>
      <c r="H237">
        <v>1</v>
      </c>
      <c r="I237" t="s">
        <v>21</v>
      </c>
      <c r="J237">
        <v>1</v>
      </c>
      <c r="K237" t="s">
        <v>98</v>
      </c>
      <c r="L237" s="1">
        <v>44099</v>
      </c>
      <c r="M237" t="s">
        <v>63</v>
      </c>
      <c r="N237" s="5">
        <f>SUM(W237:AA237)</f>
        <v>1</v>
      </c>
      <c r="O237">
        <v>0</v>
      </c>
      <c r="P237">
        <v>0</v>
      </c>
      <c r="Q237" s="5">
        <v>0</v>
      </c>
      <c r="R237">
        <f t="shared" si="17"/>
        <v>5</v>
      </c>
      <c r="S237" s="3">
        <f t="shared" si="15"/>
        <v>1</v>
      </c>
      <c r="T237" s="3">
        <f t="shared" si="18"/>
        <v>4</v>
      </c>
      <c r="U237">
        <f t="shared" si="16"/>
        <v>0.2</v>
      </c>
      <c r="V237">
        <f t="shared" si="19"/>
        <v>0</v>
      </c>
      <c r="Z237">
        <v>1</v>
      </c>
    </row>
    <row r="238" spans="1:27">
      <c r="A238" t="s">
        <v>204</v>
      </c>
      <c r="B238" t="s">
        <v>101</v>
      </c>
      <c r="C238" t="s">
        <v>17</v>
      </c>
      <c r="D238" t="s">
        <v>224</v>
      </c>
      <c r="E238">
        <v>6</v>
      </c>
      <c r="F238">
        <v>1</v>
      </c>
      <c r="G238">
        <v>1</v>
      </c>
      <c r="H238" t="s">
        <v>21</v>
      </c>
      <c r="I238">
        <v>1</v>
      </c>
      <c r="J238">
        <v>1</v>
      </c>
      <c r="K238" t="s">
        <v>98</v>
      </c>
      <c r="L238" s="1">
        <v>44099</v>
      </c>
      <c r="M238" t="s">
        <v>63</v>
      </c>
      <c r="N238" s="5">
        <f>SUM(W238:AA238)</f>
        <v>1</v>
      </c>
      <c r="O238">
        <v>0</v>
      </c>
      <c r="P238">
        <v>0</v>
      </c>
      <c r="Q238" s="5">
        <v>0</v>
      </c>
      <c r="R238">
        <f t="shared" si="17"/>
        <v>5</v>
      </c>
      <c r="S238" s="3">
        <f t="shared" si="15"/>
        <v>1</v>
      </c>
      <c r="T238" s="3">
        <f t="shared" si="18"/>
        <v>4</v>
      </c>
      <c r="U238">
        <f t="shared" si="16"/>
        <v>0.2</v>
      </c>
      <c r="V238">
        <f t="shared" si="19"/>
        <v>0</v>
      </c>
      <c r="Y238">
        <v>1</v>
      </c>
    </row>
    <row r="239" spans="1:27">
      <c r="A239" t="s">
        <v>204</v>
      </c>
      <c r="B239" t="s">
        <v>103</v>
      </c>
      <c r="C239" t="s">
        <v>17</v>
      </c>
      <c r="D239" t="s">
        <v>216</v>
      </c>
      <c r="E239">
        <v>2</v>
      </c>
      <c r="F239">
        <v>1</v>
      </c>
      <c r="G239">
        <v>1</v>
      </c>
      <c r="H239">
        <v>1</v>
      </c>
      <c r="I239" t="s">
        <v>21</v>
      </c>
      <c r="J239" t="s">
        <v>20</v>
      </c>
      <c r="K239" t="s">
        <v>98</v>
      </c>
      <c r="L239" s="1">
        <v>44099</v>
      </c>
      <c r="M239" t="s">
        <v>63</v>
      </c>
      <c r="N239" s="5">
        <f>SUM(W239:AA239)</f>
        <v>1</v>
      </c>
      <c r="O239">
        <v>1</v>
      </c>
      <c r="P239">
        <v>0</v>
      </c>
      <c r="Q239" s="5">
        <v>0</v>
      </c>
      <c r="R239">
        <f t="shared" si="17"/>
        <v>5</v>
      </c>
      <c r="S239" s="3">
        <f t="shared" si="15"/>
        <v>2</v>
      </c>
      <c r="T239" s="3">
        <f t="shared" si="18"/>
        <v>3</v>
      </c>
      <c r="U239">
        <f t="shared" si="16"/>
        <v>0.2</v>
      </c>
      <c r="V239">
        <f t="shared" si="19"/>
        <v>0.2</v>
      </c>
      <c r="Z239">
        <v>1</v>
      </c>
    </row>
    <row r="240" spans="1:27">
      <c r="A240" t="s">
        <v>205</v>
      </c>
      <c r="B240" t="s">
        <v>76</v>
      </c>
      <c r="C240" t="s">
        <v>22</v>
      </c>
      <c r="D240" t="s">
        <v>227</v>
      </c>
      <c r="E240">
        <v>8</v>
      </c>
      <c r="F240" s="4">
        <v>1</v>
      </c>
      <c r="G240" s="4">
        <v>1</v>
      </c>
      <c r="H240" s="4" t="s">
        <v>20</v>
      </c>
      <c r="I240" s="4" t="s">
        <v>20</v>
      </c>
      <c r="J240" s="4" t="s">
        <v>21</v>
      </c>
      <c r="K240" t="s">
        <v>72</v>
      </c>
      <c r="L240" s="1">
        <v>43570</v>
      </c>
      <c r="M240" t="s">
        <v>44</v>
      </c>
      <c r="N240" s="5">
        <f>SUM(W240:AA240)</f>
        <v>1</v>
      </c>
      <c r="O240">
        <v>2</v>
      </c>
      <c r="P240">
        <v>0</v>
      </c>
      <c r="Q240" s="5">
        <v>0</v>
      </c>
      <c r="R240">
        <f t="shared" si="17"/>
        <v>5</v>
      </c>
      <c r="S240" s="3">
        <f t="shared" si="15"/>
        <v>3</v>
      </c>
      <c r="T240" s="3">
        <f t="shared" si="18"/>
        <v>2</v>
      </c>
      <c r="U240">
        <f t="shared" si="16"/>
        <v>0.2</v>
      </c>
      <c r="V240">
        <f t="shared" si="19"/>
        <v>0.4</v>
      </c>
      <c r="AA240">
        <v>1</v>
      </c>
    </row>
    <row r="241" spans="1:27">
      <c r="A241" t="s">
        <v>205</v>
      </c>
      <c r="B241" t="s">
        <v>77</v>
      </c>
      <c r="C241" t="s">
        <v>22</v>
      </c>
      <c r="D241" t="s">
        <v>227</v>
      </c>
      <c r="E241">
        <v>1</v>
      </c>
      <c r="F241" s="4">
        <v>1</v>
      </c>
      <c r="G241" s="4">
        <v>1</v>
      </c>
      <c r="H241" s="4">
        <v>1</v>
      </c>
      <c r="I241" s="4">
        <v>1</v>
      </c>
      <c r="J241" s="4" t="s">
        <v>20</v>
      </c>
      <c r="K241" t="s">
        <v>72</v>
      </c>
      <c r="L241" s="1">
        <v>43570</v>
      </c>
      <c r="M241" t="s">
        <v>44</v>
      </c>
      <c r="N241" s="5">
        <f>SUM(W241:AA241)</f>
        <v>0</v>
      </c>
      <c r="O241">
        <v>1</v>
      </c>
      <c r="P241">
        <v>0</v>
      </c>
      <c r="Q241" s="5">
        <v>0</v>
      </c>
      <c r="R241">
        <f t="shared" si="17"/>
        <v>5</v>
      </c>
      <c r="S241" s="3">
        <f t="shared" si="15"/>
        <v>1</v>
      </c>
      <c r="T241" s="3">
        <f t="shared" si="18"/>
        <v>4</v>
      </c>
      <c r="U241">
        <f t="shared" si="16"/>
        <v>0</v>
      </c>
      <c r="V241">
        <f t="shared" si="19"/>
        <v>0.2</v>
      </c>
    </row>
    <row r="242" spans="1:27">
      <c r="A242" t="s">
        <v>205</v>
      </c>
      <c r="B242" t="s">
        <v>77</v>
      </c>
      <c r="C242" t="s">
        <v>22</v>
      </c>
      <c r="D242" t="s">
        <v>227</v>
      </c>
      <c r="E242">
        <v>3</v>
      </c>
      <c r="F242" s="4">
        <v>1</v>
      </c>
      <c r="G242" s="4">
        <v>1</v>
      </c>
      <c r="H242" s="4" t="s">
        <v>20</v>
      </c>
      <c r="I242" s="4">
        <v>1</v>
      </c>
      <c r="J242" s="4">
        <v>1</v>
      </c>
      <c r="K242" t="s">
        <v>72</v>
      </c>
      <c r="L242" s="1">
        <v>43570</v>
      </c>
      <c r="M242" t="s">
        <v>44</v>
      </c>
      <c r="N242" s="5">
        <f>SUM(W242:AA242)</f>
        <v>0</v>
      </c>
      <c r="O242">
        <v>1</v>
      </c>
      <c r="P242">
        <v>0</v>
      </c>
      <c r="Q242" s="5">
        <v>0</v>
      </c>
      <c r="R242">
        <f t="shared" si="17"/>
        <v>5</v>
      </c>
      <c r="S242" s="3">
        <f t="shared" si="15"/>
        <v>1</v>
      </c>
      <c r="T242" s="3">
        <f t="shared" si="18"/>
        <v>4</v>
      </c>
      <c r="U242">
        <f t="shared" si="16"/>
        <v>0</v>
      </c>
      <c r="V242">
        <f t="shared" si="19"/>
        <v>0.2</v>
      </c>
    </row>
    <row r="243" spans="1:27">
      <c r="A243" t="s">
        <v>205</v>
      </c>
      <c r="B243" t="s">
        <v>77</v>
      </c>
      <c r="C243" t="s">
        <v>22</v>
      </c>
      <c r="D243" t="s">
        <v>227</v>
      </c>
      <c r="E243">
        <v>5</v>
      </c>
      <c r="F243" s="4">
        <v>1</v>
      </c>
      <c r="G243" s="4">
        <v>1</v>
      </c>
      <c r="H243" s="4">
        <v>1</v>
      </c>
      <c r="I243" s="4">
        <v>1</v>
      </c>
      <c r="J243" s="4" t="s">
        <v>20</v>
      </c>
      <c r="K243" t="s">
        <v>72</v>
      </c>
      <c r="L243" s="1">
        <v>43570</v>
      </c>
      <c r="M243" t="s">
        <v>44</v>
      </c>
      <c r="N243" s="5">
        <f>SUM(W243:AA243)</f>
        <v>0</v>
      </c>
      <c r="O243">
        <v>1</v>
      </c>
      <c r="P243">
        <v>0</v>
      </c>
      <c r="Q243" s="5">
        <v>0</v>
      </c>
      <c r="R243">
        <f t="shared" si="17"/>
        <v>5</v>
      </c>
      <c r="S243" s="3">
        <f t="shared" si="15"/>
        <v>1</v>
      </c>
      <c r="T243" s="3">
        <f t="shared" si="18"/>
        <v>4</v>
      </c>
      <c r="U243">
        <f t="shared" si="16"/>
        <v>0</v>
      </c>
      <c r="V243">
        <f t="shared" si="19"/>
        <v>0.2</v>
      </c>
    </row>
    <row r="244" spans="1:27">
      <c r="A244" t="s">
        <v>204</v>
      </c>
      <c r="B244" t="s">
        <v>103</v>
      </c>
      <c r="C244" t="s">
        <v>17</v>
      </c>
      <c r="D244" t="s">
        <v>216</v>
      </c>
      <c r="E244">
        <v>7</v>
      </c>
      <c r="F244">
        <v>1</v>
      </c>
      <c r="G244" t="s">
        <v>21</v>
      </c>
      <c r="H244" t="s">
        <v>20</v>
      </c>
      <c r="I244" t="s">
        <v>20</v>
      </c>
      <c r="J244" t="s">
        <v>21</v>
      </c>
      <c r="K244" t="s">
        <v>98</v>
      </c>
      <c r="L244" s="1">
        <v>44099</v>
      </c>
      <c r="M244" t="s">
        <v>63</v>
      </c>
      <c r="N244" s="5">
        <f>SUM(W244:AA244)</f>
        <v>2</v>
      </c>
      <c r="O244">
        <v>2</v>
      </c>
      <c r="P244">
        <v>0</v>
      </c>
      <c r="Q244" s="5">
        <v>0</v>
      </c>
      <c r="R244">
        <f t="shared" si="17"/>
        <v>5</v>
      </c>
      <c r="S244" s="3">
        <f t="shared" si="15"/>
        <v>4</v>
      </c>
      <c r="T244" s="3">
        <f t="shared" si="18"/>
        <v>1</v>
      </c>
      <c r="U244">
        <f t="shared" si="16"/>
        <v>0.4</v>
      </c>
      <c r="V244">
        <f t="shared" si="19"/>
        <v>0.4</v>
      </c>
      <c r="X244">
        <v>1</v>
      </c>
      <c r="AA244">
        <v>1</v>
      </c>
    </row>
    <row r="245" spans="1:27">
      <c r="A245" t="s">
        <v>205</v>
      </c>
      <c r="B245" t="s">
        <v>77</v>
      </c>
      <c r="C245" t="s">
        <v>22</v>
      </c>
      <c r="D245" t="s">
        <v>227</v>
      </c>
      <c r="E245">
        <v>7</v>
      </c>
      <c r="F245" s="4">
        <v>1</v>
      </c>
      <c r="G245" s="4">
        <v>1</v>
      </c>
      <c r="H245" s="4" t="s">
        <v>20</v>
      </c>
      <c r="I245" s="4">
        <v>1</v>
      </c>
      <c r="J245" s="4">
        <v>1</v>
      </c>
      <c r="K245" t="s">
        <v>72</v>
      </c>
      <c r="L245" s="1">
        <v>43570</v>
      </c>
      <c r="M245" t="s">
        <v>44</v>
      </c>
      <c r="N245" s="5">
        <f>SUM(W245:AA245)</f>
        <v>0</v>
      </c>
      <c r="O245">
        <v>1</v>
      </c>
      <c r="P245">
        <v>0</v>
      </c>
      <c r="Q245" s="5">
        <v>0</v>
      </c>
      <c r="R245">
        <f t="shared" si="17"/>
        <v>5</v>
      </c>
      <c r="S245" s="3">
        <f t="shared" si="15"/>
        <v>1</v>
      </c>
      <c r="T245" s="3">
        <f t="shared" si="18"/>
        <v>4</v>
      </c>
      <c r="U245">
        <f t="shared" si="16"/>
        <v>0</v>
      </c>
      <c r="V245">
        <f t="shared" si="19"/>
        <v>0.2</v>
      </c>
    </row>
    <row r="246" spans="1:27">
      <c r="A246" t="s">
        <v>204</v>
      </c>
      <c r="B246" t="s">
        <v>104</v>
      </c>
      <c r="C246" t="s">
        <v>17</v>
      </c>
      <c r="D246" t="s">
        <v>230</v>
      </c>
      <c r="E246">
        <v>2</v>
      </c>
      <c r="F246">
        <v>1</v>
      </c>
      <c r="G246">
        <v>1</v>
      </c>
      <c r="H246" t="s">
        <v>21</v>
      </c>
      <c r="I246">
        <v>1</v>
      </c>
      <c r="J246">
        <v>1</v>
      </c>
      <c r="K246" t="s">
        <v>98</v>
      </c>
      <c r="L246" s="1">
        <v>44099</v>
      </c>
      <c r="M246" t="s">
        <v>63</v>
      </c>
      <c r="N246" s="5">
        <f>SUM(W246:AA246)</f>
        <v>1</v>
      </c>
      <c r="O246">
        <v>0</v>
      </c>
      <c r="P246">
        <v>0</v>
      </c>
      <c r="Q246" s="5">
        <v>0</v>
      </c>
      <c r="R246">
        <f t="shared" si="17"/>
        <v>5</v>
      </c>
      <c r="S246" s="3">
        <f t="shared" si="15"/>
        <v>1</v>
      </c>
      <c r="T246" s="3">
        <f t="shared" si="18"/>
        <v>4</v>
      </c>
      <c r="U246">
        <f t="shared" si="16"/>
        <v>0.2</v>
      </c>
      <c r="V246">
        <f t="shared" si="19"/>
        <v>0</v>
      </c>
      <c r="Y246">
        <v>1</v>
      </c>
    </row>
    <row r="247" spans="1:27">
      <c r="A247" t="s">
        <v>205</v>
      </c>
      <c r="B247" t="s">
        <v>78</v>
      </c>
      <c r="C247" t="s">
        <v>22</v>
      </c>
      <c r="D247" t="s">
        <v>227</v>
      </c>
      <c r="E247">
        <v>3</v>
      </c>
      <c r="F247" s="4">
        <v>1</v>
      </c>
      <c r="G247" s="4">
        <v>1</v>
      </c>
      <c r="H247" s="4" t="s">
        <v>20</v>
      </c>
      <c r="I247" s="4">
        <v>1</v>
      </c>
      <c r="J247" s="4">
        <v>1</v>
      </c>
      <c r="K247" t="s">
        <v>72</v>
      </c>
      <c r="L247" s="1">
        <v>43570</v>
      </c>
      <c r="M247" t="s">
        <v>44</v>
      </c>
      <c r="N247" s="5">
        <f>SUM(W247:AA247)</f>
        <v>0</v>
      </c>
      <c r="O247">
        <v>1</v>
      </c>
      <c r="P247">
        <v>0</v>
      </c>
      <c r="Q247" s="5">
        <v>0</v>
      </c>
      <c r="R247">
        <f t="shared" si="17"/>
        <v>5</v>
      </c>
      <c r="S247" s="3">
        <f t="shared" si="15"/>
        <v>1</v>
      </c>
      <c r="T247" s="3">
        <f t="shared" si="18"/>
        <v>4</v>
      </c>
      <c r="U247">
        <f t="shared" si="16"/>
        <v>0</v>
      </c>
      <c r="V247">
        <f t="shared" si="19"/>
        <v>0.2</v>
      </c>
    </row>
    <row r="248" spans="1:27">
      <c r="A248" t="s">
        <v>204</v>
      </c>
      <c r="B248" t="s">
        <v>104</v>
      </c>
      <c r="C248" t="s">
        <v>17</v>
      </c>
      <c r="D248" t="s">
        <v>230</v>
      </c>
      <c r="E248">
        <v>4</v>
      </c>
      <c r="F248">
        <v>1</v>
      </c>
      <c r="G248">
        <v>1</v>
      </c>
      <c r="H248">
        <v>1</v>
      </c>
      <c r="I248" t="s">
        <v>21</v>
      </c>
      <c r="J248" t="s">
        <v>20</v>
      </c>
      <c r="K248" t="s">
        <v>98</v>
      </c>
      <c r="L248" s="1">
        <v>44099</v>
      </c>
      <c r="M248" t="s">
        <v>63</v>
      </c>
      <c r="N248" s="5">
        <f>SUM(W248:AA248)</f>
        <v>1</v>
      </c>
      <c r="O248">
        <v>1</v>
      </c>
      <c r="P248">
        <v>0</v>
      </c>
      <c r="Q248" s="5">
        <v>0</v>
      </c>
      <c r="R248">
        <f t="shared" si="17"/>
        <v>5</v>
      </c>
      <c r="S248" s="3">
        <f t="shared" si="15"/>
        <v>2</v>
      </c>
      <c r="T248" s="3">
        <f t="shared" si="18"/>
        <v>3</v>
      </c>
      <c r="U248">
        <f t="shared" si="16"/>
        <v>0.2</v>
      </c>
      <c r="V248">
        <f t="shared" si="19"/>
        <v>0.2</v>
      </c>
      <c r="Z248">
        <v>1</v>
      </c>
    </row>
    <row r="249" spans="1:27">
      <c r="A249" t="s">
        <v>204</v>
      </c>
      <c r="B249" t="s">
        <v>105</v>
      </c>
      <c r="C249" t="s">
        <v>17</v>
      </c>
      <c r="D249" t="s">
        <v>231</v>
      </c>
      <c r="E249">
        <v>1</v>
      </c>
      <c r="F249">
        <v>1</v>
      </c>
      <c r="G249">
        <v>1</v>
      </c>
      <c r="H249">
        <v>1</v>
      </c>
      <c r="I249" t="s">
        <v>20</v>
      </c>
      <c r="J249" t="s">
        <v>21</v>
      </c>
      <c r="K249" t="s">
        <v>98</v>
      </c>
      <c r="L249" s="1">
        <v>44099</v>
      </c>
      <c r="M249" t="s">
        <v>63</v>
      </c>
      <c r="N249" s="5">
        <f>SUM(W249:AA249)</f>
        <v>1</v>
      </c>
      <c r="O249">
        <v>1</v>
      </c>
      <c r="P249">
        <v>0</v>
      </c>
      <c r="Q249" s="5">
        <v>0</v>
      </c>
      <c r="R249">
        <f t="shared" si="17"/>
        <v>5</v>
      </c>
      <c r="S249" s="3">
        <f t="shared" si="15"/>
        <v>2</v>
      </c>
      <c r="T249" s="3">
        <f t="shared" si="18"/>
        <v>3</v>
      </c>
      <c r="U249">
        <f t="shared" si="16"/>
        <v>0.2</v>
      </c>
      <c r="V249">
        <f t="shared" si="19"/>
        <v>0.2</v>
      </c>
      <c r="AA249">
        <v>1</v>
      </c>
    </row>
    <row r="250" spans="1:27">
      <c r="A250" t="s">
        <v>205</v>
      </c>
      <c r="B250" t="s">
        <v>78</v>
      </c>
      <c r="C250" t="s">
        <v>22</v>
      </c>
      <c r="D250" t="s">
        <v>227</v>
      </c>
      <c r="E250">
        <v>7</v>
      </c>
      <c r="F250" s="4">
        <v>1</v>
      </c>
      <c r="G250" s="4">
        <v>1</v>
      </c>
      <c r="H250" s="4" t="s">
        <v>20</v>
      </c>
      <c r="I250" s="4">
        <v>1</v>
      </c>
      <c r="J250" s="4">
        <v>1</v>
      </c>
      <c r="K250" t="s">
        <v>72</v>
      </c>
      <c r="L250" s="1">
        <v>43570</v>
      </c>
      <c r="M250" t="s">
        <v>44</v>
      </c>
      <c r="N250" s="5">
        <f>SUM(W250:AA250)</f>
        <v>0</v>
      </c>
      <c r="O250">
        <v>1</v>
      </c>
      <c r="P250">
        <v>0</v>
      </c>
      <c r="Q250" s="5">
        <v>0</v>
      </c>
      <c r="R250">
        <f t="shared" si="17"/>
        <v>5</v>
      </c>
      <c r="S250" s="3">
        <f t="shared" si="15"/>
        <v>1</v>
      </c>
      <c r="T250" s="3">
        <f t="shared" si="18"/>
        <v>4</v>
      </c>
      <c r="U250">
        <f t="shared" si="16"/>
        <v>0</v>
      </c>
      <c r="V250">
        <f t="shared" si="19"/>
        <v>0.2</v>
      </c>
    </row>
    <row r="251" spans="1:27">
      <c r="A251" t="s">
        <v>202</v>
      </c>
      <c r="B251" t="s">
        <v>79</v>
      </c>
      <c r="C251" t="s">
        <v>17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1</v>
      </c>
      <c r="K251" t="s">
        <v>80</v>
      </c>
      <c r="L251" s="1">
        <v>43714</v>
      </c>
      <c r="M251" t="s">
        <v>63</v>
      </c>
      <c r="N251" s="5">
        <f>SUM(W251:AA251)</f>
        <v>0</v>
      </c>
      <c r="O251">
        <v>0</v>
      </c>
      <c r="P251">
        <v>0</v>
      </c>
      <c r="Q251" s="5">
        <v>0</v>
      </c>
      <c r="R251">
        <f t="shared" si="17"/>
        <v>5</v>
      </c>
      <c r="S251" s="3">
        <f t="shared" si="15"/>
        <v>0</v>
      </c>
      <c r="T251" s="3">
        <f t="shared" si="18"/>
        <v>5</v>
      </c>
      <c r="U251">
        <f t="shared" si="16"/>
        <v>0</v>
      </c>
      <c r="V251">
        <f t="shared" si="19"/>
        <v>0</v>
      </c>
    </row>
    <row r="252" spans="1:27">
      <c r="A252" t="s">
        <v>202</v>
      </c>
      <c r="B252" t="s">
        <v>79</v>
      </c>
      <c r="C252" t="s">
        <v>17</v>
      </c>
      <c r="E252">
        <v>3</v>
      </c>
      <c r="F252">
        <v>1</v>
      </c>
      <c r="G252">
        <v>1</v>
      </c>
      <c r="H252">
        <v>1</v>
      </c>
      <c r="I252">
        <v>1</v>
      </c>
      <c r="J252">
        <v>1</v>
      </c>
      <c r="K252" t="s">
        <v>80</v>
      </c>
      <c r="L252" s="1">
        <v>43714</v>
      </c>
      <c r="M252" t="s">
        <v>63</v>
      </c>
      <c r="N252" s="5">
        <f>SUM(W252:AA252)</f>
        <v>0</v>
      </c>
      <c r="O252">
        <v>0</v>
      </c>
      <c r="P252">
        <v>0</v>
      </c>
      <c r="Q252" s="5">
        <v>0</v>
      </c>
      <c r="R252">
        <f t="shared" si="17"/>
        <v>5</v>
      </c>
      <c r="S252" s="3">
        <f t="shared" si="15"/>
        <v>0</v>
      </c>
      <c r="T252" s="3">
        <f t="shared" si="18"/>
        <v>5</v>
      </c>
      <c r="U252">
        <f t="shared" si="16"/>
        <v>0</v>
      </c>
      <c r="V252">
        <f t="shared" si="19"/>
        <v>0</v>
      </c>
    </row>
    <row r="253" spans="1:27">
      <c r="A253" t="s">
        <v>204</v>
      </c>
      <c r="B253" t="s">
        <v>105</v>
      </c>
      <c r="C253" t="s">
        <v>17</v>
      </c>
      <c r="D253" t="s">
        <v>231</v>
      </c>
      <c r="E253">
        <v>5</v>
      </c>
      <c r="F253">
        <v>1</v>
      </c>
      <c r="G253">
        <v>1</v>
      </c>
      <c r="H253">
        <v>1</v>
      </c>
      <c r="I253" t="s">
        <v>21</v>
      </c>
      <c r="J253" t="s">
        <v>21</v>
      </c>
      <c r="K253" t="s">
        <v>98</v>
      </c>
      <c r="L253" s="1">
        <v>44099</v>
      </c>
      <c r="M253" t="s">
        <v>63</v>
      </c>
      <c r="N253" s="5">
        <f>SUM(W253:AA253)</f>
        <v>2</v>
      </c>
      <c r="O253">
        <v>0</v>
      </c>
      <c r="P253">
        <v>0</v>
      </c>
      <c r="Q253" s="5">
        <v>0</v>
      </c>
      <c r="R253">
        <f t="shared" si="17"/>
        <v>5</v>
      </c>
      <c r="S253" s="3">
        <f t="shared" si="15"/>
        <v>2</v>
      </c>
      <c r="T253" s="3">
        <f t="shared" si="18"/>
        <v>3</v>
      </c>
      <c r="U253">
        <f t="shared" si="16"/>
        <v>0.4</v>
      </c>
      <c r="V253">
        <f t="shared" si="19"/>
        <v>0</v>
      </c>
      <c r="Z253">
        <v>1</v>
      </c>
      <c r="AA253">
        <v>1</v>
      </c>
    </row>
    <row r="254" spans="1:27">
      <c r="A254" t="s">
        <v>202</v>
      </c>
      <c r="B254" t="s">
        <v>79</v>
      </c>
      <c r="C254" t="s">
        <v>17</v>
      </c>
      <c r="E254">
        <v>5</v>
      </c>
      <c r="F254">
        <v>1</v>
      </c>
      <c r="G254">
        <v>1</v>
      </c>
      <c r="H254" t="s">
        <v>20</v>
      </c>
      <c r="I254" t="s">
        <v>20</v>
      </c>
      <c r="J254" t="s">
        <v>20</v>
      </c>
      <c r="K254" t="s">
        <v>80</v>
      </c>
      <c r="L254" s="1">
        <v>43714</v>
      </c>
      <c r="M254" t="s">
        <v>63</v>
      </c>
      <c r="N254" s="5">
        <f>SUM(W254:AA254)</f>
        <v>0</v>
      </c>
      <c r="O254">
        <v>3</v>
      </c>
      <c r="P254">
        <v>0</v>
      </c>
      <c r="Q254" s="5">
        <v>0</v>
      </c>
      <c r="R254">
        <f t="shared" si="17"/>
        <v>5</v>
      </c>
      <c r="S254" s="3">
        <f t="shared" si="15"/>
        <v>3</v>
      </c>
      <c r="T254" s="3">
        <f t="shared" si="18"/>
        <v>2</v>
      </c>
      <c r="U254">
        <f t="shared" si="16"/>
        <v>0</v>
      </c>
      <c r="V254">
        <f t="shared" si="19"/>
        <v>0.6</v>
      </c>
    </row>
    <row r="255" spans="1:27">
      <c r="A255" t="s">
        <v>202</v>
      </c>
      <c r="B255" t="s">
        <v>79</v>
      </c>
      <c r="C255" t="s">
        <v>17</v>
      </c>
      <c r="E255">
        <v>6</v>
      </c>
      <c r="F255">
        <v>1</v>
      </c>
      <c r="G255" t="s">
        <v>20</v>
      </c>
      <c r="H255" t="s">
        <v>20</v>
      </c>
      <c r="I255" t="s">
        <v>20</v>
      </c>
      <c r="J255">
        <v>1</v>
      </c>
      <c r="K255" t="s">
        <v>80</v>
      </c>
      <c r="L255" s="1">
        <v>43714</v>
      </c>
      <c r="M255" t="s">
        <v>63</v>
      </c>
      <c r="N255" s="5">
        <f>SUM(W255:AA255)</f>
        <v>0</v>
      </c>
      <c r="O255">
        <v>3</v>
      </c>
      <c r="P255">
        <v>0</v>
      </c>
      <c r="Q255" s="5">
        <v>0</v>
      </c>
      <c r="R255">
        <f t="shared" si="17"/>
        <v>5</v>
      </c>
      <c r="S255" s="3">
        <f t="shared" si="15"/>
        <v>3</v>
      </c>
      <c r="T255" s="3">
        <f t="shared" si="18"/>
        <v>2</v>
      </c>
      <c r="U255">
        <f t="shared" si="16"/>
        <v>0</v>
      </c>
      <c r="V255">
        <f t="shared" si="19"/>
        <v>0.6</v>
      </c>
    </row>
    <row r="256" spans="1:27">
      <c r="A256" t="s">
        <v>202</v>
      </c>
      <c r="B256" t="s">
        <v>79</v>
      </c>
      <c r="C256" t="s">
        <v>17</v>
      </c>
      <c r="E256">
        <v>7</v>
      </c>
      <c r="F256">
        <v>1</v>
      </c>
      <c r="G256">
        <v>1</v>
      </c>
      <c r="H256">
        <v>1</v>
      </c>
      <c r="I256">
        <v>1</v>
      </c>
      <c r="J256">
        <v>1</v>
      </c>
      <c r="K256" t="s">
        <v>80</v>
      </c>
      <c r="L256" s="1">
        <v>43714</v>
      </c>
      <c r="M256" t="s">
        <v>63</v>
      </c>
      <c r="N256" s="5">
        <f>SUM(W256:AA256)</f>
        <v>0</v>
      </c>
      <c r="O256">
        <v>0</v>
      </c>
      <c r="P256">
        <v>0</v>
      </c>
      <c r="Q256" s="5">
        <v>0</v>
      </c>
      <c r="R256">
        <f t="shared" si="17"/>
        <v>5</v>
      </c>
      <c r="S256" s="3">
        <f t="shared" si="15"/>
        <v>0</v>
      </c>
      <c r="T256" s="3">
        <f t="shared" si="18"/>
        <v>5</v>
      </c>
      <c r="U256">
        <f t="shared" si="16"/>
        <v>0</v>
      </c>
      <c r="V256">
        <f t="shared" si="19"/>
        <v>0</v>
      </c>
    </row>
    <row r="257" spans="1:22">
      <c r="A257" t="s">
        <v>202</v>
      </c>
      <c r="B257" t="s">
        <v>79</v>
      </c>
      <c r="C257" t="s">
        <v>17</v>
      </c>
      <c r="E257">
        <v>8</v>
      </c>
      <c r="F257">
        <v>1</v>
      </c>
      <c r="G257">
        <v>1</v>
      </c>
      <c r="H257">
        <v>1</v>
      </c>
      <c r="I257">
        <v>1</v>
      </c>
      <c r="J257">
        <v>1</v>
      </c>
      <c r="K257" t="s">
        <v>80</v>
      </c>
      <c r="L257" s="1">
        <v>43714</v>
      </c>
      <c r="M257" t="s">
        <v>63</v>
      </c>
      <c r="N257" s="5">
        <f>SUM(W257:AA257)</f>
        <v>0</v>
      </c>
      <c r="O257">
        <v>0</v>
      </c>
      <c r="P257">
        <v>0</v>
      </c>
      <c r="Q257" s="5">
        <v>0</v>
      </c>
      <c r="R257">
        <f t="shared" si="17"/>
        <v>5</v>
      </c>
      <c r="S257" s="3">
        <f t="shared" si="15"/>
        <v>0</v>
      </c>
      <c r="T257" s="3">
        <f t="shared" si="18"/>
        <v>5</v>
      </c>
      <c r="U257">
        <f t="shared" si="16"/>
        <v>0</v>
      </c>
      <c r="V257">
        <f t="shared" si="19"/>
        <v>0</v>
      </c>
    </row>
    <row r="258" spans="1:22">
      <c r="A258" t="s">
        <v>202</v>
      </c>
      <c r="B258" t="s">
        <v>81</v>
      </c>
      <c r="C258" t="s">
        <v>17</v>
      </c>
      <c r="D258" s="3" t="s">
        <v>235</v>
      </c>
      <c r="E258">
        <v>1</v>
      </c>
      <c r="F258">
        <v>1</v>
      </c>
      <c r="G258" t="s">
        <v>20</v>
      </c>
      <c r="H258">
        <v>1</v>
      </c>
      <c r="I258">
        <v>1</v>
      </c>
      <c r="J258" t="s">
        <v>20</v>
      </c>
      <c r="K258" t="s">
        <v>80</v>
      </c>
      <c r="L258" s="1">
        <v>43714</v>
      </c>
      <c r="M258" t="s">
        <v>63</v>
      </c>
      <c r="N258" s="5">
        <f>SUM(W258:AA258)</f>
        <v>0</v>
      </c>
      <c r="O258">
        <v>2</v>
      </c>
      <c r="P258">
        <v>0</v>
      </c>
      <c r="Q258" s="5">
        <v>0</v>
      </c>
      <c r="R258">
        <f t="shared" si="17"/>
        <v>5</v>
      </c>
      <c r="S258" s="3">
        <f t="shared" ref="S258:S321" si="20">N258+O258+P258</f>
        <v>2</v>
      </c>
      <c r="T258" s="3">
        <f t="shared" si="18"/>
        <v>3</v>
      </c>
      <c r="U258">
        <f t="shared" ref="U258:U321" si="21">N258/R258</f>
        <v>0</v>
      </c>
      <c r="V258">
        <f t="shared" si="19"/>
        <v>0.4</v>
      </c>
    </row>
    <row r="259" spans="1:22">
      <c r="A259" t="s">
        <v>202</v>
      </c>
      <c r="B259" t="s">
        <v>81</v>
      </c>
      <c r="C259" t="s">
        <v>17</v>
      </c>
      <c r="D259" s="3" t="s">
        <v>235</v>
      </c>
      <c r="E259">
        <v>2</v>
      </c>
      <c r="F259">
        <v>1</v>
      </c>
      <c r="G259">
        <v>1</v>
      </c>
      <c r="H259">
        <v>1</v>
      </c>
      <c r="I259">
        <v>1</v>
      </c>
      <c r="J259">
        <v>1</v>
      </c>
      <c r="K259" t="s">
        <v>80</v>
      </c>
      <c r="L259" s="1">
        <v>43714</v>
      </c>
      <c r="M259" t="s">
        <v>63</v>
      </c>
      <c r="N259" s="5">
        <f>SUM(W259:AA259)</f>
        <v>0</v>
      </c>
      <c r="O259">
        <v>0</v>
      </c>
      <c r="P259">
        <v>0</v>
      </c>
      <c r="Q259" s="5">
        <v>0</v>
      </c>
      <c r="R259">
        <f t="shared" ref="R259:R322" si="22">5-Q259</f>
        <v>5</v>
      </c>
      <c r="S259" s="3">
        <f t="shared" si="20"/>
        <v>0</v>
      </c>
      <c r="T259" s="3">
        <f t="shared" ref="T259:T322" si="23">R259-S259</f>
        <v>5</v>
      </c>
      <c r="U259">
        <f t="shared" si="21"/>
        <v>0</v>
      </c>
      <c r="V259">
        <f t="shared" ref="V259:V322" si="24">O259/R259</f>
        <v>0</v>
      </c>
    </row>
    <row r="260" spans="1:22">
      <c r="A260" t="s">
        <v>202</v>
      </c>
      <c r="B260" t="s">
        <v>81</v>
      </c>
      <c r="C260" t="s">
        <v>17</v>
      </c>
      <c r="D260" s="3" t="s">
        <v>235</v>
      </c>
      <c r="E260">
        <v>3</v>
      </c>
      <c r="F260">
        <v>1</v>
      </c>
      <c r="G260">
        <v>1</v>
      </c>
      <c r="H260">
        <v>1</v>
      </c>
      <c r="I260">
        <v>1</v>
      </c>
      <c r="J260">
        <v>1</v>
      </c>
      <c r="K260" t="s">
        <v>80</v>
      </c>
      <c r="L260" s="1">
        <v>43714</v>
      </c>
      <c r="M260" t="s">
        <v>63</v>
      </c>
      <c r="N260" s="5">
        <f>SUM(W260:AA260)</f>
        <v>0</v>
      </c>
      <c r="O260">
        <v>0</v>
      </c>
      <c r="P260">
        <v>0</v>
      </c>
      <c r="Q260" s="5">
        <v>0</v>
      </c>
      <c r="R260">
        <f t="shared" si="22"/>
        <v>5</v>
      </c>
      <c r="S260" s="3">
        <f t="shared" si="20"/>
        <v>0</v>
      </c>
      <c r="T260" s="3">
        <f t="shared" si="23"/>
        <v>5</v>
      </c>
      <c r="U260">
        <f t="shared" si="21"/>
        <v>0</v>
      </c>
      <c r="V260">
        <f t="shared" si="24"/>
        <v>0</v>
      </c>
    </row>
    <row r="261" spans="1:22">
      <c r="A261" t="s">
        <v>202</v>
      </c>
      <c r="B261" t="s">
        <v>81</v>
      </c>
      <c r="C261" t="s">
        <v>17</v>
      </c>
      <c r="D261" s="3" t="s">
        <v>235</v>
      </c>
      <c r="E261">
        <v>5</v>
      </c>
      <c r="F261">
        <v>1</v>
      </c>
      <c r="G261">
        <v>1</v>
      </c>
      <c r="H261">
        <v>1</v>
      </c>
      <c r="I261">
        <v>1</v>
      </c>
      <c r="J261">
        <v>1</v>
      </c>
      <c r="K261" t="s">
        <v>80</v>
      </c>
      <c r="L261" s="1">
        <v>43714</v>
      </c>
      <c r="M261" t="s">
        <v>63</v>
      </c>
      <c r="N261" s="5">
        <f>SUM(W261:AA261)</f>
        <v>0</v>
      </c>
      <c r="O261">
        <v>0</v>
      </c>
      <c r="P261">
        <v>0</v>
      </c>
      <c r="Q261" s="5">
        <v>0</v>
      </c>
      <c r="R261">
        <f t="shared" si="22"/>
        <v>5</v>
      </c>
      <c r="S261" s="3">
        <f t="shared" si="20"/>
        <v>0</v>
      </c>
      <c r="T261" s="3">
        <f t="shared" si="23"/>
        <v>5</v>
      </c>
      <c r="U261">
        <f t="shared" si="21"/>
        <v>0</v>
      </c>
      <c r="V261">
        <f t="shared" si="24"/>
        <v>0</v>
      </c>
    </row>
    <row r="262" spans="1:22">
      <c r="A262" t="s">
        <v>202</v>
      </c>
      <c r="B262" t="s">
        <v>81</v>
      </c>
      <c r="C262" t="s">
        <v>17</v>
      </c>
      <c r="D262" s="3" t="s">
        <v>235</v>
      </c>
      <c r="E262">
        <v>6</v>
      </c>
      <c r="F262">
        <v>1</v>
      </c>
      <c r="G262">
        <v>1</v>
      </c>
      <c r="H262">
        <v>1</v>
      </c>
      <c r="I262">
        <v>1</v>
      </c>
      <c r="J262">
        <v>1</v>
      </c>
      <c r="K262" t="s">
        <v>80</v>
      </c>
      <c r="L262" s="1">
        <v>43714</v>
      </c>
      <c r="M262" t="s">
        <v>63</v>
      </c>
      <c r="N262" s="5">
        <f>SUM(W262:AA262)</f>
        <v>0</v>
      </c>
      <c r="O262">
        <v>0</v>
      </c>
      <c r="P262">
        <v>0</v>
      </c>
      <c r="Q262" s="5">
        <v>0</v>
      </c>
      <c r="R262">
        <f t="shared" si="22"/>
        <v>5</v>
      </c>
      <c r="S262" s="3">
        <f t="shared" si="20"/>
        <v>0</v>
      </c>
      <c r="T262" s="3">
        <f t="shared" si="23"/>
        <v>5</v>
      </c>
      <c r="U262">
        <f t="shared" si="21"/>
        <v>0</v>
      </c>
      <c r="V262">
        <f t="shared" si="24"/>
        <v>0</v>
      </c>
    </row>
    <row r="263" spans="1:22">
      <c r="A263" t="s">
        <v>202</v>
      </c>
      <c r="B263" t="s">
        <v>81</v>
      </c>
      <c r="C263" t="s">
        <v>17</v>
      </c>
      <c r="D263" s="3" t="s">
        <v>235</v>
      </c>
      <c r="E263">
        <v>8</v>
      </c>
      <c r="F263">
        <v>1</v>
      </c>
      <c r="G263">
        <v>1</v>
      </c>
      <c r="H263">
        <v>1</v>
      </c>
      <c r="I263">
        <v>1</v>
      </c>
      <c r="J263">
        <v>1</v>
      </c>
      <c r="K263" t="s">
        <v>80</v>
      </c>
      <c r="L263" s="1">
        <v>43714</v>
      </c>
      <c r="M263" t="s">
        <v>63</v>
      </c>
      <c r="N263" s="5">
        <f>SUM(W263:AA263)</f>
        <v>0</v>
      </c>
      <c r="O263">
        <v>0</v>
      </c>
      <c r="P263">
        <v>0</v>
      </c>
      <c r="Q263" s="5">
        <v>0</v>
      </c>
      <c r="R263">
        <f t="shared" si="22"/>
        <v>5</v>
      </c>
      <c r="S263" s="3">
        <f t="shared" si="20"/>
        <v>0</v>
      </c>
      <c r="T263" s="3">
        <f t="shared" si="23"/>
        <v>5</v>
      </c>
      <c r="U263">
        <f t="shared" si="21"/>
        <v>0</v>
      </c>
      <c r="V263">
        <f t="shared" si="24"/>
        <v>0</v>
      </c>
    </row>
    <row r="264" spans="1:22">
      <c r="A264" t="s">
        <v>202</v>
      </c>
      <c r="B264" t="s">
        <v>82</v>
      </c>
      <c r="C264" t="s">
        <v>17</v>
      </c>
      <c r="D264" s="3" t="s">
        <v>236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 t="s">
        <v>80</v>
      </c>
      <c r="L264" s="1">
        <v>43714</v>
      </c>
      <c r="M264" t="s">
        <v>63</v>
      </c>
      <c r="N264" s="5">
        <f>SUM(W264:AA264)</f>
        <v>0</v>
      </c>
      <c r="O264">
        <v>0</v>
      </c>
      <c r="P264">
        <v>0</v>
      </c>
      <c r="Q264" s="5">
        <v>0</v>
      </c>
      <c r="R264">
        <f t="shared" si="22"/>
        <v>5</v>
      </c>
      <c r="S264" s="3">
        <f t="shared" si="20"/>
        <v>0</v>
      </c>
      <c r="T264" s="3">
        <f t="shared" si="23"/>
        <v>5</v>
      </c>
      <c r="U264">
        <f t="shared" si="21"/>
        <v>0</v>
      </c>
      <c r="V264">
        <f t="shared" si="24"/>
        <v>0</v>
      </c>
    </row>
    <row r="265" spans="1:22">
      <c r="A265" t="s">
        <v>202</v>
      </c>
      <c r="B265" t="s">
        <v>82</v>
      </c>
      <c r="C265" t="s">
        <v>17</v>
      </c>
      <c r="D265" s="3" t="s">
        <v>236</v>
      </c>
      <c r="E265">
        <v>2</v>
      </c>
      <c r="F265">
        <v>1</v>
      </c>
      <c r="G265" t="s">
        <v>20</v>
      </c>
      <c r="H265">
        <v>1</v>
      </c>
      <c r="I265">
        <v>1</v>
      </c>
      <c r="J265" t="s">
        <v>20</v>
      </c>
      <c r="K265" t="s">
        <v>80</v>
      </c>
      <c r="L265" s="1">
        <v>43714</v>
      </c>
      <c r="M265" t="s">
        <v>63</v>
      </c>
      <c r="N265" s="5">
        <f>SUM(W265:AA265)</f>
        <v>0</v>
      </c>
      <c r="O265">
        <v>2</v>
      </c>
      <c r="P265">
        <v>0</v>
      </c>
      <c r="Q265" s="5">
        <v>0</v>
      </c>
      <c r="R265">
        <f t="shared" si="22"/>
        <v>5</v>
      </c>
      <c r="S265" s="3">
        <f t="shared" si="20"/>
        <v>2</v>
      </c>
      <c r="T265" s="3">
        <f t="shared" si="23"/>
        <v>3</v>
      </c>
      <c r="U265">
        <f t="shared" si="21"/>
        <v>0</v>
      </c>
      <c r="V265">
        <f t="shared" si="24"/>
        <v>0.4</v>
      </c>
    </row>
    <row r="266" spans="1:22">
      <c r="A266" t="s">
        <v>202</v>
      </c>
      <c r="B266" t="s">
        <v>82</v>
      </c>
      <c r="C266" t="s">
        <v>17</v>
      </c>
      <c r="D266" s="3" t="s">
        <v>236</v>
      </c>
      <c r="E266">
        <v>4</v>
      </c>
      <c r="F266">
        <v>1</v>
      </c>
      <c r="G266">
        <v>1</v>
      </c>
      <c r="H266" t="s">
        <v>20</v>
      </c>
      <c r="I266">
        <v>1</v>
      </c>
      <c r="J266">
        <v>1</v>
      </c>
      <c r="K266" t="s">
        <v>80</v>
      </c>
      <c r="L266" s="1">
        <v>43714</v>
      </c>
      <c r="M266" t="s">
        <v>63</v>
      </c>
      <c r="N266" s="5">
        <f>SUM(W266:AA266)</f>
        <v>0</v>
      </c>
      <c r="O266">
        <v>1</v>
      </c>
      <c r="P266">
        <v>0</v>
      </c>
      <c r="Q266" s="5">
        <v>0</v>
      </c>
      <c r="R266">
        <f t="shared" si="22"/>
        <v>5</v>
      </c>
      <c r="S266" s="3">
        <f t="shared" si="20"/>
        <v>1</v>
      </c>
      <c r="T266" s="3">
        <f t="shared" si="23"/>
        <v>4</v>
      </c>
      <c r="U266">
        <f t="shared" si="21"/>
        <v>0</v>
      </c>
      <c r="V266">
        <f t="shared" si="24"/>
        <v>0.2</v>
      </c>
    </row>
    <row r="267" spans="1:22">
      <c r="A267" t="s">
        <v>202</v>
      </c>
      <c r="B267" t="s">
        <v>82</v>
      </c>
      <c r="C267" t="s">
        <v>17</v>
      </c>
      <c r="D267" s="3" t="s">
        <v>236</v>
      </c>
      <c r="E267">
        <v>5</v>
      </c>
      <c r="F267">
        <v>1</v>
      </c>
      <c r="G267">
        <v>1</v>
      </c>
      <c r="H267">
        <v>1</v>
      </c>
      <c r="I267">
        <v>1</v>
      </c>
      <c r="J267">
        <v>1</v>
      </c>
      <c r="K267" t="s">
        <v>80</v>
      </c>
      <c r="L267" s="1">
        <v>43714</v>
      </c>
      <c r="M267" t="s">
        <v>63</v>
      </c>
      <c r="N267" s="5">
        <f>SUM(W267:AA267)</f>
        <v>0</v>
      </c>
      <c r="O267">
        <v>0</v>
      </c>
      <c r="P267">
        <v>0</v>
      </c>
      <c r="Q267" s="5">
        <v>0</v>
      </c>
      <c r="R267">
        <f t="shared" si="22"/>
        <v>5</v>
      </c>
      <c r="S267" s="3">
        <f t="shared" si="20"/>
        <v>0</v>
      </c>
      <c r="T267" s="3">
        <f t="shared" si="23"/>
        <v>5</v>
      </c>
      <c r="U267">
        <f t="shared" si="21"/>
        <v>0</v>
      </c>
      <c r="V267">
        <f t="shared" si="24"/>
        <v>0</v>
      </c>
    </row>
    <row r="268" spans="1:22">
      <c r="A268" t="s">
        <v>202</v>
      </c>
      <c r="B268" t="s">
        <v>82</v>
      </c>
      <c r="C268" t="s">
        <v>17</v>
      </c>
      <c r="D268" s="3" t="s">
        <v>236</v>
      </c>
      <c r="E268">
        <v>6</v>
      </c>
      <c r="F268">
        <v>1</v>
      </c>
      <c r="G268" t="s">
        <v>20</v>
      </c>
      <c r="H268">
        <v>1</v>
      </c>
      <c r="I268">
        <v>1</v>
      </c>
      <c r="J268">
        <v>1</v>
      </c>
      <c r="K268" t="s">
        <v>80</v>
      </c>
      <c r="L268" s="1">
        <v>43714</v>
      </c>
      <c r="M268" t="s">
        <v>63</v>
      </c>
      <c r="N268" s="5">
        <f>SUM(W268:AA268)</f>
        <v>0</v>
      </c>
      <c r="O268">
        <v>1</v>
      </c>
      <c r="P268">
        <v>0</v>
      </c>
      <c r="Q268" s="5">
        <v>0</v>
      </c>
      <c r="R268">
        <f t="shared" si="22"/>
        <v>5</v>
      </c>
      <c r="S268" s="3">
        <f t="shared" si="20"/>
        <v>1</v>
      </c>
      <c r="T268" s="3">
        <f t="shared" si="23"/>
        <v>4</v>
      </c>
      <c r="U268">
        <f t="shared" si="21"/>
        <v>0</v>
      </c>
      <c r="V268">
        <f t="shared" si="24"/>
        <v>0.2</v>
      </c>
    </row>
    <row r="269" spans="1:22">
      <c r="A269" t="s">
        <v>202</v>
      </c>
      <c r="B269" t="s">
        <v>82</v>
      </c>
      <c r="C269" t="s">
        <v>17</v>
      </c>
      <c r="D269" s="3" t="s">
        <v>236</v>
      </c>
      <c r="E269">
        <v>7</v>
      </c>
      <c r="F269">
        <v>1</v>
      </c>
      <c r="G269">
        <v>1</v>
      </c>
      <c r="H269">
        <v>1</v>
      </c>
      <c r="I269">
        <v>1</v>
      </c>
      <c r="J269">
        <v>1</v>
      </c>
      <c r="K269" t="s">
        <v>80</v>
      </c>
      <c r="L269" s="1">
        <v>43714</v>
      </c>
      <c r="M269" t="s">
        <v>63</v>
      </c>
      <c r="N269" s="5">
        <f>SUM(W269:AA269)</f>
        <v>0</v>
      </c>
      <c r="O269">
        <v>0</v>
      </c>
      <c r="P269">
        <v>0</v>
      </c>
      <c r="Q269" s="5">
        <v>0</v>
      </c>
      <c r="R269">
        <f t="shared" si="22"/>
        <v>5</v>
      </c>
      <c r="S269" s="3">
        <f t="shared" si="20"/>
        <v>0</v>
      </c>
      <c r="T269" s="3">
        <f t="shared" si="23"/>
        <v>5</v>
      </c>
      <c r="U269">
        <f t="shared" si="21"/>
        <v>0</v>
      </c>
      <c r="V269">
        <f t="shared" si="24"/>
        <v>0</v>
      </c>
    </row>
    <row r="270" spans="1:22">
      <c r="A270" t="s">
        <v>202</v>
      </c>
      <c r="B270" t="s">
        <v>82</v>
      </c>
      <c r="C270" t="s">
        <v>17</v>
      </c>
      <c r="D270" s="3" t="s">
        <v>236</v>
      </c>
      <c r="E270">
        <v>8</v>
      </c>
      <c r="F270">
        <v>1</v>
      </c>
      <c r="G270">
        <v>1</v>
      </c>
      <c r="H270" t="s">
        <v>20</v>
      </c>
      <c r="I270">
        <v>1</v>
      </c>
      <c r="J270">
        <v>1</v>
      </c>
      <c r="K270" t="s">
        <v>80</v>
      </c>
      <c r="L270" s="1">
        <v>43714</v>
      </c>
      <c r="M270" t="s">
        <v>63</v>
      </c>
      <c r="N270" s="5">
        <f>SUM(W270:AA270)</f>
        <v>0</v>
      </c>
      <c r="O270">
        <v>1</v>
      </c>
      <c r="P270">
        <v>0</v>
      </c>
      <c r="Q270" s="5">
        <v>0</v>
      </c>
      <c r="R270">
        <f t="shared" si="22"/>
        <v>5</v>
      </c>
      <c r="S270" s="3">
        <f t="shared" si="20"/>
        <v>1</v>
      </c>
      <c r="T270" s="3">
        <f t="shared" si="23"/>
        <v>4</v>
      </c>
      <c r="U270">
        <f t="shared" si="21"/>
        <v>0</v>
      </c>
      <c r="V270">
        <f t="shared" si="24"/>
        <v>0.2</v>
      </c>
    </row>
    <row r="271" spans="1:22">
      <c r="A271" t="s">
        <v>202</v>
      </c>
      <c r="B271" t="s">
        <v>83</v>
      </c>
      <c r="C271" t="s">
        <v>17</v>
      </c>
      <c r="D271" s="3" t="s">
        <v>246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 t="s">
        <v>80</v>
      </c>
      <c r="L271" s="1">
        <v>43714</v>
      </c>
      <c r="M271" t="s">
        <v>63</v>
      </c>
      <c r="N271" s="5">
        <f>SUM(W271:AA271)</f>
        <v>0</v>
      </c>
      <c r="O271">
        <v>0</v>
      </c>
      <c r="P271">
        <v>0</v>
      </c>
      <c r="Q271" s="5">
        <v>0</v>
      </c>
      <c r="R271">
        <f t="shared" si="22"/>
        <v>5</v>
      </c>
      <c r="S271" s="3">
        <f t="shared" si="20"/>
        <v>0</v>
      </c>
      <c r="T271" s="3">
        <f t="shared" si="23"/>
        <v>5</v>
      </c>
      <c r="U271">
        <f t="shared" si="21"/>
        <v>0</v>
      </c>
      <c r="V271">
        <f t="shared" si="24"/>
        <v>0</v>
      </c>
    </row>
    <row r="272" spans="1:22">
      <c r="A272" t="s">
        <v>202</v>
      </c>
      <c r="B272" t="s">
        <v>83</v>
      </c>
      <c r="C272" t="s">
        <v>17</v>
      </c>
      <c r="D272" s="3" t="s">
        <v>246</v>
      </c>
      <c r="E272">
        <v>2</v>
      </c>
      <c r="F272">
        <v>1</v>
      </c>
      <c r="G272">
        <v>1</v>
      </c>
      <c r="H272" t="s">
        <v>20</v>
      </c>
      <c r="I272">
        <v>1</v>
      </c>
      <c r="J272">
        <v>1</v>
      </c>
      <c r="K272" t="s">
        <v>80</v>
      </c>
      <c r="L272" s="1">
        <v>43714</v>
      </c>
      <c r="M272" t="s">
        <v>63</v>
      </c>
      <c r="N272" s="5">
        <f>SUM(W272:AA272)</f>
        <v>0</v>
      </c>
      <c r="O272">
        <v>1</v>
      </c>
      <c r="P272">
        <v>0</v>
      </c>
      <c r="Q272" s="5">
        <v>0</v>
      </c>
      <c r="R272">
        <f t="shared" si="22"/>
        <v>5</v>
      </c>
      <c r="S272" s="3">
        <f t="shared" si="20"/>
        <v>1</v>
      </c>
      <c r="T272" s="3">
        <f t="shared" si="23"/>
        <v>4</v>
      </c>
      <c r="U272">
        <f t="shared" si="21"/>
        <v>0</v>
      </c>
      <c r="V272">
        <f t="shared" si="24"/>
        <v>0.2</v>
      </c>
    </row>
    <row r="273" spans="1:27">
      <c r="A273" t="s">
        <v>202</v>
      </c>
      <c r="B273" t="s">
        <v>83</v>
      </c>
      <c r="C273" t="s">
        <v>17</v>
      </c>
      <c r="D273" s="3" t="s">
        <v>246</v>
      </c>
      <c r="E273">
        <v>3</v>
      </c>
      <c r="F273">
        <v>1</v>
      </c>
      <c r="G273">
        <v>1</v>
      </c>
      <c r="H273">
        <v>1</v>
      </c>
      <c r="I273">
        <v>1</v>
      </c>
      <c r="J273">
        <v>1</v>
      </c>
      <c r="K273" t="s">
        <v>80</v>
      </c>
      <c r="L273" s="1">
        <v>43714</v>
      </c>
      <c r="M273" t="s">
        <v>63</v>
      </c>
      <c r="N273" s="5">
        <f>SUM(W273:AA273)</f>
        <v>0</v>
      </c>
      <c r="O273">
        <v>0</v>
      </c>
      <c r="P273">
        <v>0</v>
      </c>
      <c r="Q273" s="5">
        <v>0</v>
      </c>
      <c r="R273">
        <f t="shared" si="22"/>
        <v>5</v>
      </c>
      <c r="S273" s="3">
        <f t="shared" si="20"/>
        <v>0</v>
      </c>
      <c r="T273" s="3">
        <f t="shared" si="23"/>
        <v>5</v>
      </c>
      <c r="U273">
        <f t="shared" si="21"/>
        <v>0</v>
      </c>
      <c r="V273">
        <f t="shared" si="24"/>
        <v>0</v>
      </c>
    </row>
    <row r="274" spans="1:27">
      <c r="A274" t="s">
        <v>202</v>
      </c>
      <c r="B274" t="s">
        <v>83</v>
      </c>
      <c r="C274" t="s">
        <v>17</v>
      </c>
      <c r="D274" s="3" t="s">
        <v>246</v>
      </c>
      <c r="E274">
        <v>5</v>
      </c>
      <c r="F274">
        <v>1</v>
      </c>
      <c r="G274">
        <v>1</v>
      </c>
      <c r="H274" t="s">
        <v>20</v>
      </c>
      <c r="I274" t="s">
        <v>20</v>
      </c>
      <c r="J274" t="s">
        <v>21</v>
      </c>
      <c r="K274" t="s">
        <v>80</v>
      </c>
      <c r="L274" s="1">
        <v>43714</v>
      </c>
      <c r="M274" t="s">
        <v>63</v>
      </c>
      <c r="N274" s="5">
        <f>SUM(W274:AA274)</f>
        <v>1</v>
      </c>
      <c r="O274">
        <v>2</v>
      </c>
      <c r="P274">
        <v>0</v>
      </c>
      <c r="Q274" s="5">
        <v>0</v>
      </c>
      <c r="R274">
        <f t="shared" si="22"/>
        <v>5</v>
      </c>
      <c r="S274" s="3">
        <f t="shared" si="20"/>
        <v>3</v>
      </c>
      <c r="T274" s="3">
        <f t="shared" si="23"/>
        <v>2</v>
      </c>
      <c r="U274">
        <f t="shared" si="21"/>
        <v>0.2</v>
      </c>
      <c r="V274">
        <f t="shared" si="24"/>
        <v>0.4</v>
      </c>
      <c r="AA274">
        <v>1</v>
      </c>
    </row>
    <row r="275" spans="1:27">
      <c r="A275" t="s">
        <v>202</v>
      </c>
      <c r="B275" t="s">
        <v>83</v>
      </c>
      <c r="C275" t="s">
        <v>17</v>
      </c>
      <c r="D275" s="3" t="s">
        <v>246</v>
      </c>
      <c r="E275">
        <v>6</v>
      </c>
      <c r="F275">
        <v>1</v>
      </c>
      <c r="G275">
        <v>1</v>
      </c>
      <c r="H275">
        <v>1</v>
      </c>
      <c r="I275">
        <v>1</v>
      </c>
      <c r="J275">
        <v>1</v>
      </c>
      <c r="K275" t="s">
        <v>80</v>
      </c>
      <c r="L275" s="1">
        <v>43714</v>
      </c>
      <c r="M275" t="s">
        <v>63</v>
      </c>
      <c r="N275" s="5">
        <f>SUM(W275:AA275)</f>
        <v>0</v>
      </c>
      <c r="O275">
        <v>0</v>
      </c>
      <c r="P275">
        <v>0</v>
      </c>
      <c r="Q275" s="5">
        <v>0</v>
      </c>
      <c r="R275">
        <f t="shared" si="22"/>
        <v>5</v>
      </c>
      <c r="S275" s="3">
        <f t="shared" si="20"/>
        <v>0</v>
      </c>
      <c r="T275" s="3">
        <f t="shared" si="23"/>
        <v>5</v>
      </c>
      <c r="U275">
        <f t="shared" si="21"/>
        <v>0</v>
      </c>
      <c r="V275">
        <f t="shared" si="24"/>
        <v>0</v>
      </c>
    </row>
    <row r="276" spans="1:27">
      <c r="A276" t="s">
        <v>202</v>
      </c>
      <c r="B276" t="s">
        <v>83</v>
      </c>
      <c r="C276" t="s">
        <v>17</v>
      </c>
      <c r="D276" s="3" t="s">
        <v>246</v>
      </c>
      <c r="E276">
        <v>7</v>
      </c>
      <c r="F276">
        <v>1</v>
      </c>
      <c r="G276">
        <v>1</v>
      </c>
      <c r="H276">
        <v>1</v>
      </c>
      <c r="I276">
        <v>1</v>
      </c>
      <c r="J276" t="s">
        <v>20</v>
      </c>
      <c r="K276" t="s">
        <v>80</v>
      </c>
      <c r="L276" s="1">
        <v>43714</v>
      </c>
      <c r="M276" t="s">
        <v>63</v>
      </c>
      <c r="N276" s="5">
        <f>SUM(W276:AA276)</f>
        <v>0</v>
      </c>
      <c r="O276">
        <v>1</v>
      </c>
      <c r="P276">
        <v>0</v>
      </c>
      <c r="Q276" s="5">
        <v>0</v>
      </c>
      <c r="R276">
        <f t="shared" si="22"/>
        <v>5</v>
      </c>
      <c r="S276" s="3">
        <f t="shared" si="20"/>
        <v>1</v>
      </c>
      <c r="T276" s="3">
        <f t="shared" si="23"/>
        <v>4</v>
      </c>
      <c r="U276">
        <f t="shared" si="21"/>
        <v>0</v>
      </c>
      <c r="V276">
        <f t="shared" si="24"/>
        <v>0.2</v>
      </c>
    </row>
    <row r="277" spans="1:27">
      <c r="A277" t="s">
        <v>202</v>
      </c>
      <c r="B277" t="s">
        <v>83</v>
      </c>
      <c r="C277" t="s">
        <v>17</v>
      </c>
      <c r="D277" s="3" t="s">
        <v>246</v>
      </c>
      <c r="E277">
        <v>8</v>
      </c>
      <c r="F277">
        <v>1</v>
      </c>
      <c r="G277">
        <v>1</v>
      </c>
      <c r="H277">
        <v>1</v>
      </c>
      <c r="I277">
        <v>1</v>
      </c>
      <c r="J277">
        <v>1</v>
      </c>
      <c r="K277" t="s">
        <v>80</v>
      </c>
      <c r="L277" s="1">
        <v>43714</v>
      </c>
      <c r="M277" t="s">
        <v>63</v>
      </c>
      <c r="N277" s="5">
        <f>SUM(W277:AA277)</f>
        <v>0</v>
      </c>
      <c r="O277">
        <v>0</v>
      </c>
      <c r="P277">
        <v>0</v>
      </c>
      <c r="Q277" s="5">
        <v>0</v>
      </c>
      <c r="R277">
        <f t="shared" si="22"/>
        <v>5</v>
      </c>
      <c r="S277" s="3">
        <f t="shared" si="20"/>
        <v>0</v>
      </c>
      <c r="T277" s="3">
        <f t="shared" si="23"/>
        <v>5</v>
      </c>
      <c r="U277">
        <f t="shared" si="21"/>
        <v>0</v>
      </c>
      <c r="V277">
        <f t="shared" si="24"/>
        <v>0</v>
      </c>
    </row>
    <row r="278" spans="1:27">
      <c r="A278" t="s">
        <v>202</v>
      </c>
      <c r="B278" t="s">
        <v>84</v>
      </c>
      <c r="C278" t="s">
        <v>17</v>
      </c>
      <c r="D278" t="s">
        <v>237</v>
      </c>
      <c r="E278">
        <v>1</v>
      </c>
      <c r="F278">
        <v>1</v>
      </c>
      <c r="G278">
        <v>1</v>
      </c>
      <c r="H278" t="s">
        <v>20</v>
      </c>
      <c r="I278" t="s">
        <v>20</v>
      </c>
      <c r="J278" t="s">
        <v>20</v>
      </c>
      <c r="K278" t="s">
        <v>80</v>
      </c>
      <c r="L278" s="1">
        <v>43714</v>
      </c>
      <c r="M278" t="s">
        <v>63</v>
      </c>
      <c r="N278" s="5">
        <f>SUM(W278:AA278)</f>
        <v>0</v>
      </c>
      <c r="O278">
        <v>3</v>
      </c>
      <c r="P278">
        <v>0</v>
      </c>
      <c r="Q278" s="5">
        <v>0</v>
      </c>
      <c r="R278">
        <f t="shared" si="22"/>
        <v>5</v>
      </c>
      <c r="S278" s="3">
        <f t="shared" si="20"/>
        <v>3</v>
      </c>
      <c r="T278" s="3">
        <f t="shared" si="23"/>
        <v>2</v>
      </c>
      <c r="U278">
        <f t="shared" si="21"/>
        <v>0</v>
      </c>
      <c r="V278">
        <f t="shared" si="24"/>
        <v>0.6</v>
      </c>
    </row>
    <row r="279" spans="1:27">
      <c r="A279" t="s">
        <v>202</v>
      </c>
      <c r="B279" t="s">
        <v>84</v>
      </c>
      <c r="C279" t="s">
        <v>17</v>
      </c>
      <c r="D279" t="s">
        <v>237</v>
      </c>
      <c r="E279">
        <v>2</v>
      </c>
      <c r="F279">
        <v>1</v>
      </c>
      <c r="G279">
        <v>1</v>
      </c>
      <c r="H279">
        <v>1</v>
      </c>
      <c r="I279">
        <v>1</v>
      </c>
      <c r="J279">
        <v>1</v>
      </c>
      <c r="K279" t="s">
        <v>80</v>
      </c>
      <c r="L279" s="1">
        <v>43714</v>
      </c>
      <c r="M279" t="s">
        <v>63</v>
      </c>
      <c r="N279" s="5">
        <f>SUM(W279:AA279)</f>
        <v>0</v>
      </c>
      <c r="O279">
        <v>0</v>
      </c>
      <c r="P279">
        <v>0</v>
      </c>
      <c r="Q279" s="5">
        <v>0</v>
      </c>
      <c r="R279">
        <f t="shared" si="22"/>
        <v>5</v>
      </c>
      <c r="S279" s="3">
        <f t="shared" si="20"/>
        <v>0</v>
      </c>
      <c r="T279" s="3">
        <f t="shared" si="23"/>
        <v>5</v>
      </c>
      <c r="U279">
        <f t="shared" si="21"/>
        <v>0</v>
      </c>
      <c r="V279">
        <f t="shared" si="24"/>
        <v>0</v>
      </c>
    </row>
    <row r="280" spans="1:27">
      <c r="A280" t="s">
        <v>202</v>
      </c>
      <c r="B280" t="s">
        <v>84</v>
      </c>
      <c r="C280" t="s">
        <v>17</v>
      </c>
      <c r="D280" t="s">
        <v>237</v>
      </c>
      <c r="E280">
        <v>4</v>
      </c>
      <c r="F280">
        <v>1</v>
      </c>
      <c r="G280">
        <v>1</v>
      </c>
      <c r="H280">
        <v>1</v>
      </c>
      <c r="I280">
        <v>1</v>
      </c>
      <c r="J280">
        <v>1</v>
      </c>
      <c r="K280" t="s">
        <v>80</v>
      </c>
      <c r="L280" s="1">
        <v>43714</v>
      </c>
      <c r="M280" t="s">
        <v>63</v>
      </c>
      <c r="N280" s="5">
        <f>SUM(W280:AA280)</f>
        <v>0</v>
      </c>
      <c r="O280">
        <v>0</v>
      </c>
      <c r="P280">
        <v>0</v>
      </c>
      <c r="Q280" s="5">
        <v>0</v>
      </c>
      <c r="R280">
        <f t="shared" si="22"/>
        <v>5</v>
      </c>
      <c r="S280" s="3">
        <f t="shared" si="20"/>
        <v>0</v>
      </c>
      <c r="T280" s="3">
        <f t="shared" si="23"/>
        <v>5</v>
      </c>
      <c r="U280">
        <f t="shared" si="21"/>
        <v>0</v>
      </c>
      <c r="V280">
        <f t="shared" si="24"/>
        <v>0</v>
      </c>
    </row>
    <row r="281" spans="1:27">
      <c r="A281" t="s">
        <v>202</v>
      </c>
      <c r="B281" t="s">
        <v>84</v>
      </c>
      <c r="C281" t="s">
        <v>17</v>
      </c>
      <c r="D281" t="s">
        <v>237</v>
      </c>
      <c r="E281">
        <v>5</v>
      </c>
      <c r="F281">
        <v>1</v>
      </c>
      <c r="G281">
        <v>1</v>
      </c>
      <c r="H281">
        <v>1</v>
      </c>
      <c r="I281">
        <v>1</v>
      </c>
      <c r="J281" t="s">
        <v>20</v>
      </c>
      <c r="K281" t="s">
        <v>80</v>
      </c>
      <c r="L281" s="1">
        <v>43714</v>
      </c>
      <c r="M281" t="s">
        <v>63</v>
      </c>
      <c r="N281" s="5">
        <f>SUM(W281:AA281)</f>
        <v>0</v>
      </c>
      <c r="O281">
        <v>1</v>
      </c>
      <c r="P281">
        <v>0</v>
      </c>
      <c r="Q281" s="5">
        <v>0</v>
      </c>
      <c r="R281">
        <f t="shared" si="22"/>
        <v>5</v>
      </c>
      <c r="S281" s="3">
        <f t="shared" si="20"/>
        <v>1</v>
      </c>
      <c r="T281" s="3">
        <f t="shared" si="23"/>
        <v>4</v>
      </c>
      <c r="U281">
        <f t="shared" si="21"/>
        <v>0</v>
      </c>
      <c r="V281">
        <f t="shared" si="24"/>
        <v>0.2</v>
      </c>
    </row>
    <row r="282" spans="1:27">
      <c r="A282" t="s">
        <v>202</v>
      </c>
      <c r="B282" t="s">
        <v>84</v>
      </c>
      <c r="C282" t="s">
        <v>17</v>
      </c>
      <c r="D282" t="s">
        <v>237</v>
      </c>
      <c r="E282">
        <v>6</v>
      </c>
      <c r="F282">
        <v>1</v>
      </c>
      <c r="G282">
        <v>1</v>
      </c>
      <c r="H282">
        <v>1</v>
      </c>
      <c r="I282">
        <v>1</v>
      </c>
      <c r="J282">
        <v>1</v>
      </c>
      <c r="K282" t="s">
        <v>80</v>
      </c>
      <c r="L282" s="1">
        <v>43714</v>
      </c>
      <c r="M282" t="s">
        <v>63</v>
      </c>
      <c r="N282" s="5">
        <f>SUM(W282:AA282)</f>
        <v>0</v>
      </c>
      <c r="O282">
        <v>0</v>
      </c>
      <c r="P282">
        <v>0</v>
      </c>
      <c r="Q282" s="5">
        <v>0</v>
      </c>
      <c r="R282">
        <f t="shared" si="22"/>
        <v>5</v>
      </c>
      <c r="S282" s="3">
        <f t="shared" si="20"/>
        <v>0</v>
      </c>
      <c r="T282" s="3">
        <f t="shared" si="23"/>
        <v>5</v>
      </c>
      <c r="U282">
        <f t="shared" si="21"/>
        <v>0</v>
      </c>
      <c r="V282">
        <f t="shared" si="24"/>
        <v>0</v>
      </c>
    </row>
    <row r="283" spans="1:27">
      <c r="A283" t="s">
        <v>202</v>
      </c>
      <c r="B283" t="s">
        <v>84</v>
      </c>
      <c r="C283" t="s">
        <v>17</v>
      </c>
      <c r="D283" t="s">
        <v>237</v>
      </c>
      <c r="E283">
        <v>7</v>
      </c>
      <c r="F283">
        <v>1</v>
      </c>
      <c r="G283">
        <v>1</v>
      </c>
      <c r="H283">
        <v>1</v>
      </c>
      <c r="I283" t="s">
        <v>20</v>
      </c>
      <c r="J283">
        <v>1</v>
      </c>
      <c r="K283" t="s">
        <v>80</v>
      </c>
      <c r="L283" s="1">
        <v>43714</v>
      </c>
      <c r="M283" t="s">
        <v>63</v>
      </c>
      <c r="N283" s="5">
        <f>SUM(W283:AA283)</f>
        <v>0</v>
      </c>
      <c r="O283">
        <v>1</v>
      </c>
      <c r="P283">
        <v>0</v>
      </c>
      <c r="Q283" s="5">
        <v>0</v>
      </c>
      <c r="R283">
        <f t="shared" si="22"/>
        <v>5</v>
      </c>
      <c r="S283" s="3">
        <f t="shared" si="20"/>
        <v>1</v>
      </c>
      <c r="T283" s="3">
        <f t="shared" si="23"/>
        <v>4</v>
      </c>
      <c r="U283">
        <f t="shared" si="21"/>
        <v>0</v>
      </c>
      <c r="V283">
        <f t="shared" si="24"/>
        <v>0.2</v>
      </c>
    </row>
    <row r="284" spans="1:27">
      <c r="A284" t="s">
        <v>202</v>
      </c>
      <c r="B284" t="s">
        <v>84</v>
      </c>
      <c r="C284" t="s">
        <v>17</v>
      </c>
      <c r="D284" t="s">
        <v>237</v>
      </c>
      <c r="E284">
        <v>8</v>
      </c>
      <c r="F284">
        <v>1</v>
      </c>
      <c r="G284">
        <v>1</v>
      </c>
      <c r="H284">
        <v>1</v>
      </c>
      <c r="I284">
        <v>1</v>
      </c>
      <c r="J284">
        <v>1</v>
      </c>
      <c r="K284" t="s">
        <v>80</v>
      </c>
      <c r="L284" s="1">
        <v>43714</v>
      </c>
      <c r="M284" t="s">
        <v>63</v>
      </c>
      <c r="N284" s="5">
        <f>SUM(W284:AA284)</f>
        <v>0</v>
      </c>
      <c r="O284">
        <v>0</v>
      </c>
      <c r="P284">
        <v>0</v>
      </c>
      <c r="Q284" s="5">
        <v>0</v>
      </c>
      <c r="R284">
        <f t="shared" si="22"/>
        <v>5</v>
      </c>
      <c r="S284" s="3">
        <f t="shared" si="20"/>
        <v>0</v>
      </c>
      <c r="T284" s="3">
        <f t="shared" si="23"/>
        <v>5</v>
      </c>
      <c r="U284">
        <f t="shared" si="21"/>
        <v>0</v>
      </c>
      <c r="V284">
        <f t="shared" si="24"/>
        <v>0</v>
      </c>
    </row>
    <row r="285" spans="1:27">
      <c r="A285" t="s">
        <v>202</v>
      </c>
      <c r="B285" t="s">
        <v>85</v>
      </c>
      <c r="C285" t="s">
        <v>17</v>
      </c>
      <c r="D285" s="3" t="s">
        <v>238</v>
      </c>
      <c r="E285">
        <v>1</v>
      </c>
      <c r="F285">
        <v>1</v>
      </c>
      <c r="G285" t="s">
        <v>21</v>
      </c>
      <c r="H285" t="s">
        <v>20</v>
      </c>
      <c r="I285" t="s">
        <v>20</v>
      </c>
      <c r="J285" t="s">
        <v>20</v>
      </c>
      <c r="K285" t="s">
        <v>80</v>
      </c>
      <c r="L285" s="1">
        <v>43714</v>
      </c>
      <c r="M285" t="s">
        <v>63</v>
      </c>
      <c r="N285" s="5">
        <f>SUM(W285:AA285)</f>
        <v>1</v>
      </c>
      <c r="O285">
        <v>3</v>
      </c>
      <c r="P285">
        <v>0</v>
      </c>
      <c r="Q285" s="5">
        <v>0</v>
      </c>
      <c r="R285">
        <f t="shared" si="22"/>
        <v>5</v>
      </c>
      <c r="S285" s="3">
        <f t="shared" si="20"/>
        <v>4</v>
      </c>
      <c r="T285" s="3">
        <f t="shared" si="23"/>
        <v>1</v>
      </c>
      <c r="U285">
        <f t="shared" si="21"/>
        <v>0.2</v>
      </c>
      <c r="V285">
        <f t="shared" si="24"/>
        <v>0.6</v>
      </c>
      <c r="X285">
        <v>1</v>
      </c>
    </row>
    <row r="286" spans="1:27">
      <c r="A286" t="s">
        <v>202</v>
      </c>
      <c r="B286" t="s">
        <v>85</v>
      </c>
      <c r="C286" t="s">
        <v>17</v>
      </c>
      <c r="D286" s="3" t="s">
        <v>238</v>
      </c>
      <c r="E286">
        <v>2</v>
      </c>
      <c r="F286">
        <v>1</v>
      </c>
      <c r="G286">
        <v>1</v>
      </c>
      <c r="H286">
        <v>1</v>
      </c>
      <c r="I286" t="s">
        <v>20</v>
      </c>
      <c r="J286" t="s">
        <v>21</v>
      </c>
      <c r="K286" t="s">
        <v>80</v>
      </c>
      <c r="L286" s="1">
        <v>43714</v>
      </c>
      <c r="M286" t="s">
        <v>63</v>
      </c>
      <c r="N286" s="5">
        <f>SUM(W286:AA286)</f>
        <v>1</v>
      </c>
      <c r="O286">
        <v>1</v>
      </c>
      <c r="P286">
        <v>0</v>
      </c>
      <c r="Q286" s="5">
        <v>0</v>
      </c>
      <c r="R286">
        <f t="shared" si="22"/>
        <v>5</v>
      </c>
      <c r="S286" s="3">
        <f t="shared" si="20"/>
        <v>2</v>
      </c>
      <c r="T286" s="3">
        <f t="shared" si="23"/>
        <v>3</v>
      </c>
      <c r="U286">
        <f t="shared" si="21"/>
        <v>0.2</v>
      </c>
      <c r="V286">
        <f t="shared" si="24"/>
        <v>0.2</v>
      </c>
      <c r="AA286">
        <v>1</v>
      </c>
    </row>
    <row r="287" spans="1:27">
      <c r="A287" t="s">
        <v>202</v>
      </c>
      <c r="B287" t="s">
        <v>85</v>
      </c>
      <c r="C287" t="s">
        <v>17</v>
      </c>
      <c r="D287" s="3" t="s">
        <v>238</v>
      </c>
      <c r="E287">
        <v>3</v>
      </c>
      <c r="F287">
        <v>1</v>
      </c>
      <c r="G287">
        <v>1</v>
      </c>
      <c r="H287">
        <v>1</v>
      </c>
      <c r="I287">
        <v>1</v>
      </c>
      <c r="J287">
        <v>1</v>
      </c>
      <c r="K287" t="s">
        <v>80</v>
      </c>
      <c r="L287" s="1">
        <v>43714</v>
      </c>
      <c r="M287" t="s">
        <v>63</v>
      </c>
      <c r="N287" s="5">
        <f>SUM(W287:AA287)</f>
        <v>0</v>
      </c>
      <c r="O287">
        <v>0</v>
      </c>
      <c r="P287">
        <v>0</v>
      </c>
      <c r="Q287" s="5">
        <v>0</v>
      </c>
      <c r="R287">
        <f t="shared" si="22"/>
        <v>5</v>
      </c>
      <c r="S287" s="3">
        <f t="shared" si="20"/>
        <v>0</v>
      </c>
      <c r="T287" s="3">
        <f t="shared" si="23"/>
        <v>5</v>
      </c>
      <c r="U287">
        <f t="shared" si="21"/>
        <v>0</v>
      </c>
      <c r="V287">
        <f t="shared" si="24"/>
        <v>0</v>
      </c>
    </row>
    <row r="288" spans="1:27">
      <c r="A288" t="s">
        <v>202</v>
      </c>
      <c r="B288" t="s">
        <v>85</v>
      </c>
      <c r="C288" t="s">
        <v>17</v>
      </c>
      <c r="D288" s="3" t="s">
        <v>238</v>
      </c>
      <c r="E288">
        <v>4</v>
      </c>
      <c r="F288">
        <v>1</v>
      </c>
      <c r="G288">
        <v>1</v>
      </c>
      <c r="H288">
        <v>1</v>
      </c>
      <c r="I288">
        <v>1</v>
      </c>
      <c r="J288">
        <v>1</v>
      </c>
      <c r="K288" t="s">
        <v>80</v>
      </c>
      <c r="L288" s="1">
        <v>43714</v>
      </c>
      <c r="M288" t="s">
        <v>63</v>
      </c>
      <c r="N288" s="5">
        <f>SUM(W288:AA288)</f>
        <v>0</v>
      </c>
      <c r="O288">
        <v>0</v>
      </c>
      <c r="P288">
        <v>0</v>
      </c>
      <c r="Q288" s="5">
        <v>0</v>
      </c>
      <c r="R288">
        <f t="shared" si="22"/>
        <v>5</v>
      </c>
      <c r="S288" s="3">
        <f t="shared" si="20"/>
        <v>0</v>
      </c>
      <c r="T288" s="3">
        <f t="shared" si="23"/>
        <v>5</v>
      </c>
      <c r="U288">
        <f t="shared" si="21"/>
        <v>0</v>
      </c>
      <c r="V288">
        <f t="shared" si="24"/>
        <v>0</v>
      </c>
    </row>
    <row r="289" spans="1:27">
      <c r="A289" t="s">
        <v>202</v>
      </c>
      <c r="B289" t="s">
        <v>85</v>
      </c>
      <c r="C289" t="s">
        <v>17</v>
      </c>
      <c r="D289" s="3" t="s">
        <v>238</v>
      </c>
      <c r="E289">
        <v>5</v>
      </c>
      <c r="F289">
        <v>1</v>
      </c>
      <c r="G289">
        <v>1</v>
      </c>
      <c r="H289">
        <v>1</v>
      </c>
      <c r="I289">
        <v>1</v>
      </c>
      <c r="J289">
        <v>1</v>
      </c>
      <c r="K289" t="s">
        <v>80</v>
      </c>
      <c r="L289" s="1">
        <v>43714</v>
      </c>
      <c r="M289" t="s">
        <v>63</v>
      </c>
      <c r="N289" s="5">
        <f>SUM(W289:AA289)</f>
        <v>0</v>
      </c>
      <c r="O289">
        <v>0</v>
      </c>
      <c r="P289">
        <v>0</v>
      </c>
      <c r="Q289" s="5">
        <v>0</v>
      </c>
      <c r="R289">
        <f t="shared" si="22"/>
        <v>5</v>
      </c>
      <c r="S289" s="3">
        <f t="shared" si="20"/>
        <v>0</v>
      </c>
      <c r="T289" s="3">
        <f t="shared" si="23"/>
        <v>5</v>
      </c>
      <c r="U289">
        <f t="shared" si="21"/>
        <v>0</v>
      </c>
      <c r="V289">
        <f t="shared" si="24"/>
        <v>0</v>
      </c>
    </row>
    <row r="290" spans="1:27">
      <c r="A290" t="s">
        <v>202</v>
      </c>
      <c r="B290" t="s">
        <v>85</v>
      </c>
      <c r="C290" t="s">
        <v>17</v>
      </c>
      <c r="D290" s="3" t="s">
        <v>238</v>
      </c>
      <c r="E290">
        <v>6</v>
      </c>
      <c r="F290">
        <v>1</v>
      </c>
      <c r="G290" t="s">
        <v>20</v>
      </c>
      <c r="H290">
        <v>1</v>
      </c>
      <c r="I290" t="s">
        <v>20</v>
      </c>
      <c r="J290">
        <v>1</v>
      </c>
      <c r="K290" t="s">
        <v>80</v>
      </c>
      <c r="L290" s="1">
        <v>43714</v>
      </c>
      <c r="M290" t="s">
        <v>63</v>
      </c>
      <c r="N290" s="5">
        <f>SUM(W290:AA290)</f>
        <v>0</v>
      </c>
      <c r="O290">
        <v>2</v>
      </c>
      <c r="P290">
        <v>0</v>
      </c>
      <c r="Q290" s="5">
        <v>0</v>
      </c>
      <c r="R290">
        <f t="shared" si="22"/>
        <v>5</v>
      </c>
      <c r="S290" s="3">
        <f t="shared" si="20"/>
        <v>2</v>
      </c>
      <c r="T290" s="3">
        <f t="shared" si="23"/>
        <v>3</v>
      </c>
      <c r="U290">
        <f t="shared" si="21"/>
        <v>0</v>
      </c>
      <c r="V290">
        <f t="shared" si="24"/>
        <v>0.4</v>
      </c>
    </row>
    <row r="291" spans="1:27">
      <c r="A291" t="s">
        <v>202</v>
      </c>
      <c r="B291" t="s">
        <v>85</v>
      </c>
      <c r="C291" t="s">
        <v>17</v>
      </c>
      <c r="D291" s="3" t="s">
        <v>238</v>
      </c>
      <c r="E291">
        <v>7</v>
      </c>
      <c r="F291">
        <v>1</v>
      </c>
      <c r="G291">
        <v>1</v>
      </c>
      <c r="H291">
        <v>1</v>
      </c>
      <c r="I291">
        <v>1</v>
      </c>
      <c r="J291">
        <v>1</v>
      </c>
      <c r="K291" t="s">
        <v>80</v>
      </c>
      <c r="L291" s="1">
        <v>43714</v>
      </c>
      <c r="M291" t="s">
        <v>63</v>
      </c>
      <c r="N291" s="5">
        <f>SUM(W291:AA291)</f>
        <v>0</v>
      </c>
      <c r="O291">
        <v>0</v>
      </c>
      <c r="P291">
        <v>0</v>
      </c>
      <c r="Q291" s="5">
        <v>0</v>
      </c>
      <c r="R291">
        <f t="shared" si="22"/>
        <v>5</v>
      </c>
      <c r="S291" s="3">
        <f t="shared" si="20"/>
        <v>0</v>
      </c>
      <c r="T291" s="3">
        <f t="shared" si="23"/>
        <v>5</v>
      </c>
      <c r="U291">
        <f t="shared" si="21"/>
        <v>0</v>
      </c>
      <c r="V291">
        <f t="shared" si="24"/>
        <v>0</v>
      </c>
    </row>
    <row r="292" spans="1:27">
      <c r="A292" t="s">
        <v>202</v>
      </c>
      <c r="B292" t="s">
        <v>85</v>
      </c>
      <c r="C292" t="s">
        <v>17</v>
      </c>
      <c r="D292" s="3" t="s">
        <v>238</v>
      </c>
      <c r="E292">
        <v>8</v>
      </c>
      <c r="F292">
        <v>1</v>
      </c>
      <c r="G292">
        <v>1</v>
      </c>
      <c r="H292">
        <v>1</v>
      </c>
      <c r="I292">
        <v>1</v>
      </c>
      <c r="J292">
        <v>1</v>
      </c>
      <c r="K292" t="s">
        <v>80</v>
      </c>
      <c r="L292" s="1">
        <v>43714</v>
      </c>
      <c r="M292" t="s">
        <v>63</v>
      </c>
      <c r="N292" s="5">
        <f>SUM(W292:AA292)</f>
        <v>0</v>
      </c>
      <c r="O292">
        <v>0</v>
      </c>
      <c r="P292">
        <v>0</v>
      </c>
      <c r="Q292" s="5">
        <v>0</v>
      </c>
      <c r="R292">
        <f t="shared" si="22"/>
        <v>5</v>
      </c>
      <c r="S292" s="3">
        <f t="shared" si="20"/>
        <v>0</v>
      </c>
      <c r="T292" s="3">
        <f t="shared" si="23"/>
        <v>5</v>
      </c>
      <c r="U292">
        <f t="shared" si="21"/>
        <v>0</v>
      </c>
      <c r="V292">
        <f t="shared" si="24"/>
        <v>0</v>
      </c>
    </row>
    <row r="293" spans="1:27">
      <c r="A293" t="s">
        <v>202</v>
      </c>
      <c r="B293" t="s">
        <v>86</v>
      </c>
      <c r="C293" t="s">
        <v>17</v>
      </c>
      <c r="D293" s="3" t="s">
        <v>247</v>
      </c>
      <c r="E293">
        <v>1</v>
      </c>
      <c r="F293">
        <v>1</v>
      </c>
      <c r="G293">
        <v>1</v>
      </c>
      <c r="H293" t="s">
        <v>20</v>
      </c>
      <c r="I293" t="s">
        <v>20</v>
      </c>
      <c r="J293">
        <v>1</v>
      </c>
      <c r="K293" t="s">
        <v>80</v>
      </c>
      <c r="L293" s="1">
        <v>43714</v>
      </c>
      <c r="M293" t="s">
        <v>63</v>
      </c>
      <c r="N293" s="5">
        <f>SUM(W293:AA293)</f>
        <v>0</v>
      </c>
      <c r="O293">
        <v>2</v>
      </c>
      <c r="P293">
        <v>0</v>
      </c>
      <c r="Q293" s="5">
        <v>0</v>
      </c>
      <c r="R293">
        <f t="shared" si="22"/>
        <v>5</v>
      </c>
      <c r="S293" s="3">
        <f t="shared" si="20"/>
        <v>2</v>
      </c>
      <c r="T293" s="3">
        <f t="shared" si="23"/>
        <v>3</v>
      </c>
      <c r="U293">
        <f t="shared" si="21"/>
        <v>0</v>
      </c>
      <c r="V293">
        <f t="shared" si="24"/>
        <v>0.4</v>
      </c>
    </row>
    <row r="294" spans="1:27">
      <c r="A294" t="s">
        <v>202</v>
      </c>
      <c r="B294" t="s">
        <v>86</v>
      </c>
      <c r="C294" t="s">
        <v>17</v>
      </c>
      <c r="D294" s="3" t="s">
        <v>247</v>
      </c>
      <c r="E294">
        <v>2</v>
      </c>
      <c r="F294">
        <v>1</v>
      </c>
      <c r="G294">
        <v>1</v>
      </c>
      <c r="H294">
        <v>1</v>
      </c>
      <c r="I294">
        <v>1</v>
      </c>
      <c r="J294">
        <v>1</v>
      </c>
      <c r="K294" t="s">
        <v>80</v>
      </c>
      <c r="L294" s="1">
        <v>43714</v>
      </c>
      <c r="M294" t="s">
        <v>63</v>
      </c>
      <c r="N294" s="5">
        <f>SUM(W294:AA294)</f>
        <v>0</v>
      </c>
      <c r="O294">
        <v>0</v>
      </c>
      <c r="P294">
        <v>0</v>
      </c>
      <c r="Q294" s="5">
        <v>0</v>
      </c>
      <c r="R294">
        <f t="shared" si="22"/>
        <v>5</v>
      </c>
      <c r="S294" s="3">
        <f t="shared" si="20"/>
        <v>0</v>
      </c>
      <c r="T294" s="3">
        <f t="shared" si="23"/>
        <v>5</v>
      </c>
      <c r="U294">
        <f t="shared" si="21"/>
        <v>0</v>
      </c>
      <c r="V294">
        <f t="shared" si="24"/>
        <v>0</v>
      </c>
    </row>
    <row r="295" spans="1:27">
      <c r="A295" t="s">
        <v>202</v>
      </c>
      <c r="B295" t="s">
        <v>86</v>
      </c>
      <c r="C295" t="s">
        <v>17</v>
      </c>
      <c r="D295" s="3" t="s">
        <v>247</v>
      </c>
      <c r="E295">
        <v>3</v>
      </c>
      <c r="F295">
        <v>1</v>
      </c>
      <c r="G295" t="s">
        <v>20</v>
      </c>
      <c r="H295" t="s">
        <v>20</v>
      </c>
      <c r="I295" t="s">
        <v>20</v>
      </c>
      <c r="J295">
        <v>1</v>
      </c>
      <c r="K295" t="s">
        <v>80</v>
      </c>
      <c r="L295" s="1">
        <v>43714</v>
      </c>
      <c r="M295" t="s">
        <v>63</v>
      </c>
      <c r="N295" s="5">
        <f>SUM(W295:AA295)</f>
        <v>0</v>
      </c>
      <c r="O295">
        <v>3</v>
      </c>
      <c r="P295">
        <v>0</v>
      </c>
      <c r="Q295" s="5">
        <v>0</v>
      </c>
      <c r="R295">
        <f t="shared" si="22"/>
        <v>5</v>
      </c>
      <c r="S295" s="3">
        <f t="shared" si="20"/>
        <v>3</v>
      </c>
      <c r="T295" s="3">
        <f t="shared" si="23"/>
        <v>2</v>
      </c>
      <c r="U295">
        <f t="shared" si="21"/>
        <v>0</v>
      </c>
      <c r="V295">
        <f t="shared" si="24"/>
        <v>0.6</v>
      </c>
    </row>
    <row r="296" spans="1:27">
      <c r="A296" t="s">
        <v>202</v>
      </c>
      <c r="B296" t="s">
        <v>86</v>
      </c>
      <c r="C296" t="s">
        <v>17</v>
      </c>
      <c r="D296" s="3" t="s">
        <v>247</v>
      </c>
      <c r="E296">
        <v>5</v>
      </c>
      <c r="F296">
        <v>1</v>
      </c>
      <c r="G296">
        <v>1</v>
      </c>
      <c r="H296">
        <v>1</v>
      </c>
      <c r="I296">
        <v>1</v>
      </c>
      <c r="J296">
        <v>1</v>
      </c>
      <c r="K296" t="s">
        <v>80</v>
      </c>
      <c r="L296" s="1">
        <v>43714</v>
      </c>
      <c r="M296" t="s">
        <v>63</v>
      </c>
      <c r="N296" s="5">
        <f>SUM(W296:AA296)</f>
        <v>0</v>
      </c>
      <c r="O296">
        <v>0</v>
      </c>
      <c r="P296">
        <v>0</v>
      </c>
      <c r="Q296" s="5">
        <v>0</v>
      </c>
      <c r="R296">
        <f t="shared" si="22"/>
        <v>5</v>
      </c>
      <c r="S296" s="3">
        <f t="shared" si="20"/>
        <v>0</v>
      </c>
      <c r="T296" s="3">
        <f t="shared" si="23"/>
        <v>5</v>
      </c>
      <c r="U296">
        <f t="shared" si="21"/>
        <v>0</v>
      </c>
      <c r="V296">
        <f t="shared" si="24"/>
        <v>0</v>
      </c>
    </row>
    <row r="297" spans="1:27">
      <c r="A297" t="s">
        <v>202</v>
      </c>
      <c r="B297" t="s">
        <v>86</v>
      </c>
      <c r="C297" t="s">
        <v>17</v>
      </c>
      <c r="D297" s="3" t="s">
        <v>247</v>
      </c>
      <c r="E297">
        <v>6</v>
      </c>
      <c r="F297">
        <v>1</v>
      </c>
      <c r="G297">
        <v>1</v>
      </c>
      <c r="H297">
        <v>1</v>
      </c>
      <c r="I297">
        <v>1</v>
      </c>
      <c r="J297">
        <v>1</v>
      </c>
      <c r="K297" t="s">
        <v>80</v>
      </c>
      <c r="L297" s="1">
        <v>43714</v>
      </c>
      <c r="M297" t="s">
        <v>63</v>
      </c>
      <c r="N297" s="5">
        <f>SUM(W297:AA297)</f>
        <v>0</v>
      </c>
      <c r="O297">
        <v>0</v>
      </c>
      <c r="P297">
        <v>0</v>
      </c>
      <c r="Q297" s="5">
        <v>0</v>
      </c>
      <c r="R297">
        <f t="shared" si="22"/>
        <v>5</v>
      </c>
      <c r="S297" s="3">
        <f t="shared" si="20"/>
        <v>0</v>
      </c>
      <c r="T297" s="3">
        <f t="shared" si="23"/>
        <v>5</v>
      </c>
      <c r="U297">
        <f t="shared" si="21"/>
        <v>0</v>
      </c>
      <c r="V297">
        <f t="shared" si="24"/>
        <v>0</v>
      </c>
    </row>
    <row r="298" spans="1:27">
      <c r="A298" t="s">
        <v>202</v>
      </c>
      <c r="B298" t="s">
        <v>86</v>
      </c>
      <c r="C298" t="s">
        <v>17</v>
      </c>
      <c r="D298" s="3" t="s">
        <v>247</v>
      </c>
      <c r="E298">
        <v>7</v>
      </c>
      <c r="F298">
        <v>1</v>
      </c>
      <c r="G298">
        <v>1</v>
      </c>
      <c r="H298">
        <v>1</v>
      </c>
      <c r="I298">
        <v>1</v>
      </c>
      <c r="J298">
        <v>1</v>
      </c>
      <c r="K298" t="s">
        <v>80</v>
      </c>
      <c r="L298" s="1">
        <v>43714</v>
      </c>
      <c r="M298" t="s">
        <v>63</v>
      </c>
      <c r="N298" s="5">
        <f>SUM(W298:AA298)</f>
        <v>0</v>
      </c>
      <c r="O298">
        <v>0</v>
      </c>
      <c r="P298">
        <v>0</v>
      </c>
      <c r="Q298" s="5">
        <v>0</v>
      </c>
      <c r="R298">
        <f t="shared" si="22"/>
        <v>5</v>
      </c>
      <c r="S298" s="3">
        <f t="shared" si="20"/>
        <v>0</v>
      </c>
      <c r="T298" s="3">
        <f t="shared" si="23"/>
        <v>5</v>
      </c>
      <c r="U298">
        <f t="shared" si="21"/>
        <v>0</v>
      </c>
      <c r="V298">
        <f t="shared" si="24"/>
        <v>0</v>
      </c>
    </row>
    <row r="299" spans="1:27">
      <c r="A299" t="s">
        <v>202</v>
      </c>
      <c r="B299" t="s">
        <v>86</v>
      </c>
      <c r="C299" t="s">
        <v>17</v>
      </c>
      <c r="D299" s="3" t="s">
        <v>247</v>
      </c>
      <c r="E299">
        <v>8</v>
      </c>
      <c r="F299">
        <v>1</v>
      </c>
      <c r="G299">
        <v>1</v>
      </c>
      <c r="H299">
        <v>1</v>
      </c>
      <c r="I299">
        <v>1</v>
      </c>
      <c r="J299">
        <v>1</v>
      </c>
      <c r="K299" t="s">
        <v>80</v>
      </c>
      <c r="L299" s="1">
        <v>43714</v>
      </c>
      <c r="M299" t="s">
        <v>63</v>
      </c>
      <c r="N299" s="5">
        <f>SUM(W299:AA299)</f>
        <v>0</v>
      </c>
      <c r="O299">
        <v>0</v>
      </c>
      <c r="P299">
        <v>0</v>
      </c>
      <c r="Q299" s="5">
        <v>0</v>
      </c>
      <c r="R299">
        <f t="shared" si="22"/>
        <v>5</v>
      </c>
      <c r="S299" s="3">
        <f t="shared" si="20"/>
        <v>0</v>
      </c>
      <c r="T299" s="3">
        <f t="shared" si="23"/>
        <v>5</v>
      </c>
      <c r="U299">
        <f t="shared" si="21"/>
        <v>0</v>
      </c>
      <c r="V299">
        <f t="shared" si="24"/>
        <v>0</v>
      </c>
    </row>
    <row r="300" spans="1:27">
      <c r="A300" t="s">
        <v>204</v>
      </c>
      <c r="B300" t="s">
        <v>106</v>
      </c>
      <c r="C300" t="s">
        <v>17</v>
      </c>
      <c r="D300" t="s">
        <v>232</v>
      </c>
      <c r="E300">
        <v>6</v>
      </c>
      <c r="F300">
        <v>1</v>
      </c>
      <c r="G300">
        <v>1</v>
      </c>
      <c r="H300">
        <v>1</v>
      </c>
      <c r="I300" t="s">
        <v>21</v>
      </c>
      <c r="J300" t="s">
        <v>21</v>
      </c>
      <c r="K300" t="s">
        <v>98</v>
      </c>
      <c r="L300" s="1">
        <v>44099</v>
      </c>
      <c r="M300" t="s">
        <v>63</v>
      </c>
      <c r="N300" s="5">
        <f>SUM(W300:AA300)</f>
        <v>2</v>
      </c>
      <c r="O300">
        <v>0</v>
      </c>
      <c r="P300">
        <v>0</v>
      </c>
      <c r="Q300" s="5">
        <v>0</v>
      </c>
      <c r="R300">
        <f t="shared" si="22"/>
        <v>5</v>
      </c>
      <c r="S300" s="3">
        <f t="shared" si="20"/>
        <v>2</v>
      </c>
      <c r="T300" s="3">
        <f t="shared" si="23"/>
        <v>3</v>
      </c>
      <c r="U300">
        <f t="shared" si="21"/>
        <v>0.4</v>
      </c>
      <c r="V300">
        <f t="shared" si="24"/>
        <v>0</v>
      </c>
      <c r="Z300">
        <v>1</v>
      </c>
      <c r="AA300">
        <v>1</v>
      </c>
    </row>
    <row r="301" spans="1:27">
      <c r="A301" t="s">
        <v>202</v>
      </c>
      <c r="B301" t="s">
        <v>87</v>
      </c>
      <c r="C301" t="s">
        <v>17</v>
      </c>
      <c r="D301" s="3" t="s">
        <v>239</v>
      </c>
      <c r="E301">
        <v>2</v>
      </c>
      <c r="F301">
        <v>1</v>
      </c>
      <c r="G301">
        <v>1</v>
      </c>
      <c r="H301">
        <v>1</v>
      </c>
      <c r="I301">
        <v>1</v>
      </c>
      <c r="J301">
        <v>1</v>
      </c>
      <c r="K301" t="s">
        <v>80</v>
      </c>
      <c r="L301" s="1">
        <v>43714</v>
      </c>
      <c r="M301" t="s">
        <v>63</v>
      </c>
      <c r="N301" s="5">
        <f>SUM(W301:AA301)</f>
        <v>0</v>
      </c>
      <c r="O301">
        <v>0</v>
      </c>
      <c r="P301">
        <v>0</v>
      </c>
      <c r="Q301" s="5">
        <v>0</v>
      </c>
      <c r="R301">
        <f t="shared" si="22"/>
        <v>5</v>
      </c>
      <c r="S301" s="3">
        <f t="shared" si="20"/>
        <v>0</v>
      </c>
      <c r="T301" s="3">
        <f t="shared" si="23"/>
        <v>5</v>
      </c>
      <c r="U301">
        <f t="shared" si="21"/>
        <v>0</v>
      </c>
      <c r="V301">
        <f t="shared" si="24"/>
        <v>0</v>
      </c>
    </row>
    <row r="302" spans="1:27">
      <c r="A302" t="s">
        <v>202</v>
      </c>
      <c r="B302" t="s">
        <v>87</v>
      </c>
      <c r="C302" t="s">
        <v>17</v>
      </c>
      <c r="D302" s="3" t="s">
        <v>239</v>
      </c>
      <c r="E302">
        <v>4</v>
      </c>
      <c r="F302">
        <v>1</v>
      </c>
      <c r="G302" t="s">
        <v>20</v>
      </c>
      <c r="H302" t="s">
        <v>20</v>
      </c>
      <c r="I302">
        <v>1</v>
      </c>
      <c r="J302">
        <v>1</v>
      </c>
      <c r="K302" t="s">
        <v>80</v>
      </c>
      <c r="L302" s="1">
        <v>43714</v>
      </c>
      <c r="M302" t="s">
        <v>63</v>
      </c>
      <c r="N302" s="5">
        <f>SUM(W302:AA302)</f>
        <v>0</v>
      </c>
      <c r="O302">
        <v>2</v>
      </c>
      <c r="P302">
        <v>0</v>
      </c>
      <c r="Q302" s="5">
        <v>0</v>
      </c>
      <c r="R302">
        <f t="shared" si="22"/>
        <v>5</v>
      </c>
      <c r="S302" s="3">
        <f t="shared" si="20"/>
        <v>2</v>
      </c>
      <c r="T302" s="3">
        <f t="shared" si="23"/>
        <v>3</v>
      </c>
      <c r="U302">
        <f t="shared" si="21"/>
        <v>0</v>
      </c>
      <c r="V302">
        <f t="shared" si="24"/>
        <v>0.4</v>
      </c>
    </row>
    <row r="303" spans="1:27">
      <c r="A303" t="s">
        <v>202</v>
      </c>
      <c r="B303" t="s">
        <v>87</v>
      </c>
      <c r="C303" t="s">
        <v>17</v>
      </c>
      <c r="D303" s="3" t="s">
        <v>239</v>
      </c>
      <c r="E303">
        <v>5</v>
      </c>
      <c r="F303">
        <v>1</v>
      </c>
      <c r="G303">
        <v>1</v>
      </c>
      <c r="H303">
        <v>1</v>
      </c>
      <c r="I303">
        <v>1</v>
      </c>
      <c r="J303">
        <v>1</v>
      </c>
      <c r="K303" t="s">
        <v>80</v>
      </c>
      <c r="L303" s="1">
        <v>43714</v>
      </c>
      <c r="M303" t="s">
        <v>63</v>
      </c>
      <c r="N303" s="5">
        <f>SUM(W303:AA303)</f>
        <v>0</v>
      </c>
      <c r="O303">
        <v>0</v>
      </c>
      <c r="P303">
        <v>0</v>
      </c>
      <c r="Q303" s="5">
        <v>0</v>
      </c>
      <c r="R303">
        <f t="shared" si="22"/>
        <v>5</v>
      </c>
      <c r="S303" s="3">
        <f t="shared" si="20"/>
        <v>0</v>
      </c>
      <c r="T303" s="3">
        <f t="shared" si="23"/>
        <v>5</v>
      </c>
      <c r="U303">
        <f t="shared" si="21"/>
        <v>0</v>
      </c>
      <c r="V303">
        <f t="shared" si="24"/>
        <v>0</v>
      </c>
    </row>
    <row r="304" spans="1:27">
      <c r="A304" t="s">
        <v>202</v>
      </c>
      <c r="B304" t="s">
        <v>87</v>
      </c>
      <c r="C304" t="s">
        <v>17</v>
      </c>
      <c r="D304" s="3" t="s">
        <v>239</v>
      </c>
      <c r="E304">
        <v>6</v>
      </c>
      <c r="F304">
        <v>1</v>
      </c>
      <c r="G304">
        <v>1</v>
      </c>
      <c r="H304">
        <v>1</v>
      </c>
      <c r="I304">
        <v>1</v>
      </c>
      <c r="J304">
        <v>1</v>
      </c>
      <c r="K304" t="s">
        <v>80</v>
      </c>
      <c r="L304" s="1">
        <v>43714</v>
      </c>
      <c r="M304" t="s">
        <v>63</v>
      </c>
      <c r="N304" s="5">
        <f>SUM(W304:AA304)</f>
        <v>0</v>
      </c>
      <c r="O304">
        <v>0</v>
      </c>
      <c r="P304">
        <v>0</v>
      </c>
      <c r="Q304" s="5">
        <v>0</v>
      </c>
      <c r="R304">
        <f t="shared" si="22"/>
        <v>5</v>
      </c>
      <c r="S304" s="3">
        <f t="shared" si="20"/>
        <v>0</v>
      </c>
      <c r="T304" s="3">
        <f t="shared" si="23"/>
        <v>5</v>
      </c>
      <c r="U304">
        <f t="shared" si="21"/>
        <v>0</v>
      </c>
      <c r="V304">
        <f t="shared" si="24"/>
        <v>0</v>
      </c>
    </row>
    <row r="305" spans="1:27">
      <c r="A305" t="s">
        <v>202</v>
      </c>
      <c r="B305" t="s">
        <v>87</v>
      </c>
      <c r="C305" t="s">
        <v>17</v>
      </c>
      <c r="D305" s="3" t="s">
        <v>239</v>
      </c>
      <c r="E305">
        <v>7</v>
      </c>
      <c r="F305">
        <v>1</v>
      </c>
      <c r="G305">
        <v>1</v>
      </c>
      <c r="H305">
        <v>1</v>
      </c>
      <c r="I305" t="s">
        <v>20</v>
      </c>
      <c r="J305">
        <v>1</v>
      </c>
      <c r="K305" t="s">
        <v>80</v>
      </c>
      <c r="L305" s="1">
        <v>43714</v>
      </c>
      <c r="M305" t="s">
        <v>63</v>
      </c>
      <c r="N305" s="5">
        <f>SUM(W305:AA305)</f>
        <v>0</v>
      </c>
      <c r="O305">
        <v>1</v>
      </c>
      <c r="P305">
        <v>0</v>
      </c>
      <c r="Q305" s="5">
        <v>0</v>
      </c>
      <c r="R305">
        <f t="shared" si="22"/>
        <v>5</v>
      </c>
      <c r="S305" s="3">
        <f t="shared" si="20"/>
        <v>1</v>
      </c>
      <c r="T305" s="3">
        <f t="shared" si="23"/>
        <v>4</v>
      </c>
      <c r="U305">
        <f t="shared" si="21"/>
        <v>0</v>
      </c>
      <c r="V305">
        <f t="shared" si="24"/>
        <v>0.2</v>
      </c>
    </row>
    <row r="306" spans="1:27">
      <c r="A306" t="s">
        <v>202</v>
      </c>
      <c r="B306" t="s">
        <v>88</v>
      </c>
      <c r="C306" t="s">
        <v>22</v>
      </c>
      <c r="D306" s="3" t="s">
        <v>247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 t="s">
        <v>89</v>
      </c>
      <c r="L306" s="1">
        <v>43557</v>
      </c>
      <c r="M306" t="s">
        <v>63</v>
      </c>
      <c r="N306" s="5">
        <f>SUM(W306:AA306)</f>
        <v>0</v>
      </c>
      <c r="O306">
        <v>0</v>
      </c>
      <c r="P306">
        <v>0</v>
      </c>
      <c r="Q306" s="5">
        <v>0</v>
      </c>
      <c r="R306">
        <f t="shared" si="22"/>
        <v>5</v>
      </c>
      <c r="S306" s="3">
        <f t="shared" si="20"/>
        <v>0</v>
      </c>
      <c r="T306" s="3">
        <f t="shared" si="23"/>
        <v>5</v>
      </c>
      <c r="U306">
        <f t="shared" si="21"/>
        <v>0</v>
      </c>
      <c r="V306">
        <f t="shared" si="24"/>
        <v>0</v>
      </c>
    </row>
    <row r="307" spans="1:27">
      <c r="A307" t="s">
        <v>202</v>
      </c>
      <c r="B307" t="s">
        <v>88</v>
      </c>
      <c r="C307" t="s">
        <v>22</v>
      </c>
      <c r="D307" s="3" t="s">
        <v>247</v>
      </c>
      <c r="E307">
        <v>2</v>
      </c>
      <c r="F307">
        <v>1</v>
      </c>
      <c r="G307">
        <v>1</v>
      </c>
      <c r="H307">
        <v>1</v>
      </c>
      <c r="I307">
        <v>1</v>
      </c>
      <c r="J307" t="s">
        <v>20</v>
      </c>
      <c r="K307" t="s">
        <v>89</v>
      </c>
      <c r="L307" s="1">
        <v>43557</v>
      </c>
      <c r="M307" t="s">
        <v>63</v>
      </c>
      <c r="N307" s="5">
        <f>SUM(W307:AA307)</f>
        <v>0</v>
      </c>
      <c r="O307">
        <v>1</v>
      </c>
      <c r="P307">
        <v>0</v>
      </c>
      <c r="Q307" s="5">
        <v>0</v>
      </c>
      <c r="R307">
        <f t="shared" si="22"/>
        <v>5</v>
      </c>
      <c r="S307" s="3">
        <f t="shared" si="20"/>
        <v>1</v>
      </c>
      <c r="T307" s="3">
        <f t="shared" si="23"/>
        <v>4</v>
      </c>
      <c r="U307">
        <f t="shared" si="21"/>
        <v>0</v>
      </c>
      <c r="V307">
        <f t="shared" si="24"/>
        <v>0.2</v>
      </c>
    </row>
    <row r="308" spans="1:27">
      <c r="A308" t="s">
        <v>202</v>
      </c>
      <c r="B308" t="s">
        <v>88</v>
      </c>
      <c r="C308" t="s">
        <v>22</v>
      </c>
      <c r="D308" s="3" t="s">
        <v>247</v>
      </c>
      <c r="E308">
        <v>3</v>
      </c>
      <c r="F308">
        <v>1</v>
      </c>
      <c r="G308">
        <v>1</v>
      </c>
      <c r="H308">
        <v>1</v>
      </c>
      <c r="I308">
        <v>1</v>
      </c>
      <c r="J308">
        <v>1</v>
      </c>
      <c r="K308" t="s">
        <v>89</v>
      </c>
      <c r="L308" s="1">
        <v>43557</v>
      </c>
      <c r="M308" t="s">
        <v>63</v>
      </c>
      <c r="N308" s="5">
        <f>SUM(W308:AA308)</f>
        <v>0</v>
      </c>
      <c r="O308">
        <v>0</v>
      </c>
      <c r="P308">
        <v>0</v>
      </c>
      <c r="Q308" s="5">
        <v>0</v>
      </c>
      <c r="R308">
        <f t="shared" si="22"/>
        <v>5</v>
      </c>
      <c r="S308" s="3">
        <f t="shared" si="20"/>
        <v>0</v>
      </c>
      <c r="T308" s="3">
        <f t="shared" si="23"/>
        <v>5</v>
      </c>
      <c r="U308">
        <f t="shared" si="21"/>
        <v>0</v>
      </c>
      <c r="V308">
        <f t="shared" si="24"/>
        <v>0</v>
      </c>
    </row>
    <row r="309" spans="1:27">
      <c r="A309" t="s">
        <v>202</v>
      </c>
      <c r="B309" t="s">
        <v>88</v>
      </c>
      <c r="C309" t="s">
        <v>22</v>
      </c>
      <c r="D309" s="3" t="s">
        <v>247</v>
      </c>
      <c r="E309">
        <v>4</v>
      </c>
      <c r="F309">
        <v>1</v>
      </c>
      <c r="G309">
        <v>1</v>
      </c>
      <c r="H309">
        <v>1</v>
      </c>
      <c r="I309" t="s">
        <v>20</v>
      </c>
      <c r="J309">
        <v>1</v>
      </c>
      <c r="K309" t="s">
        <v>89</v>
      </c>
      <c r="L309" s="1">
        <v>43557</v>
      </c>
      <c r="M309" t="s">
        <v>63</v>
      </c>
      <c r="N309" s="5">
        <f>SUM(W309:AA309)</f>
        <v>0</v>
      </c>
      <c r="O309">
        <v>1</v>
      </c>
      <c r="P309">
        <v>0</v>
      </c>
      <c r="Q309" s="5">
        <v>0</v>
      </c>
      <c r="R309">
        <f t="shared" si="22"/>
        <v>5</v>
      </c>
      <c r="S309" s="3">
        <f t="shared" si="20"/>
        <v>1</v>
      </c>
      <c r="T309" s="3">
        <f t="shared" si="23"/>
        <v>4</v>
      </c>
      <c r="U309">
        <f t="shared" si="21"/>
        <v>0</v>
      </c>
      <c r="V309">
        <f t="shared" si="24"/>
        <v>0.2</v>
      </c>
    </row>
    <row r="310" spans="1:27">
      <c r="A310" t="s">
        <v>202</v>
      </c>
      <c r="B310" t="s">
        <v>88</v>
      </c>
      <c r="C310" t="s">
        <v>22</v>
      </c>
      <c r="D310" s="3" t="s">
        <v>247</v>
      </c>
      <c r="E310">
        <v>5</v>
      </c>
      <c r="F310">
        <v>1</v>
      </c>
      <c r="G310">
        <v>1</v>
      </c>
      <c r="H310">
        <v>1</v>
      </c>
      <c r="I310">
        <v>1</v>
      </c>
      <c r="J310">
        <v>1</v>
      </c>
      <c r="K310" t="s">
        <v>89</v>
      </c>
      <c r="L310" s="1">
        <v>43557</v>
      </c>
      <c r="M310" t="s">
        <v>63</v>
      </c>
      <c r="N310" s="5">
        <f>SUM(W310:AA310)</f>
        <v>0</v>
      </c>
      <c r="O310">
        <v>0</v>
      </c>
      <c r="P310">
        <v>0</v>
      </c>
      <c r="Q310" s="5">
        <v>0</v>
      </c>
      <c r="R310">
        <f t="shared" si="22"/>
        <v>5</v>
      </c>
      <c r="S310" s="3">
        <f t="shared" si="20"/>
        <v>0</v>
      </c>
      <c r="T310" s="3">
        <f t="shared" si="23"/>
        <v>5</v>
      </c>
      <c r="U310">
        <f t="shared" si="21"/>
        <v>0</v>
      </c>
      <c r="V310">
        <f t="shared" si="24"/>
        <v>0</v>
      </c>
    </row>
    <row r="311" spans="1:27">
      <c r="A311" t="s">
        <v>202</v>
      </c>
      <c r="B311" t="s">
        <v>88</v>
      </c>
      <c r="C311" t="s">
        <v>22</v>
      </c>
      <c r="D311" s="3" t="s">
        <v>247</v>
      </c>
      <c r="E311">
        <v>6</v>
      </c>
      <c r="F311">
        <v>1</v>
      </c>
      <c r="G311" t="s">
        <v>21</v>
      </c>
      <c r="H311">
        <v>1</v>
      </c>
      <c r="I311">
        <v>1</v>
      </c>
      <c r="J311">
        <v>1</v>
      </c>
      <c r="K311" t="s">
        <v>89</v>
      </c>
      <c r="L311" s="1">
        <v>43557</v>
      </c>
      <c r="M311" t="s">
        <v>63</v>
      </c>
      <c r="N311" s="5">
        <f>SUM(W311:AA311)</f>
        <v>1</v>
      </c>
      <c r="O311">
        <v>0</v>
      </c>
      <c r="P311">
        <v>0</v>
      </c>
      <c r="Q311" s="5">
        <v>0</v>
      </c>
      <c r="R311">
        <f t="shared" si="22"/>
        <v>5</v>
      </c>
      <c r="S311" s="3">
        <f t="shared" si="20"/>
        <v>1</v>
      </c>
      <c r="T311" s="3">
        <f t="shared" si="23"/>
        <v>4</v>
      </c>
      <c r="U311">
        <f t="shared" si="21"/>
        <v>0.2</v>
      </c>
      <c r="V311">
        <f t="shared" si="24"/>
        <v>0</v>
      </c>
      <c r="X311">
        <v>1</v>
      </c>
    </row>
    <row r="312" spans="1:27">
      <c r="A312" t="s">
        <v>202</v>
      </c>
      <c r="B312" t="s">
        <v>88</v>
      </c>
      <c r="C312" t="s">
        <v>22</v>
      </c>
      <c r="D312" s="3" t="s">
        <v>247</v>
      </c>
      <c r="E312">
        <v>7</v>
      </c>
      <c r="F312">
        <v>1</v>
      </c>
      <c r="G312">
        <v>1</v>
      </c>
      <c r="H312">
        <v>1</v>
      </c>
      <c r="I312" t="s">
        <v>20</v>
      </c>
      <c r="J312" t="s">
        <v>21</v>
      </c>
      <c r="K312" t="s">
        <v>89</v>
      </c>
      <c r="L312" s="1">
        <v>43557</v>
      </c>
      <c r="M312" t="s">
        <v>63</v>
      </c>
      <c r="N312" s="5">
        <f>SUM(W312:AA312)</f>
        <v>1</v>
      </c>
      <c r="O312">
        <v>1</v>
      </c>
      <c r="P312">
        <v>0</v>
      </c>
      <c r="Q312" s="5">
        <v>0</v>
      </c>
      <c r="R312">
        <f t="shared" si="22"/>
        <v>5</v>
      </c>
      <c r="S312" s="3">
        <f t="shared" si="20"/>
        <v>2</v>
      </c>
      <c r="T312" s="3">
        <f t="shared" si="23"/>
        <v>3</v>
      </c>
      <c r="U312">
        <f t="shared" si="21"/>
        <v>0.2</v>
      </c>
      <c r="V312">
        <f t="shared" si="24"/>
        <v>0.2</v>
      </c>
      <c r="AA312">
        <v>1</v>
      </c>
    </row>
    <row r="313" spans="1:27">
      <c r="A313" t="s">
        <v>202</v>
      </c>
      <c r="B313" t="s">
        <v>88</v>
      </c>
      <c r="C313" t="s">
        <v>22</v>
      </c>
      <c r="D313" s="3" t="s">
        <v>247</v>
      </c>
      <c r="E313">
        <v>8</v>
      </c>
      <c r="F313">
        <v>1</v>
      </c>
      <c r="G313">
        <v>1</v>
      </c>
      <c r="H313">
        <v>1</v>
      </c>
      <c r="I313">
        <v>1</v>
      </c>
      <c r="J313">
        <v>1</v>
      </c>
      <c r="K313" t="s">
        <v>89</v>
      </c>
      <c r="L313" s="1">
        <v>43557</v>
      </c>
      <c r="M313" t="s">
        <v>63</v>
      </c>
      <c r="N313" s="5">
        <f>SUM(W313:AA313)</f>
        <v>0</v>
      </c>
      <c r="O313">
        <v>0</v>
      </c>
      <c r="P313">
        <v>0</v>
      </c>
      <c r="Q313" s="5">
        <v>0</v>
      </c>
      <c r="R313">
        <f t="shared" si="22"/>
        <v>5</v>
      </c>
      <c r="S313" s="3">
        <f t="shared" si="20"/>
        <v>0</v>
      </c>
      <c r="T313" s="3">
        <f t="shared" si="23"/>
        <v>5</v>
      </c>
      <c r="U313">
        <f t="shared" si="21"/>
        <v>0</v>
      </c>
      <c r="V313">
        <f t="shared" si="24"/>
        <v>0</v>
      </c>
    </row>
    <row r="314" spans="1:27">
      <c r="A314" t="s">
        <v>202</v>
      </c>
      <c r="B314" t="s">
        <v>90</v>
      </c>
      <c r="C314" t="s">
        <v>22</v>
      </c>
      <c r="D314" t="s">
        <v>241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 t="s">
        <v>89</v>
      </c>
      <c r="L314" s="1">
        <v>43557</v>
      </c>
      <c r="M314" t="s">
        <v>63</v>
      </c>
      <c r="N314" s="5">
        <f>SUM(W314:AA314)</f>
        <v>0</v>
      </c>
      <c r="O314">
        <v>0</v>
      </c>
      <c r="P314">
        <v>0</v>
      </c>
      <c r="Q314" s="5">
        <v>0</v>
      </c>
      <c r="R314">
        <f t="shared" si="22"/>
        <v>5</v>
      </c>
      <c r="S314" s="3">
        <f t="shared" si="20"/>
        <v>0</v>
      </c>
      <c r="T314" s="3">
        <f t="shared" si="23"/>
        <v>5</v>
      </c>
      <c r="U314">
        <f t="shared" si="21"/>
        <v>0</v>
      </c>
      <c r="V314">
        <f t="shared" si="24"/>
        <v>0</v>
      </c>
    </row>
    <row r="315" spans="1:27">
      <c r="A315" t="s">
        <v>202</v>
      </c>
      <c r="B315" t="s">
        <v>90</v>
      </c>
      <c r="C315" t="s">
        <v>22</v>
      </c>
      <c r="D315" t="s">
        <v>241</v>
      </c>
      <c r="E315">
        <v>2</v>
      </c>
      <c r="F315">
        <v>1</v>
      </c>
      <c r="G315">
        <v>1</v>
      </c>
      <c r="H315">
        <v>1</v>
      </c>
      <c r="I315">
        <v>1</v>
      </c>
      <c r="J315">
        <v>1</v>
      </c>
      <c r="K315" t="s">
        <v>89</v>
      </c>
      <c r="L315" s="1">
        <v>43557</v>
      </c>
      <c r="M315" t="s">
        <v>63</v>
      </c>
      <c r="N315" s="5">
        <f>SUM(W315:AA315)</f>
        <v>0</v>
      </c>
      <c r="O315">
        <v>0</v>
      </c>
      <c r="P315">
        <v>0</v>
      </c>
      <c r="Q315" s="5">
        <v>0</v>
      </c>
      <c r="R315">
        <f t="shared" si="22"/>
        <v>5</v>
      </c>
      <c r="S315" s="3">
        <f t="shared" si="20"/>
        <v>0</v>
      </c>
      <c r="T315" s="3">
        <f t="shared" si="23"/>
        <v>5</v>
      </c>
      <c r="U315">
        <f t="shared" si="21"/>
        <v>0</v>
      </c>
      <c r="V315">
        <f t="shared" si="24"/>
        <v>0</v>
      </c>
    </row>
    <row r="316" spans="1:27">
      <c r="A316" t="s">
        <v>202</v>
      </c>
      <c r="B316" t="s">
        <v>90</v>
      </c>
      <c r="C316" t="s">
        <v>22</v>
      </c>
      <c r="D316" t="s">
        <v>241</v>
      </c>
      <c r="E316">
        <v>3</v>
      </c>
      <c r="F316">
        <v>1</v>
      </c>
      <c r="G316">
        <v>1</v>
      </c>
      <c r="H316">
        <v>1</v>
      </c>
      <c r="I316">
        <v>1</v>
      </c>
      <c r="J316">
        <v>1</v>
      </c>
      <c r="K316" t="s">
        <v>89</v>
      </c>
      <c r="L316" s="1">
        <v>43557</v>
      </c>
      <c r="M316" t="s">
        <v>63</v>
      </c>
      <c r="N316" s="5">
        <f>SUM(W316:AA316)</f>
        <v>0</v>
      </c>
      <c r="O316">
        <v>0</v>
      </c>
      <c r="P316">
        <v>0</v>
      </c>
      <c r="Q316" s="5">
        <v>0</v>
      </c>
      <c r="R316">
        <f t="shared" si="22"/>
        <v>5</v>
      </c>
      <c r="S316" s="3">
        <f t="shared" si="20"/>
        <v>0</v>
      </c>
      <c r="T316" s="3">
        <f t="shared" si="23"/>
        <v>5</v>
      </c>
      <c r="U316">
        <f t="shared" si="21"/>
        <v>0</v>
      </c>
      <c r="V316">
        <f t="shared" si="24"/>
        <v>0</v>
      </c>
    </row>
    <row r="317" spans="1:27">
      <c r="A317" t="s">
        <v>202</v>
      </c>
      <c r="B317" t="s">
        <v>90</v>
      </c>
      <c r="C317" t="s">
        <v>22</v>
      </c>
      <c r="D317" t="s">
        <v>241</v>
      </c>
      <c r="E317">
        <v>4</v>
      </c>
      <c r="F317">
        <v>1</v>
      </c>
      <c r="G317">
        <v>1</v>
      </c>
      <c r="H317">
        <v>1</v>
      </c>
      <c r="I317">
        <v>1</v>
      </c>
      <c r="J317">
        <v>1</v>
      </c>
      <c r="K317" t="s">
        <v>89</v>
      </c>
      <c r="L317" s="1">
        <v>43557</v>
      </c>
      <c r="M317" t="s">
        <v>63</v>
      </c>
      <c r="N317" s="5">
        <f>SUM(W317:AA317)</f>
        <v>0</v>
      </c>
      <c r="O317">
        <v>0</v>
      </c>
      <c r="P317">
        <v>0</v>
      </c>
      <c r="Q317" s="5">
        <v>0</v>
      </c>
      <c r="R317">
        <f t="shared" si="22"/>
        <v>5</v>
      </c>
      <c r="S317" s="3">
        <f t="shared" si="20"/>
        <v>0</v>
      </c>
      <c r="T317" s="3">
        <f t="shared" si="23"/>
        <v>5</v>
      </c>
      <c r="U317">
        <f t="shared" si="21"/>
        <v>0</v>
      </c>
      <c r="V317">
        <f t="shared" si="24"/>
        <v>0</v>
      </c>
    </row>
    <row r="318" spans="1:27">
      <c r="A318" t="s">
        <v>202</v>
      </c>
      <c r="B318" t="s">
        <v>90</v>
      </c>
      <c r="C318" t="s">
        <v>22</v>
      </c>
      <c r="D318" t="s">
        <v>241</v>
      </c>
      <c r="E318">
        <v>5</v>
      </c>
      <c r="F318">
        <v>1</v>
      </c>
      <c r="G318">
        <v>1</v>
      </c>
      <c r="H318">
        <v>1</v>
      </c>
      <c r="I318">
        <v>1</v>
      </c>
      <c r="J318">
        <v>1</v>
      </c>
      <c r="K318" t="s">
        <v>89</v>
      </c>
      <c r="L318" s="1">
        <v>43557</v>
      </c>
      <c r="M318" t="s">
        <v>63</v>
      </c>
      <c r="N318" s="5">
        <f>SUM(W318:AA318)</f>
        <v>0</v>
      </c>
      <c r="O318">
        <v>0</v>
      </c>
      <c r="P318">
        <v>0</v>
      </c>
      <c r="Q318" s="5">
        <v>0</v>
      </c>
      <c r="R318">
        <f t="shared" si="22"/>
        <v>5</v>
      </c>
      <c r="S318" s="3">
        <f t="shared" si="20"/>
        <v>0</v>
      </c>
      <c r="T318" s="3">
        <f t="shared" si="23"/>
        <v>5</v>
      </c>
      <c r="U318">
        <f t="shared" si="21"/>
        <v>0</v>
      </c>
      <c r="V318">
        <f t="shared" si="24"/>
        <v>0</v>
      </c>
    </row>
    <row r="319" spans="1:27">
      <c r="A319" t="s">
        <v>202</v>
      </c>
      <c r="B319" t="s">
        <v>90</v>
      </c>
      <c r="C319" t="s">
        <v>22</v>
      </c>
      <c r="D319" t="s">
        <v>241</v>
      </c>
      <c r="E319">
        <v>6</v>
      </c>
      <c r="F319">
        <v>1</v>
      </c>
      <c r="G319">
        <v>1</v>
      </c>
      <c r="H319">
        <v>1</v>
      </c>
      <c r="I319">
        <v>1</v>
      </c>
      <c r="J319">
        <v>1</v>
      </c>
      <c r="K319" t="s">
        <v>89</v>
      </c>
      <c r="L319" s="1">
        <v>43557</v>
      </c>
      <c r="M319" t="s">
        <v>63</v>
      </c>
      <c r="N319" s="5">
        <f>SUM(W319:AA319)</f>
        <v>0</v>
      </c>
      <c r="O319">
        <v>0</v>
      </c>
      <c r="P319">
        <v>0</v>
      </c>
      <c r="Q319" s="5">
        <v>0</v>
      </c>
      <c r="R319">
        <f t="shared" si="22"/>
        <v>5</v>
      </c>
      <c r="S319" s="3">
        <f t="shared" si="20"/>
        <v>0</v>
      </c>
      <c r="T319" s="3">
        <f t="shared" si="23"/>
        <v>5</v>
      </c>
      <c r="U319">
        <f t="shared" si="21"/>
        <v>0</v>
      </c>
      <c r="V319">
        <f t="shared" si="24"/>
        <v>0</v>
      </c>
    </row>
    <row r="320" spans="1:27">
      <c r="A320" t="s">
        <v>202</v>
      </c>
      <c r="B320" t="s">
        <v>90</v>
      </c>
      <c r="C320" t="s">
        <v>22</v>
      </c>
      <c r="D320" t="s">
        <v>241</v>
      </c>
      <c r="E320">
        <v>7</v>
      </c>
      <c r="F320">
        <v>1</v>
      </c>
      <c r="G320">
        <v>1</v>
      </c>
      <c r="H320">
        <v>1</v>
      </c>
      <c r="I320">
        <v>1</v>
      </c>
      <c r="J320">
        <v>1</v>
      </c>
      <c r="K320" t="s">
        <v>89</v>
      </c>
      <c r="L320" s="1">
        <v>43557</v>
      </c>
      <c r="M320" t="s">
        <v>63</v>
      </c>
      <c r="N320" s="5">
        <f>SUM(W320:AA320)</f>
        <v>0</v>
      </c>
      <c r="O320">
        <v>0</v>
      </c>
      <c r="P320">
        <v>0</v>
      </c>
      <c r="Q320" s="5">
        <v>0</v>
      </c>
      <c r="R320">
        <f t="shared" si="22"/>
        <v>5</v>
      </c>
      <c r="S320" s="3">
        <f t="shared" si="20"/>
        <v>0</v>
      </c>
      <c r="T320" s="3">
        <f t="shared" si="23"/>
        <v>5</v>
      </c>
      <c r="U320">
        <f t="shared" si="21"/>
        <v>0</v>
      </c>
      <c r="V320">
        <f t="shared" si="24"/>
        <v>0</v>
      </c>
    </row>
    <row r="321" spans="1:27">
      <c r="A321" t="s">
        <v>202</v>
      </c>
      <c r="B321" t="s">
        <v>90</v>
      </c>
      <c r="C321" t="s">
        <v>22</v>
      </c>
      <c r="D321" t="s">
        <v>241</v>
      </c>
      <c r="E321">
        <v>8</v>
      </c>
      <c r="F321">
        <v>1</v>
      </c>
      <c r="G321">
        <v>1</v>
      </c>
      <c r="H321">
        <v>1</v>
      </c>
      <c r="I321">
        <v>1</v>
      </c>
      <c r="J321">
        <v>1</v>
      </c>
      <c r="K321" t="s">
        <v>89</v>
      </c>
      <c r="L321" s="1">
        <v>43557</v>
      </c>
      <c r="M321" t="s">
        <v>63</v>
      </c>
      <c r="N321" s="5">
        <f>SUM(W321:AA321)</f>
        <v>0</v>
      </c>
      <c r="O321">
        <v>0</v>
      </c>
      <c r="P321">
        <v>0</v>
      </c>
      <c r="Q321" s="5">
        <v>0</v>
      </c>
      <c r="R321">
        <f t="shared" si="22"/>
        <v>5</v>
      </c>
      <c r="S321" s="3">
        <f t="shared" si="20"/>
        <v>0</v>
      </c>
      <c r="T321" s="3">
        <f t="shared" si="23"/>
        <v>5</v>
      </c>
      <c r="U321">
        <f t="shared" si="21"/>
        <v>0</v>
      </c>
      <c r="V321">
        <f t="shared" si="24"/>
        <v>0</v>
      </c>
    </row>
    <row r="322" spans="1:27">
      <c r="A322" t="s">
        <v>202</v>
      </c>
      <c r="B322" t="s">
        <v>91</v>
      </c>
      <c r="C322" t="s">
        <v>22</v>
      </c>
      <c r="D322" t="s">
        <v>240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 t="s">
        <v>89</v>
      </c>
      <c r="L322" s="1">
        <v>43557</v>
      </c>
      <c r="M322" t="s">
        <v>63</v>
      </c>
      <c r="N322" s="5">
        <f>SUM(W322:AA322)</f>
        <v>0</v>
      </c>
      <c r="O322">
        <v>0</v>
      </c>
      <c r="P322">
        <v>0</v>
      </c>
      <c r="Q322" s="5">
        <v>0</v>
      </c>
      <c r="R322">
        <f t="shared" si="22"/>
        <v>5</v>
      </c>
      <c r="S322" s="3">
        <f t="shared" ref="S322:S385" si="25">N322+O322+P322</f>
        <v>0</v>
      </c>
      <c r="T322" s="3">
        <f t="shared" si="23"/>
        <v>5</v>
      </c>
      <c r="U322">
        <f t="shared" ref="U322:U385" si="26">N322/R322</f>
        <v>0</v>
      </c>
      <c r="V322">
        <f t="shared" si="24"/>
        <v>0</v>
      </c>
    </row>
    <row r="323" spans="1:27">
      <c r="A323" t="s">
        <v>202</v>
      </c>
      <c r="B323" t="s">
        <v>91</v>
      </c>
      <c r="C323" t="s">
        <v>22</v>
      </c>
      <c r="D323" t="s">
        <v>240</v>
      </c>
      <c r="E323">
        <v>2</v>
      </c>
      <c r="F323">
        <v>1</v>
      </c>
      <c r="G323">
        <v>1</v>
      </c>
      <c r="H323">
        <v>1</v>
      </c>
      <c r="I323">
        <v>1</v>
      </c>
      <c r="J323">
        <v>1</v>
      </c>
      <c r="K323" t="s">
        <v>89</v>
      </c>
      <c r="L323" s="1">
        <v>43557</v>
      </c>
      <c r="M323" t="s">
        <v>63</v>
      </c>
      <c r="N323" s="5">
        <f>SUM(W323:AA323)</f>
        <v>0</v>
      </c>
      <c r="O323">
        <v>0</v>
      </c>
      <c r="P323">
        <v>0</v>
      </c>
      <c r="Q323" s="5">
        <v>0</v>
      </c>
      <c r="R323">
        <f t="shared" ref="R323:R386" si="27">5-Q323</f>
        <v>5</v>
      </c>
      <c r="S323" s="3">
        <f t="shared" si="25"/>
        <v>0</v>
      </c>
      <c r="T323" s="3">
        <f t="shared" ref="T323:T386" si="28">R323-S323</f>
        <v>5</v>
      </c>
      <c r="U323">
        <f t="shared" si="26"/>
        <v>0</v>
      </c>
      <c r="V323">
        <f t="shared" ref="V323:V386" si="29">O323/R323</f>
        <v>0</v>
      </c>
    </row>
    <row r="324" spans="1:27">
      <c r="A324" t="s">
        <v>202</v>
      </c>
      <c r="B324" t="s">
        <v>91</v>
      </c>
      <c r="C324" t="s">
        <v>22</v>
      </c>
      <c r="D324" t="s">
        <v>240</v>
      </c>
      <c r="E324">
        <v>3</v>
      </c>
      <c r="F324">
        <v>1</v>
      </c>
      <c r="G324">
        <v>1</v>
      </c>
      <c r="H324">
        <v>1</v>
      </c>
      <c r="I324">
        <v>1</v>
      </c>
      <c r="J324">
        <v>1</v>
      </c>
      <c r="K324" t="s">
        <v>89</v>
      </c>
      <c r="L324" s="1">
        <v>43557</v>
      </c>
      <c r="M324" t="s">
        <v>63</v>
      </c>
      <c r="N324" s="5">
        <f>SUM(W324:AA324)</f>
        <v>0</v>
      </c>
      <c r="O324">
        <v>0</v>
      </c>
      <c r="P324">
        <v>0</v>
      </c>
      <c r="Q324" s="5">
        <v>0</v>
      </c>
      <c r="R324">
        <f t="shared" si="27"/>
        <v>5</v>
      </c>
      <c r="S324" s="3">
        <f t="shared" si="25"/>
        <v>0</v>
      </c>
      <c r="T324" s="3">
        <f t="shared" si="28"/>
        <v>5</v>
      </c>
      <c r="U324">
        <f t="shared" si="26"/>
        <v>0</v>
      </c>
      <c r="V324">
        <f t="shared" si="29"/>
        <v>0</v>
      </c>
    </row>
    <row r="325" spans="1:27">
      <c r="A325" t="s">
        <v>202</v>
      </c>
      <c r="B325" t="s">
        <v>91</v>
      </c>
      <c r="C325" t="s">
        <v>22</v>
      </c>
      <c r="D325" t="s">
        <v>240</v>
      </c>
      <c r="E325">
        <v>4</v>
      </c>
      <c r="F325">
        <v>1</v>
      </c>
      <c r="G325">
        <v>1</v>
      </c>
      <c r="H325">
        <v>1</v>
      </c>
      <c r="I325">
        <v>1</v>
      </c>
      <c r="J325">
        <v>1</v>
      </c>
      <c r="K325" t="s">
        <v>89</v>
      </c>
      <c r="L325" s="1">
        <v>43557</v>
      </c>
      <c r="M325" t="s">
        <v>63</v>
      </c>
      <c r="N325" s="5">
        <f>SUM(W325:AA325)</f>
        <v>0</v>
      </c>
      <c r="O325">
        <v>0</v>
      </c>
      <c r="P325">
        <v>0</v>
      </c>
      <c r="Q325" s="5">
        <v>0</v>
      </c>
      <c r="R325">
        <f t="shared" si="27"/>
        <v>5</v>
      </c>
      <c r="S325" s="3">
        <f t="shared" si="25"/>
        <v>0</v>
      </c>
      <c r="T325" s="3">
        <f t="shared" si="28"/>
        <v>5</v>
      </c>
      <c r="U325">
        <f t="shared" si="26"/>
        <v>0</v>
      </c>
      <c r="V325">
        <f t="shared" si="29"/>
        <v>0</v>
      </c>
    </row>
    <row r="326" spans="1:27">
      <c r="A326" t="s">
        <v>202</v>
      </c>
      <c r="B326" t="s">
        <v>91</v>
      </c>
      <c r="C326" t="s">
        <v>22</v>
      </c>
      <c r="D326" t="s">
        <v>240</v>
      </c>
      <c r="E326">
        <v>5</v>
      </c>
      <c r="F326">
        <v>1</v>
      </c>
      <c r="G326">
        <v>1</v>
      </c>
      <c r="H326">
        <v>1</v>
      </c>
      <c r="I326">
        <v>1</v>
      </c>
      <c r="J326">
        <v>1</v>
      </c>
      <c r="K326" t="s">
        <v>89</v>
      </c>
      <c r="L326" s="1">
        <v>43557</v>
      </c>
      <c r="M326" t="s">
        <v>63</v>
      </c>
      <c r="N326" s="5">
        <f>SUM(W326:AA326)</f>
        <v>0</v>
      </c>
      <c r="O326">
        <v>0</v>
      </c>
      <c r="P326">
        <v>0</v>
      </c>
      <c r="Q326" s="5">
        <v>0</v>
      </c>
      <c r="R326">
        <f t="shared" si="27"/>
        <v>5</v>
      </c>
      <c r="S326" s="3">
        <f t="shared" si="25"/>
        <v>0</v>
      </c>
      <c r="T326" s="3">
        <f t="shared" si="28"/>
        <v>5</v>
      </c>
      <c r="U326">
        <f t="shared" si="26"/>
        <v>0</v>
      </c>
      <c r="V326">
        <f t="shared" si="29"/>
        <v>0</v>
      </c>
    </row>
    <row r="327" spans="1:27">
      <c r="A327" t="s">
        <v>204</v>
      </c>
      <c r="B327" t="s">
        <v>112</v>
      </c>
      <c r="C327" t="s">
        <v>22</v>
      </c>
      <c r="D327" t="s">
        <v>216</v>
      </c>
      <c r="E327">
        <v>1</v>
      </c>
      <c r="F327">
        <v>1</v>
      </c>
      <c r="G327">
        <v>1</v>
      </c>
      <c r="H327">
        <v>1</v>
      </c>
      <c r="I327">
        <v>1</v>
      </c>
      <c r="J327" t="s">
        <v>21</v>
      </c>
      <c r="K327" t="s">
        <v>108</v>
      </c>
      <c r="L327" s="1">
        <v>44102</v>
      </c>
      <c r="M327" t="s">
        <v>63</v>
      </c>
      <c r="N327" s="5">
        <f>SUM(W327:AA327)</f>
        <v>1</v>
      </c>
      <c r="O327">
        <v>0</v>
      </c>
      <c r="P327">
        <v>0</v>
      </c>
      <c r="Q327" s="5">
        <v>0</v>
      </c>
      <c r="R327">
        <f t="shared" si="27"/>
        <v>5</v>
      </c>
      <c r="S327" s="3">
        <f t="shared" si="25"/>
        <v>1</v>
      </c>
      <c r="T327" s="3">
        <f t="shared" si="28"/>
        <v>4</v>
      </c>
      <c r="U327">
        <f t="shared" si="26"/>
        <v>0.2</v>
      </c>
      <c r="V327">
        <f t="shared" si="29"/>
        <v>0</v>
      </c>
      <c r="AA327">
        <v>1</v>
      </c>
    </row>
    <row r="328" spans="1:27">
      <c r="A328" t="s">
        <v>202</v>
      </c>
      <c r="B328" t="s">
        <v>91</v>
      </c>
      <c r="C328" t="s">
        <v>22</v>
      </c>
      <c r="D328" t="s">
        <v>240</v>
      </c>
      <c r="E328">
        <v>7</v>
      </c>
      <c r="F328">
        <v>1</v>
      </c>
      <c r="G328">
        <v>1</v>
      </c>
      <c r="H328">
        <v>1</v>
      </c>
      <c r="I328">
        <v>1</v>
      </c>
      <c r="J328">
        <v>1</v>
      </c>
      <c r="K328" t="s">
        <v>89</v>
      </c>
      <c r="L328" s="1">
        <v>43557</v>
      </c>
      <c r="M328" t="s">
        <v>63</v>
      </c>
      <c r="N328" s="5">
        <f>SUM(W328:AA328)</f>
        <v>0</v>
      </c>
      <c r="O328">
        <v>0</v>
      </c>
      <c r="P328">
        <v>0</v>
      </c>
      <c r="Q328" s="5">
        <v>0</v>
      </c>
      <c r="R328">
        <f t="shared" si="27"/>
        <v>5</v>
      </c>
      <c r="S328" s="3">
        <f t="shared" si="25"/>
        <v>0</v>
      </c>
      <c r="T328" s="3">
        <f t="shared" si="28"/>
        <v>5</v>
      </c>
      <c r="U328">
        <f t="shared" si="26"/>
        <v>0</v>
      </c>
      <c r="V328">
        <f t="shared" si="29"/>
        <v>0</v>
      </c>
    </row>
    <row r="329" spans="1:27">
      <c r="A329" t="s">
        <v>202</v>
      </c>
      <c r="B329" t="s">
        <v>92</v>
      </c>
      <c r="C329" t="s">
        <v>22</v>
      </c>
      <c r="D329" t="s">
        <v>237</v>
      </c>
      <c r="E329">
        <v>1</v>
      </c>
      <c r="F329">
        <v>1</v>
      </c>
      <c r="G329" t="s">
        <v>20</v>
      </c>
      <c r="H329" t="s">
        <v>20</v>
      </c>
      <c r="I329">
        <v>1</v>
      </c>
      <c r="J329">
        <v>1</v>
      </c>
      <c r="K329" t="s">
        <v>89</v>
      </c>
      <c r="L329" s="1">
        <v>43557</v>
      </c>
      <c r="M329" t="s">
        <v>63</v>
      </c>
      <c r="N329" s="5">
        <f>SUM(W329:AA329)</f>
        <v>0</v>
      </c>
      <c r="O329">
        <v>2</v>
      </c>
      <c r="P329">
        <v>0</v>
      </c>
      <c r="Q329" s="5">
        <v>0</v>
      </c>
      <c r="R329">
        <f t="shared" si="27"/>
        <v>5</v>
      </c>
      <c r="S329" s="3">
        <f t="shared" si="25"/>
        <v>2</v>
      </c>
      <c r="T329" s="3">
        <f t="shared" si="28"/>
        <v>3</v>
      </c>
      <c r="U329">
        <f t="shared" si="26"/>
        <v>0</v>
      </c>
      <c r="V329">
        <f t="shared" si="29"/>
        <v>0.4</v>
      </c>
    </row>
    <row r="330" spans="1:27">
      <c r="A330" t="s">
        <v>202</v>
      </c>
      <c r="B330" t="s">
        <v>92</v>
      </c>
      <c r="C330" t="s">
        <v>22</v>
      </c>
      <c r="D330" t="s">
        <v>237</v>
      </c>
      <c r="E330">
        <v>2</v>
      </c>
      <c r="F330">
        <v>1</v>
      </c>
      <c r="G330">
        <v>1</v>
      </c>
      <c r="H330">
        <v>1</v>
      </c>
      <c r="I330">
        <v>1</v>
      </c>
      <c r="J330">
        <v>1</v>
      </c>
      <c r="K330" t="s">
        <v>89</v>
      </c>
      <c r="L330" s="1">
        <v>43557</v>
      </c>
      <c r="M330" t="s">
        <v>63</v>
      </c>
      <c r="N330" s="5">
        <f>SUM(W330:AA330)</f>
        <v>0</v>
      </c>
      <c r="O330">
        <v>0</v>
      </c>
      <c r="P330">
        <v>0</v>
      </c>
      <c r="Q330" s="5">
        <v>0</v>
      </c>
      <c r="R330">
        <f t="shared" si="27"/>
        <v>5</v>
      </c>
      <c r="S330" s="3">
        <f t="shared" si="25"/>
        <v>0</v>
      </c>
      <c r="T330" s="3">
        <f t="shared" si="28"/>
        <v>5</v>
      </c>
      <c r="U330">
        <f t="shared" si="26"/>
        <v>0</v>
      </c>
      <c r="V330">
        <f t="shared" si="29"/>
        <v>0</v>
      </c>
    </row>
    <row r="331" spans="1:27">
      <c r="A331" t="s">
        <v>202</v>
      </c>
      <c r="B331" t="s">
        <v>92</v>
      </c>
      <c r="C331" t="s">
        <v>22</v>
      </c>
      <c r="D331" t="s">
        <v>237</v>
      </c>
      <c r="E331">
        <v>3</v>
      </c>
      <c r="F331">
        <v>1</v>
      </c>
      <c r="G331">
        <v>1</v>
      </c>
      <c r="H331">
        <v>1</v>
      </c>
      <c r="I331">
        <v>1</v>
      </c>
      <c r="J331">
        <v>1</v>
      </c>
      <c r="K331" t="s">
        <v>89</v>
      </c>
      <c r="L331" s="1">
        <v>43557</v>
      </c>
      <c r="M331" t="s">
        <v>63</v>
      </c>
      <c r="N331" s="5">
        <f>SUM(W331:AA331)</f>
        <v>0</v>
      </c>
      <c r="O331">
        <v>0</v>
      </c>
      <c r="P331">
        <v>0</v>
      </c>
      <c r="Q331" s="5">
        <v>0</v>
      </c>
      <c r="R331">
        <f t="shared" si="27"/>
        <v>5</v>
      </c>
      <c r="S331" s="3">
        <f t="shared" si="25"/>
        <v>0</v>
      </c>
      <c r="T331" s="3">
        <f t="shared" si="28"/>
        <v>5</v>
      </c>
      <c r="U331">
        <f t="shared" si="26"/>
        <v>0</v>
      </c>
      <c r="V331">
        <f t="shared" si="29"/>
        <v>0</v>
      </c>
    </row>
    <row r="332" spans="1:27">
      <c r="A332" t="s">
        <v>202</v>
      </c>
      <c r="B332" t="s">
        <v>92</v>
      </c>
      <c r="C332" t="s">
        <v>22</v>
      </c>
      <c r="D332" t="s">
        <v>237</v>
      </c>
      <c r="E332">
        <v>4</v>
      </c>
      <c r="F332">
        <v>1</v>
      </c>
      <c r="G332">
        <v>1</v>
      </c>
      <c r="H332">
        <v>1</v>
      </c>
      <c r="I332" t="s">
        <v>20</v>
      </c>
      <c r="J332">
        <v>1</v>
      </c>
      <c r="K332" t="s">
        <v>89</v>
      </c>
      <c r="L332" s="1">
        <v>43557</v>
      </c>
      <c r="M332" t="s">
        <v>63</v>
      </c>
      <c r="N332" s="5">
        <f>SUM(W332:AA332)</f>
        <v>0</v>
      </c>
      <c r="O332">
        <v>1</v>
      </c>
      <c r="P332">
        <v>0</v>
      </c>
      <c r="Q332" s="5">
        <v>0</v>
      </c>
      <c r="R332">
        <f t="shared" si="27"/>
        <v>5</v>
      </c>
      <c r="S332" s="3">
        <f t="shared" si="25"/>
        <v>1</v>
      </c>
      <c r="T332" s="3">
        <f t="shared" si="28"/>
        <v>4</v>
      </c>
      <c r="U332">
        <f t="shared" si="26"/>
        <v>0</v>
      </c>
      <c r="V332">
        <f t="shared" si="29"/>
        <v>0.2</v>
      </c>
    </row>
    <row r="333" spans="1:27">
      <c r="A333" t="s">
        <v>202</v>
      </c>
      <c r="B333" t="s">
        <v>92</v>
      </c>
      <c r="C333" t="s">
        <v>22</v>
      </c>
      <c r="D333" t="s">
        <v>237</v>
      </c>
      <c r="E333">
        <v>5</v>
      </c>
      <c r="F333">
        <v>1</v>
      </c>
      <c r="G333">
        <v>1</v>
      </c>
      <c r="H333">
        <v>1</v>
      </c>
      <c r="I333">
        <v>1</v>
      </c>
      <c r="J333">
        <v>1</v>
      </c>
      <c r="K333" t="s">
        <v>89</v>
      </c>
      <c r="L333" s="1">
        <v>43557</v>
      </c>
      <c r="M333" t="s">
        <v>63</v>
      </c>
      <c r="N333" s="5">
        <f>SUM(W333:AA333)</f>
        <v>0</v>
      </c>
      <c r="O333">
        <v>0</v>
      </c>
      <c r="P333">
        <v>0</v>
      </c>
      <c r="Q333" s="5">
        <v>0</v>
      </c>
      <c r="R333">
        <f t="shared" si="27"/>
        <v>5</v>
      </c>
      <c r="S333" s="3">
        <f t="shared" si="25"/>
        <v>0</v>
      </c>
      <c r="T333" s="3">
        <f t="shared" si="28"/>
        <v>5</v>
      </c>
      <c r="U333">
        <f t="shared" si="26"/>
        <v>0</v>
      </c>
      <c r="V333">
        <f t="shared" si="29"/>
        <v>0</v>
      </c>
    </row>
    <row r="334" spans="1:27">
      <c r="A334" t="s">
        <v>202</v>
      </c>
      <c r="B334" t="s">
        <v>92</v>
      </c>
      <c r="C334" t="s">
        <v>22</v>
      </c>
      <c r="D334" t="s">
        <v>237</v>
      </c>
      <c r="E334">
        <v>6</v>
      </c>
      <c r="F334">
        <v>1</v>
      </c>
      <c r="G334">
        <v>1</v>
      </c>
      <c r="H334">
        <v>1</v>
      </c>
      <c r="I334">
        <v>1</v>
      </c>
      <c r="J334" t="s">
        <v>20</v>
      </c>
      <c r="K334" t="s">
        <v>89</v>
      </c>
      <c r="L334" s="1">
        <v>43557</v>
      </c>
      <c r="M334" t="s">
        <v>63</v>
      </c>
      <c r="N334" s="5">
        <f>SUM(W334:AA334)</f>
        <v>0</v>
      </c>
      <c r="O334">
        <v>1</v>
      </c>
      <c r="P334">
        <v>0</v>
      </c>
      <c r="Q334" s="5">
        <v>0</v>
      </c>
      <c r="R334">
        <f t="shared" si="27"/>
        <v>5</v>
      </c>
      <c r="S334" s="3">
        <f t="shared" si="25"/>
        <v>1</v>
      </c>
      <c r="T334" s="3">
        <f t="shared" si="28"/>
        <v>4</v>
      </c>
      <c r="U334">
        <f t="shared" si="26"/>
        <v>0</v>
      </c>
      <c r="V334">
        <f t="shared" si="29"/>
        <v>0.2</v>
      </c>
    </row>
    <row r="335" spans="1:27">
      <c r="A335" t="s">
        <v>202</v>
      </c>
      <c r="B335" t="s">
        <v>92</v>
      </c>
      <c r="C335" t="s">
        <v>22</v>
      </c>
      <c r="D335" t="s">
        <v>237</v>
      </c>
      <c r="E335">
        <v>7</v>
      </c>
      <c r="F335">
        <v>1</v>
      </c>
      <c r="G335">
        <v>1</v>
      </c>
      <c r="H335">
        <v>1</v>
      </c>
      <c r="I335">
        <v>1</v>
      </c>
      <c r="J335">
        <v>1</v>
      </c>
      <c r="K335" t="s">
        <v>89</v>
      </c>
      <c r="L335" s="1">
        <v>43557</v>
      </c>
      <c r="M335" t="s">
        <v>63</v>
      </c>
      <c r="N335" s="5">
        <f>SUM(W335:AA335)</f>
        <v>0</v>
      </c>
      <c r="O335">
        <v>0</v>
      </c>
      <c r="P335">
        <v>0</v>
      </c>
      <c r="Q335" s="5">
        <v>0</v>
      </c>
      <c r="R335">
        <f t="shared" si="27"/>
        <v>5</v>
      </c>
      <c r="S335" s="3">
        <f t="shared" si="25"/>
        <v>0</v>
      </c>
      <c r="T335" s="3">
        <f t="shared" si="28"/>
        <v>5</v>
      </c>
      <c r="U335">
        <f t="shared" si="26"/>
        <v>0</v>
      </c>
      <c r="V335">
        <f t="shared" si="29"/>
        <v>0</v>
      </c>
    </row>
    <row r="336" spans="1:27">
      <c r="A336" t="s">
        <v>202</v>
      </c>
      <c r="B336" t="s">
        <v>92</v>
      </c>
      <c r="C336" t="s">
        <v>22</v>
      </c>
      <c r="D336" t="s">
        <v>237</v>
      </c>
      <c r="E336">
        <v>8</v>
      </c>
      <c r="F336">
        <v>1</v>
      </c>
      <c r="G336">
        <v>1</v>
      </c>
      <c r="H336">
        <v>1</v>
      </c>
      <c r="I336" t="s">
        <v>20</v>
      </c>
      <c r="J336">
        <v>1</v>
      </c>
      <c r="K336" t="s">
        <v>89</v>
      </c>
      <c r="L336" s="1">
        <v>43557</v>
      </c>
      <c r="M336" t="s">
        <v>63</v>
      </c>
      <c r="N336" s="5">
        <f>SUM(W336:AA336)</f>
        <v>0</v>
      </c>
      <c r="O336">
        <v>1</v>
      </c>
      <c r="P336">
        <v>0</v>
      </c>
      <c r="Q336" s="5">
        <v>0</v>
      </c>
      <c r="R336">
        <f t="shared" si="27"/>
        <v>5</v>
      </c>
      <c r="S336" s="3">
        <f t="shared" si="25"/>
        <v>1</v>
      </c>
      <c r="T336" s="3">
        <f t="shared" si="28"/>
        <v>4</v>
      </c>
      <c r="U336">
        <f t="shared" si="26"/>
        <v>0</v>
      </c>
      <c r="V336">
        <f t="shared" si="29"/>
        <v>0.2</v>
      </c>
    </row>
    <row r="337" spans="1:27">
      <c r="A337" t="s">
        <v>202</v>
      </c>
      <c r="B337" t="s">
        <v>93</v>
      </c>
      <c r="C337" t="s">
        <v>22</v>
      </c>
      <c r="D337" t="s">
        <v>242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 t="s">
        <v>89</v>
      </c>
      <c r="L337" s="1">
        <v>43557</v>
      </c>
      <c r="M337" t="s">
        <v>63</v>
      </c>
      <c r="N337" s="5">
        <f>SUM(W337:AA337)</f>
        <v>0</v>
      </c>
      <c r="O337">
        <v>0</v>
      </c>
      <c r="P337">
        <v>0</v>
      </c>
      <c r="Q337" s="5">
        <v>0</v>
      </c>
      <c r="R337">
        <f t="shared" si="27"/>
        <v>5</v>
      </c>
      <c r="S337" s="3">
        <f t="shared" si="25"/>
        <v>0</v>
      </c>
      <c r="T337" s="3">
        <f t="shared" si="28"/>
        <v>5</v>
      </c>
      <c r="U337">
        <f t="shared" si="26"/>
        <v>0</v>
      </c>
      <c r="V337">
        <f t="shared" si="29"/>
        <v>0</v>
      </c>
    </row>
    <row r="338" spans="1:27">
      <c r="A338" t="s">
        <v>202</v>
      </c>
      <c r="B338" t="s">
        <v>93</v>
      </c>
      <c r="C338" t="s">
        <v>22</v>
      </c>
      <c r="D338" t="s">
        <v>242</v>
      </c>
      <c r="E338">
        <v>2</v>
      </c>
      <c r="F338">
        <v>1</v>
      </c>
      <c r="G338" t="s">
        <v>21</v>
      </c>
      <c r="H338">
        <v>1</v>
      </c>
      <c r="I338">
        <v>1</v>
      </c>
      <c r="J338">
        <v>1</v>
      </c>
      <c r="K338" t="s">
        <v>89</v>
      </c>
      <c r="L338" s="1">
        <v>43557</v>
      </c>
      <c r="M338" t="s">
        <v>63</v>
      </c>
      <c r="N338" s="5">
        <f>SUM(W338:AA338)</f>
        <v>1</v>
      </c>
      <c r="O338">
        <v>0</v>
      </c>
      <c r="P338">
        <v>0</v>
      </c>
      <c r="Q338" s="5">
        <v>0</v>
      </c>
      <c r="R338">
        <f t="shared" si="27"/>
        <v>5</v>
      </c>
      <c r="S338" s="3">
        <f t="shared" si="25"/>
        <v>1</v>
      </c>
      <c r="T338" s="3">
        <f t="shared" si="28"/>
        <v>4</v>
      </c>
      <c r="U338">
        <f t="shared" si="26"/>
        <v>0.2</v>
      </c>
      <c r="V338">
        <f t="shared" si="29"/>
        <v>0</v>
      </c>
      <c r="X338">
        <v>1</v>
      </c>
    </row>
    <row r="339" spans="1:27">
      <c r="A339" t="s">
        <v>202</v>
      </c>
      <c r="B339" t="s">
        <v>93</v>
      </c>
      <c r="C339" t="s">
        <v>22</v>
      </c>
      <c r="D339" t="s">
        <v>242</v>
      </c>
      <c r="E339">
        <v>3</v>
      </c>
      <c r="F339">
        <v>1</v>
      </c>
      <c r="G339">
        <v>1</v>
      </c>
      <c r="H339">
        <v>1</v>
      </c>
      <c r="I339" t="s">
        <v>20</v>
      </c>
      <c r="J339" t="s">
        <v>21</v>
      </c>
      <c r="K339" t="s">
        <v>89</v>
      </c>
      <c r="L339" s="1">
        <v>43557</v>
      </c>
      <c r="M339" t="s">
        <v>63</v>
      </c>
      <c r="N339" s="5">
        <f>SUM(W339:AA339)</f>
        <v>1</v>
      </c>
      <c r="O339">
        <v>1</v>
      </c>
      <c r="P339">
        <v>0</v>
      </c>
      <c r="Q339" s="5">
        <v>0</v>
      </c>
      <c r="R339">
        <f t="shared" si="27"/>
        <v>5</v>
      </c>
      <c r="S339" s="3">
        <f t="shared" si="25"/>
        <v>2</v>
      </c>
      <c r="T339" s="3">
        <f t="shared" si="28"/>
        <v>3</v>
      </c>
      <c r="U339">
        <f t="shared" si="26"/>
        <v>0.2</v>
      </c>
      <c r="V339">
        <f t="shared" si="29"/>
        <v>0.2</v>
      </c>
      <c r="AA339">
        <v>1</v>
      </c>
    </row>
    <row r="340" spans="1:27">
      <c r="A340" t="s">
        <v>202</v>
      </c>
      <c r="B340" t="s">
        <v>93</v>
      </c>
      <c r="C340" t="s">
        <v>22</v>
      </c>
      <c r="D340" t="s">
        <v>242</v>
      </c>
      <c r="E340">
        <v>4</v>
      </c>
      <c r="F340">
        <v>1</v>
      </c>
      <c r="G340">
        <v>1</v>
      </c>
      <c r="H340">
        <v>1</v>
      </c>
      <c r="I340">
        <v>1</v>
      </c>
      <c r="J340">
        <v>1</v>
      </c>
      <c r="K340" t="s">
        <v>89</v>
      </c>
      <c r="L340" s="1">
        <v>43557</v>
      </c>
      <c r="M340" t="s">
        <v>63</v>
      </c>
      <c r="N340" s="5">
        <f>SUM(W340:AA340)</f>
        <v>0</v>
      </c>
      <c r="O340">
        <v>0</v>
      </c>
      <c r="P340">
        <v>0</v>
      </c>
      <c r="Q340" s="5">
        <v>0</v>
      </c>
      <c r="R340">
        <f t="shared" si="27"/>
        <v>5</v>
      </c>
      <c r="S340" s="3">
        <f t="shared" si="25"/>
        <v>0</v>
      </c>
      <c r="T340" s="3">
        <f t="shared" si="28"/>
        <v>5</v>
      </c>
      <c r="U340">
        <f t="shared" si="26"/>
        <v>0</v>
      </c>
      <c r="V340">
        <f t="shared" si="29"/>
        <v>0</v>
      </c>
    </row>
    <row r="341" spans="1:27">
      <c r="A341" t="s">
        <v>202</v>
      </c>
      <c r="B341" t="s">
        <v>93</v>
      </c>
      <c r="C341" t="s">
        <v>22</v>
      </c>
      <c r="D341" t="s">
        <v>242</v>
      </c>
      <c r="E341">
        <v>5</v>
      </c>
      <c r="F341">
        <v>1</v>
      </c>
      <c r="G341">
        <v>1</v>
      </c>
      <c r="H341">
        <v>1</v>
      </c>
      <c r="I341">
        <v>1</v>
      </c>
      <c r="J341">
        <v>1</v>
      </c>
      <c r="K341" t="s">
        <v>89</v>
      </c>
      <c r="L341" s="1">
        <v>43557</v>
      </c>
      <c r="M341" t="s">
        <v>63</v>
      </c>
      <c r="N341" s="5">
        <f>SUM(W341:AA341)</f>
        <v>0</v>
      </c>
      <c r="O341">
        <v>0</v>
      </c>
      <c r="P341">
        <v>0</v>
      </c>
      <c r="Q341" s="5">
        <v>0</v>
      </c>
      <c r="R341">
        <f t="shared" si="27"/>
        <v>5</v>
      </c>
      <c r="S341" s="3">
        <f t="shared" si="25"/>
        <v>0</v>
      </c>
      <c r="T341" s="3">
        <f t="shared" si="28"/>
        <v>5</v>
      </c>
      <c r="U341">
        <f t="shared" si="26"/>
        <v>0</v>
      </c>
      <c r="V341">
        <f t="shared" si="29"/>
        <v>0</v>
      </c>
    </row>
    <row r="342" spans="1:27">
      <c r="A342" t="s">
        <v>202</v>
      </c>
      <c r="B342" t="s">
        <v>93</v>
      </c>
      <c r="C342" t="s">
        <v>22</v>
      </c>
      <c r="D342" t="s">
        <v>242</v>
      </c>
      <c r="E342">
        <v>6</v>
      </c>
      <c r="F342">
        <v>1</v>
      </c>
      <c r="G342">
        <v>1</v>
      </c>
      <c r="H342">
        <v>1</v>
      </c>
      <c r="I342">
        <v>1</v>
      </c>
      <c r="J342">
        <v>1</v>
      </c>
      <c r="K342" t="s">
        <v>89</v>
      </c>
      <c r="L342" s="1">
        <v>43557</v>
      </c>
      <c r="M342" t="s">
        <v>63</v>
      </c>
      <c r="N342" s="5">
        <f>SUM(W342:AA342)</f>
        <v>0</v>
      </c>
      <c r="O342">
        <v>0</v>
      </c>
      <c r="P342">
        <v>0</v>
      </c>
      <c r="Q342" s="5">
        <v>0</v>
      </c>
      <c r="R342">
        <f t="shared" si="27"/>
        <v>5</v>
      </c>
      <c r="S342" s="3">
        <f t="shared" si="25"/>
        <v>0</v>
      </c>
      <c r="T342" s="3">
        <f t="shared" si="28"/>
        <v>5</v>
      </c>
      <c r="U342">
        <f t="shared" si="26"/>
        <v>0</v>
      </c>
      <c r="V342">
        <f t="shared" si="29"/>
        <v>0</v>
      </c>
    </row>
    <row r="343" spans="1:27">
      <c r="A343" t="s">
        <v>202</v>
      </c>
      <c r="B343" t="s">
        <v>93</v>
      </c>
      <c r="C343" t="s">
        <v>22</v>
      </c>
      <c r="D343" t="s">
        <v>242</v>
      </c>
      <c r="E343">
        <v>7</v>
      </c>
      <c r="F343">
        <v>1</v>
      </c>
      <c r="G343">
        <v>1</v>
      </c>
      <c r="H343">
        <v>1</v>
      </c>
      <c r="I343">
        <v>1</v>
      </c>
      <c r="J343">
        <v>1</v>
      </c>
      <c r="K343" t="s">
        <v>89</v>
      </c>
      <c r="L343" s="1">
        <v>43557</v>
      </c>
      <c r="M343" t="s">
        <v>63</v>
      </c>
      <c r="N343" s="5">
        <f>SUM(W343:AA343)</f>
        <v>0</v>
      </c>
      <c r="O343">
        <v>0</v>
      </c>
      <c r="P343">
        <v>0</v>
      </c>
      <c r="Q343" s="5">
        <v>0</v>
      </c>
      <c r="R343">
        <f t="shared" si="27"/>
        <v>5</v>
      </c>
      <c r="S343" s="3">
        <f t="shared" si="25"/>
        <v>0</v>
      </c>
      <c r="T343" s="3">
        <f t="shared" si="28"/>
        <v>5</v>
      </c>
      <c r="U343">
        <f t="shared" si="26"/>
        <v>0</v>
      </c>
      <c r="V343">
        <f t="shared" si="29"/>
        <v>0</v>
      </c>
    </row>
    <row r="344" spans="1:27">
      <c r="A344" t="s">
        <v>202</v>
      </c>
      <c r="B344" t="s">
        <v>93</v>
      </c>
      <c r="C344" t="s">
        <v>22</v>
      </c>
      <c r="D344" t="s">
        <v>242</v>
      </c>
      <c r="E344">
        <v>8</v>
      </c>
      <c r="F344">
        <v>1</v>
      </c>
      <c r="G344">
        <v>1</v>
      </c>
      <c r="H344">
        <v>1</v>
      </c>
      <c r="I344">
        <v>1</v>
      </c>
      <c r="J344">
        <v>1</v>
      </c>
      <c r="K344" t="s">
        <v>89</v>
      </c>
      <c r="L344" s="1">
        <v>43557</v>
      </c>
      <c r="M344" t="s">
        <v>63</v>
      </c>
      <c r="N344" s="5">
        <f>SUM(W344:AA344)</f>
        <v>0</v>
      </c>
      <c r="O344">
        <v>0</v>
      </c>
      <c r="P344">
        <v>0</v>
      </c>
      <c r="Q344" s="5">
        <v>0</v>
      </c>
      <c r="R344">
        <f t="shared" si="27"/>
        <v>5</v>
      </c>
      <c r="S344" s="3">
        <f t="shared" si="25"/>
        <v>0</v>
      </c>
      <c r="T344" s="3">
        <f t="shared" si="28"/>
        <v>5</v>
      </c>
      <c r="U344">
        <f t="shared" si="26"/>
        <v>0</v>
      </c>
      <c r="V344">
        <f t="shared" si="29"/>
        <v>0</v>
      </c>
    </row>
    <row r="345" spans="1:27">
      <c r="A345" t="s">
        <v>201</v>
      </c>
      <c r="B345" s="2" t="s">
        <v>180</v>
      </c>
      <c r="C345" t="s">
        <v>17</v>
      </c>
      <c r="D345" t="s">
        <v>234</v>
      </c>
      <c r="E345">
        <v>1</v>
      </c>
      <c r="F345">
        <v>1</v>
      </c>
      <c r="G345">
        <v>1</v>
      </c>
      <c r="H345" t="s">
        <v>21</v>
      </c>
      <c r="I345" t="s">
        <v>117</v>
      </c>
      <c r="J345" t="s">
        <v>117</v>
      </c>
      <c r="K345" t="s">
        <v>163</v>
      </c>
      <c r="L345" s="1">
        <v>43597</v>
      </c>
      <c r="M345" t="s">
        <v>63</v>
      </c>
      <c r="N345" s="5">
        <f>SUM(W345:AA345)</f>
        <v>1</v>
      </c>
      <c r="O345">
        <v>1</v>
      </c>
      <c r="P345">
        <v>0</v>
      </c>
      <c r="Q345" s="5">
        <v>0</v>
      </c>
      <c r="R345">
        <f t="shared" si="27"/>
        <v>5</v>
      </c>
      <c r="S345" s="3">
        <f t="shared" si="25"/>
        <v>2</v>
      </c>
      <c r="T345" s="3">
        <f t="shared" si="28"/>
        <v>3</v>
      </c>
      <c r="U345">
        <f t="shared" si="26"/>
        <v>0.2</v>
      </c>
      <c r="V345">
        <f t="shared" si="29"/>
        <v>0.2</v>
      </c>
      <c r="Y345">
        <v>1</v>
      </c>
    </row>
    <row r="346" spans="1:27">
      <c r="A346" t="s">
        <v>202</v>
      </c>
      <c r="B346" t="s">
        <v>94</v>
      </c>
      <c r="C346" t="s">
        <v>22</v>
      </c>
      <c r="D346" t="s">
        <v>243</v>
      </c>
      <c r="E346">
        <v>2</v>
      </c>
      <c r="F346">
        <v>1</v>
      </c>
      <c r="G346">
        <v>1</v>
      </c>
      <c r="H346">
        <v>1</v>
      </c>
      <c r="I346">
        <v>1</v>
      </c>
      <c r="J346">
        <v>1</v>
      </c>
      <c r="K346" t="s">
        <v>89</v>
      </c>
      <c r="L346" s="1">
        <v>43557</v>
      </c>
      <c r="M346" t="s">
        <v>63</v>
      </c>
      <c r="N346" s="5">
        <f>SUM(W346:AA346)</f>
        <v>0</v>
      </c>
      <c r="O346">
        <v>0</v>
      </c>
      <c r="P346">
        <v>0</v>
      </c>
      <c r="Q346" s="5">
        <v>0</v>
      </c>
      <c r="R346">
        <f t="shared" si="27"/>
        <v>5</v>
      </c>
      <c r="S346" s="3">
        <f t="shared" si="25"/>
        <v>0</v>
      </c>
      <c r="T346" s="3">
        <f t="shared" si="28"/>
        <v>5</v>
      </c>
      <c r="U346">
        <f t="shared" si="26"/>
        <v>0</v>
      </c>
      <c r="V346">
        <f t="shared" si="29"/>
        <v>0</v>
      </c>
    </row>
    <row r="347" spans="1:27">
      <c r="A347" t="s">
        <v>202</v>
      </c>
      <c r="B347" t="s">
        <v>94</v>
      </c>
      <c r="C347" t="s">
        <v>22</v>
      </c>
      <c r="D347" t="s">
        <v>243</v>
      </c>
      <c r="E347">
        <v>3</v>
      </c>
      <c r="F347">
        <v>1</v>
      </c>
      <c r="G347">
        <v>1</v>
      </c>
      <c r="H347">
        <v>1</v>
      </c>
      <c r="I347">
        <v>1</v>
      </c>
      <c r="J347" t="s">
        <v>20</v>
      </c>
      <c r="K347" t="s">
        <v>89</v>
      </c>
      <c r="L347" s="1">
        <v>43557</v>
      </c>
      <c r="M347" t="s">
        <v>63</v>
      </c>
      <c r="N347" s="5">
        <f>SUM(W347:AA347)</f>
        <v>0</v>
      </c>
      <c r="O347">
        <v>1</v>
      </c>
      <c r="P347">
        <v>0</v>
      </c>
      <c r="Q347" s="5">
        <v>0</v>
      </c>
      <c r="R347">
        <f t="shared" si="27"/>
        <v>5</v>
      </c>
      <c r="S347" s="3">
        <f t="shared" si="25"/>
        <v>1</v>
      </c>
      <c r="T347" s="3">
        <f t="shared" si="28"/>
        <v>4</v>
      </c>
      <c r="U347">
        <f t="shared" si="26"/>
        <v>0</v>
      </c>
      <c r="V347">
        <f t="shared" si="29"/>
        <v>0.2</v>
      </c>
    </row>
    <row r="348" spans="1:27">
      <c r="A348" t="s">
        <v>202</v>
      </c>
      <c r="B348" t="s">
        <v>94</v>
      </c>
      <c r="C348" t="s">
        <v>22</v>
      </c>
      <c r="D348" t="s">
        <v>243</v>
      </c>
      <c r="E348">
        <v>4</v>
      </c>
      <c r="F348">
        <v>1</v>
      </c>
      <c r="G348">
        <v>1</v>
      </c>
      <c r="H348">
        <v>1</v>
      </c>
      <c r="I348">
        <v>1</v>
      </c>
      <c r="J348">
        <v>1</v>
      </c>
      <c r="K348" t="s">
        <v>89</v>
      </c>
      <c r="L348" s="1">
        <v>43557</v>
      </c>
      <c r="M348" t="s">
        <v>63</v>
      </c>
      <c r="N348" s="5">
        <f>SUM(W348:AA348)</f>
        <v>0</v>
      </c>
      <c r="O348">
        <v>0</v>
      </c>
      <c r="P348">
        <v>0</v>
      </c>
      <c r="Q348" s="5">
        <v>0</v>
      </c>
      <c r="R348">
        <f t="shared" si="27"/>
        <v>5</v>
      </c>
      <c r="S348" s="3">
        <f t="shared" si="25"/>
        <v>0</v>
      </c>
      <c r="T348" s="3">
        <f t="shared" si="28"/>
        <v>5</v>
      </c>
      <c r="U348">
        <f t="shared" si="26"/>
        <v>0</v>
      </c>
      <c r="V348">
        <f t="shared" si="29"/>
        <v>0</v>
      </c>
    </row>
    <row r="349" spans="1:27">
      <c r="A349" t="s">
        <v>202</v>
      </c>
      <c r="B349" t="s">
        <v>94</v>
      </c>
      <c r="C349" t="s">
        <v>22</v>
      </c>
      <c r="D349" t="s">
        <v>243</v>
      </c>
      <c r="E349">
        <v>5</v>
      </c>
      <c r="F349">
        <v>1</v>
      </c>
      <c r="G349">
        <v>1</v>
      </c>
      <c r="H349">
        <v>1</v>
      </c>
      <c r="I349">
        <v>1</v>
      </c>
      <c r="J349">
        <v>1</v>
      </c>
      <c r="K349" t="s">
        <v>89</v>
      </c>
      <c r="L349" s="1">
        <v>43557</v>
      </c>
      <c r="M349" t="s">
        <v>63</v>
      </c>
      <c r="N349" s="5">
        <f>SUM(W349:AA349)</f>
        <v>0</v>
      </c>
      <c r="O349">
        <v>0</v>
      </c>
      <c r="P349">
        <v>0</v>
      </c>
      <c r="Q349" s="5">
        <v>0</v>
      </c>
      <c r="R349">
        <f t="shared" si="27"/>
        <v>5</v>
      </c>
      <c r="S349" s="3">
        <f t="shared" si="25"/>
        <v>0</v>
      </c>
      <c r="T349" s="3">
        <f t="shared" si="28"/>
        <v>5</v>
      </c>
      <c r="U349">
        <f t="shared" si="26"/>
        <v>0</v>
      </c>
      <c r="V349">
        <f t="shared" si="29"/>
        <v>0</v>
      </c>
    </row>
    <row r="350" spans="1:27">
      <c r="A350" t="s">
        <v>202</v>
      </c>
      <c r="B350" t="s">
        <v>94</v>
      </c>
      <c r="C350" t="s">
        <v>22</v>
      </c>
      <c r="D350" t="s">
        <v>243</v>
      </c>
      <c r="E350">
        <v>6</v>
      </c>
      <c r="F350">
        <v>1</v>
      </c>
      <c r="G350">
        <v>1</v>
      </c>
      <c r="H350">
        <v>1</v>
      </c>
      <c r="I350">
        <v>1</v>
      </c>
      <c r="J350">
        <v>1</v>
      </c>
      <c r="K350" t="s">
        <v>89</v>
      </c>
      <c r="L350" s="1">
        <v>43557</v>
      </c>
      <c r="M350" t="s">
        <v>63</v>
      </c>
      <c r="N350" s="5">
        <f>SUM(W350:AA350)</f>
        <v>0</v>
      </c>
      <c r="O350">
        <v>0</v>
      </c>
      <c r="P350">
        <v>0</v>
      </c>
      <c r="Q350" s="5">
        <v>0</v>
      </c>
      <c r="R350">
        <f t="shared" si="27"/>
        <v>5</v>
      </c>
      <c r="S350" s="3">
        <f t="shared" si="25"/>
        <v>0</v>
      </c>
      <c r="T350" s="3">
        <f t="shared" si="28"/>
        <v>5</v>
      </c>
      <c r="U350">
        <f t="shared" si="26"/>
        <v>0</v>
      </c>
      <c r="V350">
        <f t="shared" si="29"/>
        <v>0</v>
      </c>
    </row>
    <row r="351" spans="1:27">
      <c r="A351" t="s">
        <v>202</v>
      </c>
      <c r="B351" t="s">
        <v>94</v>
      </c>
      <c r="C351" t="s">
        <v>22</v>
      </c>
      <c r="D351" t="s">
        <v>243</v>
      </c>
      <c r="E351">
        <v>7</v>
      </c>
      <c r="F351">
        <v>1</v>
      </c>
      <c r="G351">
        <v>1</v>
      </c>
      <c r="H351">
        <v>1</v>
      </c>
      <c r="I351">
        <v>1</v>
      </c>
      <c r="J351">
        <v>1</v>
      </c>
      <c r="K351" t="s">
        <v>89</v>
      </c>
      <c r="L351" s="1">
        <v>43557</v>
      </c>
      <c r="M351" t="s">
        <v>63</v>
      </c>
      <c r="N351" s="5">
        <f>SUM(W351:AA351)</f>
        <v>0</v>
      </c>
      <c r="O351">
        <v>0</v>
      </c>
      <c r="P351">
        <v>0</v>
      </c>
      <c r="Q351" s="5">
        <v>0</v>
      </c>
      <c r="R351">
        <f t="shared" si="27"/>
        <v>5</v>
      </c>
      <c r="S351" s="3">
        <f t="shared" si="25"/>
        <v>0</v>
      </c>
      <c r="T351" s="3">
        <f t="shared" si="28"/>
        <v>5</v>
      </c>
      <c r="U351">
        <f t="shared" si="26"/>
        <v>0</v>
      </c>
      <c r="V351">
        <f t="shared" si="29"/>
        <v>0</v>
      </c>
    </row>
    <row r="352" spans="1:27">
      <c r="A352" t="s">
        <v>202</v>
      </c>
      <c r="B352" t="s">
        <v>94</v>
      </c>
      <c r="C352" t="s">
        <v>22</v>
      </c>
      <c r="D352" t="s">
        <v>243</v>
      </c>
      <c r="E352">
        <v>8</v>
      </c>
      <c r="F352">
        <v>1</v>
      </c>
      <c r="G352">
        <v>1</v>
      </c>
      <c r="H352">
        <v>1</v>
      </c>
      <c r="I352">
        <v>1</v>
      </c>
      <c r="J352">
        <v>1</v>
      </c>
      <c r="K352" t="s">
        <v>89</v>
      </c>
      <c r="L352" s="1">
        <v>43557</v>
      </c>
      <c r="M352" t="s">
        <v>63</v>
      </c>
      <c r="N352" s="5">
        <f>SUM(W352:AA352)</f>
        <v>0</v>
      </c>
      <c r="O352">
        <v>0</v>
      </c>
      <c r="P352">
        <v>0</v>
      </c>
      <c r="Q352" s="5">
        <v>0</v>
      </c>
      <c r="R352">
        <f t="shared" si="27"/>
        <v>5</v>
      </c>
      <c r="S352" s="3">
        <f t="shared" si="25"/>
        <v>0</v>
      </c>
      <c r="T352" s="3">
        <f t="shared" si="28"/>
        <v>5</v>
      </c>
      <c r="U352">
        <f t="shared" si="26"/>
        <v>0</v>
      </c>
      <c r="V352">
        <f t="shared" si="29"/>
        <v>0</v>
      </c>
    </row>
    <row r="353" spans="1:26">
      <c r="A353" t="s">
        <v>202</v>
      </c>
      <c r="B353" t="s">
        <v>95</v>
      </c>
      <c r="C353" t="s">
        <v>22</v>
      </c>
      <c r="D353" t="s">
        <v>244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 t="s">
        <v>89</v>
      </c>
      <c r="L353" s="1">
        <v>43557</v>
      </c>
      <c r="M353" t="s">
        <v>63</v>
      </c>
      <c r="N353" s="5">
        <f>SUM(W353:AA353)</f>
        <v>0</v>
      </c>
      <c r="O353">
        <v>0</v>
      </c>
      <c r="P353">
        <v>0</v>
      </c>
      <c r="Q353" s="5">
        <v>0</v>
      </c>
      <c r="R353">
        <f t="shared" si="27"/>
        <v>5</v>
      </c>
      <c r="S353" s="3">
        <f t="shared" si="25"/>
        <v>0</v>
      </c>
      <c r="T353" s="3">
        <f t="shared" si="28"/>
        <v>5</v>
      </c>
      <c r="U353">
        <f t="shared" si="26"/>
        <v>0</v>
      </c>
      <c r="V353">
        <f t="shared" si="29"/>
        <v>0</v>
      </c>
    </row>
    <row r="354" spans="1:26">
      <c r="A354" t="s">
        <v>200</v>
      </c>
      <c r="B354" t="s">
        <v>16</v>
      </c>
      <c r="C354" t="s">
        <v>17</v>
      </c>
      <c r="D354" t="s">
        <v>207</v>
      </c>
      <c r="E354">
        <v>3</v>
      </c>
      <c r="F354" t="s">
        <v>20</v>
      </c>
      <c r="G354">
        <v>1</v>
      </c>
      <c r="H354" t="s">
        <v>20</v>
      </c>
      <c r="I354" t="s">
        <v>21</v>
      </c>
      <c r="J354">
        <v>1</v>
      </c>
      <c r="K354" t="s">
        <v>18</v>
      </c>
      <c r="L354" s="1">
        <v>43304</v>
      </c>
      <c r="M354" t="s">
        <v>19</v>
      </c>
      <c r="N354" s="5">
        <f>SUM(W354:AA354)</f>
        <v>1</v>
      </c>
      <c r="O354">
        <v>2</v>
      </c>
      <c r="P354">
        <v>0</v>
      </c>
      <c r="Q354" s="5">
        <v>0</v>
      </c>
      <c r="R354">
        <f t="shared" si="27"/>
        <v>5</v>
      </c>
      <c r="S354" s="3">
        <f t="shared" si="25"/>
        <v>3</v>
      </c>
      <c r="T354" s="3">
        <f t="shared" si="28"/>
        <v>2</v>
      </c>
      <c r="U354">
        <f t="shared" si="26"/>
        <v>0.2</v>
      </c>
      <c r="V354">
        <f t="shared" si="29"/>
        <v>0.4</v>
      </c>
      <c r="Z354">
        <v>1</v>
      </c>
    </row>
    <row r="355" spans="1:26">
      <c r="A355" t="s">
        <v>202</v>
      </c>
      <c r="B355" t="s">
        <v>95</v>
      </c>
      <c r="C355" t="s">
        <v>22</v>
      </c>
      <c r="D355" t="s">
        <v>244</v>
      </c>
      <c r="E355">
        <v>3</v>
      </c>
      <c r="F355">
        <v>1</v>
      </c>
      <c r="G355">
        <v>1</v>
      </c>
      <c r="H355">
        <v>1</v>
      </c>
      <c r="I355">
        <v>1</v>
      </c>
      <c r="J355">
        <v>1</v>
      </c>
      <c r="K355" t="s">
        <v>89</v>
      </c>
      <c r="L355" s="1">
        <v>43557</v>
      </c>
      <c r="M355" t="s">
        <v>63</v>
      </c>
      <c r="N355" s="5">
        <f>SUM(W355:AA355)</f>
        <v>0</v>
      </c>
      <c r="O355">
        <v>0</v>
      </c>
      <c r="P355">
        <v>0</v>
      </c>
      <c r="Q355" s="5">
        <v>0</v>
      </c>
      <c r="R355">
        <f t="shared" si="27"/>
        <v>5</v>
      </c>
      <c r="S355" s="3">
        <f t="shared" si="25"/>
        <v>0</v>
      </c>
      <c r="T355" s="3">
        <f t="shared" si="28"/>
        <v>5</v>
      </c>
      <c r="U355">
        <f t="shared" si="26"/>
        <v>0</v>
      </c>
      <c r="V355">
        <f t="shared" si="29"/>
        <v>0</v>
      </c>
    </row>
    <row r="356" spans="1:26">
      <c r="A356" t="s">
        <v>202</v>
      </c>
      <c r="B356" t="s">
        <v>95</v>
      </c>
      <c r="C356" t="s">
        <v>22</v>
      </c>
      <c r="D356" t="s">
        <v>244</v>
      </c>
      <c r="E356">
        <v>5</v>
      </c>
      <c r="F356">
        <v>1</v>
      </c>
      <c r="G356" t="s">
        <v>20</v>
      </c>
      <c r="H356" t="s">
        <v>20</v>
      </c>
      <c r="I356">
        <v>1</v>
      </c>
      <c r="J356">
        <v>1</v>
      </c>
      <c r="K356" t="s">
        <v>89</v>
      </c>
      <c r="L356" s="1">
        <v>43557</v>
      </c>
      <c r="M356" t="s">
        <v>63</v>
      </c>
      <c r="N356" s="5">
        <f>SUM(W356:AA356)</f>
        <v>0</v>
      </c>
      <c r="O356">
        <v>2</v>
      </c>
      <c r="P356">
        <v>0</v>
      </c>
      <c r="Q356" s="5">
        <v>0</v>
      </c>
      <c r="R356">
        <f t="shared" si="27"/>
        <v>5</v>
      </c>
      <c r="S356" s="3">
        <f t="shared" si="25"/>
        <v>2</v>
      </c>
      <c r="T356" s="3">
        <f t="shared" si="28"/>
        <v>3</v>
      </c>
      <c r="U356">
        <f t="shared" si="26"/>
        <v>0</v>
      </c>
      <c r="V356">
        <f t="shared" si="29"/>
        <v>0.4</v>
      </c>
    </row>
    <row r="357" spans="1:26">
      <c r="A357" t="s">
        <v>202</v>
      </c>
      <c r="B357" t="s">
        <v>95</v>
      </c>
      <c r="C357" t="s">
        <v>22</v>
      </c>
      <c r="D357" t="s">
        <v>244</v>
      </c>
      <c r="E357">
        <v>6</v>
      </c>
      <c r="F357">
        <v>1</v>
      </c>
      <c r="G357">
        <v>1</v>
      </c>
      <c r="H357">
        <v>1</v>
      </c>
      <c r="I357">
        <v>1</v>
      </c>
      <c r="J357">
        <v>1</v>
      </c>
      <c r="K357" t="s">
        <v>89</v>
      </c>
      <c r="L357" s="1">
        <v>43557</v>
      </c>
      <c r="M357" t="s">
        <v>63</v>
      </c>
      <c r="N357" s="5">
        <f>SUM(W357:AA357)</f>
        <v>0</v>
      </c>
      <c r="O357">
        <v>0</v>
      </c>
      <c r="P357">
        <v>0</v>
      </c>
      <c r="Q357" s="5">
        <v>0</v>
      </c>
      <c r="R357">
        <f t="shared" si="27"/>
        <v>5</v>
      </c>
      <c r="S357" s="3">
        <f t="shared" si="25"/>
        <v>0</v>
      </c>
      <c r="T357" s="3">
        <f t="shared" si="28"/>
        <v>5</v>
      </c>
      <c r="U357">
        <f t="shared" si="26"/>
        <v>0</v>
      </c>
      <c r="V357">
        <f t="shared" si="29"/>
        <v>0</v>
      </c>
    </row>
    <row r="358" spans="1:26">
      <c r="A358" t="s">
        <v>202</v>
      </c>
      <c r="B358" t="s">
        <v>95</v>
      </c>
      <c r="C358" t="s">
        <v>22</v>
      </c>
      <c r="D358" t="s">
        <v>244</v>
      </c>
      <c r="E358">
        <v>7</v>
      </c>
      <c r="F358">
        <v>1</v>
      </c>
      <c r="G358">
        <v>1</v>
      </c>
      <c r="H358">
        <v>1</v>
      </c>
      <c r="I358">
        <v>1</v>
      </c>
      <c r="J358">
        <v>1</v>
      </c>
      <c r="K358" t="s">
        <v>89</v>
      </c>
      <c r="L358" s="1">
        <v>43557</v>
      </c>
      <c r="M358" t="s">
        <v>63</v>
      </c>
      <c r="N358" s="5">
        <f>SUM(W358:AA358)</f>
        <v>0</v>
      </c>
      <c r="O358">
        <v>0</v>
      </c>
      <c r="P358">
        <v>0</v>
      </c>
      <c r="Q358" s="5">
        <v>0</v>
      </c>
      <c r="R358">
        <f t="shared" si="27"/>
        <v>5</v>
      </c>
      <c r="S358" s="3">
        <f t="shared" si="25"/>
        <v>0</v>
      </c>
      <c r="T358" s="3">
        <f t="shared" si="28"/>
        <v>5</v>
      </c>
      <c r="U358">
        <f t="shared" si="26"/>
        <v>0</v>
      </c>
      <c r="V358">
        <f t="shared" si="29"/>
        <v>0</v>
      </c>
    </row>
    <row r="359" spans="1:26">
      <c r="A359" t="s">
        <v>202</v>
      </c>
      <c r="B359" t="s">
        <v>95</v>
      </c>
      <c r="C359" t="s">
        <v>22</v>
      </c>
      <c r="D359" t="s">
        <v>244</v>
      </c>
      <c r="E359">
        <v>8</v>
      </c>
      <c r="F359">
        <v>1</v>
      </c>
      <c r="G359">
        <v>1</v>
      </c>
      <c r="H359">
        <v>1</v>
      </c>
      <c r="I359" t="s">
        <v>20</v>
      </c>
      <c r="J359">
        <v>1</v>
      </c>
      <c r="K359" t="s">
        <v>89</v>
      </c>
      <c r="L359" s="1">
        <v>43557</v>
      </c>
      <c r="M359" t="s">
        <v>63</v>
      </c>
      <c r="N359" s="5">
        <f>SUM(W359:AA359)</f>
        <v>0</v>
      </c>
      <c r="O359">
        <v>1</v>
      </c>
      <c r="P359">
        <v>0</v>
      </c>
      <c r="Q359" s="5">
        <v>0</v>
      </c>
      <c r="R359">
        <f t="shared" si="27"/>
        <v>5</v>
      </c>
      <c r="S359" s="3">
        <f t="shared" si="25"/>
        <v>1</v>
      </c>
      <c r="T359" s="3">
        <f t="shared" si="28"/>
        <v>4</v>
      </c>
      <c r="U359">
        <f t="shared" si="26"/>
        <v>0</v>
      </c>
      <c r="V359">
        <f t="shared" si="29"/>
        <v>0.2</v>
      </c>
    </row>
    <row r="360" spans="1:26">
      <c r="A360" t="s">
        <v>202</v>
      </c>
      <c r="B360" t="s">
        <v>96</v>
      </c>
      <c r="C360" t="s">
        <v>22</v>
      </c>
      <c r="D360" t="s">
        <v>245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 t="s">
        <v>89</v>
      </c>
      <c r="L360" s="1">
        <v>43557</v>
      </c>
      <c r="M360" t="s">
        <v>63</v>
      </c>
      <c r="N360" s="5">
        <f>SUM(W360:AA360)</f>
        <v>0</v>
      </c>
      <c r="O360">
        <v>0</v>
      </c>
      <c r="P360">
        <v>0</v>
      </c>
      <c r="Q360" s="5">
        <v>0</v>
      </c>
      <c r="R360">
        <f t="shared" si="27"/>
        <v>5</v>
      </c>
      <c r="S360" s="3">
        <f t="shared" si="25"/>
        <v>0</v>
      </c>
      <c r="T360" s="3">
        <f t="shared" si="28"/>
        <v>5</v>
      </c>
      <c r="U360">
        <f t="shared" si="26"/>
        <v>0</v>
      </c>
      <c r="V360">
        <f t="shared" si="29"/>
        <v>0</v>
      </c>
    </row>
    <row r="361" spans="1:26">
      <c r="A361" t="s">
        <v>202</v>
      </c>
      <c r="B361" t="s">
        <v>96</v>
      </c>
      <c r="C361" t="s">
        <v>22</v>
      </c>
      <c r="D361" t="s">
        <v>245</v>
      </c>
      <c r="E361">
        <v>2</v>
      </c>
      <c r="F361">
        <v>1</v>
      </c>
      <c r="G361">
        <v>1</v>
      </c>
      <c r="H361">
        <v>1</v>
      </c>
      <c r="I361">
        <v>1</v>
      </c>
      <c r="J361">
        <v>1</v>
      </c>
      <c r="K361" t="s">
        <v>89</v>
      </c>
      <c r="L361" s="1">
        <v>43557</v>
      </c>
      <c r="M361" t="s">
        <v>63</v>
      </c>
      <c r="N361" s="5">
        <f>SUM(W361:AA361)</f>
        <v>0</v>
      </c>
      <c r="O361">
        <v>0</v>
      </c>
      <c r="P361">
        <v>0</v>
      </c>
      <c r="Q361" s="5">
        <v>0</v>
      </c>
      <c r="R361">
        <f t="shared" si="27"/>
        <v>5</v>
      </c>
      <c r="S361" s="3">
        <f t="shared" si="25"/>
        <v>0</v>
      </c>
      <c r="T361" s="3">
        <f t="shared" si="28"/>
        <v>5</v>
      </c>
      <c r="U361">
        <f t="shared" si="26"/>
        <v>0</v>
      </c>
      <c r="V361">
        <f t="shared" si="29"/>
        <v>0</v>
      </c>
    </row>
    <row r="362" spans="1:26">
      <c r="A362" t="s">
        <v>202</v>
      </c>
      <c r="B362" t="s">
        <v>96</v>
      </c>
      <c r="C362" t="s">
        <v>22</v>
      </c>
      <c r="D362" t="s">
        <v>245</v>
      </c>
      <c r="E362">
        <v>3</v>
      </c>
      <c r="F362">
        <v>1</v>
      </c>
      <c r="G362">
        <v>1</v>
      </c>
      <c r="H362">
        <v>1</v>
      </c>
      <c r="I362">
        <v>1</v>
      </c>
      <c r="J362">
        <v>1</v>
      </c>
      <c r="K362" t="s">
        <v>89</v>
      </c>
      <c r="L362" s="1">
        <v>43557</v>
      </c>
      <c r="M362" t="s">
        <v>63</v>
      </c>
      <c r="N362" s="5">
        <f>SUM(W362:AA362)</f>
        <v>0</v>
      </c>
      <c r="O362">
        <v>0</v>
      </c>
      <c r="P362">
        <v>0</v>
      </c>
      <c r="Q362" s="5">
        <v>0</v>
      </c>
      <c r="R362">
        <f t="shared" si="27"/>
        <v>5</v>
      </c>
      <c r="S362" s="3">
        <f t="shared" si="25"/>
        <v>0</v>
      </c>
      <c r="T362" s="3">
        <f t="shared" si="28"/>
        <v>5</v>
      </c>
      <c r="U362">
        <f t="shared" si="26"/>
        <v>0</v>
      </c>
      <c r="V362">
        <f t="shared" si="29"/>
        <v>0</v>
      </c>
    </row>
    <row r="363" spans="1:26">
      <c r="A363" t="s">
        <v>202</v>
      </c>
      <c r="B363" t="s">
        <v>96</v>
      </c>
      <c r="C363" t="s">
        <v>22</v>
      </c>
      <c r="D363" t="s">
        <v>245</v>
      </c>
      <c r="E363">
        <v>4</v>
      </c>
      <c r="F363">
        <v>1</v>
      </c>
      <c r="G363">
        <v>1</v>
      </c>
      <c r="H363">
        <v>1</v>
      </c>
      <c r="I363">
        <v>1</v>
      </c>
      <c r="J363">
        <v>1</v>
      </c>
      <c r="K363" t="s">
        <v>89</v>
      </c>
      <c r="L363" s="1">
        <v>43557</v>
      </c>
      <c r="M363" t="s">
        <v>63</v>
      </c>
      <c r="N363" s="5">
        <f>SUM(W363:AA363)</f>
        <v>0</v>
      </c>
      <c r="O363">
        <v>0</v>
      </c>
      <c r="P363">
        <v>0</v>
      </c>
      <c r="Q363" s="5">
        <v>0</v>
      </c>
      <c r="R363">
        <f t="shared" si="27"/>
        <v>5</v>
      </c>
      <c r="S363" s="3">
        <f t="shared" si="25"/>
        <v>0</v>
      </c>
      <c r="T363" s="3">
        <f t="shared" si="28"/>
        <v>5</v>
      </c>
      <c r="U363">
        <f t="shared" si="26"/>
        <v>0</v>
      </c>
      <c r="V363">
        <f t="shared" si="29"/>
        <v>0</v>
      </c>
    </row>
    <row r="364" spans="1:26">
      <c r="A364" t="s">
        <v>202</v>
      </c>
      <c r="B364" t="s">
        <v>96</v>
      </c>
      <c r="C364" t="s">
        <v>22</v>
      </c>
      <c r="D364" t="s">
        <v>245</v>
      </c>
      <c r="E364">
        <v>5</v>
      </c>
      <c r="F364">
        <v>1</v>
      </c>
      <c r="G364">
        <v>1</v>
      </c>
      <c r="H364">
        <v>1</v>
      </c>
      <c r="I364">
        <v>1</v>
      </c>
      <c r="J364">
        <v>1</v>
      </c>
      <c r="K364" t="s">
        <v>89</v>
      </c>
      <c r="L364" s="1">
        <v>43557</v>
      </c>
      <c r="M364" t="s">
        <v>63</v>
      </c>
      <c r="N364" s="5">
        <f>SUM(W364:AA364)</f>
        <v>0</v>
      </c>
      <c r="O364">
        <v>0</v>
      </c>
      <c r="P364">
        <v>0</v>
      </c>
      <c r="Q364" s="5">
        <v>0</v>
      </c>
      <c r="R364">
        <f t="shared" si="27"/>
        <v>5</v>
      </c>
      <c r="S364" s="3">
        <f t="shared" si="25"/>
        <v>0</v>
      </c>
      <c r="T364" s="3">
        <f t="shared" si="28"/>
        <v>5</v>
      </c>
      <c r="U364">
        <f t="shared" si="26"/>
        <v>0</v>
      </c>
      <c r="V364">
        <f t="shared" si="29"/>
        <v>0</v>
      </c>
    </row>
    <row r="365" spans="1:26">
      <c r="A365" t="s">
        <v>202</v>
      </c>
      <c r="B365" t="s">
        <v>96</v>
      </c>
      <c r="C365" t="s">
        <v>22</v>
      </c>
      <c r="D365" t="s">
        <v>245</v>
      </c>
      <c r="E365">
        <v>6</v>
      </c>
      <c r="F365">
        <v>1</v>
      </c>
      <c r="G365">
        <v>1</v>
      </c>
      <c r="H365">
        <v>1</v>
      </c>
      <c r="I365">
        <v>1</v>
      </c>
      <c r="J365">
        <v>1</v>
      </c>
      <c r="K365" t="s">
        <v>89</v>
      </c>
      <c r="L365" s="1">
        <v>43557</v>
      </c>
      <c r="M365" t="s">
        <v>63</v>
      </c>
      <c r="N365" s="5">
        <f>SUM(W365:AA365)</f>
        <v>0</v>
      </c>
      <c r="O365">
        <v>0</v>
      </c>
      <c r="P365">
        <v>0</v>
      </c>
      <c r="Q365" s="5">
        <v>0</v>
      </c>
      <c r="R365">
        <f t="shared" si="27"/>
        <v>5</v>
      </c>
      <c r="S365" s="3">
        <f t="shared" si="25"/>
        <v>0</v>
      </c>
      <c r="T365" s="3">
        <f t="shared" si="28"/>
        <v>5</v>
      </c>
      <c r="U365">
        <f t="shared" si="26"/>
        <v>0</v>
      </c>
      <c r="V365">
        <f t="shared" si="29"/>
        <v>0</v>
      </c>
    </row>
    <row r="366" spans="1:26">
      <c r="A366" t="s">
        <v>202</v>
      </c>
      <c r="B366" t="s">
        <v>96</v>
      </c>
      <c r="C366" t="s">
        <v>22</v>
      </c>
      <c r="D366" t="s">
        <v>245</v>
      </c>
      <c r="E366">
        <v>7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89</v>
      </c>
      <c r="L366" s="1">
        <v>43557</v>
      </c>
      <c r="M366" t="s">
        <v>63</v>
      </c>
      <c r="N366" s="5">
        <f>SUM(W366:AA366)</f>
        <v>0</v>
      </c>
      <c r="O366">
        <v>0</v>
      </c>
      <c r="P366">
        <v>0</v>
      </c>
      <c r="Q366" s="5">
        <v>0</v>
      </c>
      <c r="R366">
        <f t="shared" si="27"/>
        <v>5</v>
      </c>
      <c r="S366" s="3">
        <f t="shared" si="25"/>
        <v>0</v>
      </c>
      <c r="T366" s="3">
        <f t="shared" si="28"/>
        <v>5</v>
      </c>
      <c r="U366">
        <f t="shared" si="26"/>
        <v>0</v>
      </c>
      <c r="V366">
        <f t="shared" si="29"/>
        <v>0</v>
      </c>
    </row>
    <row r="367" spans="1:26">
      <c r="A367" t="s">
        <v>202</v>
      </c>
      <c r="B367" t="s">
        <v>96</v>
      </c>
      <c r="C367" t="s">
        <v>22</v>
      </c>
      <c r="D367" t="s">
        <v>245</v>
      </c>
      <c r="E367">
        <v>8</v>
      </c>
      <c r="F367">
        <v>1</v>
      </c>
      <c r="G367">
        <v>1</v>
      </c>
      <c r="H367">
        <v>1</v>
      </c>
      <c r="I367">
        <v>1</v>
      </c>
      <c r="J367">
        <v>1</v>
      </c>
      <c r="K367" t="s">
        <v>89</v>
      </c>
      <c r="L367" s="1">
        <v>43557</v>
      </c>
      <c r="M367" t="s">
        <v>63</v>
      </c>
      <c r="N367" s="5">
        <f>SUM(W367:AA367)</f>
        <v>0</v>
      </c>
      <c r="O367">
        <v>0</v>
      </c>
      <c r="P367">
        <v>0</v>
      </c>
      <c r="Q367" s="5">
        <v>0</v>
      </c>
      <c r="R367">
        <f t="shared" si="27"/>
        <v>5</v>
      </c>
      <c r="S367" s="3">
        <f t="shared" si="25"/>
        <v>0</v>
      </c>
      <c r="T367" s="3">
        <f t="shared" si="28"/>
        <v>5</v>
      </c>
      <c r="U367">
        <f t="shared" si="26"/>
        <v>0</v>
      </c>
      <c r="V367">
        <f t="shared" si="29"/>
        <v>0</v>
      </c>
    </row>
    <row r="368" spans="1:26">
      <c r="A368" t="s">
        <v>204</v>
      </c>
      <c r="B368" t="s">
        <v>97</v>
      </c>
      <c r="C368" t="s">
        <v>17</v>
      </c>
      <c r="D368" t="s">
        <v>242</v>
      </c>
      <c r="E368">
        <v>2</v>
      </c>
      <c r="F368">
        <v>1</v>
      </c>
      <c r="G368">
        <v>1</v>
      </c>
      <c r="H368">
        <v>1</v>
      </c>
      <c r="I368">
        <v>1</v>
      </c>
      <c r="J368">
        <v>1</v>
      </c>
      <c r="K368" t="s">
        <v>98</v>
      </c>
      <c r="L368" s="1">
        <v>44099</v>
      </c>
      <c r="M368" t="s">
        <v>63</v>
      </c>
      <c r="N368" s="5">
        <f>SUM(W368:AA368)</f>
        <v>0</v>
      </c>
      <c r="O368">
        <v>0</v>
      </c>
      <c r="P368">
        <v>0</v>
      </c>
      <c r="Q368" s="5">
        <v>0</v>
      </c>
      <c r="R368">
        <f t="shared" si="27"/>
        <v>5</v>
      </c>
      <c r="S368" s="3">
        <f t="shared" si="25"/>
        <v>0</v>
      </c>
      <c r="T368" s="3">
        <f t="shared" si="28"/>
        <v>5</v>
      </c>
      <c r="U368">
        <f t="shared" si="26"/>
        <v>0</v>
      </c>
      <c r="V368">
        <f t="shared" si="29"/>
        <v>0</v>
      </c>
    </row>
    <row r="369" spans="1:27">
      <c r="A369" t="s">
        <v>200</v>
      </c>
      <c r="B369" t="s">
        <v>24</v>
      </c>
      <c r="C369" t="s">
        <v>17</v>
      </c>
      <c r="D369" t="s">
        <v>208</v>
      </c>
      <c r="E369">
        <v>1</v>
      </c>
      <c r="F369" t="s">
        <v>20</v>
      </c>
      <c r="G369" t="s">
        <v>20</v>
      </c>
      <c r="H369">
        <v>1</v>
      </c>
      <c r="I369" t="s">
        <v>21</v>
      </c>
      <c r="J369">
        <v>1</v>
      </c>
      <c r="K369" t="s">
        <v>18</v>
      </c>
      <c r="L369" s="1">
        <v>43304</v>
      </c>
      <c r="M369" t="s">
        <v>19</v>
      </c>
      <c r="N369" s="5">
        <f>SUM(W369:AA369)</f>
        <v>1</v>
      </c>
      <c r="O369">
        <v>2</v>
      </c>
      <c r="P369">
        <v>0</v>
      </c>
      <c r="Q369" s="5">
        <v>0</v>
      </c>
      <c r="R369">
        <f t="shared" si="27"/>
        <v>5</v>
      </c>
      <c r="S369" s="3">
        <f t="shared" si="25"/>
        <v>3</v>
      </c>
      <c r="T369" s="3">
        <f t="shared" si="28"/>
        <v>2</v>
      </c>
      <c r="U369">
        <f t="shared" si="26"/>
        <v>0.2</v>
      </c>
      <c r="V369">
        <f t="shared" si="29"/>
        <v>0.4</v>
      </c>
      <c r="Z369">
        <v>1</v>
      </c>
    </row>
    <row r="370" spans="1:27">
      <c r="A370" t="s">
        <v>200</v>
      </c>
      <c r="B370" t="s">
        <v>31</v>
      </c>
      <c r="C370" t="s">
        <v>17</v>
      </c>
      <c r="D370" t="s">
        <v>213</v>
      </c>
      <c r="E370">
        <v>3</v>
      </c>
      <c r="F370" t="s">
        <v>20</v>
      </c>
      <c r="G370">
        <v>1</v>
      </c>
      <c r="H370">
        <v>1</v>
      </c>
      <c r="I370" t="s">
        <v>21</v>
      </c>
      <c r="J370">
        <v>1</v>
      </c>
      <c r="K370" t="s">
        <v>18</v>
      </c>
      <c r="L370" s="1">
        <v>43304</v>
      </c>
      <c r="M370" t="s">
        <v>19</v>
      </c>
      <c r="N370" s="5">
        <f>SUM(W370:AA370)</f>
        <v>1</v>
      </c>
      <c r="O370">
        <v>1</v>
      </c>
      <c r="P370">
        <v>0</v>
      </c>
      <c r="Q370" s="5">
        <v>0</v>
      </c>
      <c r="R370">
        <f t="shared" si="27"/>
        <v>5</v>
      </c>
      <c r="S370" s="3">
        <f t="shared" si="25"/>
        <v>2</v>
      </c>
      <c r="T370" s="3">
        <f t="shared" si="28"/>
        <v>3</v>
      </c>
      <c r="U370">
        <f t="shared" si="26"/>
        <v>0.2</v>
      </c>
      <c r="V370">
        <f t="shared" si="29"/>
        <v>0.2</v>
      </c>
      <c r="Z370">
        <v>1</v>
      </c>
    </row>
    <row r="371" spans="1:27">
      <c r="A371" t="s">
        <v>204</v>
      </c>
      <c r="B371" t="s">
        <v>97</v>
      </c>
      <c r="C371" t="s">
        <v>17</v>
      </c>
      <c r="D371" t="s">
        <v>242</v>
      </c>
      <c r="E371">
        <v>7</v>
      </c>
      <c r="F371">
        <v>1</v>
      </c>
      <c r="G371" t="s">
        <v>20</v>
      </c>
      <c r="H371">
        <v>1</v>
      </c>
      <c r="I371">
        <v>1</v>
      </c>
      <c r="J371">
        <v>1</v>
      </c>
      <c r="K371" t="s">
        <v>98</v>
      </c>
      <c r="L371" s="1">
        <v>44099</v>
      </c>
      <c r="M371" t="s">
        <v>63</v>
      </c>
      <c r="N371" s="5">
        <f>SUM(W371:AA371)</f>
        <v>0</v>
      </c>
      <c r="O371">
        <v>0</v>
      </c>
      <c r="P371">
        <v>0</v>
      </c>
      <c r="Q371" s="5">
        <v>0</v>
      </c>
      <c r="R371">
        <f t="shared" si="27"/>
        <v>5</v>
      </c>
      <c r="S371" s="3">
        <f t="shared" si="25"/>
        <v>0</v>
      </c>
      <c r="T371" s="3">
        <f t="shared" si="28"/>
        <v>5</v>
      </c>
      <c r="U371">
        <f t="shared" si="26"/>
        <v>0</v>
      </c>
      <c r="V371">
        <f t="shared" si="29"/>
        <v>0</v>
      </c>
    </row>
    <row r="372" spans="1:27">
      <c r="A372" t="s">
        <v>204</v>
      </c>
      <c r="B372" t="s">
        <v>100</v>
      </c>
      <c r="C372" t="s">
        <v>17</v>
      </c>
      <c r="D372" t="s">
        <v>218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 t="s">
        <v>98</v>
      </c>
      <c r="L372" s="1">
        <v>44099</v>
      </c>
      <c r="M372" t="s">
        <v>63</v>
      </c>
      <c r="N372" s="5">
        <f>SUM(W372:AA372)</f>
        <v>0</v>
      </c>
      <c r="O372">
        <v>1</v>
      </c>
      <c r="P372">
        <v>0</v>
      </c>
      <c r="Q372" s="5">
        <v>0</v>
      </c>
      <c r="R372">
        <f t="shared" si="27"/>
        <v>5</v>
      </c>
      <c r="S372" s="3">
        <f t="shared" si="25"/>
        <v>1</v>
      </c>
      <c r="T372" s="3">
        <f t="shared" si="28"/>
        <v>4</v>
      </c>
      <c r="U372">
        <f t="shared" si="26"/>
        <v>0</v>
      </c>
      <c r="V372">
        <f t="shared" si="29"/>
        <v>0.2</v>
      </c>
    </row>
    <row r="373" spans="1:27">
      <c r="A373" t="s">
        <v>204</v>
      </c>
      <c r="B373" t="s">
        <v>100</v>
      </c>
      <c r="C373" t="s">
        <v>17</v>
      </c>
      <c r="D373" t="s">
        <v>218</v>
      </c>
      <c r="E373">
        <v>3</v>
      </c>
      <c r="F373">
        <v>1</v>
      </c>
      <c r="G373" t="s">
        <v>20</v>
      </c>
      <c r="H373">
        <v>1</v>
      </c>
      <c r="I373">
        <v>1</v>
      </c>
      <c r="J373">
        <v>1</v>
      </c>
      <c r="K373" t="s">
        <v>98</v>
      </c>
      <c r="L373" s="1">
        <v>44099</v>
      </c>
      <c r="M373" t="s">
        <v>63</v>
      </c>
      <c r="N373" s="5">
        <f>SUM(W373:AA373)</f>
        <v>0</v>
      </c>
      <c r="O373">
        <v>0</v>
      </c>
      <c r="P373">
        <v>0</v>
      </c>
      <c r="Q373" s="5">
        <v>0</v>
      </c>
      <c r="R373">
        <f t="shared" si="27"/>
        <v>5</v>
      </c>
      <c r="S373" s="3">
        <f t="shared" si="25"/>
        <v>0</v>
      </c>
      <c r="T373" s="3">
        <f t="shared" si="28"/>
        <v>5</v>
      </c>
      <c r="U373">
        <f t="shared" si="26"/>
        <v>0</v>
      </c>
      <c r="V373">
        <f t="shared" si="29"/>
        <v>0</v>
      </c>
    </row>
    <row r="374" spans="1:27">
      <c r="A374" t="s">
        <v>204</v>
      </c>
      <c r="B374" t="s">
        <v>100</v>
      </c>
      <c r="C374" t="s">
        <v>17</v>
      </c>
      <c r="D374" t="s">
        <v>218</v>
      </c>
      <c r="E374">
        <v>4</v>
      </c>
      <c r="F374">
        <v>1</v>
      </c>
      <c r="G374">
        <v>1</v>
      </c>
      <c r="H374">
        <v>1</v>
      </c>
      <c r="I374">
        <v>1</v>
      </c>
      <c r="J374" t="s">
        <v>20</v>
      </c>
      <c r="K374" t="s">
        <v>98</v>
      </c>
      <c r="L374" s="1">
        <v>44099</v>
      </c>
      <c r="M374" t="s">
        <v>63</v>
      </c>
      <c r="N374" s="5">
        <f>SUM(W374:AA374)</f>
        <v>0</v>
      </c>
      <c r="O374">
        <v>1</v>
      </c>
      <c r="P374">
        <v>0</v>
      </c>
      <c r="Q374" s="5">
        <v>0</v>
      </c>
      <c r="R374">
        <f t="shared" si="27"/>
        <v>5</v>
      </c>
      <c r="S374" s="3">
        <f t="shared" si="25"/>
        <v>1</v>
      </c>
      <c r="T374" s="3">
        <f t="shared" si="28"/>
        <v>4</v>
      </c>
      <c r="U374">
        <f t="shared" si="26"/>
        <v>0</v>
      </c>
      <c r="V374">
        <f t="shared" si="29"/>
        <v>0.2</v>
      </c>
    </row>
    <row r="375" spans="1:27">
      <c r="A375" t="s">
        <v>204</v>
      </c>
      <c r="B375" t="s">
        <v>100</v>
      </c>
      <c r="C375" t="s">
        <v>17</v>
      </c>
      <c r="D375" t="s">
        <v>218</v>
      </c>
      <c r="E375">
        <v>5</v>
      </c>
      <c r="F375">
        <v>1</v>
      </c>
      <c r="G375" t="s">
        <v>20</v>
      </c>
      <c r="H375" t="s">
        <v>20</v>
      </c>
      <c r="I375">
        <v>1</v>
      </c>
      <c r="J375">
        <v>1</v>
      </c>
      <c r="K375" t="s">
        <v>98</v>
      </c>
      <c r="L375" s="1">
        <v>44099</v>
      </c>
      <c r="M375" t="s">
        <v>63</v>
      </c>
      <c r="N375" s="5">
        <f>SUM(W375:AA375)</f>
        <v>0</v>
      </c>
      <c r="O375">
        <v>2</v>
      </c>
      <c r="P375">
        <v>0</v>
      </c>
      <c r="Q375" s="5">
        <v>0</v>
      </c>
      <c r="R375">
        <f t="shared" si="27"/>
        <v>5</v>
      </c>
      <c r="S375" s="3">
        <f t="shared" si="25"/>
        <v>2</v>
      </c>
      <c r="T375" s="3">
        <f t="shared" si="28"/>
        <v>3</v>
      </c>
      <c r="U375">
        <f t="shared" si="26"/>
        <v>0</v>
      </c>
      <c r="V375">
        <f t="shared" si="29"/>
        <v>0.4</v>
      </c>
    </row>
    <row r="376" spans="1:27">
      <c r="A376" t="s">
        <v>200</v>
      </c>
      <c r="B376" t="s">
        <v>36</v>
      </c>
      <c r="C376" t="s">
        <v>22</v>
      </c>
      <c r="D376" t="s">
        <v>212</v>
      </c>
      <c r="E376">
        <v>5</v>
      </c>
      <c r="F376" t="s">
        <v>20</v>
      </c>
      <c r="G376" s="3" t="s">
        <v>29</v>
      </c>
      <c r="H376">
        <v>1</v>
      </c>
      <c r="I376" t="s">
        <v>25</v>
      </c>
      <c r="J376" t="s">
        <v>21</v>
      </c>
      <c r="K376" t="s">
        <v>34</v>
      </c>
      <c r="L376" s="1">
        <v>43304</v>
      </c>
      <c r="M376" t="s">
        <v>35</v>
      </c>
      <c r="N376" s="5">
        <f>SUM(W376:AA376)</f>
        <v>1</v>
      </c>
      <c r="O376">
        <v>1</v>
      </c>
      <c r="P376">
        <v>1</v>
      </c>
      <c r="Q376" s="5">
        <v>1</v>
      </c>
      <c r="R376">
        <f t="shared" si="27"/>
        <v>4</v>
      </c>
      <c r="S376" s="3">
        <f t="shared" si="25"/>
        <v>3</v>
      </c>
      <c r="T376" s="3">
        <f t="shared" si="28"/>
        <v>1</v>
      </c>
      <c r="U376">
        <f t="shared" si="26"/>
        <v>0.25</v>
      </c>
      <c r="V376">
        <f t="shared" si="29"/>
        <v>0.25</v>
      </c>
      <c r="AA376">
        <v>1</v>
      </c>
    </row>
    <row r="377" spans="1:27">
      <c r="A377" t="s">
        <v>204</v>
      </c>
      <c r="B377" t="s">
        <v>100</v>
      </c>
      <c r="C377" t="s">
        <v>17</v>
      </c>
      <c r="D377" t="s">
        <v>218</v>
      </c>
      <c r="E377">
        <v>7</v>
      </c>
      <c r="F377">
        <v>1</v>
      </c>
      <c r="G377">
        <v>1</v>
      </c>
      <c r="H377">
        <v>1</v>
      </c>
      <c r="I377">
        <v>1</v>
      </c>
      <c r="J377">
        <v>1</v>
      </c>
      <c r="K377" t="s">
        <v>98</v>
      </c>
      <c r="L377" s="1">
        <v>44099</v>
      </c>
      <c r="M377" t="s">
        <v>63</v>
      </c>
      <c r="N377" s="5">
        <f>SUM(W377:AA377)</f>
        <v>0</v>
      </c>
      <c r="O377">
        <v>0</v>
      </c>
      <c r="P377">
        <v>0</v>
      </c>
      <c r="Q377" s="5">
        <v>0</v>
      </c>
      <c r="R377">
        <f t="shared" si="27"/>
        <v>5</v>
      </c>
      <c r="S377" s="3">
        <f t="shared" si="25"/>
        <v>0</v>
      </c>
      <c r="T377" s="3">
        <f t="shared" si="28"/>
        <v>5</v>
      </c>
      <c r="U377">
        <f t="shared" si="26"/>
        <v>0</v>
      </c>
      <c r="V377">
        <f t="shared" si="29"/>
        <v>0</v>
      </c>
    </row>
    <row r="378" spans="1:27">
      <c r="A378" t="s">
        <v>204</v>
      </c>
      <c r="B378" t="s">
        <v>101</v>
      </c>
      <c r="C378" t="s">
        <v>17</v>
      </c>
      <c r="D378" t="s">
        <v>224</v>
      </c>
      <c r="E378">
        <v>5</v>
      </c>
      <c r="F378">
        <v>1</v>
      </c>
      <c r="G378">
        <v>1</v>
      </c>
      <c r="H378">
        <v>1</v>
      </c>
      <c r="I378" t="s">
        <v>20</v>
      </c>
      <c r="J378" t="s">
        <v>20</v>
      </c>
      <c r="K378" t="s">
        <v>98</v>
      </c>
      <c r="L378" s="1">
        <v>44099</v>
      </c>
      <c r="M378" t="s">
        <v>63</v>
      </c>
      <c r="N378" s="5">
        <f>SUM(W378:AA378)</f>
        <v>0</v>
      </c>
      <c r="O378">
        <v>2</v>
      </c>
      <c r="P378">
        <v>0</v>
      </c>
      <c r="Q378" s="5">
        <v>0</v>
      </c>
      <c r="R378">
        <f t="shared" si="27"/>
        <v>5</v>
      </c>
      <c r="S378" s="3">
        <f t="shared" si="25"/>
        <v>2</v>
      </c>
      <c r="T378" s="3">
        <f t="shared" si="28"/>
        <v>3</v>
      </c>
      <c r="U378">
        <f t="shared" si="26"/>
        <v>0</v>
      </c>
      <c r="V378">
        <f t="shared" si="29"/>
        <v>0.4</v>
      </c>
    </row>
    <row r="379" spans="1:27">
      <c r="A379" t="s">
        <v>200</v>
      </c>
      <c r="B379" t="s">
        <v>36</v>
      </c>
      <c r="C379" t="s">
        <v>22</v>
      </c>
      <c r="D379" t="s">
        <v>212</v>
      </c>
      <c r="E379">
        <v>7</v>
      </c>
      <c r="F379" t="s">
        <v>20</v>
      </c>
      <c r="G379">
        <v>1</v>
      </c>
      <c r="H379">
        <v>1</v>
      </c>
      <c r="I379" t="s">
        <v>25</v>
      </c>
      <c r="J379" t="s">
        <v>21</v>
      </c>
      <c r="K379" t="s">
        <v>34</v>
      </c>
      <c r="L379" s="1">
        <v>43304</v>
      </c>
      <c r="M379" t="s">
        <v>35</v>
      </c>
      <c r="N379" s="5">
        <f>SUM(W379:AA379)</f>
        <v>1</v>
      </c>
      <c r="O379">
        <v>1</v>
      </c>
      <c r="P379">
        <v>1</v>
      </c>
      <c r="Q379" s="5">
        <v>0</v>
      </c>
      <c r="R379">
        <f t="shared" si="27"/>
        <v>5</v>
      </c>
      <c r="S379" s="3">
        <f t="shared" si="25"/>
        <v>3</v>
      </c>
      <c r="T379" s="3">
        <f t="shared" si="28"/>
        <v>2</v>
      </c>
      <c r="U379">
        <f t="shared" si="26"/>
        <v>0.2</v>
      </c>
      <c r="V379">
        <f t="shared" si="29"/>
        <v>0.2</v>
      </c>
      <c r="AA379">
        <v>1</v>
      </c>
    </row>
    <row r="380" spans="1:27">
      <c r="A380" t="s">
        <v>204</v>
      </c>
      <c r="B380" t="s">
        <v>101</v>
      </c>
      <c r="C380" t="s">
        <v>17</v>
      </c>
      <c r="D380" t="s">
        <v>224</v>
      </c>
      <c r="E380">
        <v>8</v>
      </c>
      <c r="F380">
        <v>1</v>
      </c>
      <c r="G380">
        <v>1</v>
      </c>
      <c r="H380">
        <v>1</v>
      </c>
      <c r="I380">
        <v>1</v>
      </c>
      <c r="J380" t="s">
        <v>20</v>
      </c>
      <c r="K380" t="s">
        <v>98</v>
      </c>
      <c r="L380" s="1">
        <v>44099</v>
      </c>
      <c r="M380" t="s">
        <v>63</v>
      </c>
      <c r="N380" s="5">
        <f>SUM(W380:AA380)</f>
        <v>0</v>
      </c>
      <c r="O380">
        <v>1</v>
      </c>
      <c r="P380">
        <v>0</v>
      </c>
      <c r="Q380" s="5">
        <v>0</v>
      </c>
      <c r="R380">
        <f t="shared" si="27"/>
        <v>5</v>
      </c>
      <c r="S380" s="3">
        <f t="shared" si="25"/>
        <v>1</v>
      </c>
      <c r="T380" s="3">
        <f t="shared" si="28"/>
        <v>4</v>
      </c>
      <c r="U380">
        <f t="shared" si="26"/>
        <v>0</v>
      </c>
      <c r="V380">
        <f t="shared" si="29"/>
        <v>0.2</v>
      </c>
    </row>
    <row r="381" spans="1:27">
      <c r="A381" t="s">
        <v>204</v>
      </c>
      <c r="B381" t="s">
        <v>102</v>
      </c>
      <c r="C381" t="s">
        <v>17</v>
      </c>
      <c r="D381" t="s">
        <v>223</v>
      </c>
      <c r="E381">
        <v>1</v>
      </c>
      <c r="F381">
        <v>1</v>
      </c>
      <c r="G381" t="s">
        <v>20</v>
      </c>
      <c r="H381">
        <v>1</v>
      </c>
      <c r="I381">
        <v>1</v>
      </c>
      <c r="J381">
        <v>1</v>
      </c>
      <c r="K381" t="s">
        <v>98</v>
      </c>
      <c r="L381" s="1">
        <v>44099</v>
      </c>
      <c r="M381" t="s">
        <v>63</v>
      </c>
      <c r="N381" s="5">
        <f>SUM(W381:AA381)</f>
        <v>0</v>
      </c>
      <c r="O381">
        <v>1</v>
      </c>
      <c r="P381">
        <v>0</v>
      </c>
      <c r="Q381" s="5">
        <v>0</v>
      </c>
      <c r="R381">
        <f t="shared" si="27"/>
        <v>5</v>
      </c>
      <c r="S381" s="3">
        <f t="shared" si="25"/>
        <v>1</v>
      </c>
      <c r="T381" s="3">
        <f t="shared" si="28"/>
        <v>4</v>
      </c>
      <c r="U381">
        <f t="shared" si="26"/>
        <v>0</v>
      </c>
      <c r="V381">
        <f t="shared" si="29"/>
        <v>0.2</v>
      </c>
    </row>
    <row r="382" spans="1:27">
      <c r="A382" t="s">
        <v>204</v>
      </c>
      <c r="B382" t="s">
        <v>102</v>
      </c>
      <c r="C382" t="s">
        <v>17</v>
      </c>
      <c r="D382" t="s">
        <v>223</v>
      </c>
      <c r="E382">
        <v>2</v>
      </c>
      <c r="F382">
        <v>1</v>
      </c>
      <c r="G382">
        <v>1</v>
      </c>
      <c r="H382" t="s">
        <v>20</v>
      </c>
      <c r="I382">
        <v>1</v>
      </c>
      <c r="J382">
        <v>1</v>
      </c>
      <c r="K382" t="s">
        <v>98</v>
      </c>
      <c r="L382" s="1">
        <v>44099</v>
      </c>
      <c r="M382" t="s">
        <v>63</v>
      </c>
      <c r="N382" s="5">
        <f>SUM(W382:AA382)</f>
        <v>0</v>
      </c>
      <c r="O382">
        <v>1</v>
      </c>
      <c r="P382">
        <v>0</v>
      </c>
      <c r="Q382" s="5">
        <v>0</v>
      </c>
      <c r="R382">
        <f t="shared" si="27"/>
        <v>5</v>
      </c>
      <c r="S382" s="3">
        <f t="shared" si="25"/>
        <v>1</v>
      </c>
      <c r="T382" s="3">
        <f t="shared" si="28"/>
        <v>4</v>
      </c>
      <c r="U382">
        <f t="shared" si="26"/>
        <v>0</v>
      </c>
      <c r="V382">
        <f t="shared" si="29"/>
        <v>0.2</v>
      </c>
    </row>
    <row r="383" spans="1:27">
      <c r="A383" t="s">
        <v>204</v>
      </c>
      <c r="B383" t="s">
        <v>102</v>
      </c>
      <c r="C383" t="s">
        <v>17</v>
      </c>
      <c r="D383" t="s">
        <v>223</v>
      </c>
      <c r="E383">
        <v>4</v>
      </c>
      <c r="F383">
        <v>1</v>
      </c>
      <c r="G383">
        <v>1</v>
      </c>
      <c r="H383">
        <v>1</v>
      </c>
      <c r="I383">
        <v>1</v>
      </c>
      <c r="J383" t="s">
        <v>20</v>
      </c>
      <c r="K383" t="s">
        <v>98</v>
      </c>
      <c r="L383" s="1">
        <v>44099</v>
      </c>
      <c r="M383" t="s">
        <v>63</v>
      </c>
      <c r="N383" s="5">
        <f>SUM(W383:AA383)</f>
        <v>0</v>
      </c>
      <c r="O383">
        <v>1</v>
      </c>
      <c r="P383">
        <v>0</v>
      </c>
      <c r="Q383" s="5">
        <v>0</v>
      </c>
      <c r="R383">
        <f t="shared" si="27"/>
        <v>5</v>
      </c>
      <c r="S383" s="3">
        <f t="shared" si="25"/>
        <v>1</v>
      </c>
      <c r="T383" s="3">
        <f t="shared" si="28"/>
        <v>4</v>
      </c>
      <c r="U383">
        <f t="shared" si="26"/>
        <v>0</v>
      </c>
      <c r="V383">
        <f t="shared" si="29"/>
        <v>0.2</v>
      </c>
    </row>
    <row r="384" spans="1:27">
      <c r="A384" t="s">
        <v>204</v>
      </c>
      <c r="B384" t="s">
        <v>102</v>
      </c>
      <c r="C384" t="s">
        <v>17</v>
      </c>
      <c r="D384" t="s">
        <v>223</v>
      </c>
      <c r="E384">
        <v>7</v>
      </c>
      <c r="F384">
        <v>1</v>
      </c>
      <c r="G384">
        <v>1</v>
      </c>
      <c r="H384">
        <v>1</v>
      </c>
      <c r="I384">
        <v>1</v>
      </c>
      <c r="J384">
        <v>1</v>
      </c>
      <c r="K384" t="s">
        <v>98</v>
      </c>
      <c r="L384" s="1">
        <v>44099</v>
      </c>
      <c r="M384" t="s">
        <v>63</v>
      </c>
      <c r="N384" s="5">
        <f>SUM(W384:AA384)</f>
        <v>0</v>
      </c>
      <c r="O384">
        <v>0</v>
      </c>
      <c r="P384">
        <v>0</v>
      </c>
      <c r="Q384" s="5">
        <v>0</v>
      </c>
      <c r="R384">
        <f t="shared" si="27"/>
        <v>5</v>
      </c>
      <c r="S384" s="3">
        <f t="shared" si="25"/>
        <v>0</v>
      </c>
      <c r="T384" s="3">
        <f t="shared" si="28"/>
        <v>5</v>
      </c>
      <c r="U384">
        <f t="shared" si="26"/>
        <v>0</v>
      </c>
      <c r="V384">
        <f t="shared" si="29"/>
        <v>0</v>
      </c>
    </row>
    <row r="385" spans="1:27">
      <c r="A385" t="s">
        <v>204</v>
      </c>
      <c r="B385" t="s">
        <v>103</v>
      </c>
      <c r="C385" t="s">
        <v>17</v>
      </c>
      <c r="D385" t="s">
        <v>216</v>
      </c>
      <c r="E385">
        <v>1</v>
      </c>
      <c r="F385">
        <v>1</v>
      </c>
      <c r="G385" t="s">
        <v>21</v>
      </c>
      <c r="H385">
        <v>1</v>
      </c>
      <c r="I385">
        <v>1</v>
      </c>
      <c r="J385" t="s">
        <v>20</v>
      </c>
      <c r="K385" t="s">
        <v>98</v>
      </c>
      <c r="L385" s="1">
        <v>44099</v>
      </c>
      <c r="M385" t="s">
        <v>63</v>
      </c>
      <c r="N385" s="5">
        <f>SUM(W385:AA385)</f>
        <v>1</v>
      </c>
      <c r="O385">
        <v>1</v>
      </c>
      <c r="P385">
        <v>0</v>
      </c>
      <c r="Q385" s="5">
        <v>0</v>
      </c>
      <c r="R385">
        <f t="shared" si="27"/>
        <v>5</v>
      </c>
      <c r="S385" s="3">
        <f t="shared" si="25"/>
        <v>2</v>
      </c>
      <c r="T385" s="3">
        <f t="shared" si="28"/>
        <v>3</v>
      </c>
      <c r="U385">
        <f t="shared" si="26"/>
        <v>0.2</v>
      </c>
      <c r="V385">
        <f t="shared" si="29"/>
        <v>0.2</v>
      </c>
      <c r="X385">
        <v>1</v>
      </c>
    </row>
    <row r="386" spans="1:27">
      <c r="A386" t="s">
        <v>200</v>
      </c>
      <c r="B386" t="s">
        <v>36</v>
      </c>
      <c r="C386" t="s">
        <v>22</v>
      </c>
      <c r="D386" t="s">
        <v>212</v>
      </c>
      <c r="E386">
        <v>8</v>
      </c>
      <c r="F386" t="s">
        <v>20</v>
      </c>
      <c r="G386" t="s">
        <v>25</v>
      </c>
      <c r="H386" t="s">
        <v>25</v>
      </c>
      <c r="I386" t="s">
        <v>25</v>
      </c>
      <c r="J386" t="s">
        <v>21</v>
      </c>
      <c r="K386" t="s">
        <v>34</v>
      </c>
      <c r="L386" s="1">
        <v>43304</v>
      </c>
      <c r="M386" t="s">
        <v>35</v>
      </c>
      <c r="N386" s="5">
        <f>SUM(W386:AA386)</f>
        <v>1</v>
      </c>
      <c r="O386">
        <v>1</v>
      </c>
      <c r="P386">
        <v>3</v>
      </c>
      <c r="Q386" s="5">
        <v>0</v>
      </c>
      <c r="R386">
        <f t="shared" si="27"/>
        <v>5</v>
      </c>
      <c r="S386" s="3">
        <f t="shared" ref="S386:S449" si="30">N386+O386+P386</f>
        <v>5</v>
      </c>
      <c r="T386" s="3">
        <f t="shared" si="28"/>
        <v>0</v>
      </c>
      <c r="U386">
        <f t="shared" ref="U386:U449" si="31">N386/R386</f>
        <v>0.2</v>
      </c>
      <c r="V386">
        <f t="shared" si="29"/>
        <v>0.2</v>
      </c>
      <c r="AA386">
        <v>1</v>
      </c>
    </row>
    <row r="387" spans="1:27">
      <c r="A387" t="s">
        <v>204</v>
      </c>
      <c r="B387" t="s">
        <v>103</v>
      </c>
      <c r="C387" t="s">
        <v>17</v>
      </c>
      <c r="D387" t="s">
        <v>216</v>
      </c>
      <c r="E387">
        <v>3</v>
      </c>
      <c r="F387">
        <v>1</v>
      </c>
      <c r="G387">
        <v>1</v>
      </c>
      <c r="H387">
        <v>1</v>
      </c>
      <c r="I387">
        <v>1</v>
      </c>
      <c r="J387">
        <v>1</v>
      </c>
      <c r="K387" t="s">
        <v>98</v>
      </c>
      <c r="L387" s="1">
        <v>44099</v>
      </c>
      <c r="M387" t="s">
        <v>63</v>
      </c>
      <c r="N387" s="5">
        <f>SUM(W387:AA387)</f>
        <v>0</v>
      </c>
      <c r="O387">
        <v>0</v>
      </c>
      <c r="P387">
        <v>0</v>
      </c>
      <c r="Q387" s="5">
        <v>0</v>
      </c>
      <c r="R387">
        <f t="shared" ref="R387:R450" si="32">5-Q387</f>
        <v>5</v>
      </c>
      <c r="S387" s="3">
        <f t="shared" si="30"/>
        <v>0</v>
      </c>
      <c r="T387" s="3">
        <f t="shared" ref="T387:T450" si="33">R387-S387</f>
        <v>5</v>
      </c>
      <c r="U387">
        <f t="shared" si="31"/>
        <v>0</v>
      </c>
      <c r="V387">
        <f t="shared" ref="V387:V450" si="34">O387/R387</f>
        <v>0</v>
      </c>
    </row>
    <row r="388" spans="1:27">
      <c r="A388" t="s">
        <v>204</v>
      </c>
      <c r="B388" t="s">
        <v>103</v>
      </c>
      <c r="C388" t="s">
        <v>17</v>
      </c>
      <c r="D388" t="s">
        <v>216</v>
      </c>
      <c r="E388">
        <v>4</v>
      </c>
      <c r="F388">
        <v>1</v>
      </c>
      <c r="G388">
        <v>1</v>
      </c>
      <c r="H388">
        <v>1</v>
      </c>
      <c r="I388">
        <v>1</v>
      </c>
      <c r="J388">
        <v>1</v>
      </c>
      <c r="K388" t="s">
        <v>98</v>
      </c>
      <c r="L388" s="1">
        <v>44099</v>
      </c>
      <c r="M388" t="s">
        <v>63</v>
      </c>
      <c r="N388" s="5">
        <f>SUM(W388:AA388)</f>
        <v>0</v>
      </c>
      <c r="O388">
        <v>0</v>
      </c>
      <c r="P388">
        <v>0</v>
      </c>
      <c r="Q388" s="5">
        <v>0</v>
      </c>
      <c r="R388">
        <f t="shared" si="32"/>
        <v>5</v>
      </c>
      <c r="S388" s="3">
        <f t="shared" si="30"/>
        <v>0</v>
      </c>
      <c r="T388" s="3">
        <f t="shared" si="33"/>
        <v>5</v>
      </c>
      <c r="U388">
        <f t="shared" si="31"/>
        <v>0</v>
      </c>
      <c r="V388">
        <f t="shared" si="34"/>
        <v>0</v>
      </c>
    </row>
    <row r="389" spans="1:27">
      <c r="A389" t="s">
        <v>204</v>
      </c>
      <c r="B389" t="s">
        <v>103</v>
      </c>
      <c r="C389" t="s">
        <v>17</v>
      </c>
      <c r="D389" t="s">
        <v>216</v>
      </c>
      <c r="E389">
        <v>5</v>
      </c>
      <c r="F389">
        <v>1</v>
      </c>
      <c r="G389">
        <v>1</v>
      </c>
      <c r="H389">
        <v>1</v>
      </c>
      <c r="I389">
        <v>1</v>
      </c>
      <c r="J389">
        <v>1</v>
      </c>
      <c r="K389" t="s">
        <v>98</v>
      </c>
      <c r="L389" s="1">
        <v>44099</v>
      </c>
      <c r="M389" t="s">
        <v>63</v>
      </c>
      <c r="N389" s="5">
        <f>SUM(W389:AA389)</f>
        <v>0</v>
      </c>
      <c r="O389">
        <v>0</v>
      </c>
      <c r="P389">
        <v>0</v>
      </c>
      <c r="Q389" s="5">
        <v>0</v>
      </c>
      <c r="R389">
        <f t="shared" si="32"/>
        <v>5</v>
      </c>
      <c r="S389" s="3">
        <f t="shared" si="30"/>
        <v>0</v>
      </c>
      <c r="T389" s="3">
        <f t="shared" si="33"/>
        <v>5</v>
      </c>
      <c r="U389">
        <f t="shared" si="31"/>
        <v>0</v>
      </c>
      <c r="V389">
        <f t="shared" si="34"/>
        <v>0</v>
      </c>
    </row>
    <row r="390" spans="1:27">
      <c r="A390" t="s">
        <v>200</v>
      </c>
      <c r="B390" t="s">
        <v>39</v>
      </c>
      <c r="C390" t="s">
        <v>22</v>
      </c>
      <c r="D390" t="s">
        <v>207</v>
      </c>
      <c r="E390">
        <v>1</v>
      </c>
      <c r="F390" t="s">
        <v>20</v>
      </c>
      <c r="G390" t="s">
        <v>25</v>
      </c>
      <c r="H390" t="s">
        <v>25</v>
      </c>
      <c r="I390" t="s">
        <v>25</v>
      </c>
      <c r="J390" t="s">
        <v>21</v>
      </c>
      <c r="K390" t="s">
        <v>34</v>
      </c>
      <c r="L390" s="1">
        <v>43304</v>
      </c>
      <c r="M390" t="s">
        <v>35</v>
      </c>
      <c r="N390" s="5">
        <f>SUM(W390:AA390)</f>
        <v>1</v>
      </c>
      <c r="O390">
        <v>1</v>
      </c>
      <c r="P390">
        <v>3</v>
      </c>
      <c r="Q390" s="5">
        <v>0</v>
      </c>
      <c r="R390">
        <f t="shared" si="32"/>
        <v>5</v>
      </c>
      <c r="S390" s="3">
        <f t="shared" si="30"/>
        <v>5</v>
      </c>
      <c r="T390" s="3">
        <f t="shared" si="33"/>
        <v>0</v>
      </c>
      <c r="U390">
        <f t="shared" si="31"/>
        <v>0.2</v>
      </c>
      <c r="V390">
        <f t="shared" si="34"/>
        <v>0.2</v>
      </c>
      <c r="AA390">
        <v>1</v>
      </c>
    </row>
    <row r="391" spans="1:27">
      <c r="A391" t="s">
        <v>204</v>
      </c>
      <c r="B391" t="s">
        <v>103</v>
      </c>
      <c r="C391" t="s">
        <v>17</v>
      </c>
      <c r="D391" t="s">
        <v>216</v>
      </c>
      <c r="E391">
        <v>8</v>
      </c>
      <c r="F391">
        <v>1</v>
      </c>
      <c r="G391">
        <v>1</v>
      </c>
      <c r="H391">
        <v>1</v>
      </c>
      <c r="I391">
        <v>1</v>
      </c>
      <c r="J391">
        <v>1</v>
      </c>
      <c r="K391" t="s">
        <v>98</v>
      </c>
      <c r="L391" s="1">
        <v>44099</v>
      </c>
      <c r="M391" t="s">
        <v>63</v>
      </c>
      <c r="N391" s="5">
        <f>SUM(W391:AA391)</f>
        <v>0</v>
      </c>
      <c r="O391">
        <v>0</v>
      </c>
      <c r="P391">
        <v>0</v>
      </c>
      <c r="Q391" s="5">
        <v>0</v>
      </c>
      <c r="R391">
        <f t="shared" si="32"/>
        <v>5</v>
      </c>
      <c r="S391" s="3">
        <f t="shared" si="30"/>
        <v>0</v>
      </c>
      <c r="T391" s="3">
        <f t="shared" si="33"/>
        <v>5</v>
      </c>
      <c r="U391">
        <f t="shared" si="31"/>
        <v>0</v>
      </c>
      <c r="V391">
        <f t="shared" si="34"/>
        <v>0</v>
      </c>
    </row>
    <row r="392" spans="1:27">
      <c r="A392" t="s">
        <v>203</v>
      </c>
      <c r="B392" t="s">
        <v>42</v>
      </c>
      <c r="C392" t="s">
        <v>17</v>
      </c>
      <c r="D392" t="s">
        <v>216</v>
      </c>
      <c r="E392">
        <v>8</v>
      </c>
      <c r="F392" t="s">
        <v>20</v>
      </c>
      <c r="G392">
        <v>1</v>
      </c>
      <c r="H392">
        <v>1</v>
      </c>
      <c r="I392">
        <v>1</v>
      </c>
      <c r="J392" t="s">
        <v>21</v>
      </c>
      <c r="K392" t="s">
        <v>43</v>
      </c>
      <c r="L392" s="1">
        <v>43433</v>
      </c>
      <c r="M392" t="s">
        <v>44</v>
      </c>
      <c r="N392" s="5">
        <f>SUM(W392:AA392)</f>
        <v>1</v>
      </c>
      <c r="O392">
        <v>1</v>
      </c>
      <c r="P392">
        <v>0</v>
      </c>
      <c r="Q392" s="5">
        <v>0</v>
      </c>
      <c r="R392">
        <f t="shared" si="32"/>
        <v>5</v>
      </c>
      <c r="S392" s="3">
        <f t="shared" si="30"/>
        <v>2</v>
      </c>
      <c r="T392" s="3">
        <f t="shared" si="33"/>
        <v>3</v>
      </c>
      <c r="U392">
        <f t="shared" si="31"/>
        <v>0.2</v>
      </c>
      <c r="V392">
        <f t="shared" si="34"/>
        <v>0.2</v>
      </c>
      <c r="AA392">
        <v>1</v>
      </c>
    </row>
    <row r="393" spans="1:27">
      <c r="A393" t="s">
        <v>204</v>
      </c>
      <c r="B393" t="s">
        <v>104</v>
      </c>
      <c r="C393" t="s">
        <v>17</v>
      </c>
      <c r="D393" t="s">
        <v>230</v>
      </c>
      <c r="E393">
        <v>3</v>
      </c>
      <c r="F393">
        <v>1</v>
      </c>
      <c r="G393">
        <v>1</v>
      </c>
      <c r="H393">
        <v>1</v>
      </c>
      <c r="I393">
        <v>1</v>
      </c>
      <c r="J393">
        <v>1</v>
      </c>
      <c r="K393" t="s">
        <v>98</v>
      </c>
      <c r="L393" s="1">
        <v>44099</v>
      </c>
      <c r="M393" t="s">
        <v>63</v>
      </c>
      <c r="N393" s="5">
        <f>SUM(W393:AA393)</f>
        <v>0</v>
      </c>
      <c r="O393">
        <v>0</v>
      </c>
      <c r="P393">
        <v>0</v>
      </c>
      <c r="Q393" s="5">
        <v>0</v>
      </c>
      <c r="R393">
        <f t="shared" si="32"/>
        <v>5</v>
      </c>
      <c r="S393" s="3">
        <f t="shared" si="30"/>
        <v>0</v>
      </c>
      <c r="T393" s="3">
        <f t="shared" si="33"/>
        <v>5</v>
      </c>
      <c r="U393">
        <f t="shared" si="31"/>
        <v>0</v>
      </c>
      <c r="V393">
        <f t="shared" si="34"/>
        <v>0</v>
      </c>
    </row>
    <row r="394" spans="1:27">
      <c r="A394" t="s">
        <v>203</v>
      </c>
      <c r="B394" t="s">
        <v>45</v>
      </c>
      <c r="C394" t="s">
        <v>17</v>
      </c>
      <c r="D394" t="s">
        <v>217</v>
      </c>
      <c r="E394">
        <v>4</v>
      </c>
      <c r="F394" t="s">
        <v>20</v>
      </c>
      <c r="G394" t="s">
        <v>20</v>
      </c>
      <c r="H394">
        <v>1</v>
      </c>
      <c r="I394">
        <v>1</v>
      </c>
      <c r="J394" t="s">
        <v>46</v>
      </c>
      <c r="K394" t="s">
        <v>43</v>
      </c>
      <c r="L394" s="1">
        <v>43433</v>
      </c>
      <c r="M394" t="s">
        <v>44</v>
      </c>
      <c r="N394" s="5">
        <f>SUM(W394:AA394)</f>
        <v>1</v>
      </c>
      <c r="O394">
        <v>3</v>
      </c>
      <c r="P394">
        <v>0</v>
      </c>
      <c r="Q394" s="5">
        <v>0</v>
      </c>
      <c r="R394">
        <f t="shared" si="32"/>
        <v>5</v>
      </c>
      <c r="S394" s="3">
        <f t="shared" si="30"/>
        <v>4</v>
      </c>
      <c r="T394" s="3">
        <f t="shared" si="33"/>
        <v>1</v>
      </c>
      <c r="U394">
        <f t="shared" si="31"/>
        <v>0.2</v>
      </c>
      <c r="V394">
        <f t="shared" si="34"/>
        <v>0.6</v>
      </c>
      <c r="AA394">
        <v>1</v>
      </c>
    </row>
    <row r="395" spans="1:27">
      <c r="A395" t="s">
        <v>204</v>
      </c>
      <c r="B395" t="s">
        <v>104</v>
      </c>
      <c r="C395" t="s">
        <v>17</v>
      </c>
      <c r="D395" t="s">
        <v>230</v>
      </c>
      <c r="E395">
        <v>7</v>
      </c>
      <c r="F395">
        <v>1</v>
      </c>
      <c r="G395">
        <v>1</v>
      </c>
      <c r="H395">
        <v>1</v>
      </c>
      <c r="I395">
        <v>1</v>
      </c>
      <c r="J395" t="s">
        <v>20</v>
      </c>
      <c r="K395" t="s">
        <v>98</v>
      </c>
      <c r="L395" s="1">
        <v>44099</v>
      </c>
      <c r="M395" t="s">
        <v>63</v>
      </c>
      <c r="N395" s="5">
        <f>SUM(W395:AA395)</f>
        <v>0</v>
      </c>
      <c r="O395">
        <v>1</v>
      </c>
      <c r="P395">
        <v>0</v>
      </c>
      <c r="Q395" s="5">
        <v>0</v>
      </c>
      <c r="R395">
        <f t="shared" si="32"/>
        <v>5</v>
      </c>
      <c r="S395" s="3">
        <f t="shared" si="30"/>
        <v>1</v>
      </c>
      <c r="T395" s="3">
        <f t="shared" si="33"/>
        <v>4</v>
      </c>
      <c r="U395">
        <f t="shared" si="31"/>
        <v>0</v>
      </c>
      <c r="V395">
        <f t="shared" si="34"/>
        <v>0.2</v>
      </c>
    </row>
    <row r="396" spans="1:27">
      <c r="A396" t="s">
        <v>204</v>
      </c>
      <c r="B396" t="s">
        <v>104</v>
      </c>
      <c r="C396" t="s">
        <v>17</v>
      </c>
      <c r="D396" t="s">
        <v>230</v>
      </c>
      <c r="E396">
        <v>8</v>
      </c>
      <c r="F396">
        <v>1</v>
      </c>
      <c r="G396">
        <v>1</v>
      </c>
      <c r="H396">
        <v>1</v>
      </c>
      <c r="I396">
        <v>1</v>
      </c>
      <c r="J396">
        <v>1</v>
      </c>
      <c r="K396" t="s">
        <v>98</v>
      </c>
      <c r="L396" s="1">
        <v>44099</v>
      </c>
      <c r="M396" t="s">
        <v>63</v>
      </c>
      <c r="N396" s="5">
        <f>SUM(W396:AA396)</f>
        <v>0</v>
      </c>
      <c r="O396">
        <v>0</v>
      </c>
      <c r="P396">
        <v>0</v>
      </c>
      <c r="Q396" s="5">
        <v>0</v>
      </c>
      <c r="R396">
        <f t="shared" si="32"/>
        <v>5</v>
      </c>
      <c r="S396" s="3">
        <f t="shared" si="30"/>
        <v>0</v>
      </c>
      <c r="T396" s="3">
        <f t="shared" si="33"/>
        <v>5</v>
      </c>
      <c r="U396">
        <f t="shared" si="31"/>
        <v>0</v>
      </c>
      <c r="V396">
        <f t="shared" si="34"/>
        <v>0</v>
      </c>
    </row>
    <row r="397" spans="1:27">
      <c r="A397" t="s">
        <v>203</v>
      </c>
      <c r="B397" t="s">
        <v>47</v>
      </c>
      <c r="C397" t="s">
        <v>17</v>
      </c>
      <c r="D397" t="s">
        <v>218</v>
      </c>
      <c r="E397">
        <v>5</v>
      </c>
      <c r="F397" t="s">
        <v>20</v>
      </c>
      <c r="G397" t="s">
        <v>20</v>
      </c>
      <c r="H397" t="s">
        <v>46</v>
      </c>
      <c r="I397" t="s">
        <v>20</v>
      </c>
      <c r="J397">
        <v>1</v>
      </c>
      <c r="K397" t="s">
        <v>43</v>
      </c>
      <c r="L397" s="1">
        <v>43433</v>
      </c>
      <c r="M397" t="s">
        <v>44</v>
      </c>
      <c r="N397" s="5">
        <f>SUM(W397:AA397)</f>
        <v>1</v>
      </c>
      <c r="O397">
        <v>4</v>
      </c>
      <c r="P397">
        <v>0</v>
      </c>
      <c r="Q397" s="5">
        <v>0</v>
      </c>
      <c r="R397">
        <f t="shared" si="32"/>
        <v>5</v>
      </c>
      <c r="S397" s="3">
        <f t="shared" si="30"/>
        <v>5</v>
      </c>
      <c r="T397" s="3">
        <f t="shared" si="33"/>
        <v>0</v>
      </c>
      <c r="U397">
        <f t="shared" si="31"/>
        <v>0.2</v>
      </c>
      <c r="V397">
        <f t="shared" si="34"/>
        <v>0.8</v>
      </c>
      <c r="Y397">
        <v>1</v>
      </c>
    </row>
    <row r="398" spans="1:27">
      <c r="A398" t="s">
        <v>204</v>
      </c>
      <c r="B398" t="s">
        <v>105</v>
      </c>
      <c r="C398" t="s">
        <v>17</v>
      </c>
      <c r="D398" t="s">
        <v>231</v>
      </c>
      <c r="E398">
        <v>3</v>
      </c>
      <c r="F398">
        <v>1</v>
      </c>
      <c r="G398">
        <v>1</v>
      </c>
      <c r="H398">
        <v>1</v>
      </c>
      <c r="I398" t="s">
        <v>20</v>
      </c>
      <c r="J398">
        <v>1</v>
      </c>
      <c r="K398" t="s">
        <v>98</v>
      </c>
      <c r="L398" s="1">
        <v>44099</v>
      </c>
      <c r="M398" t="s">
        <v>63</v>
      </c>
      <c r="N398" s="5">
        <f>SUM(W398:AA398)</f>
        <v>0</v>
      </c>
      <c r="O398">
        <v>1</v>
      </c>
      <c r="P398">
        <v>0</v>
      </c>
      <c r="Q398" s="5">
        <v>0</v>
      </c>
      <c r="R398">
        <f t="shared" si="32"/>
        <v>5</v>
      </c>
      <c r="S398" s="3">
        <f t="shared" si="30"/>
        <v>1</v>
      </c>
      <c r="T398" s="3">
        <f t="shared" si="33"/>
        <v>4</v>
      </c>
      <c r="U398">
        <f t="shared" si="31"/>
        <v>0</v>
      </c>
      <c r="V398">
        <f t="shared" si="34"/>
        <v>0.2</v>
      </c>
    </row>
    <row r="399" spans="1:27">
      <c r="A399" t="s">
        <v>203</v>
      </c>
      <c r="B399" t="s">
        <v>48</v>
      </c>
      <c r="C399" t="s">
        <v>17</v>
      </c>
      <c r="D399" t="s">
        <v>219</v>
      </c>
      <c r="E399">
        <v>1</v>
      </c>
      <c r="F399" t="s">
        <v>20</v>
      </c>
      <c r="G399">
        <v>1</v>
      </c>
      <c r="H399" t="s">
        <v>20</v>
      </c>
      <c r="I399" t="s">
        <v>20</v>
      </c>
      <c r="J399" t="s">
        <v>46</v>
      </c>
      <c r="K399" t="s">
        <v>43</v>
      </c>
      <c r="L399" s="1">
        <v>43433</v>
      </c>
      <c r="M399" t="s">
        <v>44</v>
      </c>
      <c r="N399" s="5">
        <f>SUM(W399:AA399)</f>
        <v>1</v>
      </c>
      <c r="O399">
        <v>4</v>
      </c>
      <c r="P399">
        <v>0</v>
      </c>
      <c r="Q399" s="5">
        <v>0</v>
      </c>
      <c r="R399">
        <f t="shared" si="32"/>
        <v>5</v>
      </c>
      <c r="S399" s="3">
        <f t="shared" si="30"/>
        <v>5</v>
      </c>
      <c r="T399" s="3">
        <f t="shared" si="33"/>
        <v>0</v>
      </c>
      <c r="U399">
        <f t="shared" si="31"/>
        <v>0.2</v>
      </c>
      <c r="V399">
        <f t="shared" si="34"/>
        <v>0.8</v>
      </c>
      <c r="AA399">
        <v>1</v>
      </c>
    </row>
    <row r="400" spans="1:27">
      <c r="A400" t="s">
        <v>203</v>
      </c>
      <c r="B400" t="s">
        <v>48</v>
      </c>
      <c r="C400" t="s">
        <v>17</v>
      </c>
      <c r="D400" t="s">
        <v>219</v>
      </c>
      <c r="E400">
        <v>5</v>
      </c>
      <c r="F400" t="s">
        <v>20</v>
      </c>
      <c r="G400" t="s">
        <v>21</v>
      </c>
      <c r="H400">
        <v>1</v>
      </c>
      <c r="I400">
        <v>1</v>
      </c>
      <c r="J400">
        <v>1</v>
      </c>
      <c r="K400" t="s">
        <v>43</v>
      </c>
      <c r="L400" s="1">
        <v>43433</v>
      </c>
      <c r="M400" t="s">
        <v>44</v>
      </c>
      <c r="N400" s="5">
        <f>SUM(W400:AA400)</f>
        <v>1</v>
      </c>
      <c r="O400">
        <v>1</v>
      </c>
      <c r="P400">
        <v>0</v>
      </c>
      <c r="Q400" s="5">
        <v>0</v>
      </c>
      <c r="R400">
        <f t="shared" si="32"/>
        <v>5</v>
      </c>
      <c r="S400" s="3">
        <f t="shared" si="30"/>
        <v>2</v>
      </c>
      <c r="T400" s="3">
        <f t="shared" si="33"/>
        <v>3</v>
      </c>
      <c r="U400">
        <f t="shared" si="31"/>
        <v>0.2</v>
      </c>
      <c r="V400">
        <f t="shared" si="34"/>
        <v>0.2</v>
      </c>
      <c r="X400">
        <v>1</v>
      </c>
    </row>
    <row r="401" spans="1:27">
      <c r="A401" t="s">
        <v>204</v>
      </c>
      <c r="B401" t="s">
        <v>105</v>
      </c>
      <c r="C401" t="s">
        <v>17</v>
      </c>
      <c r="D401" t="s">
        <v>231</v>
      </c>
      <c r="E401">
        <v>6</v>
      </c>
      <c r="F401">
        <v>1</v>
      </c>
      <c r="G401">
        <v>1</v>
      </c>
      <c r="H401">
        <v>1</v>
      </c>
      <c r="I401">
        <v>1</v>
      </c>
      <c r="J401">
        <v>1</v>
      </c>
      <c r="K401" t="s">
        <v>98</v>
      </c>
      <c r="L401" s="1">
        <v>44099</v>
      </c>
      <c r="M401" t="s">
        <v>63</v>
      </c>
      <c r="N401" s="5">
        <f>SUM(W401:AA401)</f>
        <v>0</v>
      </c>
      <c r="O401">
        <v>0</v>
      </c>
      <c r="P401">
        <v>0</v>
      </c>
      <c r="Q401" s="5">
        <v>0</v>
      </c>
      <c r="R401">
        <f t="shared" si="32"/>
        <v>5</v>
      </c>
      <c r="S401" s="3">
        <f t="shared" si="30"/>
        <v>0</v>
      </c>
      <c r="T401" s="3">
        <f t="shared" si="33"/>
        <v>5</v>
      </c>
      <c r="U401">
        <f t="shared" si="31"/>
        <v>0</v>
      </c>
      <c r="V401">
        <f t="shared" si="34"/>
        <v>0</v>
      </c>
    </row>
    <row r="402" spans="1:27">
      <c r="A402" t="s">
        <v>204</v>
      </c>
      <c r="B402" t="s">
        <v>105</v>
      </c>
      <c r="C402" t="s">
        <v>17</v>
      </c>
      <c r="D402" t="s">
        <v>231</v>
      </c>
      <c r="E402">
        <v>7</v>
      </c>
      <c r="F402">
        <v>1</v>
      </c>
      <c r="G402" t="s">
        <v>20</v>
      </c>
      <c r="H402">
        <v>1</v>
      </c>
      <c r="I402">
        <v>1</v>
      </c>
      <c r="J402">
        <v>1</v>
      </c>
      <c r="K402" t="s">
        <v>98</v>
      </c>
      <c r="L402" s="1">
        <v>44099</v>
      </c>
      <c r="M402" t="s">
        <v>63</v>
      </c>
      <c r="N402" s="5">
        <f>SUM(W402:AA402)</f>
        <v>0</v>
      </c>
      <c r="O402">
        <v>1</v>
      </c>
      <c r="P402">
        <v>0</v>
      </c>
      <c r="Q402" s="5">
        <v>0</v>
      </c>
      <c r="R402">
        <f t="shared" si="32"/>
        <v>5</v>
      </c>
      <c r="S402" s="3">
        <f t="shared" si="30"/>
        <v>1</v>
      </c>
      <c r="T402" s="3">
        <f t="shared" si="33"/>
        <v>4</v>
      </c>
      <c r="U402">
        <f t="shared" si="31"/>
        <v>0</v>
      </c>
      <c r="V402">
        <f t="shared" si="34"/>
        <v>0.2</v>
      </c>
    </row>
    <row r="403" spans="1:27">
      <c r="A403" t="s">
        <v>204</v>
      </c>
      <c r="B403" t="s">
        <v>105</v>
      </c>
      <c r="C403" t="s">
        <v>17</v>
      </c>
      <c r="D403" t="s">
        <v>231</v>
      </c>
      <c r="E403">
        <v>8</v>
      </c>
      <c r="F403">
        <v>1</v>
      </c>
      <c r="G403">
        <v>1</v>
      </c>
      <c r="H403">
        <v>1</v>
      </c>
      <c r="I403">
        <v>1</v>
      </c>
      <c r="J403">
        <v>1</v>
      </c>
      <c r="K403" t="s">
        <v>98</v>
      </c>
      <c r="L403" s="1">
        <v>44099</v>
      </c>
      <c r="M403" t="s">
        <v>63</v>
      </c>
      <c r="N403" s="5">
        <f>SUM(W403:AA403)</f>
        <v>0</v>
      </c>
      <c r="O403">
        <v>0</v>
      </c>
      <c r="P403">
        <v>0</v>
      </c>
      <c r="Q403" s="5">
        <v>0</v>
      </c>
      <c r="R403">
        <f t="shared" si="32"/>
        <v>5</v>
      </c>
      <c r="S403" s="3">
        <f t="shared" si="30"/>
        <v>0</v>
      </c>
      <c r="T403" s="3">
        <f t="shared" si="33"/>
        <v>5</v>
      </c>
      <c r="U403">
        <f t="shared" si="31"/>
        <v>0</v>
      </c>
      <c r="V403">
        <f t="shared" si="34"/>
        <v>0</v>
      </c>
    </row>
    <row r="404" spans="1:27">
      <c r="A404" t="s">
        <v>204</v>
      </c>
      <c r="B404" t="s">
        <v>106</v>
      </c>
      <c r="C404" t="s">
        <v>17</v>
      </c>
      <c r="D404" t="s">
        <v>232</v>
      </c>
      <c r="E404">
        <v>1</v>
      </c>
      <c r="F404">
        <v>1</v>
      </c>
      <c r="G404">
        <v>1</v>
      </c>
      <c r="H404">
        <v>1</v>
      </c>
      <c r="I404" t="s">
        <v>20</v>
      </c>
      <c r="J404" t="s">
        <v>20</v>
      </c>
      <c r="K404" t="s">
        <v>98</v>
      </c>
      <c r="L404" s="1">
        <v>44099</v>
      </c>
      <c r="M404" t="s">
        <v>63</v>
      </c>
      <c r="N404" s="5">
        <f>SUM(W404:AA404)</f>
        <v>0</v>
      </c>
      <c r="O404">
        <v>2</v>
      </c>
      <c r="P404">
        <v>0</v>
      </c>
      <c r="Q404" s="5">
        <v>0</v>
      </c>
      <c r="R404">
        <f t="shared" si="32"/>
        <v>5</v>
      </c>
      <c r="S404" s="3">
        <f t="shared" si="30"/>
        <v>2</v>
      </c>
      <c r="T404" s="3">
        <f t="shared" si="33"/>
        <v>3</v>
      </c>
      <c r="U404">
        <f t="shared" si="31"/>
        <v>0</v>
      </c>
      <c r="V404">
        <f t="shared" si="34"/>
        <v>0.4</v>
      </c>
    </row>
    <row r="405" spans="1:27">
      <c r="A405" t="s">
        <v>204</v>
      </c>
      <c r="B405" t="s">
        <v>106</v>
      </c>
      <c r="C405" t="s">
        <v>17</v>
      </c>
      <c r="D405" t="s">
        <v>232</v>
      </c>
      <c r="E405">
        <v>2</v>
      </c>
      <c r="F405">
        <v>1</v>
      </c>
      <c r="G405">
        <v>1</v>
      </c>
      <c r="H405">
        <v>1</v>
      </c>
      <c r="I405">
        <v>1</v>
      </c>
      <c r="J405">
        <v>1</v>
      </c>
      <c r="K405" t="s">
        <v>98</v>
      </c>
      <c r="L405" s="1">
        <v>44099</v>
      </c>
      <c r="M405" t="s">
        <v>63</v>
      </c>
      <c r="N405" s="5">
        <f>SUM(W405:AA405)</f>
        <v>0</v>
      </c>
      <c r="O405">
        <v>0</v>
      </c>
      <c r="P405">
        <v>0</v>
      </c>
      <c r="Q405" s="5">
        <v>0</v>
      </c>
      <c r="R405">
        <f t="shared" si="32"/>
        <v>5</v>
      </c>
      <c r="S405" s="3">
        <f t="shared" si="30"/>
        <v>0</v>
      </c>
      <c r="T405" s="3">
        <f t="shared" si="33"/>
        <v>5</v>
      </c>
      <c r="U405">
        <f t="shared" si="31"/>
        <v>0</v>
      </c>
      <c r="V405">
        <f t="shared" si="34"/>
        <v>0</v>
      </c>
    </row>
    <row r="406" spans="1:27">
      <c r="A406" t="s">
        <v>204</v>
      </c>
      <c r="B406" t="s">
        <v>106</v>
      </c>
      <c r="C406" t="s">
        <v>17</v>
      </c>
      <c r="D406" t="s">
        <v>232</v>
      </c>
      <c r="E406">
        <v>3</v>
      </c>
      <c r="F406">
        <v>1</v>
      </c>
      <c r="G406">
        <v>1</v>
      </c>
      <c r="H406">
        <v>1</v>
      </c>
      <c r="I406">
        <v>1</v>
      </c>
      <c r="J406">
        <v>1</v>
      </c>
      <c r="K406" t="s">
        <v>98</v>
      </c>
      <c r="L406" s="1">
        <v>44099</v>
      </c>
      <c r="M406" t="s">
        <v>63</v>
      </c>
      <c r="N406" s="5">
        <f>SUM(W406:AA406)</f>
        <v>0</v>
      </c>
      <c r="O406">
        <v>0</v>
      </c>
      <c r="P406">
        <v>0</v>
      </c>
      <c r="Q406" s="5">
        <v>0</v>
      </c>
      <c r="R406">
        <f t="shared" si="32"/>
        <v>5</v>
      </c>
      <c r="S406" s="3">
        <f t="shared" si="30"/>
        <v>0</v>
      </c>
      <c r="T406" s="3">
        <f t="shared" si="33"/>
        <v>5</v>
      </c>
      <c r="U406">
        <f t="shared" si="31"/>
        <v>0</v>
      </c>
      <c r="V406">
        <f t="shared" si="34"/>
        <v>0</v>
      </c>
    </row>
    <row r="407" spans="1:27">
      <c r="A407" t="s">
        <v>204</v>
      </c>
      <c r="B407" t="s">
        <v>106</v>
      </c>
      <c r="C407" t="s">
        <v>17</v>
      </c>
      <c r="D407" t="s">
        <v>232</v>
      </c>
      <c r="E407">
        <v>4</v>
      </c>
      <c r="F407">
        <v>1</v>
      </c>
      <c r="G407" t="s">
        <v>20</v>
      </c>
      <c r="H407" t="s">
        <v>20</v>
      </c>
      <c r="I407" t="s">
        <v>20</v>
      </c>
      <c r="J407" t="s">
        <v>21</v>
      </c>
      <c r="K407" t="s">
        <v>98</v>
      </c>
      <c r="L407" s="1">
        <v>44099</v>
      </c>
      <c r="M407" t="s">
        <v>63</v>
      </c>
      <c r="N407" s="5">
        <f>SUM(W407:AA407)</f>
        <v>1</v>
      </c>
      <c r="O407">
        <v>4</v>
      </c>
      <c r="P407">
        <v>0</v>
      </c>
      <c r="Q407" s="5">
        <v>0</v>
      </c>
      <c r="R407">
        <f t="shared" si="32"/>
        <v>5</v>
      </c>
      <c r="S407" s="3">
        <f t="shared" si="30"/>
        <v>5</v>
      </c>
      <c r="T407" s="3">
        <f t="shared" si="33"/>
        <v>0</v>
      </c>
      <c r="U407">
        <f t="shared" si="31"/>
        <v>0.2</v>
      </c>
      <c r="V407">
        <f t="shared" si="34"/>
        <v>0.8</v>
      </c>
      <c r="AA407">
        <v>1</v>
      </c>
    </row>
    <row r="408" spans="1:27">
      <c r="A408" t="s">
        <v>204</v>
      </c>
      <c r="B408" t="s">
        <v>106</v>
      </c>
      <c r="C408" t="s">
        <v>17</v>
      </c>
      <c r="D408" t="s">
        <v>232</v>
      </c>
      <c r="E408">
        <v>5</v>
      </c>
      <c r="F408">
        <v>1</v>
      </c>
      <c r="G408" t="s">
        <v>20</v>
      </c>
      <c r="H408" t="s">
        <v>20</v>
      </c>
      <c r="I408">
        <v>1</v>
      </c>
      <c r="J408">
        <v>1</v>
      </c>
      <c r="K408" t="s">
        <v>98</v>
      </c>
      <c r="L408" s="1">
        <v>44099</v>
      </c>
      <c r="M408" t="s">
        <v>63</v>
      </c>
      <c r="N408" s="5">
        <f>SUM(W408:AA408)</f>
        <v>0</v>
      </c>
      <c r="O408">
        <v>2</v>
      </c>
      <c r="P408">
        <v>0</v>
      </c>
      <c r="Q408" s="5">
        <v>0</v>
      </c>
      <c r="R408">
        <f t="shared" si="32"/>
        <v>5</v>
      </c>
      <c r="S408" s="3">
        <f t="shared" si="30"/>
        <v>2</v>
      </c>
      <c r="T408" s="3">
        <f t="shared" si="33"/>
        <v>3</v>
      </c>
      <c r="U408">
        <f t="shared" si="31"/>
        <v>0</v>
      </c>
      <c r="V408">
        <f t="shared" si="34"/>
        <v>0.4</v>
      </c>
    </row>
    <row r="409" spans="1:27">
      <c r="A409" t="s">
        <v>203</v>
      </c>
      <c r="B409" t="s">
        <v>52</v>
      </c>
      <c r="C409" t="s">
        <v>17</v>
      </c>
      <c r="D409" t="s">
        <v>250</v>
      </c>
      <c r="E409">
        <v>1</v>
      </c>
      <c r="F409" t="s">
        <v>20</v>
      </c>
      <c r="G409">
        <v>1</v>
      </c>
      <c r="H409">
        <v>1</v>
      </c>
      <c r="I409" t="s">
        <v>46</v>
      </c>
      <c r="J409" t="s">
        <v>20</v>
      </c>
      <c r="K409" t="s">
        <v>43</v>
      </c>
      <c r="L409" s="1">
        <v>43433</v>
      </c>
      <c r="M409" t="s">
        <v>44</v>
      </c>
      <c r="N409" s="5">
        <f>SUM(W409:AA409)</f>
        <v>1</v>
      </c>
      <c r="O409">
        <v>3</v>
      </c>
      <c r="P409">
        <v>0</v>
      </c>
      <c r="Q409" s="5">
        <v>0</v>
      </c>
      <c r="R409">
        <f t="shared" si="32"/>
        <v>5</v>
      </c>
      <c r="S409" s="3">
        <f t="shared" si="30"/>
        <v>4</v>
      </c>
      <c r="T409" s="3">
        <f t="shared" si="33"/>
        <v>1</v>
      </c>
      <c r="U409">
        <f t="shared" si="31"/>
        <v>0.2</v>
      </c>
      <c r="V409">
        <f t="shared" si="34"/>
        <v>0.6</v>
      </c>
      <c r="Z409">
        <v>1</v>
      </c>
    </row>
    <row r="410" spans="1:27">
      <c r="A410" t="s">
        <v>204</v>
      </c>
      <c r="B410" t="s">
        <v>106</v>
      </c>
      <c r="C410" t="s">
        <v>17</v>
      </c>
      <c r="D410" t="s">
        <v>232</v>
      </c>
      <c r="E410">
        <v>7</v>
      </c>
      <c r="F410">
        <v>1</v>
      </c>
      <c r="G410">
        <v>1</v>
      </c>
      <c r="H410">
        <v>1</v>
      </c>
      <c r="I410">
        <v>1</v>
      </c>
      <c r="J410" t="s">
        <v>20</v>
      </c>
      <c r="K410" t="s">
        <v>98</v>
      </c>
      <c r="L410" s="1">
        <v>44099</v>
      </c>
      <c r="M410" t="s">
        <v>63</v>
      </c>
      <c r="N410" s="5">
        <f>SUM(W410:AA410)</f>
        <v>0</v>
      </c>
      <c r="O410">
        <v>1</v>
      </c>
      <c r="P410">
        <v>0</v>
      </c>
      <c r="Q410" s="5">
        <v>0</v>
      </c>
      <c r="R410">
        <f t="shared" si="32"/>
        <v>5</v>
      </c>
      <c r="S410" s="3">
        <f t="shared" si="30"/>
        <v>1</v>
      </c>
      <c r="T410" s="3">
        <f t="shared" si="33"/>
        <v>4</v>
      </c>
      <c r="U410">
        <f t="shared" si="31"/>
        <v>0</v>
      </c>
      <c r="V410">
        <f t="shared" si="34"/>
        <v>0.2</v>
      </c>
    </row>
    <row r="411" spans="1:27">
      <c r="A411" t="s">
        <v>204</v>
      </c>
      <c r="B411" t="s">
        <v>106</v>
      </c>
      <c r="C411" t="s">
        <v>17</v>
      </c>
      <c r="D411" t="s">
        <v>232</v>
      </c>
      <c r="E411">
        <v>8</v>
      </c>
      <c r="F411">
        <v>1</v>
      </c>
      <c r="G411">
        <v>1</v>
      </c>
      <c r="H411">
        <v>1</v>
      </c>
      <c r="I411">
        <v>1</v>
      </c>
      <c r="J411" t="s">
        <v>20</v>
      </c>
      <c r="K411" t="s">
        <v>98</v>
      </c>
      <c r="L411" s="1">
        <v>44099</v>
      </c>
      <c r="M411" t="s">
        <v>63</v>
      </c>
      <c r="N411" s="5">
        <f>SUM(W411:AA411)</f>
        <v>0</v>
      </c>
      <c r="O411">
        <v>1</v>
      </c>
      <c r="P411">
        <v>0</v>
      </c>
      <c r="Q411" s="5">
        <v>0</v>
      </c>
      <c r="R411">
        <f t="shared" si="32"/>
        <v>5</v>
      </c>
      <c r="S411" s="3">
        <f t="shared" si="30"/>
        <v>1</v>
      </c>
      <c r="T411" s="3">
        <f t="shared" si="33"/>
        <v>4</v>
      </c>
      <c r="U411">
        <f t="shared" si="31"/>
        <v>0</v>
      </c>
      <c r="V411">
        <f t="shared" si="34"/>
        <v>0.2</v>
      </c>
    </row>
    <row r="412" spans="1:27">
      <c r="A412" t="s">
        <v>204</v>
      </c>
      <c r="B412" t="s">
        <v>107</v>
      </c>
      <c r="C412" t="s">
        <v>22</v>
      </c>
      <c r="D412" t="s">
        <v>242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 t="s">
        <v>108</v>
      </c>
      <c r="L412" s="1">
        <v>44102</v>
      </c>
      <c r="M412" t="s">
        <v>63</v>
      </c>
      <c r="N412" s="5">
        <f>SUM(W412:AA412)</f>
        <v>0</v>
      </c>
      <c r="O412">
        <v>0</v>
      </c>
      <c r="P412">
        <v>0</v>
      </c>
      <c r="Q412" s="5">
        <v>0</v>
      </c>
      <c r="R412">
        <f t="shared" si="32"/>
        <v>5</v>
      </c>
      <c r="S412" s="3">
        <f t="shared" si="30"/>
        <v>0</v>
      </c>
      <c r="T412" s="3">
        <f t="shared" si="33"/>
        <v>5</v>
      </c>
      <c r="U412">
        <f t="shared" si="31"/>
        <v>0</v>
      </c>
      <c r="V412">
        <f t="shared" si="34"/>
        <v>0</v>
      </c>
    </row>
    <row r="413" spans="1:27">
      <c r="A413" t="s">
        <v>204</v>
      </c>
      <c r="B413" t="s">
        <v>107</v>
      </c>
      <c r="C413" t="s">
        <v>22</v>
      </c>
      <c r="D413" t="s">
        <v>242</v>
      </c>
      <c r="E413">
        <v>7</v>
      </c>
      <c r="F413">
        <v>1</v>
      </c>
      <c r="G413">
        <v>1</v>
      </c>
      <c r="H413">
        <v>1</v>
      </c>
      <c r="I413">
        <v>1</v>
      </c>
      <c r="J413">
        <v>1</v>
      </c>
      <c r="K413" t="s">
        <v>108</v>
      </c>
      <c r="L413" s="1">
        <v>44102</v>
      </c>
      <c r="M413" t="s">
        <v>63</v>
      </c>
      <c r="N413" s="5">
        <f>SUM(W413:AA413)</f>
        <v>0</v>
      </c>
      <c r="O413">
        <v>0</v>
      </c>
      <c r="P413">
        <v>0</v>
      </c>
      <c r="Q413" s="5">
        <v>0</v>
      </c>
      <c r="R413">
        <f t="shared" si="32"/>
        <v>5</v>
      </c>
      <c r="S413" s="3">
        <f t="shared" si="30"/>
        <v>0</v>
      </c>
      <c r="T413" s="3">
        <f t="shared" si="33"/>
        <v>5</v>
      </c>
      <c r="U413">
        <f t="shared" si="31"/>
        <v>0</v>
      </c>
      <c r="V413">
        <f t="shared" si="34"/>
        <v>0</v>
      </c>
    </row>
    <row r="414" spans="1:27">
      <c r="A414" t="s">
        <v>204</v>
      </c>
      <c r="B414" t="s">
        <v>107</v>
      </c>
      <c r="C414" t="s">
        <v>22</v>
      </c>
      <c r="D414" t="s">
        <v>242</v>
      </c>
      <c r="E414">
        <v>8</v>
      </c>
      <c r="F414">
        <v>1</v>
      </c>
      <c r="G414" t="s">
        <v>21</v>
      </c>
      <c r="H414">
        <v>1</v>
      </c>
      <c r="I414">
        <v>1</v>
      </c>
      <c r="J414">
        <v>1</v>
      </c>
      <c r="K414" t="s">
        <v>108</v>
      </c>
      <c r="L414" s="1">
        <v>44102</v>
      </c>
      <c r="M414" t="s">
        <v>63</v>
      </c>
      <c r="N414" s="5">
        <f>SUM(W414:AA414)</f>
        <v>1</v>
      </c>
      <c r="O414">
        <v>0</v>
      </c>
      <c r="P414">
        <v>0</v>
      </c>
      <c r="Q414" s="5">
        <v>0</v>
      </c>
      <c r="R414">
        <f t="shared" si="32"/>
        <v>5</v>
      </c>
      <c r="S414" s="3">
        <f t="shared" si="30"/>
        <v>1</v>
      </c>
      <c r="T414" s="3">
        <f t="shared" si="33"/>
        <v>4</v>
      </c>
      <c r="U414">
        <f t="shared" si="31"/>
        <v>0.2</v>
      </c>
      <c r="V414">
        <f t="shared" si="34"/>
        <v>0</v>
      </c>
      <c r="X414">
        <v>1</v>
      </c>
    </row>
    <row r="415" spans="1:27">
      <c r="A415" t="s">
        <v>204</v>
      </c>
      <c r="B415" t="s">
        <v>109</v>
      </c>
      <c r="C415" t="s">
        <v>22</v>
      </c>
      <c r="D415" t="s">
        <v>218</v>
      </c>
      <c r="E415">
        <v>1</v>
      </c>
      <c r="F415">
        <v>1</v>
      </c>
      <c r="G415">
        <v>1</v>
      </c>
      <c r="H415" t="s">
        <v>21</v>
      </c>
      <c r="I415" t="s">
        <v>21</v>
      </c>
      <c r="J415">
        <v>1</v>
      </c>
      <c r="K415" t="s">
        <v>108</v>
      </c>
      <c r="L415" s="1">
        <v>44102</v>
      </c>
      <c r="M415" t="s">
        <v>63</v>
      </c>
      <c r="N415" s="5">
        <f>SUM(W415:AA415)</f>
        <v>2</v>
      </c>
      <c r="O415">
        <v>0</v>
      </c>
      <c r="P415">
        <v>0</v>
      </c>
      <c r="Q415" s="5">
        <v>0</v>
      </c>
      <c r="R415">
        <f t="shared" si="32"/>
        <v>5</v>
      </c>
      <c r="S415" s="3">
        <f t="shared" si="30"/>
        <v>2</v>
      </c>
      <c r="T415" s="3">
        <f t="shared" si="33"/>
        <v>3</v>
      </c>
      <c r="U415">
        <f t="shared" si="31"/>
        <v>0.4</v>
      </c>
      <c r="V415">
        <f t="shared" si="34"/>
        <v>0</v>
      </c>
      <c r="Y415">
        <v>1</v>
      </c>
      <c r="Z415">
        <v>1</v>
      </c>
    </row>
    <row r="416" spans="1:27">
      <c r="A416" t="s">
        <v>204</v>
      </c>
      <c r="B416" t="s">
        <v>109</v>
      </c>
      <c r="C416" t="s">
        <v>22</v>
      </c>
      <c r="D416" t="s">
        <v>218</v>
      </c>
      <c r="E416">
        <v>3</v>
      </c>
      <c r="F416">
        <v>1</v>
      </c>
      <c r="G416">
        <v>1</v>
      </c>
      <c r="H416">
        <v>1</v>
      </c>
      <c r="I416">
        <v>1</v>
      </c>
      <c r="J416">
        <v>1</v>
      </c>
      <c r="K416" t="s">
        <v>108</v>
      </c>
      <c r="L416" s="1">
        <v>44102</v>
      </c>
      <c r="M416" t="s">
        <v>63</v>
      </c>
      <c r="N416" s="5">
        <f>SUM(W416:AA416)</f>
        <v>0</v>
      </c>
      <c r="O416">
        <v>0</v>
      </c>
      <c r="P416">
        <v>0</v>
      </c>
      <c r="Q416" s="5">
        <v>0</v>
      </c>
      <c r="R416">
        <f t="shared" si="32"/>
        <v>5</v>
      </c>
      <c r="S416" s="3">
        <f t="shared" si="30"/>
        <v>0</v>
      </c>
      <c r="T416" s="3">
        <f t="shared" si="33"/>
        <v>5</v>
      </c>
      <c r="U416">
        <f t="shared" si="31"/>
        <v>0</v>
      </c>
      <c r="V416">
        <f t="shared" si="34"/>
        <v>0</v>
      </c>
    </row>
    <row r="417" spans="1:26">
      <c r="A417" t="s">
        <v>204</v>
      </c>
      <c r="B417" t="s">
        <v>109</v>
      </c>
      <c r="C417" t="s">
        <v>22</v>
      </c>
      <c r="D417" t="s">
        <v>218</v>
      </c>
      <c r="E417">
        <v>6</v>
      </c>
      <c r="F417">
        <v>1</v>
      </c>
      <c r="G417">
        <v>1</v>
      </c>
      <c r="H417">
        <v>1</v>
      </c>
      <c r="I417">
        <v>1</v>
      </c>
      <c r="J417">
        <v>1</v>
      </c>
      <c r="K417" t="s">
        <v>108</v>
      </c>
      <c r="L417" s="1">
        <v>44102</v>
      </c>
      <c r="M417" t="s">
        <v>63</v>
      </c>
      <c r="N417" s="5">
        <f>SUM(W417:AA417)</f>
        <v>0</v>
      </c>
      <c r="O417">
        <v>0</v>
      </c>
      <c r="P417">
        <v>0</v>
      </c>
      <c r="Q417" s="5">
        <v>0</v>
      </c>
      <c r="R417">
        <f t="shared" si="32"/>
        <v>5</v>
      </c>
      <c r="S417" s="3">
        <f t="shared" si="30"/>
        <v>0</v>
      </c>
      <c r="T417" s="3">
        <f t="shared" si="33"/>
        <v>5</v>
      </c>
      <c r="U417">
        <f t="shared" si="31"/>
        <v>0</v>
      </c>
      <c r="V417">
        <f t="shared" si="34"/>
        <v>0</v>
      </c>
    </row>
    <row r="418" spans="1:26">
      <c r="A418" t="s">
        <v>204</v>
      </c>
      <c r="B418" t="s">
        <v>109</v>
      </c>
      <c r="C418" t="s">
        <v>22</v>
      </c>
      <c r="D418" t="s">
        <v>218</v>
      </c>
      <c r="E418">
        <v>7</v>
      </c>
      <c r="F418">
        <v>1</v>
      </c>
      <c r="G418">
        <v>1</v>
      </c>
      <c r="H418">
        <v>1</v>
      </c>
      <c r="I418">
        <v>1</v>
      </c>
      <c r="J418">
        <v>1</v>
      </c>
      <c r="K418" t="s">
        <v>108</v>
      </c>
      <c r="L418" s="1">
        <v>44102</v>
      </c>
      <c r="M418" t="s">
        <v>63</v>
      </c>
      <c r="N418" s="5">
        <f>SUM(W418:AA418)</f>
        <v>0</v>
      </c>
      <c r="O418">
        <v>0</v>
      </c>
      <c r="P418">
        <v>0</v>
      </c>
      <c r="Q418" s="5">
        <v>0</v>
      </c>
      <c r="R418">
        <f t="shared" si="32"/>
        <v>5</v>
      </c>
      <c r="S418" s="3">
        <f t="shared" si="30"/>
        <v>0</v>
      </c>
      <c r="T418" s="3">
        <f t="shared" si="33"/>
        <v>5</v>
      </c>
      <c r="U418">
        <f t="shared" si="31"/>
        <v>0</v>
      </c>
      <c r="V418">
        <f t="shared" si="34"/>
        <v>0</v>
      </c>
    </row>
    <row r="419" spans="1:26">
      <c r="A419" t="s">
        <v>204</v>
      </c>
      <c r="B419" t="s">
        <v>109</v>
      </c>
      <c r="C419" t="s">
        <v>22</v>
      </c>
      <c r="D419" t="s">
        <v>218</v>
      </c>
      <c r="E419">
        <v>8</v>
      </c>
      <c r="F419">
        <v>1</v>
      </c>
      <c r="G419">
        <v>1</v>
      </c>
      <c r="H419">
        <v>1</v>
      </c>
      <c r="I419">
        <v>1</v>
      </c>
      <c r="J419">
        <v>1</v>
      </c>
      <c r="K419" t="s">
        <v>108</v>
      </c>
      <c r="L419" s="1">
        <v>44102</v>
      </c>
      <c r="M419" t="s">
        <v>63</v>
      </c>
      <c r="N419" s="5">
        <f>SUM(W419:AA419)</f>
        <v>0</v>
      </c>
      <c r="O419">
        <v>0</v>
      </c>
      <c r="P419">
        <v>0</v>
      </c>
      <c r="Q419" s="5">
        <v>0</v>
      </c>
      <c r="R419">
        <f t="shared" si="32"/>
        <v>5</v>
      </c>
      <c r="S419" s="3">
        <f t="shared" si="30"/>
        <v>0</v>
      </c>
      <c r="T419" s="3">
        <f t="shared" si="33"/>
        <v>5</v>
      </c>
      <c r="U419">
        <f t="shared" si="31"/>
        <v>0</v>
      </c>
      <c r="V419">
        <f t="shared" si="34"/>
        <v>0</v>
      </c>
    </row>
    <row r="420" spans="1:26">
      <c r="A420" t="s">
        <v>204</v>
      </c>
      <c r="B420" t="s">
        <v>110</v>
      </c>
      <c r="C420" t="s">
        <v>22</v>
      </c>
      <c r="D420" s="3" t="s">
        <v>249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 t="s">
        <v>108</v>
      </c>
      <c r="L420" s="1">
        <v>44102</v>
      </c>
      <c r="M420" t="s">
        <v>63</v>
      </c>
      <c r="N420" s="5">
        <f>SUM(W420:AA420)</f>
        <v>0</v>
      </c>
      <c r="O420">
        <v>0</v>
      </c>
      <c r="P420">
        <v>0</v>
      </c>
      <c r="Q420" s="5">
        <v>0</v>
      </c>
      <c r="R420">
        <f t="shared" si="32"/>
        <v>5</v>
      </c>
      <c r="S420" s="3">
        <f t="shared" si="30"/>
        <v>0</v>
      </c>
      <c r="T420" s="3">
        <f t="shared" si="33"/>
        <v>5</v>
      </c>
      <c r="U420">
        <f t="shared" si="31"/>
        <v>0</v>
      </c>
      <c r="V420">
        <f t="shared" si="34"/>
        <v>0</v>
      </c>
    </row>
    <row r="421" spans="1:26">
      <c r="A421" t="s">
        <v>204</v>
      </c>
      <c r="B421" t="s">
        <v>110</v>
      </c>
      <c r="C421" t="s">
        <v>22</v>
      </c>
      <c r="D421" s="3" t="s">
        <v>249</v>
      </c>
      <c r="E421">
        <v>2</v>
      </c>
      <c r="F421">
        <v>1</v>
      </c>
      <c r="G421">
        <v>1</v>
      </c>
      <c r="H421">
        <v>1</v>
      </c>
      <c r="I421">
        <v>1</v>
      </c>
      <c r="J421">
        <v>1</v>
      </c>
      <c r="K421" t="s">
        <v>108</v>
      </c>
      <c r="L421" s="1">
        <v>44102</v>
      </c>
      <c r="M421" t="s">
        <v>63</v>
      </c>
      <c r="N421" s="5">
        <f>SUM(W421:AA421)</f>
        <v>0</v>
      </c>
      <c r="O421">
        <v>0</v>
      </c>
      <c r="P421">
        <v>0</v>
      </c>
      <c r="Q421" s="5">
        <v>0</v>
      </c>
      <c r="R421">
        <f t="shared" si="32"/>
        <v>5</v>
      </c>
      <c r="S421" s="3">
        <f t="shared" si="30"/>
        <v>0</v>
      </c>
      <c r="T421" s="3">
        <f t="shared" si="33"/>
        <v>5</v>
      </c>
      <c r="U421">
        <f t="shared" si="31"/>
        <v>0</v>
      </c>
      <c r="V421">
        <f t="shared" si="34"/>
        <v>0</v>
      </c>
    </row>
    <row r="422" spans="1:26">
      <c r="A422" t="s">
        <v>204</v>
      </c>
      <c r="B422" t="s">
        <v>110</v>
      </c>
      <c r="C422" t="s">
        <v>22</v>
      </c>
      <c r="D422" s="3" t="s">
        <v>249</v>
      </c>
      <c r="E422">
        <v>3</v>
      </c>
      <c r="F422">
        <v>1</v>
      </c>
      <c r="G422">
        <v>1</v>
      </c>
      <c r="H422">
        <v>1</v>
      </c>
      <c r="I422">
        <v>1</v>
      </c>
      <c r="J422">
        <v>1</v>
      </c>
      <c r="K422" t="s">
        <v>108</v>
      </c>
      <c r="L422" s="1">
        <v>44102</v>
      </c>
      <c r="M422" t="s">
        <v>63</v>
      </c>
      <c r="N422" s="5">
        <f>SUM(W422:AA422)</f>
        <v>0</v>
      </c>
      <c r="O422">
        <v>0</v>
      </c>
      <c r="P422">
        <v>0</v>
      </c>
      <c r="Q422" s="5">
        <v>0</v>
      </c>
      <c r="R422">
        <f t="shared" si="32"/>
        <v>5</v>
      </c>
      <c r="S422" s="3">
        <f t="shared" si="30"/>
        <v>0</v>
      </c>
      <c r="T422" s="3">
        <f t="shared" si="33"/>
        <v>5</v>
      </c>
      <c r="U422">
        <f t="shared" si="31"/>
        <v>0</v>
      </c>
      <c r="V422">
        <f t="shared" si="34"/>
        <v>0</v>
      </c>
    </row>
    <row r="423" spans="1:26">
      <c r="A423" t="s">
        <v>204</v>
      </c>
      <c r="B423" t="s">
        <v>110</v>
      </c>
      <c r="C423" t="s">
        <v>22</v>
      </c>
      <c r="D423" s="3" t="s">
        <v>249</v>
      </c>
      <c r="E423">
        <v>4</v>
      </c>
      <c r="F423">
        <v>1</v>
      </c>
      <c r="G423">
        <v>1</v>
      </c>
      <c r="H423">
        <v>1</v>
      </c>
      <c r="I423">
        <v>1</v>
      </c>
      <c r="J423">
        <v>1</v>
      </c>
      <c r="K423" t="s">
        <v>108</v>
      </c>
      <c r="L423" s="1">
        <v>44102</v>
      </c>
      <c r="M423" t="s">
        <v>63</v>
      </c>
      <c r="N423" s="5">
        <f>SUM(W423:AA423)</f>
        <v>0</v>
      </c>
      <c r="O423">
        <v>0</v>
      </c>
      <c r="P423">
        <v>0</v>
      </c>
      <c r="Q423" s="5">
        <v>0</v>
      </c>
      <c r="R423">
        <f t="shared" si="32"/>
        <v>5</v>
      </c>
      <c r="S423" s="3">
        <f t="shared" si="30"/>
        <v>0</v>
      </c>
      <c r="T423" s="3">
        <f t="shared" si="33"/>
        <v>5</v>
      </c>
      <c r="U423">
        <f t="shared" si="31"/>
        <v>0</v>
      </c>
      <c r="V423">
        <f t="shared" si="34"/>
        <v>0</v>
      </c>
    </row>
    <row r="424" spans="1:26">
      <c r="A424" t="s">
        <v>204</v>
      </c>
      <c r="B424" t="s">
        <v>110</v>
      </c>
      <c r="C424" t="s">
        <v>22</v>
      </c>
      <c r="D424" s="3" t="s">
        <v>249</v>
      </c>
      <c r="E424">
        <v>5</v>
      </c>
      <c r="F424">
        <v>1</v>
      </c>
      <c r="G424">
        <v>1</v>
      </c>
      <c r="H424">
        <v>1</v>
      </c>
      <c r="I424">
        <v>1</v>
      </c>
      <c r="J424">
        <v>1</v>
      </c>
      <c r="K424" t="s">
        <v>108</v>
      </c>
      <c r="L424" s="1">
        <v>44102</v>
      </c>
      <c r="M424" t="s">
        <v>63</v>
      </c>
      <c r="N424" s="5">
        <f>SUM(W424:AA424)</f>
        <v>0</v>
      </c>
      <c r="O424">
        <v>0</v>
      </c>
      <c r="P424">
        <v>0</v>
      </c>
      <c r="Q424" s="5">
        <v>0</v>
      </c>
      <c r="R424">
        <f t="shared" si="32"/>
        <v>5</v>
      </c>
      <c r="S424" s="3">
        <f t="shared" si="30"/>
        <v>0</v>
      </c>
      <c r="T424" s="3">
        <f t="shared" si="33"/>
        <v>5</v>
      </c>
      <c r="U424">
        <f t="shared" si="31"/>
        <v>0</v>
      </c>
      <c r="V424">
        <f t="shared" si="34"/>
        <v>0</v>
      </c>
    </row>
    <row r="425" spans="1:26">
      <c r="A425" t="s">
        <v>204</v>
      </c>
      <c r="B425" t="s">
        <v>110</v>
      </c>
      <c r="C425" t="s">
        <v>22</v>
      </c>
      <c r="D425" s="3" t="s">
        <v>249</v>
      </c>
      <c r="E425">
        <v>7</v>
      </c>
      <c r="F425">
        <v>1</v>
      </c>
      <c r="G425">
        <v>1</v>
      </c>
      <c r="H425">
        <v>1</v>
      </c>
      <c r="I425">
        <v>1</v>
      </c>
      <c r="J425">
        <v>1</v>
      </c>
      <c r="K425" t="s">
        <v>108</v>
      </c>
      <c r="L425" s="1">
        <v>44102</v>
      </c>
      <c r="M425" t="s">
        <v>63</v>
      </c>
      <c r="N425" s="5">
        <f>SUM(W425:AA425)</f>
        <v>0</v>
      </c>
      <c r="O425">
        <v>0</v>
      </c>
      <c r="P425">
        <v>0</v>
      </c>
      <c r="Q425" s="5">
        <v>0</v>
      </c>
      <c r="R425">
        <f t="shared" si="32"/>
        <v>5</v>
      </c>
      <c r="S425" s="3">
        <f t="shared" si="30"/>
        <v>0</v>
      </c>
      <c r="T425" s="3">
        <f t="shared" si="33"/>
        <v>5</v>
      </c>
      <c r="U425">
        <f t="shared" si="31"/>
        <v>0</v>
      </c>
      <c r="V425">
        <f t="shared" si="34"/>
        <v>0</v>
      </c>
    </row>
    <row r="426" spans="1:26">
      <c r="A426" t="s">
        <v>204</v>
      </c>
      <c r="B426" t="s">
        <v>110</v>
      </c>
      <c r="C426" t="s">
        <v>22</v>
      </c>
      <c r="D426" s="3" t="s">
        <v>249</v>
      </c>
      <c r="E426">
        <v>8</v>
      </c>
      <c r="F426">
        <v>1</v>
      </c>
      <c r="G426">
        <v>1</v>
      </c>
      <c r="H426">
        <v>1</v>
      </c>
      <c r="I426">
        <v>1</v>
      </c>
      <c r="J426">
        <v>1</v>
      </c>
      <c r="K426" t="s">
        <v>108</v>
      </c>
      <c r="L426" s="1">
        <v>44102</v>
      </c>
      <c r="M426" t="s">
        <v>63</v>
      </c>
      <c r="N426" s="5">
        <f>SUM(W426:AA426)</f>
        <v>0</v>
      </c>
      <c r="O426">
        <v>0</v>
      </c>
      <c r="P426">
        <v>0</v>
      </c>
      <c r="Q426" s="5">
        <v>0</v>
      </c>
      <c r="R426">
        <f t="shared" si="32"/>
        <v>5</v>
      </c>
      <c r="S426" s="3">
        <f t="shared" si="30"/>
        <v>0</v>
      </c>
      <c r="T426" s="3">
        <f t="shared" si="33"/>
        <v>5</v>
      </c>
      <c r="U426">
        <f t="shared" si="31"/>
        <v>0</v>
      </c>
      <c r="V426">
        <f t="shared" si="34"/>
        <v>0</v>
      </c>
    </row>
    <row r="427" spans="1:26">
      <c r="A427" t="s">
        <v>204</v>
      </c>
      <c r="B427" t="s">
        <v>111</v>
      </c>
      <c r="C427" t="s">
        <v>22</v>
      </c>
      <c r="D427" t="s">
        <v>223</v>
      </c>
      <c r="E427">
        <v>4</v>
      </c>
      <c r="F427">
        <v>1</v>
      </c>
      <c r="G427">
        <v>1</v>
      </c>
      <c r="H427">
        <v>1</v>
      </c>
      <c r="I427">
        <v>1</v>
      </c>
      <c r="J427">
        <v>1</v>
      </c>
      <c r="K427" t="s">
        <v>108</v>
      </c>
      <c r="L427" s="1">
        <v>44102</v>
      </c>
      <c r="M427" t="s">
        <v>63</v>
      </c>
      <c r="N427" s="5">
        <f>SUM(W427:AA427)</f>
        <v>0</v>
      </c>
      <c r="O427">
        <v>0</v>
      </c>
      <c r="P427">
        <v>0</v>
      </c>
      <c r="Q427" s="5">
        <v>0</v>
      </c>
      <c r="R427">
        <f t="shared" si="32"/>
        <v>5</v>
      </c>
      <c r="S427" s="3">
        <f t="shared" si="30"/>
        <v>0</v>
      </c>
      <c r="T427" s="3">
        <f t="shared" si="33"/>
        <v>5</v>
      </c>
      <c r="U427">
        <f t="shared" si="31"/>
        <v>0</v>
      </c>
      <c r="V427">
        <f t="shared" si="34"/>
        <v>0</v>
      </c>
    </row>
    <row r="428" spans="1:26">
      <c r="A428" t="s">
        <v>204</v>
      </c>
      <c r="B428" t="s">
        <v>111</v>
      </c>
      <c r="C428" t="s">
        <v>22</v>
      </c>
      <c r="D428" t="s">
        <v>223</v>
      </c>
      <c r="E428">
        <v>5</v>
      </c>
      <c r="F428">
        <v>1</v>
      </c>
      <c r="G428">
        <v>1</v>
      </c>
      <c r="H428">
        <v>1</v>
      </c>
      <c r="I428">
        <v>1</v>
      </c>
      <c r="J428">
        <v>1</v>
      </c>
      <c r="K428" t="s">
        <v>108</v>
      </c>
      <c r="L428" s="1">
        <v>44102</v>
      </c>
      <c r="M428" t="s">
        <v>63</v>
      </c>
      <c r="N428" s="5">
        <f>SUM(W428:AA428)</f>
        <v>0</v>
      </c>
      <c r="O428">
        <v>0</v>
      </c>
      <c r="P428">
        <v>0</v>
      </c>
      <c r="Q428" s="5">
        <v>0</v>
      </c>
      <c r="R428">
        <f t="shared" si="32"/>
        <v>5</v>
      </c>
      <c r="S428" s="3">
        <f t="shared" si="30"/>
        <v>0</v>
      </c>
      <c r="T428" s="3">
        <f t="shared" si="33"/>
        <v>5</v>
      </c>
      <c r="U428">
        <f t="shared" si="31"/>
        <v>0</v>
      </c>
      <c r="V428">
        <f t="shared" si="34"/>
        <v>0</v>
      </c>
    </row>
    <row r="429" spans="1:26">
      <c r="A429" t="s">
        <v>204</v>
      </c>
      <c r="B429" t="s">
        <v>111</v>
      </c>
      <c r="C429" t="s">
        <v>22</v>
      </c>
      <c r="D429" t="s">
        <v>223</v>
      </c>
      <c r="E429">
        <v>7</v>
      </c>
      <c r="F429">
        <v>1</v>
      </c>
      <c r="G429">
        <v>1</v>
      </c>
      <c r="H429">
        <v>1</v>
      </c>
      <c r="I429" t="s">
        <v>20</v>
      </c>
      <c r="J429">
        <v>1</v>
      </c>
      <c r="K429" t="s">
        <v>108</v>
      </c>
      <c r="L429" s="1">
        <v>44102</v>
      </c>
      <c r="M429" t="s">
        <v>63</v>
      </c>
      <c r="N429" s="5">
        <f>SUM(W429:AA429)</f>
        <v>0</v>
      </c>
      <c r="O429">
        <v>1</v>
      </c>
      <c r="P429">
        <v>0</v>
      </c>
      <c r="Q429" s="5">
        <v>0</v>
      </c>
      <c r="R429">
        <f t="shared" si="32"/>
        <v>5</v>
      </c>
      <c r="S429" s="3">
        <f t="shared" si="30"/>
        <v>1</v>
      </c>
      <c r="T429" s="3">
        <f t="shared" si="33"/>
        <v>4</v>
      </c>
      <c r="U429">
        <f t="shared" si="31"/>
        <v>0</v>
      </c>
      <c r="V429">
        <f t="shared" si="34"/>
        <v>0.2</v>
      </c>
    </row>
    <row r="430" spans="1:26">
      <c r="A430" t="s">
        <v>203</v>
      </c>
      <c r="B430" t="s">
        <v>54</v>
      </c>
      <c r="C430" t="s">
        <v>22</v>
      </c>
      <c r="D430" t="s">
        <v>216</v>
      </c>
      <c r="E430">
        <v>6</v>
      </c>
      <c r="F430" t="s">
        <v>20</v>
      </c>
      <c r="G430">
        <v>1</v>
      </c>
      <c r="H430">
        <v>1</v>
      </c>
      <c r="I430" t="s">
        <v>21</v>
      </c>
      <c r="J430">
        <v>1</v>
      </c>
      <c r="K430" t="s">
        <v>43</v>
      </c>
      <c r="L430" s="1">
        <v>43433</v>
      </c>
      <c r="M430" t="s">
        <v>44</v>
      </c>
      <c r="N430" s="5">
        <f>SUM(W430:AA430)</f>
        <v>1</v>
      </c>
      <c r="O430">
        <v>1</v>
      </c>
      <c r="P430">
        <v>0</v>
      </c>
      <c r="Q430" s="5">
        <v>0</v>
      </c>
      <c r="R430">
        <f t="shared" si="32"/>
        <v>5</v>
      </c>
      <c r="S430" s="3">
        <f t="shared" si="30"/>
        <v>2</v>
      </c>
      <c r="T430" s="3">
        <f t="shared" si="33"/>
        <v>3</v>
      </c>
      <c r="U430">
        <f t="shared" si="31"/>
        <v>0.2</v>
      </c>
      <c r="V430">
        <f t="shared" si="34"/>
        <v>0.2</v>
      </c>
      <c r="Z430">
        <v>1</v>
      </c>
    </row>
    <row r="431" spans="1:26">
      <c r="A431" t="s">
        <v>204</v>
      </c>
      <c r="B431" t="s">
        <v>112</v>
      </c>
      <c r="C431" t="s">
        <v>22</v>
      </c>
      <c r="D431" t="s">
        <v>216</v>
      </c>
      <c r="E431">
        <v>2</v>
      </c>
      <c r="F431">
        <v>1</v>
      </c>
      <c r="G431">
        <v>1</v>
      </c>
      <c r="H431">
        <v>1</v>
      </c>
      <c r="I431">
        <v>1</v>
      </c>
      <c r="J431">
        <v>1</v>
      </c>
      <c r="K431" t="s">
        <v>108</v>
      </c>
      <c r="L431" s="1">
        <v>44102</v>
      </c>
      <c r="M431" t="s">
        <v>63</v>
      </c>
      <c r="N431" s="5">
        <f>SUM(W431:AA431)</f>
        <v>0</v>
      </c>
      <c r="O431">
        <v>0</v>
      </c>
      <c r="P431">
        <v>0</v>
      </c>
      <c r="Q431" s="5">
        <v>0</v>
      </c>
      <c r="R431">
        <f t="shared" si="32"/>
        <v>5</v>
      </c>
      <c r="S431" s="3">
        <f t="shared" si="30"/>
        <v>0</v>
      </c>
      <c r="T431" s="3">
        <f t="shared" si="33"/>
        <v>5</v>
      </c>
      <c r="U431">
        <f t="shared" si="31"/>
        <v>0</v>
      </c>
      <c r="V431">
        <f t="shared" si="34"/>
        <v>0</v>
      </c>
    </row>
    <row r="432" spans="1:26">
      <c r="A432" t="s">
        <v>204</v>
      </c>
      <c r="B432" t="s">
        <v>112</v>
      </c>
      <c r="C432" t="s">
        <v>22</v>
      </c>
      <c r="D432" t="s">
        <v>216</v>
      </c>
      <c r="E432">
        <v>3</v>
      </c>
      <c r="F432">
        <v>1</v>
      </c>
      <c r="G432">
        <v>1</v>
      </c>
      <c r="H432">
        <v>1</v>
      </c>
      <c r="I432">
        <v>1</v>
      </c>
      <c r="J432">
        <v>1</v>
      </c>
      <c r="K432" t="s">
        <v>108</v>
      </c>
      <c r="L432" s="1">
        <v>44102</v>
      </c>
      <c r="M432" t="s">
        <v>63</v>
      </c>
      <c r="N432" s="5">
        <f>SUM(W432:AA432)</f>
        <v>0</v>
      </c>
      <c r="O432">
        <v>0</v>
      </c>
      <c r="P432">
        <v>0</v>
      </c>
      <c r="Q432" s="5">
        <v>0</v>
      </c>
      <c r="R432">
        <f t="shared" si="32"/>
        <v>5</v>
      </c>
      <c r="S432" s="3">
        <f t="shared" si="30"/>
        <v>0</v>
      </c>
      <c r="T432" s="3">
        <f t="shared" si="33"/>
        <v>5</v>
      </c>
      <c r="U432">
        <f t="shared" si="31"/>
        <v>0</v>
      </c>
      <c r="V432">
        <f t="shared" si="34"/>
        <v>0</v>
      </c>
    </row>
    <row r="433" spans="1:26">
      <c r="A433" t="s">
        <v>204</v>
      </c>
      <c r="B433" t="s">
        <v>112</v>
      </c>
      <c r="C433" t="s">
        <v>22</v>
      </c>
      <c r="D433" t="s">
        <v>216</v>
      </c>
      <c r="E433">
        <v>4</v>
      </c>
      <c r="F433">
        <v>1</v>
      </c>
      <c r="G433">
        <v>1</v>
      </c>
      <c r="H433">
        <v>1</v>
      </c>
      <c r="I433">
        <v>1</v>
      </c>
      <c r="J433">
        <v>1</v>
      </c>
      <c r="K433" t="s">
        <v>108</v>
      </c>
      <c r="L433" s="1">
        <v>44102</v>
      </c>
      <c r="M433" t="s">
        <v>63</v>
      </c>
      <c r="N433" s="5">
        <f>SUM(W433:AA433)</f>
        <v>0</v>
      </c>
      <c r="O433">
        <v>0</v>
      </c>
      <c r="P433">
        <v>0</v>
      </c>
      <c r="Q433" s="5">
        <v>0</v>
      </c>
      <c r="R433">
        <f t="shared" si="32"/>
        <v>5</v>
      </c>
      <c r="S433" s="3">
        <f t="shared" si="30"/>
        <v>0</v>
      </c>
      <c r="T433" s="3">
        <f t="shared" si="33"/>
        <v>5</v>
      </c>
      <c r="U433">
        <f t="shared" si="31"/>
        <v>0</v>
      </c>
      <c r="V433">
        <f t="shared" si="34"/>
        <v>0</v>
      </c>
    </row>
    <row r="434" spans="1:26">
      <c r="A434" t="s">
        <v>204</v>
      </c>
      <c r="B434" t="s">
        <v>112</v>
      </c>
      <c r="C434" t="s">
        <v>22</v>
      </c>
      <c r="D434" t="s">
        <v>216</v>
      </c>
      <c r="E434">
        <v>5</v>
      </c>
      <c r="F434">
        <v>1</v>
      </c>
      <c r="G434">
        <v>1</v>
      </c>
      <c r="H434">
        <v>1</v>
      </c>
      <c r="I434">
        <v>1</v>
      </c>
      <c r="J434">
        <v>1</v>
      </c>
      <c r="K434" t="s">
        <v>108</v>
      </c>
      <c r="L434" s="1">
        <v>44102</v>
      </c>
      <c r="M434" t="s">
        <v>63</v>
      </c>
      <c r="N434" s="5">
        <f>SUM(W434:AA434)</f>
        <v>0</v>
      </c>
      <c r="O434">
        <v>0</v>
      </c>
      <c r="P434">
        <v>0</v>
      </c>
      <c r="Q434" s="5">
        <v>0</v>
      </c>
      <c r="R434">
        <f t="shared" si="32"/>
        <v>5</v>
      </c>
      <c r="S434" s="3">
        <f t="shared" si="30"/>
        <v>0</v>
      </c>
      <c r="T434" s="3">
        <f t="shared" si="33"/>
        <v>5</v>
      </c>
      <c r="U434">
        <f t="shared" si="31"/>
        <v>0</v>
      </c>
      <c r="V434">
        <f t="shared" si="34"/>
        <v>0</v>
      </c>
    </row>
    <row r="435" spans="1:26">
      <c r="A435" t="s">
        <v>204</v>
      </c>
      <c r="B435" t="s">
        <v>112</v>
      </c>
      <c r="C435" t="s">
        <v>22</v>
      </c>
      <c r="D435" t="s">
        <v>216</v>
      </c>
      <c r="E435">
        <v>6</v>
      </c>
      <c r="F435">
        <v>1</v>
      </c>
      <c r="G435">
        <v>1</v>
      </c>
      <c r="H435">
        <v>1</v>
      </c>
      <c r="I435" t="s">
        <v>21</v>
      </c>
      <c r="J435">
        <v>1</v>
      </c>
      <c r="K435" t="s">
        <v>108</v>
      </c>
      <c r="L435" s="1">
        <v>44102</v>
      </c>
      <c r="M435" t="s">
        <v>63</v>
      </c>
      <c r="N435" s="5">
        <f>SUM(W435:AA435)</f>
        <v>1</v>
      </c>
      <c r="O435">
        <v>0</v>
      </c>
      <c r="P435">
        <v>0</v>
      </c>
      <c r="Q435" s="5">
        <v>0</v>
      </c>
      <c r="R435">
        <f t="shared" si="32"/>
        <v>5</v>
      </c>
      <c r="S435" s="3">
        <f t="shared" si="30"/>
        <v>1</v>
      </c>
      <c r="T435" s="3">
        <f t="shared" si="33"/>
        <v>4</v>
      </c>
      <c r="U435">
        <f t="shared" si="31"/>
        <v>0.2</v>
      </c>
      <c r="V435">
        <f t="shared" si="34"/>
        <v>0</v>
      </c>
      <c r="Z435">
        <v>1</v>
      </c>
    </row>
    <row r="436" spans="1:26">
      <c r="A436" t="s">
        <v>204</v>
      </c>
      <c r="B436" t="s">
        <v>112</v>
      </c>
      <c r="C436" t="s">
        <v>22</v>
      </c>
      <c r="D436" t="s">
        <v>216</v>
      </c>
      <c r="E436">
        <v>7</v>
      </c>
      <c r="F436">
        <v>1</v>
      </c>
      <c r="G436">
        <v>1</v>
      </c>
      <c r="H436">
        <v>1</v>
      </c>
      <c r="I436">
        <v>1</v>
      </c>
      <c r="J436">
        <v>1</v>
      </c>
      <c r="K436" t="s">
        <v>108</v>
      </c>
      <c r="L436" s="1">
        <v>44102</v>
      </c>
      <c r="M436" t="s">
        <v>63</v>
      </c>
      <c r="N436" s="5">
        <f>SUM(W436:AA436)</f>
        <v>0</v>
      </c>
      <c r="O436">
        <v>0</v>
      </c>
      <c r="P436">
        <v>0</v>
      </c>
      <c r="Q436" s="5">
        <v>0</v>
      </c>
      <c r="R436">
        <f t="shared" si="32"/>
        <v>5</v>
      </c>
      <c r="S436" s="3">
        <f t="shared" si="30"/>
        <v>0</v>
      </c>
      <c r="T436" s="3">
        <f t="shared" si="33"/>
        <v>5</v>
      </c>
      <c r="U436">
        <f t="shared" si="31"/>
        <v>0</v>
      </c>
      <c r="V436">
        <f t="shared" si="34"/>
        <v>0</v>
      </c>
    </row>
    <row r="437" spans="1:26">
      <c r="A437" t="s">
        <v>204</v>
      </c>
      <c r="B437" t="s">
        <v>112</v>
      </c>
      <c r="C437" t="s">
        <v>22</v>
      </c>
      <c r="D437" t="s">
        <v>216</v>
      </c>
      <c r="E437">
        <v>8</v>
      </c>
      <c r="F437">
        <v>1</v>
      </c>
      <c r="G437">
        <v>1</v>
      </c>
      <c r="H437" t="s">
        <v>20</v>
      </c>
      <c r="I437" t="s">
        <v>20</v>
      </c>
      <c r="J437" t="s">
        <v>20</v>
      </c>
      <c r="K437" t="s">
        <v>108</v>
      </c>
      <c r="L437" s="1">
        <v>44102</v>
      </c>
      <c r="M437" t="s">
        <v>63</v>
      </c>
      <c r="N437" s="5">
        <f>SUM(W437:AA437)</f>
        <v>0</v>
      </c>
      <c r="O437">
        <v>3</v>
      </c>
      <c r="P437">
        <v>0</v>
      </c>
      <c r="Q437" s="5">
        <v>0</v>
      </c>
      <c r="R437">
        <f t="shared" si="32"/>
        <v>5</v>
      </c>
      <c r="S437" s="3">
        <f t="shared" si="30"/>
        <v>3</v>
      </c>
      <c r="T437" s="3">
        <f t="shared" si="33"/>
        <v>2</v>
      </c>
      <c r="U437">
        <f t="shared" si="31"/>
        <v>0</v>
      </c>
      <c r="V437">
        <f t="shared" si="34"/>
        <v>0.6</v>
      </c>
    </row>
    <row r="438" spans="1:26">
      <c r="A438" t="s">
        <v>204</v>
      </c>
      <c r="B438" t="s">
        <v>113</v>
      </c>
      <c r="C438" t="s">
        <v>22</v>
      </c>
      <c r="D438" s="3" t="s">
        <v>248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 t="s">
        <v>108</v>
      </c>
      <c r="L438" s="1">
        <v>44102</v>
      </c>
      <c r="M438" t="s">
        <v>63</v>
      </c>
      <c r="N438" s="5">
        <f>SUM(W438:AA438)</f>
        <v>0</v>
      </c>
      <c r="O438">
        <v>0</v>
      </c>
      <c r="P438">
        <v>0</v>
      </c>
      <c r="Q438" s="5">
        <v>0</v>
      </c>
      <c r="R438">
        <f t="shared" si="32"/>
        <v>5</v>
      </c>
      <c r="S438" s="3">
        <f t="shared" si="30"/>
        <v>0</v>
      </c>
      <c r="T438" s="3">
        <f t="shared" si="33"/>
        <v>5</v>
      </c>
      <c r="U438">
        <f t="shared" si="31"/>
        <v>0</v>
      </c>
      <c r="V438">
        <f t="shared" si="34"/>
        <v>0</v>
      </c>
    </row>
    <row r="439" spans="1:26">
      <c r="A439" t="s">
        <v>204</v>
      </c>
      <c r="B439" t="s">
        <v>113</v>
      </c>
      <c r="C439" t="s">
        <v>22</v>
      </c>
      <c r="D439" s="3" t="s">
        <v>248</v>
      </c>
      <c r="E439">
        <v>2</v>
      </c>
      <c r="F439">
        <v>1</v>
      </c>
      <c r="G439">
        <v>1</v>
      </c>
      <c r="H439">
        <v>1</v>
      </c>
      <c r="I439">
        <v>1</v>
      </c>
      <c r="J439">
        <v>1</v>
      </c>
      <c r="K439" t="s">
        <v>108</v>
      </c>
      <c r="L439" s="1">
        <v>44102</v>
      </c>
      <c r="M439" t="s">
        <v>63</v>
      </c>
      <c r="N439" s="5">
        <f>SUM(W439:AA439)</f>
        <v>0</v>
      </c>
      <c r="O439">
        <v>0</v>
      </c>
      <c r="P439">
        <v>0</v>
      </c>
      <c r="Q439" s="5">
        <v>0</v>
      </c>
      <c r="R439">
        <f t="shared" si="32"/>
        <v>5</v>
      </c>
      <c r="S439" s="3">
        <f t="shared" si="30"/>
        <v>0</v>
      </c>
      <c r="T439" s="3">
        <f t="shared" si="33"/>
        <v>5</v>
      </c>
      <c r="U439">
        <f t="shared" si="31"/>
        <v>0</v>
      </c>
      <c r="V439">
        <f t="shared" si="34"/>
        <v>0</v>
      </c>
    </row>
    <row r="440" spans="1:26">
      <c r="A440" t="s">
        <v>204</v>
      </c>
      <c r="B440" t="s">
        <v>113</v>
      </c>
      <c r="C440" t="s">
        <v>22</v>
      </c>
      <c r="D440" s="3" t="s">
        <v>248</v>
      </c>
      <c r="E440">
        <v>6</v>
      </c>
      <c r="F440">
        <v>1</v>
      </c>
      <c r="G440" t="s">
        <v>20</v>
      </c>
      <c r="H440">
        <v>1</v>
      </c>
      <c r="I440" t="s">
        <v>21</v>
      </c>
      <c r="J440">
        <v>1</v>
      </c>
      <c r="K440" t="s">
        <v>108</v>
      </c>
      <c r="L440" s="1">
        <v>44102</v>
      </c>
      <c r="M440" t="s">
        <v>63</v>
      </c>
      <c r="N440" s="5">
        <f>SUM(W440:AA440)</f>
        <v>1</v>
      </c>
      <c r="O440">
        <v>1</v>
      </c>
      <c r="P440">
        <v>0</v>
      </c>
      <c r="Q440" s="5">
        <v>0</v>
      </c>
      <c r="R440">
        <f t="shared" si="32"/>
        <v>5</v>
      </c>
      <c r="S440" s="3">
        <f t="shared" si="30"/>
        <v>2</v>
      </c>
      <c r="T440" s="3">
        <f t="shared" si="33"/>
        <v>3</v>
      </c>
      <c r="U440">
        <f t="shared" si="31"/>
        <v>0.2</v>
      </c>
      <c r="V440">
        <f t="shared" si="34"/>
        <v>0.2</v>
      </c>
      <c r="Z440">
        <v>1</v>
      </c>
    </row>
    <row r="441" spans="1:26">
      <c r="A441" t="s">
        <v>204</v>
      </c>
      <c r="B441" t="s">
        <v>113</v>
      </c>
      <c r="C441" t="s">
        <v>22</v>
      </c>
      <c r="D441" s="3" t="s">
        <v>248</v>
      </c>
      <c r="E441">
        <v>7</v>
      </c>
      <c r="F441">
        <v>1</v>
      </c>
      <c r="G441">
        <v>1</v>
      </c>
      <c r="H441">
        <v>1</v>
      </c>
      <c r="I441">
        <v>1</v>
      </c>
      <c r="J441">
        <v>1</v>
      </c>
      <c r="K441" t="s">
        <v>108</v>
      </c>
      <c r="L441" s="1">
        <v>44102</v>
      </c>
      <c r="M441" t="s">
        <v>63</v>
      </c>
      <c r="N441" s="5">
        <f>SUM(W441:AA441)</f>
        <v>0</v>
      </c>
      <c r="O441">
        <v>0</v>
      </c>
      <c r="P441">
        <v>0</v>
      </c>
      <c r="Q441" s="5">
        <v>0</v>
      </c>
      <c r="R441">
        <f t="shared" si="32"/>
        <v>5</v>
      </c>
      <c r="S441" s="3">
        <f t="shared" si="30"/>
        <v>0</v>
      </c>
      <c r="T441" s="3">
        <f t="shared" si="33"/>
        <v>5</v>
      </c>
      <c r="U441">
        <f t="shared" si="31"/>
        <v>0</v>
      </c>
      <c r="V441">
        <f t="shared" si="34"/>
        <v>0</v>
      </c>
    </row>
    <row r="442" spans="1:26">
      <c r="A442" t="s">
        <v>204</v>
      </c>
      <c r="B442" t="s">
        <v>113</v>
      </c>
      <c r="C442" t="s">
        <v>22</v>
      </c>
      <c r="D442" s="3" t="s">
        <v>248</v>
      </c>
      <c r="E442">
        <v>8</v>
      </c>
      <c r="F442">
        <v>1</v>
      </c>
      <c r="G442">
        <v>1</v>
      </c>
      <c r="H442">
        <v>1</v>
      </c>
      <c r="I442">
        <v>1</v>
      </c>
      <c r="J442">
        <v>1</v>
      </c>
      <c r="K442" t="s">
        <v>108</v>
      </c>
      <c r="L442" s="1">
        <v>44102</v>
      </c>
      <c r="M442" t="s">
        <v>63</v>
      </c>
      <c r="N442" s="5">
        <f>SUM(W442:AA442)</f>
        <v>0</v>
      </c>
      <c r="O442">
        <v>0</v>
      </c>
      <c r="P442">
        <v>0</v>
      </c>
      <c r="Q442" s="5">
        <v>0</v>
      </c>
      <c r="R442">
        <f t="shared" si="32"/>
        <v>5</v>
      </c>
      <c r="S442" s="3">
        <f t="shared" si="30"/>
        <v>0</v>
      </c>
      <c r="T442" s="3">
        <f t="shared" si="33"/>
        <v>5</v>
      </c>
      <c r="U442">
        <f t="shared" si="31"/>
        <v>0</v>
      </c>
      <c r="V442">
        <f t="shared" si="34"/>
        <v>0</v>
      </c>
    </row>
    <row r="443" spans="1:26">
      <c r="A443" t="s">
        <v>204</v>
      </c>
      <c r="B443" t="s">
        <v>114</v>
      </c>
      <c r="C443" t="s">
        <v>22</v>
      </c>
      <c r="D443" t="s">
        <v>231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 t="s">
        <v>108</v>
      </c>
      <c r="L443" s="1">
        <v>44102</v>
      </c>
      <c r="M443" t="s">
        <v>63</v>
      </c>
      <c r="N443" s="5">
        <f>SUM(W443:AA443)</f>
        <v>0</v>
      </c>
      <c r="O443">
        <v>0</v>
      </c>
      <c r="P443">
        <v>0</v>
      </c>
      <c r="Q443" s="5">
        <v>0</v>
      </c>
      <c r="R443">
        <f t="shared" si="32"/>
        <v>5</v>
      </c>
      <c r="S443" s="3">
        <f t="shared" si="30"/>
        <v>0</v>
      </c>
      <c r="T443" s="3">
        <f t="shared" si="33"/>
        <v>5</v>
      </c>
      <c r="U443">
        <f t="shared" si="31"/>
        <v>0</v>
      </c>
      <c r="V443">
        <f t="shared" si="34"/>
        <v>0</v>
      </c>
    </row>
    <row r="444" spans="1:26">
      <c r="A444" t="s">
        <v>204</v>
      </c>
      <c r="B444" t="s">
        <v>114</v>
      </c>
      <c r="C444" t="s">
        <v>22</v>
      </c>
      <c r="D444" t="s">
        <v>231</v>
      </c>
      <c r="E444">
        <v>2</v>
      </c>
      <c r="F444">
        <v>1</v>
      </c>
      <c r="G444">
        <v>1</v>
      </c>
      <c r="H444">
        <v>1</v>
      </c>
      <c r="I444">
        <v>1</v>
      </c>
      <c r="J444">
        <v>1</v>
      </c>
      <c r="K444" t="s">
        <v>108</v>
      </c>
      <c r="L444" s="1">
        <v>44102</v>
      </c>
      <c r="M444" t="s">
        <v>63</v>
      </c>
      <c r="N444" s="5">
        <f>SUM(W444:AA444)</f>
        <v>0</v>
      </c>
      <c r="O444">
        <v>0</v>
      </c>
      <c r="P444">
        <v>0</v>
      </c>
      <c r="Q444" s="5">
        <v>0</v>
      </c>
      <c r="R444">
        <f t="shared" si="32"/>
        <v>5</v>
      </c>
      <c r="S444" s="3">
        <f t="shared" si="30"/>
        <v>0</v>
      </c>
      <c r="T444" s="3">
        <f t="shared" si="33"/>
        <v>5</v>
      </c>
      <c r="U444">
        <f t="shared" si="31"/>
        <v>0</v>
      </c>
      <c r="V444">
        <f t="shared" si="34"/>
        <v>0</v>
      </c>
    </row>
    <row r="445" spans="1:26">
      <c r="A445" t="s">
        <v>204</v>
      </c>
      <c r="B445" t="s">
        <v>114</v>
      </c>
      <c r="C445" t="s">
        <v>22</v>
      </c>
      <c r="D445" t="s">
        <v>231</v>
      </c>
      <c r="E445">
        <v>3</v>
      </c>
      <c r="F445">
        <v>1</v>
      </c>
      <c r="G445">
        <v>1</v>
      </c>
      <c r="H445">
        <v>1</v>
      </c>
      <c r="I445">
        <v>1</v>
      </c>
      <c r="J445">
        <v>1</v>
      </c>
      <c r="K445" t="s">
        <v>108</v>
      </c>
      <c r="L445" s="1">
        <v>44102</v>
      </c>
      <c r="M445" t="s">
        <v>63</v>
      </c>
      <c r="N445" s="5">
        <f>SUM(W445:AA445)</f>
        <v>0</v>
      </c>
      <c r="O445">
        <v>0</v>
      </c>
      <c r="P445">
        <v>0</v>
      </c>
      <c r="Q445" s="5">
        <v>0</v>
      </c>
      <c r="R445">
        <f t="shared" si="32"/>
        <v>5</v>
      </c>
      <c r="S445" s="3">
        <f t="shared" si="30"/>
        <v>0</v>
      </c>
      <c r="T445" s="3">
        <f t="shared" si="33"/>
        <v>5</v>
      </c>
      <c r="U445">
        <f t="shared" si="31"/>
        <v>0</v>
      </c>
      <c r="V445">
        <f t="shared" si="34"/>
        <v>0</v>
      </c>
    </row>
    <row r="446" spans="1:26">
      <c r="A446" t="s">
        <v>204</v>
      </c>
      <c r="B446" t="s">
        <v>114</v>
      </c>
      <c r="C446" t="s">
        <v>22</v>
      </c>
      <c r="D446" t="s">
        <v>231</v>
      </c>
      <c r="E446">
        <v>4</v>
      </c>
      <c r="F446">
        <v>1</v>
      </c>
      <c r="G446">
        <v>1</v>
      </c>
      <c r="H446" t="s">
        <v>21</v>
      </c>
      <c r="I446">
        <v>1</v>
      </c>
      <c r="J446">
        <v>1</v>
      </c>
      <c r="K446" t="s">
        <v>108</v>
      </c>
      <c r="L446" s="1">
        <v>44102</v>
      </c>
      <c r="M446" t="s">
        <v>63</v>
      </c>
      <c r="N446" s="5">
        <f>SUM(W446:AA446)</f>
        <v>1</v>
      </c>
      <c r="O446">
        <v>0</v>
      </c>
      <c r="P446">
        <v>0</v>
      </c>
      <c r="Q446" s="5">
        <v>0</v>
      </c>
      <c r="R446">
        <f t="shared" si="32"/>
        <v>5</v>
      </c>
      <c r="S446" s="3">
        <f t="shared" si="30"/>
        <v>1</v>
      </c>
      <c r="T446" s="3">
        <f t="shared" si="33"/>
        <v>4</v>
      </c>
      <c r="U446">
        <f t="shared" si="31"/>
        <v>0.2</v>
      </c>
      <c r="V446">
        <f t="shared" si="34"/>
        <v>0</v>
      </c>
      <c r="Y446">
        <v>1</v>
      </c>
    </row>
    <row r="447" spans="1:26">
      <c r="A447" t="s">
        <v>204</v>
      </c>
      <c r="B447" t="s">
        <v>114</v>
      </c>
      <c r="C447" t="s">
        <v>22</v>
      </c>
      <c r="D447" t="s">
        <v>231</v>
      </c>
      <c r="E447">
        <v>5</v>
      </c>
      <c r="F447">
        <v>1</v>
      </c>
      <c r="G447">
        <v>1</v>
      </c>
      <c r="H447">
        <v>1</v>
      </c>
      <c r="I447">
        <v>1</v>
      </c>
      <c r="J447">
        <v>1</v>
      </c>
      <c r="K447" t="s">
        <v>108</v>
      </c>
      <c r="L447" s="1">
        <v>44102</v>
      </c>
      <c r="M447" t="s">
        <v>63</v>
      </c>
      <c r="N447" s="5">
        <f>SUM(W447:AA447)</f>
        <v>0</v>
      </c>
      <c r="O447">
        <v>0</v>
      </c>
      <c r="P447">
        <v>0</v>
      </c>
      <c r="Q447" s="5">
        <v>0</v>
      </c>
      <c r="R447">
        <f t="shared" si="32"/>
        <v>5</v>
      </c>
      <c r="S447" s="3">
        <f t="shared" si="30"/>
        <v>0</v>
      </c>
      <c r="T447" s="3">
        <f t="shared" si="33"/>
        <v>5</v>
      </c>
      <c r="U447">
        <f t="shared" si="31"/>
        <v>0</v>
      </c>
      <c r="V447">
        <f t="shared" si="34"/>
        <v>0</v>
      </c>
    </row>
    <row r="448" spans="1:26">
      <c r="A448" t="s">
        <v>204</v>
      </c>
      <c r="B448" t="s">
        <v>114</v>
      </c>
      <c r="C448" t="s">
        <v>22</v>
      </c>
      <c r="D448" t="s">
        <v>231</v>
      </c>
      <c r="E448">
        <v>6</v>
      </c>
      <c r="F448">
        <v>1</v>
      </c>
      <c r="G448">
        <v>1</v>
      </c>
      <c r="H448">
        <v>1</v>
      </c>
      <c r="I448">
        <v>1</v>
      </c>
      <c r="J448">
        <v>1</v>
      </c>
      <c r="K448" t="s">
        <v>108</v>
      </c>
      <c r="L448" s="1">
        <v>44102</v>
      </c>
      <c r="M448" t="s">
        <v>63</v>
      </c>
      <c r="N448" s="5">
        <f>SUM(W448:AA448)</f>
        <v>0</v>
      </c>
      <c r="O448">
        <v>0</v>
      </c>
      <c r="P448">
        <v>0</v>
      </c>
      <c r="Q448" s="5">
        <v>0</v>
      </c>
      <c r="R448">
        <f t="shared" si="32"/>
        <v>5</v>
      </c>
      <c r="S448" s="3">
        <f t="shared" si="30"/>
        <v>0</v>
      </c>
      <c r="T448" s="3">
        <f t="shared" si="33"/>
        <v>5</v>
      </c>
      <c r="U448">
        <f t="shared" si="31"/>
        <v>0</v>
      </c>
      <c r="V448">
        <f t="shared" si="34"/>
        <v>0</v>
      </c>
    </row>
    <row r="449" spans="1:25">
      <c r="A449" t="s">
        <v>204</v>
      </c>
      <c r="B449" t="s">
        <v>114</v>
      </c>
      <c r="C449" t="s">
        <v>22</v>
      </c>
      <c r="D449" t="s">
        <v>231</v>
      </c>
      <c r="E449">
        <v>7</v>
      </c>
      <c r="F449">
        <v>1</v>
      </c>
      <c r="G449">
        <v>1</v>
      </c>
      <c r="H449">
        <v>1</v>
      </c>
      <c r="I449">
        <v>1</v>
      </c>
      <c r="J449">
        <v>1</v>
      </c>
      <c r="K449" t="s">
        <v>108</v>
      </c>
      <c r="L449" s="1">
        <v>44102</v>
      </c>
      <c r="M449" t="s">
        <v>63</v>
      </c>
      <c r="N449" s="5">
        <f>SUM(W449:AA449)</f>
        <v>0</v>
      </c>
      <c r="O449">
        <v>0</v>
      </c>
      <c r="P449">
        <v>0</v>
      </c>
      <c r="Q449" s="5">
        <v>0</v>
      </c>
      <c r="R449">
        <f t="shared" si="32"/>
        <v>5</v>
      </c>
      <c r="S449" s="3">
        <f t="shared" si="30"/>
        <v>0</v>
      </c>
      <c r="T449" s="3">
        <f t="shared" si="33"/>
        <v>5</v>
      </c>
      <c r="U449">
        <f t="shared" si="31"/>
        <v>0</v>
      </c>
      <c r="V449">
        <f t="shared" si="34"/>
        <v>0</v>
      </c>
    </row>
    <row r="450" spans="1:25">
      <c r="A450" t="s">
        <v>204</v>
      </c>
      <c r="B450" t="s">
        <v>114</v>
      </c>
      <c r="C450" t="s">
        <v>22</v>
      </c>
      <c r="D450" t="s">
        <v>231</v>
      </c>
      <c r="E450">
        <v>8</v>
      </c>
      <c r="F450">
        <v>1</v>
      </c>
      <c r="G450">
        <v>1</v>
      </c>
      <c r="H450">
        <v>1</v>
      </c>
      <c r="I450">
        <v>1</v>
      </c>
      <c r="J450">
        <v>1</v>
      </c>
      <c r="K450" t="s">
        <v>108</v>
      </c>
      <c r="L450" s="1">
        <v>44102</v>
      </c>
      <c r="M450" t="s">
        <v>63</v>
      </c>
      <c r="N450" s="5">
        <f>SUM(W450:AA450)</f>
        <v>0</v>
      </c>
      <c r="O450">
        <v>0</v>
      </c>
      <c r="P450">
        <v>0</v>
      </c>
      <c r="Q450" s="5">
        <v>0</v>
      </c>
      <c r="R450">
        <f t="shared" si="32"/>
        <v>5</v>
      </c>
      <c r="S450" s="3">
        <f t="shared" ref="S450:S513" si="35">N450+O450+P450</f>
        <v>0</v>
      </c>
      <c r="T450" s="3">
        <f t="shared" si="33"/>
        <v>5</v>
      </c>
      <c r="U450">
        <f t="shared" ref="U450:U513" si="36">N450/R450</f>
        <v>0</v>
      </c>
      <c r="V450">
        <f t="shared" si="34"/>
        <v>0</v>
      </c>
    </row>
    <row r="451" spans="1:25">
      <c r="A451" t="s">
        <v>204</v>
      </c>
      <c r="B451" t="s">
        <v>115</v>
      </c>
      <c r="C451" t="s">
        <v>22</v>
      </c>
      <c r="D451" t="s">
        <v>232</v>
      </c>
      <c r="E451">
        <v>2</v>
      </c>
      <c r="F451">
        <v>1</v>
      </c>
      <c r="G451">
        <v>1</v>
      </c>
      <c r="H451" t="s">
        <v>21</v>
      </c>
      <c r="I451">
        <v>1</v>
      </c>
      <c r="J451">
        <v>1</v>
      </c>
      <c r="K451" t="s">
        <v>108</v>
      </c>
      <c r="L451" s="1">
        <v>44102</v>
      </c>
      <c r="M451" t="s">
        <v>63</v>
      </c>
      <c r="N451" s="5">
        <f>SUM(W451:AA451)</f>
        <v>1</v>
      </c>
      <c r="O451">
        <v>0</v>
      </c>
      <c r="P451">
        <v>0</v>
      </c>
      <c r="Q451" s="5">
        <v>0</v>
      </c>
      <c r="R451">
        <f t="shared" ref="R451:R514" si="37">5-Q451</f>
        <v>5</v>
      </c>
      <c r="S451" s="3">
        <f t="shared" si="35"/>
        <v>1</v>
      </c>
      <c r="T451" s="3">
        <f t="shared" ref="T451:T514" si="38">R451-S451</f>
        <v>4</v>
      </c>
      <c r="U451">
        <f t="shared" si="36"/>
        <v>0.2</v>
      </c>
      <c r="V451">
        <f t="shared" ref="V451:V514" si="39">O451/R451</f>
        <v>0</v>
      </c>
      <c r="Y451">
        <v>1</v>
      </c>
    </row>
    <row r="452" spans="1:25">
      <c r="A452" t="s">
        <v>204</v>
      </c>
      <c r="B452" t="s">
        <v>115</v>
      </c>
      <c r="C452" t="s">
        <v>22</v>
      </c>
      <c r="D452" t="s">
        <v>232</v>
      </c>
      <c r="E452">
        <v>4</v>
      </c>
      <c r="F452">
        <v>1</v>
      </c>
      <c r="G452">
        <v>1</v>
      </c>
      <c r="H452">
        <v>1</v>
      </c>
      <c r="I452">
        <v>1</v>
      </c>
      <c r="J452">
        <v>1</v>
      </c>
      <c r="K452" t="s">
        <v>108</v>
      </c>
      <c r="L452" s="1">
        <v>44102</v>
      </c>
      <c r="M452" t="s">
        <v>63</v>
      </c>
      <c r="N452" s="5">
        <f>SUM(W452:AA452)</f>
        <v>0</v>
      </c>
      <c r="O452">
        <v>0</v>
      </c>
      <c r="P452">
        <v>0</v>
      </c>
      <c r="Q452" s="5">
        <v>0</v>
      </c>
      <c r="R452">
        <f t="shared" si="37"/>
        <v>5</v>
      </c>
      <c r="S452" s="3">
        <f t="shared" si="35"/>
        <v>0</v>
      </c>
      <c r="T452" s="3">
        <f t="shared" si="38"/>
        <v>5</v>
      </c>
      <c r="U452">
        <f t="shared" si="36"/>
        <v>0</v>
      </c>
      <c r="V452">
        <f t="shared" si="39"/>
        <v>0</v>
      </c>
    </row>
    <row r="453" spans="1:25">
      <c r="A453" t="s">
        <v>204</v>
      </c>
      <c r="B453" t="s">
        <v>115</v>
      </c>
      <c r="C453" t="s">
        <v>22</v>
      </c>
      <c r="D453" t="s">
        <v>232</v>
      </c>
      <c r="E453">
        <v>6</v>
      </c>
      <c r="F453">
        <v>1</v>
      </c>
      <c r="G453">
        <v>1</v>
      </c>
      <c r="H453">
        <v>1</v>
      </c>
      <c r="I453">
        <v>1</v>
      </c>
      <c r="J453">
        <v>1</v>
      </c>
      <c r="K453" t="s">
        <v>108</v>
      </c>
      <c r="L453" s="1">
        <v>44102</v>
      </c>
      <c r="M453" t="s">
        <v>63</v>
      </c>
      <c r="N453" s="5">
        <f>SUM(W453:AA453)</f>
        <v>0</v>
      </c>
      <c r="O453">
        <v>0</v>
      </c>
      <c r="P453">
        <v>0</v>
      </c>
      <c r="Q453" s="5">
        <v>0</v>
      </c>
      <c r="R453">
        <f t="shared" si="37"/>
        <v>5</v>
      </c>
      <c r="S453" s="3">
        <f t="shared" si="35"/>
        <v>0</v>
      </c>
      <c r="T453" s="3">
        <f t="shared" si="38"/>
        <v>5</v>
      </c>
      <c r="U453">
        <f t="shared" si="36"/>
        <v>0</v>
      </c>
      <c r="V453">
        <f t="shared" si="39"/>
        <v>0</v>
      </c>
    </row>
    <row r="454" spans="1:25">
      <c r="A454" t="s">
        <v>204</v>
      </c>
      <c r="B454" t="s">
        <v>115</v>
      </c>
      <c r="C454" t="s">
        <v>22</v>
      </c>
      <c r="D454" t="s">
        <v>232</v>
      </c>
      <c r="E454">
        <v>7</v>
      </c>
      <c r="F454">
        <v>1</v>
      </c>
      <c r="G454">
        <v>1</v>
      </c>
      <c r="H454">
        <v>1</v>
      </c>
      <c r="I454">
        <v>1</v>
      </c>
      <c r="J454">
        <v>1</v>
      </c>
      <c r="K454" t="s">
        <v>108</v>
      </c>
      <c r="L454" s="1">
        <v>44102</v>
      </c>
      <c r="M454" t="s">
        <v>63</v>
      </c>
      <c r="N454" s="5">
        <f>SUM(W454:AA454)</f>
        <v>0</v>
      </c>
      <c r="O454">
        <v>0</v>
      </c>
      <c r="P454">
        <v>0</v>
      </c>
      <c r="Q454" s="5">
        <v>0</v>
      </c>
      <c r="R454">
        <f t="shared" si="37"/>
        <v>5</v>
      </c>
      <c r="S454" s="3">
        <f t="shared" si="35"/>
        <v>0</v>
      </c>
      <c r="T454" s="3">
        <f t="shared" si="38"/>
        <v>5</v>
      </c>
      <c r="U454">
        <f t="shared" si="36"/>
        <v>0</v>
      </c>
      <c r="V454">
        <f t="shared" si="39"/>
        <v>0</v>
      </c>
    </row>
    <row r="455" spans="1:25">
      <c r="A455" t="s">
        <v>204</v>
      </c>
      <c r="B455" t="s">
        <v>115</v>
      </c>
      <c r="C455" t="s">
        <v>22</v>
      </c>
      <c r="D455" t="s">
        <v>232</v>
      </c>
      <c r="E455">
        <v>8</v>
      </c>
      <c r="F455">
        <v>1</v>
      </c>
      <c r="G455">
        <v>1</v>
      </c>
      <c r="H455">
        <v>1</v>
      </c>
      <c r="I455">
        <v>1</v>
      </c>
      <c r="J455">
        <v>1</v>
      </c>
      <c r="K455" t="s">
        <v>108</v>
      </c>
      <c r="L455" s="1">
        <v>44102</v>
      </c>
      <c r="M455" t="s">
        <v>63</v>
      </c>
      <c r="N455" s="5">
        <f>SUM(W455:AA455)</f>
        <v>0</v>
      </c>
      <c r="O455">
        <v>0</v>
      </c>
      <c r="P455">
        <v>0</v>
      </c>
      <c r="Q455" s="5">
        <v>0</v>
      </c>
      <c r="R455">
        <f t="shared" si="37"/>
        <v>5</v>
      </c>
      <c r="S455" s="3">
        <f t="shared" si="35"/>
        <v>0</v>
      </c>
      <c r="T455" s="3">
        <f t="shared" si="38"/>
        <v>5</v>
      </c>
      <c r="U455">
        <f t="shared" si="36"/>
        <v>0</v>
      </c>
      <c r="V455">
        <f t="shared" si="39"/>
        <v>0</v>
      </c>
    </row>
    <row r="456" spans="1:25">
      <c r="A456" t="s">
        <v>201</v>
      </c>
      <c r="B456" t="s">
        <v>116</v>
      </c>
      <c r="C456" t="s">
        <v>22</v>
      </c>
      <c r="D456" t="s">
        <v>233</v>
      </c>
      <c r="E456">
        <v>1</v>
      </c>
      <c r="F456">
        <v>1</v>
      </c>
      <c r="G456">
        <v>1</v>
      </c>
      <c r="H456">
        <v>1</v>
      </c>
      <c r="I456" t="s">
        <v>117</v>
      </c>
      <c r="J456" t="s">
        <v>117</v>
      </c>
      <c r="K456" t="s">
        <v>118</v>
      </c>
      <c r="L456" s="1">
        <v>43595</v>
      </c>
      <c r="M456" t="s">
        <v>63</v>
      </c>
      <c r="N456" s="5">
        <f>SUM(W456:AA456)</f>
        <v>0</v>
      </c>
      <c r="O456">
        <f t="shared" ref="O456:O473" si="40">COUNTIF(F456:J456,"Arth")</f>
        <v>0</v>
      </c>
      <c r="P456">
        <v>0</v>
      </c>
      <c r="Q456" s="5">
        <f t="shared" ref="Q456:Q473" si="41">COUNTIF(F456:J456,"Lost")</f>
        <v>0</v>
      </c>
      <c r="R456">
        <f t="shared" si="37"/>
        <v>5</v>
      </c>
      <c r="S456" s="3">
        <f t="shared" si="35"/>
        <v>0</v>
      </c>
      <c r="T456" s="3">
        <f t="shared" si="38"/>
        <v>5</v>
      </c>
      <c r="U456">
        <f t="shared" si="36"/>
        <v>0</v>
      </c>
      <c r="V456">
        <f t="shared" si="39"/>
        <v>0</v>
      </c>
    </row>
    <row r="457" spans="1:25">
      <c r="A457" t="s">
        <v>201</v>
      </c>
      <c r="B457" t="s">
        <v>119</v>
      </c>
      <c r="C457" t="s">
        <v>22</v>
      </c>
      <c r="D457" t="s">
        <v>233</v>
      </c>
      <c r="E457">
        <v>2</v>
      </c>
      <c r="F457">
        <v>1</v>
      </c>
      <c r="G457">
        <v>1</v>
      </c>
      <c r="H457">
        <v>1</v>
      </c>
      <c r="I457" t="s">
        <v>117</v>
      </c>
      <c r="J457" t="s">
        <v>117</v>
      </c>
      <c r="K457" t="s">
        <v>118</v>
      </c>
      <c r="L457" s="1">
        <v>43595</v>
      </c>
      <c r="M457" t="s">
        <v>63</v>
      </c>
      <c r="N457" s="5">
        <f>SUM(W457:AA457)</f>
        <v>0</v>
      </c>
      <c r="O457">
        <f t="shared" si="40"/>
        <v>0</v>
      </c>
      <c r="P457">
        <v>0</v>
      </c>
      <c r="Q457" s="5">
        <f t="shared" si="41"/>
        <v>0</v>
      </c>
      <c r="R457">
        <f t="shared" si="37"/>
        <v>5</v>
      </c>
      <c r="S457" s="3">
        <f t="shared" si="35"/>
        <v>0</v>
      </c>
      <c r="T457" s="3">
        <f t="shared" si="38"/>
        <v>5</v>
      </c>
      <c r="U457">
        <f t="shared" si="36"/>
        <v>0</v>
      </c>
      <c r="V457">
        <f t="shared" si="39"/>
        <v>0</v>
      </c>
    </row>
    <row r="458" spans="1:25">
      <c r="A458" t="s">
        <v>201</v>
      </c>
      <c r="B458" t="s">
        <v>121</v>
      </c>
      <c r="C458" t="s">
        <v>22</v>
      </c>
      <c r="D458" t="s">
        <v>233</v>
      </c>
      <c r="E458">
        <v>4</v>
      </c>
      <c r="F458">
        <v>1</v>
      </c>
      <c r="G458">
        <v>1</v>
      </c>
      <c r="H458">
        <v>1</v>
      </c>
      <c r="I458" t="s">
        <v>117</v>
      </c>
      <c r="J458" t="s">
        <v>117</v>
      </c>
      <c r="K458" t="s">
        <v>118</v>
      </c>
      <c r="L458" s="1">
        <v>43595</v>
      </c>
      <c r="M458" t="s">
        <v>63</v>
      </c>
      <c r="N458" s="5">
        <f>SUM(W458:AA458)</f>
        <v>0</v>
      </c>
      <c r="O458">
        <f t="shared" si="40"/>
        <v>0</v>
      </c>
      <c r="P458">
        <v>0</v>
      </c>
      <c r="Q458" s="5">
        <f t="shared" si="41"/>
        <v>0</v>
      </c>
      <c r="R458">
        <f t="shared" si="37"/>
        <v>5</v>
      </c>
      <c r="S458" s="3">
        <f t="shared" si="35"/>
        <v>0</v>
      </c>
      <c r="T458" s="3">
        <f t="shared" si="38"/>
        <v>5</v>
      </c>
      <c r="U458">
        <f t="shared" si="36"/>
        <v>0</v>
      </c>
      <c r="V458">
        <f t="shared" si="39"/>
        <v>0</v>
      </c>
    </row>
    <row r="459" spans="1:25">
      <c r="A459" t="s">
        <v>201</v>
      </c>
      <c r="B459" t="s">
        <v>123</v>
      </c>
      <c r="C459" t="s">
        <v>22</v>
      </c>
      <c r="D459" t="s">
        <v>233</v>
      </c>
      <c r="E459">
        <v>1</v>
      </c>
      <c r="F459">
        <v>1</v>
      </c>
      <c r="G459">
        <v>1</v>
      </c>
      <c r="H459">
        <v>1</v>
      </c>
      <c r="I459" t="s">
        <v>117</v>
      </c>
      <c r="J459" t="s">
        <v>117</v>
      </c>
      <c r="K459" t="s">
        <v>118</v>
      </c>
      <c r="L459" s="1">
        <v>43595</v>
      </c>
      <c r="M459" t="s">
        <v>63</v>
      </c>
      <c r="N459" s="5">
        <f>SUM(W459:AA459)</f>
        <v>0</v>
      </c>
      <c r="O459">
        <f t="shared" si="40"/>
        <v>0</v>
      </c>
      <c r="P459">
        <v>0</v>
      </c>
      <c r="Q459" s="5">
        <f t="shared" si="41"/>
        <v>0</v>
      </c>
      <c r="R459">
        <f t="shared" si="37"/>
        <v>5</v>
      </c>
      <c r="S459" s="3">
        <f t="shared" si="35"/>
        <v>0</v>
      </c>
      <c r="T459" s="3">
        <f t="shared" si="38"/>
        <v>5</v>
      </c>
      <c r="U459">
        <f t="shared" si="36"/>
        <v>0</v>
      </c>
      <c r="V459">
        <f t="shared" si="39"/>
        <v>0</v>
      </c>
    </row>
    <row r="460" spans="1:25">
      <c r="A460" t="s">
        <v>201</v>
      </c>
      <c r="B460" t="s">
        <v>127</v>
      </c>
      <c r="C460" t="s">
        <v>22</v>
      </c>
      <c r="D460" t="s">
        <v>233</v>
      </c>
      <c r="E460">
        <v>5</v>
      </c>
      <c r="F460">
        <v>1</v>
      </c>
      <c r="G460">
        <v>1</v>
      </c>
      <c r="H460">
        <v>1</v>
      </c>
      <c r="I460" t="s">
        <v>117</v>
      </c>
      <c r="J460" t="s">
        <v>117</v>
      </c>
      <c r="K460" t="s">
        <v>118</v>
      </c>
      <c r="L460" s="1">
        <v>43595</v>
      </c>
      <c r="M460" t="s">
        <v>63</v>
      </c>
      <c r="N460" s="5">
        <f>SUM(W460:AA460)</f>
        <v>0</v>
      </c>
      <c r="O460">
        <f t="shared" si="40"/>
        <v>0</v>
      </c>
      <c r="P460">
        <v>0</v>
      </c>
      <c r="Q460" s="5">
        <f t="shared" si="41"/>
        <v>0</v>
      </c>
      <c r="R460">
        <f t="shared" si="37"/>
        <v>5</v>
      </c>
      <c r="S460" s="3">
        <f t="shared" si="35"/>
        <v>0</v>
      </c>
      <c r="T460" s="3">
        <f t="shared" si="38"/>
        <v>5</v>
      </c>
      <c r="U460">
        <f t="shared" si="36"/>
        <v>0</v>
      </c>
      <c r="V460">
        <f t="shared" si="39"/>
        <v>0</v>
      </c>
    </row>
    <row r="461" spans="1:25">
      <c r="A461" t="s">
        <v>201</v>
      </c>
      <c r="B461" t="s">
        <v>130</v>
      </c>
      <c r="C461" t="s">
        <v>22</v>
      </c>
      <c r="D461" t="s">
        <v>233</v>
      </c>
      <c r="E461">
        <v>2</v>
      </c>
      <c r="F461">
        <v>1</v>
      </c>
      <c r="G461">
        <v>1</v>
      </c>
      <c r="H461">
        <v>1</v>
      </c>
      <c r="I461" t="s">
        <v>117</v>
      </c>
      <c r="J461" t="s">
        <v>117</v>
      </c>
      <c r="K461" t="s">
        <v>118</v>
      </c>
      <c r="L461" s="1">
        <v>43588</v>
      </c>
      <c r="M461" t="s">
        <v>129</v>
      </c>
      <c r="N461" s="5">
        <f>SUM(W461:AA461)</f>
        <v>0</v>
      </c>
      <c r="O461">
        <f t="shared" si="40"/>
        <v>0</v>
      </c>
      <c r="P461">
        <v>0</v>
      </c>
      <c r="Q461" s="5">
        <f t="shared" si="41"/>
        <v>0</v>
      </c>
      <c r="R461">
        <f t="shared" si="37"/>
        <v>5</v>
      </c>
      <c r="S461" s="3">
        <f t="shared" si="35"/>
        <v>0</v>
      </c>
      <c r="T461" s="3">
        <f t="shared" si="38"/>
        <v>5</v>
      </c>
      <c r="U461">
        <f t="shared" si="36"/>
        <v>0</v>
      </c>
      <c r="V461">
        <f t="shared" si="39"/>
        <v>0</v>
      </c>
    </row>
    <row r="462" spans="1:25">
      <c r="A462" t="s">
        <v>201</v>
      </c>
      <c r="B462" t="s">
        <v>133</v>
      </c>
      <c r="C462" t="s">
        <v>22</v>
      </c>
      <c r="D462" t="s">
        <v>233</v>
      </c>
      <c r="E462">
        <v>1</v>
      </c>
      <c r="F462">
        <v>1</v>
      </c>
      <c r="G462">
        <v>1</v>
      </c>
      <c r="H462">
        <v>1</v>
      </c>
      <c r="I462" t="s">
        <v>117</v>
      </c>
      <c r="J462" t="s">
        <v>117</v>
      </c>
      <c r="K462" t="s">
        <v>118</v>
      </c>
      <c r="L462" s="1">
        <v>43595</v>
      </c>
      <c r="M462" t="s">
        <v>63</v>
      </c>
      <c r="N462" s="5">
        <f>SUM(W462:AA462)</f>
        <v>0</v>
      </c>
      <c r="O462">
        <f t="shared" si="40"/>
        <v>0</v>
      </c>
      <c r="P462">
        <v>0</v>
      </c>
      <c r="Q462" s="5">
        <f t="shared" si="41"/>
        <v>0</v>
      </c>
      <c r="R462">
        <f t="shared" si="37"/>
        <v>5</v>
      </c>
      <c r="S462" s="3">
        <f t="shared" si="35"/>
        <v>0</v>
      </c>
      <c r="T462" s="3">
        <f t="shared" si="38"/>
        <v>5</v>
      </c>
      <c r="U462">
        <f t="shared" si="36"/>
        <v>0</v>
      </c>
      <c r="V462">
        <f t="shared" si="39"/>
        <v>0</v>
      </c>
    </row>
    <row r="463" spans="1:25">
      <c r="A463" t="s">
        <v>201</v>
      </c>
      <c r="B463" t="s">
        <v>135</v>
      </c>
      <c r="C463" t="s">
        <v>22</v>
      </c>
      <c r="D463" t="s">
        <v>233</v>
      </c>
      <c r="E463">
        <v>3</v>
      </c>
      <c r="F463">
        <v>1</v>
      </c>
      <c r="G463">
        <v>1</v>
      </c>
      <c r="H463">
        <v>1</v>
      </c>
      <c r="I463" t="s">
        <v>117</v>
      </c>
      <c r="J463" t="s">
        <v>117</v>
      </c>
      <c r="K463" t="s">
        <v>118</v>
      </c>
      <c r="L463" s="1">
        <v>43595</v>
      </c>
      <c r="M463" t="s">
        <v>63</v>
      </c>
      <c r="N463" s="5">
        <f>SUM(W463:AA463)</f>
        <v>0</v>
      </c>
      <c r="O463">
        <f t="shared" si="40"/>
        <v>0</v>
      </c>
      <c r="P463">
        <v>0</v>
      </c>
      <c r="Q463" s="5">
        <f t="shared" si="41"/>
        <v>0</v>
      </c>
      <c r="R463">
        <f t="shared" si="37"/>
        <v>5</v>
      </c>
      <c r="S463" s="3">
        <f t="shared" si="35"/>
        <v>0</v>
      </c>
      <c r="T463" s="3">
        <f t="shared" si="38"/>
        <v>5</v>
      </c>
      <c r="U463">
        <f t="shared" si="36"/>
        <v>0</v>
      </c>
      <c r="V463">
        <f t="shared" si="39"/>
        <v>0</v>
      </c>
    </row>
    <row r="464" spans="1:25">
      <c r="A464" t="s">
        <v>201</v>
      </c>
      <c r="B464" t="s">
        <v>137</v>
      </c>
      <c r="C464" t="s">
        <v>22</v>
      </c>
      <c r="D464" t="s">
        <v>233</v>
      </c>
      <c r="E464">
        <v>5</v>
      </c>
      <c r="F464">
        <v>1</v>
      </c>
      <c r="G464">
        <v>1</v>
      </c>
      <c r="H464">
        <v>1</v>
      </c>
      <c r="I464" t="s">
        <v>117</v>
      </c>
      <c r="J464" t="s">
        <v>117</v>
      </c>
      <c r="K464" t="s">
        <v>118</v>
      </c>
      <c r="L464" s="1">
        <v>43595</v>
      </c>
      <c r="M464" t="s">
        <v>63</v>
      </c>
      <c r="N464" s="5">
        <f>SUM(W464:AA464)</f>
        <v>0</v>
      </c>
      <c r="O464">
        <f t="shared" si="40"/>
        <v>0</v>
      </c>
      <c r="P464">
        <v>0</v>
      </c>
      <c r="Q464" s="5">
        <f t="shared" si="41"/>
        <v>0</v>
      </c>
      <c r="R464">
        <f t="shared" si="37"/>
        <v>5</v>
      </c>
      <c r="S464" s="3">
        <f t="shared" si="35"/>
        <v>0</v>
      </c>
      <c r="T464" s="3">
        <f t="shared" si="38"/>
        <v>5</v>
      </c>
      <c r="U464">
        <f t="shared" si="36"/>
        <v>0</v>
      </c>
      <c r="V464">
        <f t="shared" si="39"/>
        <v>0</v>
      </c>
    </row>
    <row r="465" spans="1:22">
      <c r="A465" t="s">
        <v>201</v>
      </c>
      <c r="B465" t="s">
        <v>138</v>
      </c>
      <c r="C465" t="s">
        <v>22</v>
      </c>
      <c r="D465" t="s">
        <v>233</v>
      </c>
      <c r="E465">
        <v>6</v>
      </c>
      <c r="F465">
        <v>1</v>
      </c>
      <c r="G465">
        <v>1</v>
      </c>
      <c r="H465">
        <v>1</v>
      </c>
      <c r="I465" t="s">
        <v>117</v>
      </c>
      <c r="J465" t="s">
        <v>117</v>
      </c>
      <c r="K465" t="s">
        <v>118</v>
      </c>
      <c r="L465" s="1">
        <v>43595</v>
      </c>
      <c r="M465" t="s">
        <v>63</v>
      </c>
      <c r="N465" s="5">
        <f>SUM(W465:AA465)</f>
        <v>0</v>
      </c>
      <c r="O465">
        <f t="shared" si="40"/>
        <v>0</v>
      </c>
      <c r="P465">
        <v>0</v>
      </c>
      <c r="Q465" s="5">
        <f t="shared" si="41"/>
        <v>0</v>
      </c>
      <c r="R465">
        <f t="shared" si="37"/>
        <v>5</v>
      </c>
      <c r="S465" s="3">
        <f t="shared" si="35"/>
        <v>0</v>
      </c>
      <c r="T465" s="3">
        <f t="shared" si="38"/>
        <v>5</v>
      </c>
      <c r="U465">
        <f t="shared" si="36"/>
        <v>0</v>
      </c>
      <c r="V465">
        <f t="shared" si="39"/>
        <v>0</v>
      </c>
    </row>
    <row r="466" spans="1:22">
      <c r="A466" t="s">
        <v>201</v>
      </c>
      <c r="B466" t="s">
        <v>143</v>
      </c>
      <c r="C466" t="s">
        <v>22</v>
      </c>
      <c r="D466" t="s">
        <v>233</v>
      </c>
      <c r="E466">
        <v>3</v>
      </c>
      <c r="F466">
        <v>1</v>
      </c>
      <c r="G466">
        <v>1</v>
      </c>
      <c r="H466">
        <v>1</v>
      </c>
      <c r="I466" t="s">
        <v>117</v>
      </c>
      <c r="J466" t="s">
        <v>117</v>
      </c>
      <c r="K466" t="s">
        <v>118</v>
      </c>
      <c r="L466" s="1">
        <v>43594</v>
      </c>
      <c r="M466" t="s">
        <v>44</v>
      </c>
      <c r="N466" s="5">
        <f>SUM(W466:AA466)</f>
        <v>0</v>
      </c>
      <c r="O466">
        <f t="shared" si="40"/>
        <v>0</v>
      </c>
      <c r="P466">
        <v>0</v>
      </c>
      <c r="Q466" s="5">
        <f t="shared" si="41"/>
        <v>0</v>
      </c>
      <c r="R466">
        <f t="shared" si="37"/>
        <v>5</v>
      </c>
      <c r="S466" s="3">
        <f t="shared" si="35"/>
        <v>0</v>
      </c>
      <c r="T466" s="3">
        <f t="shared" si="38"/>
        <v>5</v>
      </c>
      <c r="U466">
        <f t="shared" si="36"/>
        <v>0</v>
      </c>
      <c r="V466">
        <f t="shared" si="39"/>
        <v>0</v>
      </c>
    </row>
    <row r="467" spans="1:22">
      <c r="A467" t="s">
        <v>201</v>
      </c>
      <c r="B467" t="s">
        <v>144</v>
      </c>
      <c r="C467" t="s">
        <v>22</v>
      </c>
      <c r="D467" t="s">
        <v>233</v>
      </c>
      <c r="E467">
        <v>1</v>
      </c>
      <c r="F467">
        <v>1</v>
      </c>
      <c r="G467">
        <v>1</v>
      </c>
      <c r="H467">
        <v>1</v>
      </c>
      <c r="I467" t="s">
        <v>117</v>
      </c>
      <c r="J467" t="s">
        <v>117</v>
      </c>
      <c r="K467" t="s">
        <v>118</v>
      </c>
      <c r="L467" s="1">
        <v>43597</v>
      </c>
      <c r="M467" t="s">
        <v>63</v>
      </c>
      <c r="N467" s="5">
        <f>SUM(W467:AA467)</f>
        <v>0</v>
      </c>
      <c r="O467">
        <f t="shared" si="40"/>
        <v>0</v>
      </c>
      <c r="P467">
        <v>0</v>
      </c>
      <c r="Q467" s="5">
        <f t="shared" si="41"/>
        <v>0</v>
      </c>
      <c r="R467">
        <f t="shared" si="37"/>
        <v>5</v>
      </c>
      <c r="S467" s="3">
        <f t="shared" si="35"/>
        <v>0</v>
      </c>
      <c r="T467" s="3">
        <f t="shared" si="38"/>
        <v>5</v>
      </c>
      <c r="U467">
        <f t="shared" si="36"/>
        <v>0</v>
      </c>
      <c r="V467">
        <f t="shared" si="39"/>
        <v>0</v>
      </c>
    </row>
    <row r="468" spans="1:22">
      <c r="A468" t="s">
        <v>201</v>
      </c>
      <c r="B468" t="s">
        <v>145</v>
      </c>
      <c r="C468" t="s">
        <v>22</v>
      </c>
      <c r="D468" t="s">
        <v>233</v>
      </c>
      <c r="E468">
        <v>2</v>
      </c>
      <c r="F468">
        <v>1</v>
      </c>
      <c r="G468">
        <v>1</v>
      </c>
      <c r="H468">
        <v>1</v>
      </c>
      <c r="I468" t="s">
        <v>117</v>
      </c>
      <c r="J468" t="s">
        <v>117</v>
      </c>
      <c r="K468" t="s">
        <v>118</v>
      </c>
      <c r="L468" s="1">
        <v>43597</v>
      </c>
      <c r="M468" t="s">
        <v>63</v>
      </c>
      <c r="N468" s="5">
        <f>SUM(W468:AA468)</f>
        <v>0</v>
      </c>
      <c r="O468">
        <f t="shared" si="40"/>
        <v>0</v>
      </c>
      <c r="P468">
        <v>0</v>
      </c>
      <c r="Q468" s="5">
        <f t="shared" si="41"/>
        <v>0</v>
      </c>
      <c r="R468">
        <f t="shared" si="37"/>
        <v>5</v>
      </c>
      <c r="S468" s="3">
        <f t="shared" si="35"/>
        <v>0</v>
      </c>
      <c r="T468" s="3">
        <f t="shared" si="38"/>
        <v>5</v>
      </c>
      <c r="U468">
        <f t="shared" si="36"/>
        <v>0</v>
      </c>
      <c r="V468">
        <f t="shared" si="39"/>
        <v>0</v>
      </c>
    </row>
    <row r="469" spans="1:22">
      <c r="A469" t="s">
        <v>201</v>
      </c>
      <c r="B469" t="s">
        <v>149</v>
      </c>
      <c r="C469" t="s">
        <v>22</v>
      </c>
      <c r="D469" t="s">
        <v>233</v>
      </c>
      <c r="E469">
        <v>6</v>
      </c>
      <c r="F469">
        <v>1</v>
      </c>
      <c r="G469">
        <v>1</v>
      </c>
      <c r="H469">
        <v>1</v>
      </c>
      <c r="I469" t="s">
        <v>117</v>
      </c>
      <c r="J469" t="s">
        <v>117</v>
      </c>
      <c r="K469" t="s">
        <v>118</v>
      </c>
      <c r="L469" s="1">
        <v>43597</v>
      </c>
      <c r="M469" t="s">
        <v>63</v>
      </c>
      <c r="N469" s="5">
        <f>SUM(W469:AA469)</f>
        <v>0</v>
      </c>
      <c r="O469">
        <f t="shared" si="40"/>
        <v>0</v>
      </c>
      <c r="P469">
        <v>0</v>
      </c>
      <c r="Q469" s="5">
        <f t="shared" si="41"/>
        <v>0</v>
      </c>
      <c r="R469">
        <f t="shared" si="37"/>
        <v>5</v>
      </c>
      <c r="S469" s="3">
        <f t="shared" si="35"/>
        <v>0</v>
      </c>
      <c r="T469" s="3">
        <f t="shared" si="38"/>
        <v>5</v>
      </c>
      <c r="U469">
        <f t="shared" si="36"/>
        <v>0</v>
      </c>
      <c r="V469">
        <f t="shared" si="39"/>
        <v>0</v>
      </c>
    </row>
    <row r="470" spans="1:22">
      <c r="A470" t="s">
        <v>201</v>
      </c>
      <c r="B470" t="s">
        <v>150</v>
      </c>
      <c r="C470" t="s">
        <v>22</v>
      </c>
      <c r="D470" t="s">
        <v>233</v>
      </c>
      <c r="E470">
        <v>1</v>
      </c>
      <c r="F470">
        <v>1</v>
      </c>
      <c r="G470">
        <v>1</v>
      </c>
      <c r="H470">
        <v>1</v>
      </c>
      <c r="I470" t="s">
        <v>117</v>
      </c>
      <c r="J470" t="s">
        <v>117</v>
      </c>
      <c r="K470" t="s">
        <v>118</v>
      </c>
      <c r="L470" s="1">
        <v>43597</v>
      </c>
      <c r="M470" t="s">
        <v>63</v>
      </c>
      <c r="N470" s="5">
        <f>SUM(W470:AA470)</f>
        <v>0</v>
      </c>
      <c r="O470">
        <f t="shared" si="40"/>
        <v>0</v>
      </c>
      <c r="P470">
        <v>0</v>
      </c>
      <c r="Q470" s="5">
        <f t="shared" si="41"/>
        <v>0</v>
      </c>
      <c r="R470">
        <f t="shared" si="37"/>
        <v>5</v>
      </c>
      <c r="S470" s="3">
        <f t="shared" si="35"/>
        <v>0</v>
      </c>
      <c r="T470" s="3">
        <f t="shared" si="38"/>
        <v>5</v>
      </c>
      <c r="U470">
        <f t="shared" si="36"/>
        <v>0</v>
      </c>
      <c r="V470">
        <f t="shared" si="39"/>
        <v>0</v>
      </c>
    </row>
    <row r="471" spans="1:22">
      <c r="A471" t="s">
        <v>201</v>
      </c>
      <c r="B471" t="s">
        <v>153</v>
      </c>
      <c r="C471" t="s">
        <v>22</v>
      </c>
      <c r="D471" t="s">
        <v>233</v>
      </c>
      <c r="E471">
        <v>4</v>
      </c>
      <c r="F471">
        <v>1</v>
      </c>
      <c r="G471">
        <v>1</v>
      </c>
      <c r="H471">
        <v>1</v>
      </c>
      <c r="I471" t="s">
        <v>117</v>
      </c>
      <c r="J471" t="s">
        <v>117</v>
      </c>
      <c r="K471" t="s">
        <v>118</v>
      </c>
      <c r="L471" s="1">
        <v>43597</v>
      </c>
      <c r="M471" t="s">
        <v>63</v>
      </c>
      <c r="N471" s="5">
        <f>SUM(W471:AA471)</f>
        <v>0</v>
      </c>
      <c r="O471">
        <f t="shared" si="40"/>
        <v>0</v>
      </c>
      <c r="P471">
        <v>0</v>
      </c>
      <c r="Q471" s="5">
        <f t="shared" si="41"/>
        <v>0</v>
      </c>
      <c r="R471">
        <f t="shared" si="37"/>
        <v>5</v>
      </c>
      <c r="S471" s="3">
        <f t="shared" si="35"/>
        <v>0</v>
      </c>
      <c r="T471" s="3">
        <f t="shared" si="38"/>
        <v>5</v>
      </c>
      <c r="U471">
        <f t="shared" si="36"/>
        <v>0</v>
      </c>
      <c r="V471">
        <f t="shared" si="39"/>
        <v>0</v>
      </c>
    </row>
    <row r="472" spans="1:22">
      <c r="A472" t="s">
        <v>201</v>
      </c>
      <c r="B472" t="s">
        <v>157</v>
      </c>
      <c r="C472" t="s">
        <v>22</v>
      </c>
      <c r="D472" t="s">
        <v>233</v>
      </c>
      <c r="E472">
        <v>2</v>
      </c>
      <c r="F472">
        <v>1</v>
      </c>
      <c r="G472">
        <v>1</v>
      </c>
      <c r="H472">
        <v>1</v>
      </c>
      <c r="I472" t="s">
        <v>117</v>
      </c>
      <c r="J472" t="s">
        <v>117</v>
      </c>
      <c r="K472" t="s">
        <v>118</v>
      </c>
      <c r="L472" s="1">
        <v>43597</v>
      </c>
      <c r="M472" t="s">
        <v>63</v>
      </c>
      <c r="N472" s="5">
        <f>SUM(W472:AA472)</f>
        <v>0</v>
      </c>
      <c r="O472">
        <f t="shared" si="40"/>
        <v>0</v>
      </c>
      <c r="P472">
        <v>0</v>
      </c>
      <c r="Q472" s="5">
        <f t="shared" si="41"/>
        <v>0</v>
      </c>
      <c r="R472">
        <f t="shared" si="37"/>
        <v>5</v>
      </c>
      <c r="S472" s="3">
        <f t="shared" si="35"/>
        <v>0</v>
      </c>
      <c r="T472" s="3">
        <f t="shared" si="38"/>
        <v>5</v>
      </c>
      <c r="U472">
        <f t="shared" si="36"/>
        <v>0</v>
      </c>
      <c r="V472">
        <f t="shared" si="39"/>
        <v>0</v>
      </c>
    </row>
    <row r="473" spans="1:22">
      <c r="A473" t="s">
        <v>201</v>
      </c>
      <c r="B473" t="s">
        <v>161</v>
      </c>
      <c r="C473" t="s">
        <v>22</v>
      </c>
      <c r="D473" t="s">
        <v>233</v>
      </c>
      <c r="E473">
        <v>6</v>
      </c>
      <c r="F473">
        <v>1</v>
      </c>
      <c r="G473">
        <v>1</v>
      </c>
      <c r="H473">
        <v>1</v>
      </c>
      <c r="I473" t="s">
        <v>117</v>
      </c>
      <c r="J473" t="s">
        <v>117</v>
      </c>
      <c r="K473" t="s">
        <v>118</v>
      </c>
      <c r="L473" s="1">
        <v>43597</v>
      </c>
      <c r="M473" t="s">
        <v>63</v>
      </c>
      <c r="N473" s="5">
        <f>SUM(W473:AA473)</f>
        <v>0</v>
      </c>
      <c r="O473">
        <f t="shared" si="40"/>
        <v>0</v>
      </c>
      <c r="P473">
        <v>0</v>
      </c>
      <c r="Q473" s="5">
        <f t="shared" si="41"/>
        <v>0</v>
      </c>
      <c r="R473">
        <f t="shared" si="37"/>
        <v>5</v>
      </c>
      <c r="S473" s="3">
        <f t="shared" si="35"/>
        <v>0</v>
      </c>
      <c r="T473" s="3">
        <f t="shared" si="38"/>
        <v>5</v>
      </c>
      <c r="U473">
        <f t="shared" si="36"/>
        <v>0</v>
      </c>
      <c r="V473">
        <f t="shared" si="39"/>
        <v>0</v>
      </c>
    </row>
    <row r="474" spans="1:22">
      <c r="A474" t="s">
        <v>201</v>
      </c>
      <c r="B474" s="2" t="s">
        <v>162</v>
      </c>
      <c r="C474" t="s">
        <v>17</v>
      </c>
      <c r="D474" t="s">
        <v>234</v>
      </c>
      <c r="E474">
        <v>1</v>
      </c>
      <c r="F474">
        <v>1</v>
      </c>
      <c r="G474">
        <v>1</v>
      </c>
      <c r="H474">
        <v>1</v>
      </c>
      <c r="I474" t="s">
        <v>117</v>
      </c>
      <c r="J474" t="s">
        <v>117</v>
      </c>
      <c r="K474" t="s">
        <v>163</v>
      </c>
      <c r="L474" s="1">
        <v>43595</v>
      </c>
      <c r="M474" t="s">
        <v>63</v>
      </c>
      <c r="N474" s="5">
        <f>SUM(W474:AA474)</f>
        <v>0</v>
      </c>
      <c r="O474">
        <v>0</v>
      </c>
      <c r="P474">
        <v>0</v>
      </c>
      <c r="Q474" s="5">
        <v>0</v>
      </c>
      <c r="R474">
        <f t="shared" si="37"/>
        <v>5</v>
      </c>
      <c r="S474" s="3">
        <f t="shared" si="35"/>
        <v>0</v>
      </c>
      <c r="T474" s="3">
        <f t="shared" si="38"/>
        <v>5</v>
      </c>
      <c r="U474">
        <f t="shared" si="36"/>
        <v>0</v>
      </c>
      <c r="V474">
        <f t="shared" si="39"/>
        <v>0</v>
      </c>
    </row>
    <row r="475" spans="1:22">
      <c r="A475" t="s">
        <v>201</v>
      </c>
      <c r="B475" s="2" t="s">
        <v>164</v>
      </c>
      <c r="C475" t="s">
        <v>17</v>
      </c>
      <c r="D475" t="s">
        <v>234</v>
      </c>
      <c r="E475">
        <v>1</v>
      </c>
      <c r="F475">
        <v>1</v>
      </c>
      <c r="G475">
        <v>1</v>
      </c>
      <c r="H475">
        <v>1</v>
      </c>
      <c r="I475" t="s">
        <v>117</v>
      </c>
      <c r="J475" t="s">
        <v>117</v>
      </c>
      <c r="K475" t="s">
        <v>163</v>
      </c>
      <c r="L475" s="1">
        <v>43595</v>
      </c>
      <c r="M475" t="s">
        <v>63</v>
      </c>
      <c r="N475" s="5">
        <f>SUM(W475:AA475)</f>
        <v>0</v>
      </c>
      <c r="O475">
        <v>0</v>
      </c>
      <c r="P475">
        <v>0</v>
      </c>
      <c r="Q475" s="5">
        <v>0</v>
      </c>
      <c r="R475">
        <f t="shared" si="37"/>
        <v>5</v>
      </c>
      <c r="S475" s="3">
        <f t="shared" si="35"/>
        <v>0</v>
      </c>
      <c r="T475" s="3">
        <f t="shared" si="38"/>
        <v>5</v>
      </c>
      <c r="U475">
        <f t="shared" si="36"/>
        <v>0</v>
      </c>
      <c r="V475">
        <f t="shared" si="39"/>
        <v>0</v>
      </c>
    </row>
    <row r="476" spans="1:22">
      <c r="A476" t="s">
        <v>201</v>
      </c>
      <c r="B476" s="2" t="s">
        <v>165</v>
      </c>
      <c r="C476" t="s">
        <v>17</v>
      </c>
      <c r="D476" t="s">
        <v>234</v>
      </c>
      <c r="E476">
        <v>1</v>
      </c>
      <c r="F476">
        <v>1</v>
      </c>
      <c r="G476" t="s">
        <v>20</v>
      </c>
      <c r="H476">
        <v>1</v>
      </c>
      <c r="I476" t="s">
        <v>117</v>
      </c>
      <c r="J476" t="s">
        <v>117</v>
      </c>
      <c r="K476" t="s">
        <v>163</v>
      </c>
      <c r="L476" s="1">
        <v>43595</v>
      </c>
      <c r="M476" t="s">
        <v>63</v>
      </c>
      <c r="N476" s="5">
        <f>SUM(W476:AA476)</f>
        <v>0</v>
      </c>
      <c r="O476">
        <v>1</v>
      </c>
      <c r="P476">
        <v>0</v>
      </c>
      <c r="Q476" s="5">
        <v>0</v>
      </c>
      <c r="R476">
        <f t="shared" si="37"/>
        <v>5</v>
      </c>
      <c r="S476" s="3">
        <f t="shared" si="35"/>
        <v>1</v>
      </c>
      <c r="T476" s="3">
        <f t="shared" si="38"/>
        <v>4</v>
      </c>
      <c r="U476">
        <f t="shared" si="36"/>
        <v>0</v>
      </c>
      <c r="V476">
        <f t="shared" si="39"/>
        <v>0.2</v>
      </c>
    </row>
    <row r="477" spans="1:22">
      <c r="A477" t="s">
        <v>201</v>
      </c>
      <c r="B477" s="2" t="s">
        <v>166</v>
      </c>
      <c r="C477" t="s">
        <v>17</v>
      </c>
      <c r="D477" t="s">
        <v>234</v>
      </c>
      <c r="E477">
        <v>1</v>
      </c>
      <c r="F477">
        <v>1</v>
      </c>
      <c r="G477">
        <v>1</v>
      </c>
      <c r="H477">
        <v>1</v>
      </c>
      <c r="I477" t="s">
        <v>117</v>
      </c>
      <c r="J477" t="s">
        <v>117</v>
      </c>
      <c r="K477" t="s">
        <v>163</v>
      </c>
      <c r="L477" s="1">
        <v>43595</v>
      </c>
      <c r="M477" t="s">
        <v>63</v>
      </c>
      <c r="N477" s="5">
        <f>SUM(W477:AA477)</f>
        <v>0</v>
      </c>
      <c r="O477">
        <v>0</v>
      </c>
      <c r="P477">
        <v>0</v>
      </c>
      <c r="Q477" s="5">
        <v>0</v>
      </c>
      <c r="R477">
        <f t="shared" si="37"/>
        <v>5</v>
      </c>
      <c r="S477" s="3">
        <f t="shared" si="35"/>
        <v>0</v>
      </c>
      <c r="T477" s="3">
        <f t="shared" si="38"/>
        <v>5</v>
      </c>
      <c r="U477">
        <f t="shared" si="36"/>
        <v>0</v>
      </c>
      <c r="V477">
        <f t="shared" si="39"/>
        <v>0</v>
      </c>
    </row>
    <row r="478" spans="1:22">
      <c r="A478" t="s">
        <v>201</v>
      </c>
      <c r="B478" s="2" t="s">
        <v>167</v>
      </c>
      <c r="C478" t="s">
        <v>17</v>
      </c>
      <c r="D478" t="s">
        <v>234</v>
      </c>
      <c r="E478">
        <v>1</v>
      </c>
      <c r="F478">
        <v>1</v>
      </c>
      <c r="G478" t="s">
        <v>20</v>
      </c>
      <c r="H478" t="s">
        <v>20</v>
      </c>
      <c r="I478" t="s">
        <v>117</v>
      </c>
      <c r="J478" t="s">
        <v>117</v>
      </c>
      <c r="K478" t="s">
        <v>163</v>
      </c>
      <c r="L478" s="1">
        <v>43595</v>
      </c>
      <c r="M478" t="s">
        <v>63</v>
      </c>
      <c r="N478" s="5">
        <f>SUM(W478:AA478)</f>
        <v>0</v>
      </c>
      <c r="O478">
        <v>2</v>
      </c>
      <c r="P478">
        <v>0</v>
      </c>
      <c r="Q478" s="5">
        <v>0</v>
      </c>
      <c r="R478">
        <f t="shared" si="37"/>
        <v>5</v>
      </c>
      <c r="S478" s="3">
        <f t="shared" si="35"/>
        <v>2</v>
      </c>
      <c r="T478" s="3">
        <f t="shared" si="38"/>
        <v>3</v>
      </c>
      <c r="U478">
        <f t="shared" si="36"/>
        <v>0</v>
      </c>
      <c r="V478">
        <f t="shared" si="39"/>
        <v>0.4</v>
      </c>
    </row>
    <row r="479" spans="1:22">
      <c r="A479" t="s">
        <v>201</v>
      </c>
      <c r="B479" s="2" t="s">
        <v>168</v>
      </c>
      <c r="C479" t="s">
        <v>17</v>
      </c>
      <c r="D479" t="s">
        <v>234</v>
      </c>
      <c r="E479">
        <v>1</v>
      </c>
      <c r="F479">
        <v>1</v>
      </c>
      <c r="G479">
        <v>1</v>
      </c>
      <c r="H479">
        <v>1</v>
      </c>
      <c r="I479" t="s">
        <v>117</v>
      </c>
      <c r="J479" t="s">
        <v>117</v>
      </c>
      <c r="K479" t="s">
        <v>163</v>
      </c>
      <c r="L479" s="1">
        <v>43595</v>
      </c>
      <c r="M479" t="s">
        <v>63</v>
      </c>
      <c r="N479" s="5">
        <f>SUM(W479:AA479)</f>
        <v>0</v>
      </c>
      <c r="O479">
        <v>0</v>
      </c>
      <c r="P479">
        <v>0</v>
      </c>
      <c r="Q479" s="5">
        <v>0</v>
      </c>
      <c r="R479">
        <f t="shared" si="37"/>
        <v>5</v>
      </c>
      <c r="S479" s="3">
        <f t="shared" si="35"/>
        <v>0</v>
      </c>
      <c r="T479" s="3">
        <f t="shared" si="38"/>
        <v>5</v>
      </c>
      <c r="U479">
        <f t="shared" si="36"/>
        <v>0</v>
      </c>
      <c r="V479">
        <f t="shared" si="39"/>
        <v>0</v>
      </c>
    </row>
    <row r="480" spans="1:22">
      <c r="A480" t="s">
        <v>201</v>
      </c>
      <c r="B480" s="2" t="s">
        <v>170</v>
      </c>
      <c r="C480" t="s">
        <v>17</v>
      </c>
      <c r="D480" t="s">
        <v>234</v>
      </c>
      <c r="E480">
        <v>1</v>
      </c>
      <c r="F480">
        <v>1</v>
      </c>
      <c r="G480">
        <v>1</v>
      </c>
      <c r="H480">
        <v>1</v>
      </c>
      <c r="I480" t="s">
        <v>117</v>
      </c>
      <c r="J480" t="s">
        <v>117</v>
      </c>
      <c r="K480" t="s">
        <v>163</v>
      </c>
      <c r="L480" s="1">
        <v>43595</v>
      </c>
      <c r="M480" t="s">
        <v>63</v>
      </c>
      <c r="N480" s="5">
        <f>SUM(W480:AA480)</f>
        <v>0</v>
      </c>
      <c r="O480">
        <v>0</v>
      </c>
      <c r="P480">
        <v>0</v>
      </c>
      <c r="Q480" s="5">
        <v>0</v>
      </c>
      <c r="R480">
        <f t="shared" si="37"/>
        <v>5</v>
      </c>
      <c r="S480" s="3">
        <f t="shared" si="35"/>
        <v>0</v>
      </c>
      <c r="T480" s="3">
        <f t="shared" si="38"/>
        <v>5</v>
      </c>
      <c r="U480">
        <f t="shared" si="36"/>
        <v>0</v>
      </c>
      <c r="V480">
        <f t="shared" si="39"/>
        <v>0</v>
      </c>
    </row>
    <row r="481" spans="1:25">
      <c r="A481" t="s">
        <v>201</v>
      </c>
      <c r="B481" s="2" t="s">
        <v>172</v>
      </c>
      <c r="C481" t="s">
        <v>17</v>
      </c>
      <c r="D481" t="s">
        <v>234</v>
      </c>
      <c r="E481">
        <v>1</v>
      </c>
      <c r="F481">
        <v>1</v>
      </c>
      <c r="G481">
        <v>1</v>
      </c>
      <c r="H481">
        <v>1</v>
      </c>
      <c r="I481" t="s">
        <v>117</v>
      </c>
      <c r="J481" t="s">
        <v>117</v>
      </c>
      <c r="K481" t="s">
        <v>163</v>
      </c>
      <c r="L481" s="1">
        <v>43595</v>
      </c>
      <c r="M481" t="s">
        <v>63</v>
      </c>
      <c r="N481" s="5">
        <f>SUM(W481:AA481)</f>
        <v>0</v>
      </c>
      <c r="O481">
        <v>0</v>
      </c>
      <c r="P481">
        <v>0</v>
      </c>
      <c r="Q481" s="5">
        <v>0</v>
      </c>
      <c r="R481">
        <f t="shared" si="37"/>
        <v>5</v>
      </c>
      <c r="S481" s="3">
        <f t="shared" si="35"/>
        <v>0</v>
      </c>
      <c r="T481" s="3">
        <f t="shared" si="38"/>
        <v>5</v>
      </c>
      <c r="U481">
        <f t="shared" si="36"/>
        <v>0</v>
      </c>
      <c r="V481">
        <f t="shared" si="39"/>
        <v>0</v>
      </c>
    </row>
    <row r="482" spans="1:25">
      <c r="A482" t="s">
        <v>201</v>
      </c>
      <c r="B482" s="2" t="s">
        <v>173</v>
      </c>
      <c r="C482" t="s">
        <v>17</v>
      </c>
      <c r="D482" t="s">
        <v>234</v>
      </c>
      <c r="E482">
        <v>1</v>
      </c>
      <c r="F482">
        <v>1</v>
      </c>
      <c r="G482" t="s">
        <v>20</v>
      </c>
      <c r="H482">
        <v>1</v>
      </c>
      <c r="I482" t="s">
        <v>117</v>
      </c>
      <c r="J482" t="s">
        <v>117</v>
      </c>
      <c r="K482" t="s">
        <v>163</v>
      </c>
      <c r="L482" s="1">
        <v>43595</v>
      </c>
      <c r="M482" t="s">
        <v>63</v>
      </c>
      <c r="N482" s="5">
        <f>SUM(W482:AA482)</f>
        <v>0</v>
      </c>
      <c r="O482">
        <v>1</v>
      </c>
      <c r="P482">
        <v>0</v>
      </c>
      <c r="Q482" s="5">
        <v>0</v>
      </c>
      <c r="R482">
        <f t="shared" si="37"/>
        <v>5</v>
      </c>
      <c r="S482" s="3">
        <f t="shared" si="35"/>
        <v>1</v>
      </c>
      <c r="T482" s="3">
        <f t="shared" si="38"/>
        <v>4</v>
      </c>
      <c r="U482">
        <f t="shared" si="36"/>
        <v>0</v>
      </c>
      <c r="V482">
        <f t="shared" si="39"/>
        <v>0.2</v>
      </c>
    </row>
    <row r="483" spans="1:25">
      <c r="A483" t="s">
        <v>201</v>
      </c>
      <c r="B483" s="2" t="s">
        <v>174</v>
      </c>
      <c r="C483" t="s">
        <v>17</v>
      </c>
      <c r="D483" t="s">
        <v>234</v>
      </c>
      <c r="E483">
        <v>1</v>
      </c>
      <c r="F483">
        <v>1</v>
      </c>
      <c r="G483">
        <v>1</v>
      </c>
      <c r="H483">
        <v>1</v>
      </c>
      <c r="I483" t="s">
        <v>117</v>
      </c>
      <c r="J483" t="s">
        <v>117</v>
      </c>
      <c r="K483" t="s">
        <v>163</v>
      </c>
      <c r="L483" s="1">
        <v>43595</v>
      </c>
      <c r="M483" t="s">
        <v>63</v>
      </c>
      <c r="N483" s="5">
        <f>SUM(W483:AA483)</f>
        <v>0</v>
      </c>
      <c r="O483">
        <v>0</v>
      </c>
      <c r="P483">
        <v>0</v>
      </c>
      <c r="Q483" s="5">
        <v>0</v>
      </c>
      <c r="R483">
        <f t="shared" si="37"/>
        <v>5</v>
      </c>
      <c r="S483" s="3">
        <f t="shared" si="35"/>
        <v>0</v>
      </c>
      <c r="T483" s="3">
        <f t="shared" si="38"/>
        <v>5</v>
      </c>
      <c r="U483">
        <f t="shared" si="36"/>
        <v>0</v>
      </c>
      <c r="V483">
        <f t="shared" si="39"/>
        <v>0</v>
      </c>
    </row>
    <row r="484" spans="1:25">
      <c r="A484" t="s">
        <v>201</v>
      </c>
      <c r="B484" s="2" t="s">
        <v>175</v>
      </c>
      <c r="C484" t="s">
        <v>17</v>
      </c>
      <c r="D484" t="s">
        <v>234</v>
      </c>
      <c r="E484">
        <v>1</v>
      </c>
      <c r="F484">
        <v>1</v>
      </c>
      <c r="G484">
        <v>1</v>
      </c>
      <c r="H484">
        <v>1</v>
      </c>
      <c r="I484" t="s">
        <v>117</v>
      </c>
      <c r="J484" t="s">
        <v>117</v>
      </c>
      <c r="K484" t="s">
        <v>163</v>
      </c>
      <c r="L484" s="1">
        <v>43595</v>
      </c>
      <c r="M484" t="s">
        <v>63</v>
      </c>
      <c r="N484" s="5">
        <f>SUM(W484:AA484)</f>
        <v>0</v>
      </c>
      <c r="O484">
        <v>0</v>
      </c>
      <c r="P484">
        <v>0</v>
      </c>
      <c r="Q484" s="5">
        <v>0</v>
      </c>
      <c r="R484">
        <f t="shared" si="37"/>
        <v>5</v>
      </c>
      <c r="S484" s="3">
        <f t="shared" si="35"/>
        <v>0</v>
      </c>
      <c r="T484" s="3">
        <f t="shared" si="38"/>
        <v>5</v>
      </c>
      <c r="U484">
        <f t="shared" si="36"/>
        <v>0</v>
      </c>
      <c r="V484">
        <f t="shared" si="39"/>
        <v>0</v>
      </c>
    </row>
    <row r="485" spans="1:25">
      <c r="A485" t="s">
        <v>201</v>
      </c>
      <c r="B485" s="2" t="s">
        <v>176</v>
      </c>
      <c r="C485" t="s">
        <v>17</v>
      </c>
      <c r="D485" t="s">
        <v>234</v>
      </c>
      <c r="E485">
        <v>1</v>
      </c>
      <c r="F485">
        <v>1</v>
      </c>
      <c r="G485">
        <v>1</v>
      </c>
      <c r="H485" t="s">
        <v>20</v>
      </c>
      <c r="I485" t="s">
        <v>117</v>
      </c>
      <c r="J485" t="s">
        <v>117</v>
      </c>
      <c r="K485" t="s">
        <v>163</v>
      </c>
      <c r="L485" s="1">
        <v>43595</v>
      </c>
      <c r="M485" t="s">
        <v>63</v>
      </c>
      <c r="N485" s="5">
        <f>SUM(W485:AA485)</f>
        <v>0</v>
      </c>
      <c r="O485">
        <v>1</v>
      </c>
      <c r="P485">
        <v>0</v>
      </c>
      <c r="Q485" s="5">
        <v>0</v>
      </c>
      <c r="R485">
        <f t="shared" si="37"/>
        <v>5</v>
      </c>
      <c r="S485" s="3">
        <f t="shared" si="35"/>
        <v>1</v>
      </c>
      <c r="T485" s="3">
        <f t="shared" si="38"/>
        <v>4</v>
      </c>
      <c r="U485">
        <f t="shared" si="36"/>
        <v>0</v>
      </c>
      <c r="V485">
        <f t="shared" si="39"/>
        <v>0.2</v>
      </c>
    </row>
    <row r="486" spans="1:25">
      <c r="A486" t="s">
        <v>201</v>
      </c>
      <c r="B486" s="2" t="s">
        <v>177</v>
      </c>
      <c r="C486" t="s">
        <v>17</v>
      </c>
      <c r="D486" t="s">
        <v>234</v>
      </c>
      <c r="E486">
        <v>1</v>
      </c>
      <c r="F486">
        <v>1</v>
      </c>
      <c r="G486" t="s">
        <v>20</v>
      </c>
      <c r="H486">
        <v>1</v>
      </c>
      <c r="I486" t="s">
        <v>117</v>
      </c>
      <c r="J486" t="s">
        <v>117</v>
      </c>
      <c r="K486" t="s">
        <v>163</v>
      </c>
      <c r="L486" s="1">
        <v>43595</v>
      </c>
      <c r="M486" t="s">
        <v>63</v>
      </c>
      <c r="N486" s="5">
        <f>SUM(W486:AA486)</f>
        <v>0</v>
      </c>
      <c r="O486">
        <v>1</v>
      </c>
      <c r="P486">
        <v>0</v>
      </c>
      <c r="Q486" s="5">
        <v>0</v>
      </c>
      <c r="R486">
        <f t="shared" si="37"/>
        <v>5</v>
      </c>
      <c r="S486" s="3">
        <f t="shared" si="35"/>
        <v>1</v>
      </c>
      <c r="T486" s="3">
        <f t="shared" si="38"/>
        <v>4</v>
      </c>
      <c r="U486">
        <f t="shared" si="36"/>
        <v>0</v>
      </c>
      <c r="V486">
        <f t="shared" si="39"/>
        <v>0.2</v>
      </c>
    </row>
    <row r="487" spans="1:25">
      <c r="A487" t="s">
        <v>201</v>
      </c>
      <c r="B487" s="2" t="s">
        <v>178</v>
      </c>
      <c r="C487" t="s">
        <v>17</v>
      </c>
      <c r="D487" t="s">
        <v>234</v>
      </c>
      <c r="E487">
        <v>1</v>
      </c>
      <c r="F487">
        <v>1</v>
      </c>
      <c r="G487">
        <v>1</v>
      </c>
      <c r="H487">
        <v>1</v>
      </c>
      <c r="I487" t="s">
        <v>117</v>
      </c>
      <c r="J487" t="s">
        <v>117</v>
      </c>
      <c r="K487" t="s">
        <v>163</v>
      </c>
      <c r="L487" s="1">
        <v>43595</v>
      </c>
      <c r="M487" t="s">
        <v>63</v>
      </c>
      <c r="N487" s="5">
        <f>SUM(W487:AA487)</f>
        <v>0</v>
      </c>
      <c r="O487">
        <v>0</v>
      </c>
      <c r="P487">
        <v>0</v>
      </c>
      <c r="Q487" s="5">
        <v>0</v>
      </c>
      <c r="R487">
        <f t="shared" si="37"/>
        <v>5</v>
      </c>
      <c r="S487" s="3">
        <f t="shared" si="35"/>
        <v>0</v>
      </c>
      <c r="T487" s="3">
        <f t="shared" si="38"/>
        <v>5</v>
      </c>
      <c r="U487">
        <f t="shared" si="36"/>
        <v>0</v>
      </c>
      <c r="V487">
        <f t="shared" si="39"/>
        <v>0</v>
      </c>
    </row>
    <row r="488" spans="1:25">
      <c r="A488" t="s">
        <v>201</v>
      </c>
      <c r="B488" s="2" t="s">
        <v>179</v>
      </c>
      <c r="C488" t="s">
        <v>17</v>
      </c>
      <c r="D488" t="s">
        <v>234</v>
      </c>
      <c r="E488">
        <v>1</v>
      </c>
      <c r="F488">
        <v>1</v>
      </c>
      <c r="G488">
        <v>1</v>
      </c>
      <c r="H488">
        <v>1</v>
      </c>
      <c r="I488" t="s">
        <v>117</v>
      </c>
      <c r="J488" t="s">
        <v>117</v>
      </c>
      <c r="K488" t="s">
        <v>163</v>
      </c>
      <c r="L488" s="1">
        <v>43595</v>
      </c>
      <c r="M488" t="s">
        <v>63</v>
      </c>
      <c r="N488" s="5">
        <f>SUM(W488:AA488)</f>
        <v>0</v>
      </c>
      <c r="O488">
        <v>0</v>
      </c>
      <c r="P488">
        <v>0</v>
      </c>
      <c r="Q488" s="5">
        <v>0</v>
      </c>
      <c r="R488">
        <f t="shared" si="37"/>
        <v>5</v>
      </c>
      <c r="S488" s="3">
        <f t="shared" si="35"/>
        <v>0</v>
      </c>
      <c r="T488" s="3">
        <f t="shared" si="38"/>
        <v>5</v>
      </c>
      <c r="U488">
        <f t="shared" si="36"/>
        <v>0</v>
      </c>
      <c r="V488">
        <f t="shared" si="39"/>
        <v>0</v>
      </c>
    </row>
    <row r="489" spans="1:25">
      <c r="A489" t="s">
        <v>201</v>
      </c>
      <c r="B489" s="2" t="s">
        <v>180</v>
      </c>
      <c r="C489" t="s">
        <v>17</v>
      </c>
      <c r="D489" t="s">
        <v>234</v>
      </c>
      <c r="E489">
        <v>1</v>
      </c>
      <c r="F489">
        <v>1</v>
      </c>
      <c r="G489">
        <v>1</v>
      </c>
      <c r="H489" t="s">
        <v>20</v>
      </c>
      <c r="I489" t="s">
        <v>117</v>
      </c>
      <c r="J489" t="s">
        <v>117</v>
      </c>
      <c r="K489" t="s">
        <v>163</v>
      </c>
      <c r="L489" s="1">
        <v>43595</v>
      </c>
      <c r="M489" t="s">
        <v>63</v>
      </c>
      <c r="N489" s="5">
        <f>SUM(W489:AA489)</f>
        <v>0</v>
      </c>
      <c r="O489">
        <v>1</v>
      </c>
      <c r="P489">
        <v>0</v>
      </c>
      <c r="Q489" s="5">
        <v>0</v>
      </c>
      <c r="R489">
        <f t="shared" si="37"/>
        <v>5</v>
      </c>
      <c r="S489" s="3">
        <f t="shared" si="35"/>
        <v>1</v>
      </c>
      <c r="T489" s="3">
        <f t="shared" si="38"/>
        <v>4</v>
      </c>
      <c r="U489">
        <f t="shared" si="36"/>
        <v>0</v>
      </c>
      <c r="V489">
        <f t="shared" si="39"/>
        <v>0.2</v>
      </c>
    </row>
    <row r="490" spans="1:25">
      <c r="A490" t="s">
        <v>201</v>
      </c>
      <c r="B490" s="2" t="s">
        <v>181</v>
      </c>
      <c r="C490" t="s">
        <v>17</v>
      </c>
      <c r="D490" t="s">
        <v>234</v>
      </c>
      <c r="E490">
        <v>1</v>
      </c>
      <c r="F490">
        <v>1</v>
      </c>
      <c r="G490" t="s">
        <v>21</v>
      </c>
      <c r="H490" t="s">
        <v>21</v>
      </c>
      <c r="I490" t="s">
        <v>117</v>
      </c>
      <c r="J490" t="s">
        <v>117</v>
      </c>
      <c r="K490" t="s">
        <v>163</v>
      </c>
      <c r="L490" s="1">
        <v>43595</v>
      </c>
      <c r="M490" t="s">
        <v>63</v>
      </c>
      <c r="N490" s="5">
        <f>SUM(W490:AA490)</f>
        <v>2</v>
      </c>
      <c r="O490">
        <v>0</v>
      </c>
      <c r="P490">
        <v>0</v>
      </c>
      <c r="Q490" s="5">
        <v>0</v>
      </c>
      <c r="R490">
        <f t="shared" si="37"/>
        <v>5</v>
      </c>
      <c r="S490" s="3">
        <f t="shared" si="35"/>
        <v>2</v>
      </c>
      <c r="T490" s="3">
        <f t="shared" si="38"/>
        <v>3</v>
      </c>
      <c r="U490">
        <f t="shared" si="36"/>
        <v>0.4</v>
      </c>
      <c r="V490">
        <f t="shared" si="39"/>
        <v>0</v>
      </c>
      <c r="X490">
        <v>1</v>
      </c>
      <c r="Y490">
        <v>1</v>
      </c>
    </row>
    <row r="491" spans="1:25">
      <c r="A491" t="s">
        <v>201</v>
      </c>
      <c r="B491" s="2" t="s">
        <v>182</v>
      </c>
      <c r="C491" t="s">
        <v>17</v>
      </c>
      <c r="D491" t="s">
        <v>234</v>
      </c>
      <c r="E491">
        <v>1</v>
      </c>
      <c r="F491">
        <v>1</v>
      </c>
      <c r="G491">
        <v>1</v>
      </c>
      <c r="H491">
        <v>1</v>
      </c>
      <c r="I491" t="s">
        <v>117</v>
      </c>
      <c r="J491" t="s">
        <v>117</v>
      </c>
      <c r="K491" t="s">
        <v>163</v>
      </c>
      <c r="L491" s="1">
        <v>43595</v>
      </c>
      <c r="M491" t="s">
        <v>63</v>
      </c>
      <c r="N491" s="5">
        <f>SUM(W491:AA491)</f>
        <v>0</v>
      </c>
      <c r="O491">
        <v>0</v>
      </c>
      <c r="P491">
        <v>0</v>
      </c>
      <c r="Q491" s="5">
        <v>0</v>
      </c>
      <c r="R491">
        <f t="shared" si="37"/>
        <v>5</v>
      </c>
      <c r="S491" s="3">
        <f t="shared" si="35"/>
        <v>0</v>
      </c>
      <c r="T491" s="3">
        <f t="shared" si="38"/>
        <v>5</v>
      </c>
      <c r="U491">
        <f t="shared" si="36"/>
        <v>0</v>
      </c>
      <c r="V491">
        <f t="shared" si="39"/>
        <v>0</v>
      </c>
    </row>
    <row r="492" spans="1:25">
      <c r="A492" t="s">
        <v>201</v>
      </c>
      <c r="B492" s="2" t="s">
        <v>184</v>
      </c>
      <c r="C492" t="s">
        <v>17</v>
      </c>
      <c r="D492" t="s">
        <v>234</v>
      </c>
      <c r="E492">
        <v>1</v>
      </c>
      <c r="F492">
        <v>1</v>
      </c>
      <c r="G492">
        <v>1</v>
      </c>
      <c r="H492">
        <v>1</v>
      </c>
      <c r="I492" t="s">
        <v>117</v>
      </c>
      <c r="J492" t="s">
        <v>117</v>
      </c>
      <c r="K492" t="s">
        <v>163</v>
      </c>
      <c r="L492" s="1">
        <v>43595</v>
      </c>
      <c r="M492" t="s">
        <v>63</v>
      </c>
      <c r="N492" s="5">
        <f>SUM(W492:AA492)</f>
        <v>0</v>
      </c>
      <c r="O492">
        <v>0</v>
      </c>
      <c r="P492">
        <v>0</v>
      </c>
      <c r="Q492" s="5">
        <v>0</v>
      </c>
      <c r="R492">
        <f t="shared" si="37"/>
        <v>5</v>
      </c>
      <c r="S492" s="3">
        <f t="shared" si="35"/>
        <v>0</v>
      </c>
      <c r="T492" s="3">
        <f t="shared" si="38"/>
        <v>5</v>
      </c>
      <c r="U492">
        <f t="shared" si="36"/>
        <v>0</v>
      </c>
      <c r="V492">
        <f t="shared" si="39"/>
        <v>0</v>
      </c>
    </row>
    <row r="493" spans="1:25">
      <c r="A493" t="s">
        <v>201</v>
      </c>
      <c r="B493" s="2" t="s">
        <v>185</v>
      </c>
      <c r="C493" t="s">
        <v>17</v>
      </c>
      <c r="D493" t="s">
        <v>234</v>
      </c>
      <c r="E493">
        <v>1</v>
      </c>
      <c r="F493">
        <v>1</v>
      </c>
      <c r="G493">
        <v>1</v>
      </c>
      <c r="H493">
        <v>1</v>
      </c>
      <c r="I493" t="s">
        <v>117</v>
      </c>
      <c r="J493" t="s">
        <v>117</v>
      </c>
      <c r="K493" t="s">
        <v>163</v>
      </c>
      <c r="L493" s="1">
        <v>43595</v>
      </c>
      <c r="M493" t="s">
        <v>63</v>
      </c>
      <c r="N493" s="5">
        <f>SUM(W493:AA493)</f>
        <v>0</v>
      </c>
      <c r="O493">
        <v>0</v>
      </c>
      <c r="P493">
        <v>0</v>
      </c>
      <c r="Q493" s="5">
        <v>0</v>
      </c>
      <c r="R493">
        <f t="shared" si="37"/>
        <v>5</v>
      </c>
      <c r="S493" s="3">
        <f t="shared" si="35"/>
        <v>0</v>
      </c>
      <c r="T493" s="3">
        <f t="shared" si="38"/>
        <v>5</v>
      </c>
      <c r="U493">
        <f t="shared" si="36"/>
        <v>0</v>
      </c>
      <c r="V493">
        <f t="shared" si="39"/>
        <v>0</v>
      </c>
    </row>
    <row r="494" spans="1:25">
      <c r="A494" t="s">
        <v>201</v>
      </c>
      <c r="B494" s="2" t="s">
        <v>186</v>
      </c>
      <c r="C494" t="s">
        <v>17</v>
      </c>
      <c r="D494" t="s">
        <v>234</v>
      </c>
      <c r="E494">
        <v>1</v>
      </c>
      <c r="F494">
        <v>1</v>
      </c>
      <c r="G494">
        <v>1</v>
      </c>
      <c r="H494">
        <v>1</v>
      </c>
      <c r="I494" t="s">
        <v>117</v>
      </c>
      <c r="J494" t="s">
        <v>117</v>
      </c>
      <c r="K494" t="s">
        <v>163</v>
      </c>
      <c r="L494" s="1">
        <v>43595</v>
      </c>
      <c r="M494" t="s">
        <v>63</v>
      </c>
      <c r="N494" s="5">
        <f>SUM(W494:AA494)</f>
        <v>0</v>
      </c>
      <c r="O494">
        <v>0</v>
      </c>
      <c r="P494">
        <v>0</v>
      </c>
      <c r="Q494" s="5">
        <v>0</v>
      </c>
      <c r="R494">
        <f t="shared" si="37"/>
        <v>5</v>
      </c>
      <c r="S494" s="3">
        <f t="shared" si="35"/>
        <v>0</v>
      </c>
      <c r="T494" s="3">
        <f t="shared" si="38"/>
        <v>5</v>
      </c>
      <c r="U494">
        <f t="shared" si="36"/>
        <v>0</v>
      </c>
      <c r="V494">
        <f t="shared" si="39"/>
        <v>0</v>
      </c>
    </row>
    <row r="495" spans="1:25">
      <c r="A495" t="s">
        <v>201</v>
      </c>
      <c r="B495" s="2" t="s">
        <v>187</v>
      </c>
      <c r="C495" t="s">
        <v>17</v>
      </c>
      <c r="D495" t="s">
        <v>234</v>
      </c>
      <c r="E495">
        <v>1</v>
      </c>
      <c r="F495">
        <v>1</v>
      </c>
      <c r="G495">
        <v>1</v>
      </c>
      <c r="H495">
        <v>1</v>
      </c>
      <c r="I495" t="s">
        <v>117</v>
      </c>
      <c r="J495" t="s">
        <v>117</v>
      </c>
      <c r="K495" t="s">
        <v>163</v>
      </c>
      <c r="L495" s="1">
        <v>43595</v>
      </c>
      <c r="M495" t="s">
        <v>63</v>
      </c>
      <c r="N495" s="5">
        <f>SUM(W495:AA495)</f>
        <v>0</v>
      </c>
      <c r="O495">
        <v>0</v>
      </c>
      <c r="P495">
        <v>0</v>
      </c>
      <c r="Q495" s="5">
        <v>0</v>
      </c>
      <c r="R495">
        <f t="shared" si="37"/>
        <v>5</v>
      </c>
      <c r="S495" s="3">
        <f t="shared" si="35"/>
        <v>0</v>
      </c>
      <c r="T495" s="3">
        <f t="shared" si="38"/>
        <v>5</v>
      </c>
      <c r="U495">
        <f t="shared" si="36"/>
        <v>0</v>
      </c>
      <c r="V495">
        <f t="shared" si="39"/>
        <v>0</v>
      </c>
    </row>
    <row r="496" spans="1:25">
      <c r="A496" t="s">
        <v>201</v>
      </c>
      <c r="B496" s="2" t="s">
        <v>188</v>
      </c>
      <c r="C496" t="s">
        <v>17</v>
      </c>
      <c r="D496" t="s">
        <v>234</v>
      </c>
      <c r="E496">
        <v>1</v>
      </c>
      <c r="F496">
        <v>1</v>
      </c>
      <c r="G496" t="s">
        <v>20</v>
      </c>
      <c r="H496">
        <v>1</v>
      </c>
      <c r="I496" t="s">
        <v>117</v>
      </c>
      <c r="J496" t="s">
        <v>117</v>
      </c>
      <c r="K496" t="s">
        <v>163</v>
      </c>
      <c r="L496" s="1">
        <v>43595</v>
      </c>
      <c r="M496" t="s">
        <v>63</v>
      </c>
      <c r="N496" s="5">
        <f>SUM(W496:AA496)</f>
        <v>0</v>
      </c>
      <c r="O496">
        <v>1</v>
      </c>
      <c r="P496">
        <v>0</v>
      </c>
      <c r="Q496" s="5">
        <v>0</v>
      </c>
      <c r="R496">
        <f t="shared" si="37"/>
        <v>5</v>
      </c>
      <c r="S496" s="3">
        <f t="shared" si="35"/>
        <v>1</v>
      </c>
      <c r="T496" s="3">
        <f t="shared" si="38"/>
        <v>4</v>
      </c>
      <c r="U496">
        <f t="shared" si="36"/>
        <v>0</v>
      </c>
      <c r="V496">
        <f t="shared" si="39"/>
        <v>0.2</v>
      </c>
    </row>
    <row r="497" spans="1:22">
      <c r="A497" t="s">
        <v>201</v>
      </c>
      <c r="B497" s="2" t="s">
        <v>189</v>
      </c>
      <c r="C497" t="s">
        <v>17</v>
      </c>
      <c r="D497" t="s">
        <v>234</v>
      </c>
      <c r="E497">
        <v>1</v>
      </c>
      <c r="F497">
        <v>1</v>
      </c>
      <c r="G497">
        <v>1</v>
      </c>
      <c r="H497">
        <v>1</v>
      </c>
      <c r="I497" t="s">
        <v>117</v>
      </c>
      <c r="J497" t="s">
        <v>117</v>
      </c>
      <c r="K497" t="s">
        <v>163</v>
      </c>
      <c r="L497" s="1">
        <v>43595</v>
      </c>
      <c r="M497" t="s">
        <v>63</v>
      </c>
      <c r="N497" s="5">
        <f>SUM(W497:AA497)</f>
        <v>0</v>
      </c>
      <c r="O497">
        <v>0</v>
      </c>
      <c r="P497">
        <v>0</v>
      </c>
      <c r="Q497" s="5">
        <v>0</v>
      </c>
      <c r="R497">
        <f t="shared" si="37"/>
        <v>5</v>
      </c>
      <c r="S497" s="3">
        <f t="shared" si="35"/>
        <v>0</v>
      </c>
      <c r="T497" s="3">
        <f t="shared" si="38"/>
        <v>5</v>
      </c>
      <c r="U497">
        <f t="shared" si="36"/>
        <v>0</v>
      </c>
      <c r="V497">
        <f t="shared" si="39"/>
        <v>0</v>
      </c>
    </row>
    <row r="498" spans="1:22">
      <c r="A498" t="s">
        <v>201</v>
      </c>
      <c r="B498" s="2" t="s">
        <v>190</v>
      </c>
      <c r="C498" t="s">
        <v>17</v>
      </c>
      <c r="D498" t="s">
        <v>234</v>
      </c>
      <c r="E498">
        <v>1</v>
      </c>
      <c r="F498">
        <v>1</v>
      </c>
      <c r="G498">
        <v>1</v>
      </c>
      <c r="H498">
        <v>1</v>
      </c>
      <c r="I498" t="s">
        <v>117</v>
      </c>
      <c r="J498" t="s">
        <v>117</v>
      </c>
      <c r="K498" t="s">
        <v>163</v>
      </c>
      <c r="L498" s="1">
        <v>43595</v>
      </c>
      <c r="M498" t="s">
        <v>63</v>
      </c>
      <c r="N498" s="5">
        <f>SUM(W498:AA498)</f>
        <v>0</v>
      </c>
      <c r="O498">
        <v>0</v>
      </c>
      <c r="P498">
        <v>0</v>
      </c>
      <c r="Q498" s="5">
        <v>0</v>
      </c>
      <c r="R498">
        <f t="shared" si="37"/>
        <v>5</v>
      </c>
      <c r="S498" s="3">
        <f t="shared" si="35"/>
        <v>0</v>
      </c>
      <c r="T498" s="3">
        <f t="shared" si="38"/>
        <v>5</v>
      </c>
      <c r="U498">
        <f t="shared" si="36"/>
        <v>0</v>
      </c>
      <c r="V498">
        <f t="shared" si="39"/>
        <v>0</v>
      </c>
    </row>
    <row r="499" spans="1:22">
      <c r="A499" t="s">
        <v>201</v>
      </c>
      <c r="B499" s="2" t="s">
        <v>191</v>
      </c>
      <c r="C499" t="s">
        <v>17</v>
      </c>
      <c r="D499" t="s">
        <v>234</v>
      </c>
      <c r="E499">
        <v>1</v>
      </c>
      <c r="F499">
        <v>1</v>
      </c>
      <c r="G499">
        <v>1</v>
      </c>
      <c r="H499">
        <v>1</v>
      </c>
      <c r="I499" t="s">
        <v>117</v>
      </c>
      <c r="J499" t="s">
        <v>117</v>
      </c>
      <c r="K499" t="s">
        <v>163</v>
      </c>
      <c r="L499" s="1">
        <v>43595</v>
      </c>
      <c r="M499" t="s">
        <v>63</v>
      </c>
      <c r="N499" s="5">
        <f>SUM(W499:AA499)</f>
        <v>0</v>
      </c>
      <c r="O499">
        <v>0</v>
      </c>
      <c r="P499">
        <v>0</v>
      </c>
      <c r="Q499" s="5">
        <v>0</v>
      </c>
      <c r="R499">
        <f t="shared" si="37"/>
        <v>5</v>
      </c>
      <c r="S499" s="3">
        <f t="shared" si="35"/>
        <v>0</v>
      </c>
      <c r="T499" s="3">
        <f t="shared" si="38"/>
        <v>5</v>
      </c>
      <c r="U499">
        <f t="shared" si="36"/>
        <v>0</v>
      </c>
      <c r="V499">
        <f t="shared" si="39"/>
        <v>0</v>
      </c>
    </row>
    <row r="500" spans="1:22">
      <c r="A500" t="s">
        <v>201</v>
      </c>
      <c r="B500" s="2" t="s">
        <v>192</v>
      </c>
      <c r="C500" t="s">
        <v>17</v>
      </c>
      <c r="D500" t="s">
        <v>234</v>
      </c>
      <c r="E500">
        <v>1</v>
      </c>
      <c r="F500">
        <v>1</v>
      </c>
      <c r="G500">
        <v>1</v>
      </c>
      <c r="H500">
        <v>1</v>
      </c>
      <c r="I500" t="s">
        <v>117</v>
      </c>
      <c r="J500" t="s">
        <v>117</v>
      </c>
      <c r="K500" t="s">
        <v>163</v>
      </c>
      <c r="L500" s="1">
        <v>43595</v>
      </c>
      <c r="M500" t="s">
        <v>63</v>
      </c>
      <c r="N500" s="5">
        <f>SUM(W500:AA500)</f>
        <v>0</v>
      </c>
      <c r="O500">
        <v>0</v>
      </c>
      <c r="P500">
        <v>0</v>
      </c>
      <c r="Q500" s="5">
        <v>0</v>
      </c>
      <c r="R500">
        <f t="shared" si="37"/>
        <v>5</v>
      </c>
      <c r="S500" s="3">
        <f t="shared" si="35"/>
        <v>0</v>
      </c>
      <c r="T500" s="3">
        <f t="shared" si="38"/>
        <v>5</v>
      </c>
      <c r="U500">
        <f t="shared" si="36"/>
        <v>0</v>
      </c>
      <c r="V500">
        <f t="shared" si="39"/>
        <v>0</v>
      </c>
    </row>
    <row r="501" spans="1:22">
      <c r="A501" t="s">
        <v>201</v>
      </c>
      <c r="B501" s="2" t="s">
        <v>193</v>
      </c>
      <c r="C501" t="s">
        <v>17</v>
      </c>
      <c r="D501" t="s">
        <v>234</v>
      </c>
      <c r="E501">
        <v>1</v>
      </c>
      <c r="F501">
        <v>1</v>
      </c>
      <c r="G501">
        <v>1</v>
      </c>
      <c r="H501">
        <v>1</v>
      </c>
      <c r="I501" t="s">
        <v>117</v>
      </c>
      <c r="J501" t="s">
        <v>117</v>
      </c>
      <c r="K501" t="s">
        <v>163</v>
      </c>
      <c r="L501" s="1">
        <v>43595</v>
      </c>
      <c r="M501" t="s">
        <v>63</v>
      </c>
      <c r="N501" s="5">
        <f>SUM(W501:AA501)</f>
        <v>0</v>
      </c>
      <c r="O501">
        <v>0</v>
      </c>
      <c r="P501">
        <v>0</v>
      </c>
      <c r="Q501" s="5">
        <v>0</v>
      </c>
      <c r="R501">
        <f t="shared" si="37"/>
        <v>5</v>
      </c>
      <c r="S501" s="3">
        <f t="shared" si="35"/>
        <v>0</v>
      </c>
      <c r="T501" s="3">
        <f t="shared" si="38"/>
        <v>5</v>
      </c>
      <c r="U501">
        <f t="shared" si="36"/>
        <v>0</v>
      </c>
      <c r="V501">
        <f t="shared" si="39"/>
        <v>0</v>
      </c>
    </row>
    <row r="502" spans="1:22">
      <c r="A502" t="s">
        <v>201</v>
      </c>
      <c r="B502" s="2" t="s">
        <v>194</v>
      </c>
      <c r="C502" t="s">
        <v>17</v>
      </c>
      <c r="D502" t="s">
        <v>234</v>
      </c>
      <c r="E502">
        <v>1</v>
      </c>
      <c r="F502">
        <v>1</v>
      </c>
      <c r="G502">
        <v>1</v>
      </c>
      <c r="H502">
        <v>1</v>
      </c>
      <c r="I502" t="s">
        <v>117</v>
      </c>
      <c r="J502" t="s">
        <v>117</v>
      </c>
      <c r="K502" t="s">
        <v>163</v>
      </c>
      <c r="L502" s="1">
        <v>43595</v>
      </c>
      <c r="M502" t="s">
        <v>63</v>
      </c>
      <c r="N502" s="5">
        <f>SUM(W502:AA502)</f>
        <v>0</v>
      </c>
      <c r="O502">
        <v>0</v>
      </c>
      <c r="P502">
        <v>0</v>
      </c>
      <c r="Q502" s="5">
        <v>0</v>
      </c>
      <c r="R502">
        <f t="shared" si="37"/>
        <v>5</v>
      </c>
      <c r="S502" s="3">
        <f t="shared" si="35"/>
        <v>0</v>
      </c>
      <c r="T502" s="3">
        <f t="shared" si="38"/>
        <v>5</v>
      </c>
      <c r="U502">
        <f t="shared" si="36"/>
        <v>0</v>
      </c>
      <c r="V502">
        <f t="shared" si="39"/>
        <v>0</v>
      </c>
    </row>
    <row r="503" spans="1:22">
      <c r="A503" t="s">
        <v>201</v>
      </c>
      <c r="B503" s="2" t="s">
        <v>195</v>
      </c>
      <c r="C503" t="s">
        <v>17</v>
      </c>
      <c r="D503" t="s">
        <v>234</v>
      </c>
      <c r="E503">
        <v>1</v>
      </c>
      <c r="F503">
        <v>1</v>
      </c>
      <c r="G503" t="s">
        <v>20</v>
      </c>
      <c r="H503">
        <v>1</v>
      </c>
      <c r="I503" t="s">
        <v>117</v>
      </c>
      <c r="J503" t="s">
        <v>117</v>
      </c>
      <c r="K503" t="s">
        <v>163</v>
      </c>
      <c r="L503" s="1">
        <v>43595</v>
      </c>
      <c r="M503" t="s">
        <v>63</v>
      </c>
      <c r="N503" s="5">
        <f>SUM(W503:AA503)</f>
        <v>0</v>
      </c>
      <c r="O503">
        <v>1</v>
      </c>
      <c r="P503">
        <v>0</v>
      </c>
      <c r="Q503" s="5">
        <v>0</v>
      </c>
      <c r="R503">
        <f t="shared" si="37"/>
        <v>5</v>
      </c>
      <c r="S503" s="3">
        <f t="shared" si="35"/>
        <v>1</v>
      </c>
      <c r="T503" s="3">
        <f t="shared" si="38"/>
        <v>4</v>
      </c>
      <c r="U503">
        <f t="shared" si="36"/>
        <v>0</v>
      </c>
      <c r="V503">
        <f t="shared" si="39"/>
        <v>0.2</v>
      </c>
    </row>
    <row r="504" spans="1:22">
      <c r="A504" t="s">
        <v>201</v>
      </c>
      <c r="B504" s="2" t="s">
        <v>196</v>
      </c>
      <c r="C504" t="s">
        <v>17</v>
      </c>
      <c r="D504" t="s">
        <v>234</v>
      </c>
      <c r="E504">
        <v>1</v>
      </c>
      <c r="F504">
        <v>1</v>
      </c>
      <c r="G504">
        <v>1</v>
      </c>
      <c r="H504">
        <v>1</v>
      </c>
      <c r="I504" t="s">
        <v>117</v>
      </c>
      <c r="J504" t="s">
        <v>117</v>
      </c>
      <c r="K504" t="s">
        <v>163</v>
      </c>
      <c r="L504" s="1">
        <v>43595</v>
      </c>
      <c r="M504" t="s">
        <v>63</v>
      </c>
      <c r="N504" s="5">
        <f>SUM(W504:AA504)</f>
        <v>0</v>
      </c>
      <c r="O504">
        <v>0</v>
      </c>
      <c r="P504">
        <v>0</v>
      </c>
      <c r="Q504" s="5">
        <v>0</v>
      </c>
      <c r="R504">
        <f t="shared" si="37"/>
        <v>5</v>
      </c>
      <c r="S504" s="3">
        <f t="shared" si="35"/>
        <v>0</v>
      </c>
      <c r="T504" s="3">
        <f t="shared" si="38"/>
        <v>5</v>
      </c>
      <c r="U504">
        <f t="shared" si="36"/>
        <v>0</v>
      </c>
      <c r="V504">
        <f t="shared" si="39"/>
        <v>0</v>
      </c>
    </row>
    <row r="505" spans="1:22">
      <c r="A505" t="s">
        <v>201</v>
      </c>
      <c r="B505" s="2" t="s">
        <v>162</v>
      </c>
      <c r="C505" t="s">
        <v>17</v>
      </c>
      <c r="D505" t="s">
        <v>234</v>
      </c>
      <c r="E505">
        <v>1</v>
      </c>
      <c r="F505">
        <v>1</v>
      </c>
      <c r="G505">
        <v>1</v>
      </c>
      <c r="H505">
        <v>1</v>
      </c>
      <c r="I505" t="s">
        <v>117</v>
      </c>
      <c r="J505" t="s">
        <v>117</v>
      </c>
      <c r="K505" t="s">
        <v>163</v>
      </c>
      <c r="L505" s="1">
        <v>43597</v>
      </c>
      <c r="M505" t="s">
        <v>63</v>
      </c>
      <c r="N505" s="5">
        <f>SUM(W505:AA505)</f>
        <v>0</v>
      </c>
      <c r="O505">
        <v>0</v>
      </c>
      <c r="P505">
        <v>0</v>
      </c>
      <c r="Q505" s="5">
        <v>0</v>
      </c>
      <c r="R505">
        <f t="shared" si="37"/>
        <v>5</v>
      </c>
      <c r="S505" s="3">
        <f t="shared" si="35"/>
        <v>0</v>
      </c>
      <c r="T505" s="3">
        <f t="shared" si="38"/>
        <v>5</v>
      </c>
      <c r="U505">
        <f t="shared" si="36"/>
        <v>0</v>
      </c>
      <c r="V505">
        <f t="shared" si="39"/>
        <v>0</v>
      </c>
    </row>
    <row r="506" spans="1:22">
      <c r="A506" t="s">
        <v>201</v>
      </c>
      <c r="B506" s="2" t="s">
        <v>164</v>
      </c>
      <c r="C506" t="s">
        <v>17</v>
      </c>
      <c r="D506" t="s">
        <v>234</v>
      </c>
      <c r="E506">
        <v>1</v>
      </c>
      <c r="F506">
        <v>1</v>
      </c>
      <c r="G506">
        <v>1</v>
      </c>
      <c r="H506">
        <v>1</v>
      </c>
      <c r="I506" t="s">
        <v>117</v>
      </c>
      <c r="J506" t="s">
        <v>117</v>
      </c>
      <c r="K506" t="s">
        <v>163</v>
      </c>
      <c r="L506" s="1">
        <v>43597</v>
      </c>
      <c r="M506" t="s">
        <v>63</v>
      </c>
      <c r="N506" s="5">
        <f>SUM(W506:AA506)</f>
        <v>0</v>
      </c>
      <c r="O506">
        <v>0</v>
      </c>
      <c r="P506">
        <v>0</v>
      </c>
      <c r="Q506" s="5">
        <v>0</v>
      </c>
      <c r="R506">
        <f t="shared" si="37"/>
        <v>5</v>
      </c>
      <c r="S506" s="3">
        <f t="shared" si="35"/>
        <v>0</v>
      </c>
      <c r="T506" s="3">
        <f t="shared" si="38"/>
        <v>5</v>
      </c>
      <c r="U506">
        <f t="shared" si="36"/>
        <v>0</v>
      </c>
      <c r="V506">
        <f t="shared" si="39"/>
        <v>0</v>
      </c>
    </row>
    <row r="507" spans="1:22">
      <c r="A507" t="s">
        <v>201</v>
      </c>
      <c r="B507" s="2" t="s">
        <v>165</v>
      </c>
      <c r="C507" t="s">
        <v>17</v>
      </c>
      <c r="D507" t="s">
        <v>234</v>
      </c>
      <c r="E507">
        <v>1</v>
      </c>
      <c r="F507">
        <v>1</v>
      </c>
      <c r="G507" t="s">
        <v>20</v>
      </c>
      <c r="H507">
        <v>1</v>
      </c>
      <c r="I507" t="s">
        <v>117</v>
      </c>
      <c r="J507" t="s">
        <v>117</v>
      </c>
      <c r="K507" t="s">
        <v>163</v>
      </c>
      <c r="L507" s="1">
        <v>43597</v>
      </c>
      <c r="M507" t="s">
        <v>63</v>
      </c>
      <c r="N507" s="5">
        <f>SUM(W507:AA507)</f>
        <v>0</v>
      </c>
      <c r="O507">
        <v>1</v>
      </c>
      <c r="P507">
        <v>0</v>
      </c>
      <c r="Q507" s="5">
        <v>0</v>
      </c>
      <c r="R507">
        <f t="shared" si="37"/>
        <v>5</v>
      </c>
      <c r="S507" s="3">
        <f t="shared" si="35"/>
        <v>1</v>
      </c>
      <c r="T507" s="3">
        <f t="shared" si="38"/>
        <v>4</v>
      </c>
      <c r="U507">
        <f t="shared" si="36"/>
        <v>0</v>
      </c>
      <c r="V507">
        <f t="shared" si="39"/>
        <v>0.2</v>
      </c>
    </row>
    <row r="508" spans="1:22">
      <c r="A508" t="s">
        <v>201</v>
      </c>
      <c r="B508" s="2" t="s">
        <v>166</v>
      </c>
      <c r="C508" t="s">
        <v>17</v>
      </c>
      <c r="D508" t="s">
        <v>234</v>
      </c>
      <c r="E508">
        <v>1</v>
      </c>
      <c r="F508">
        <v>1</v>
      </c>
      <c r="G508">
        <v>1</v>
      </c>
      <c r="H508">
        <v>1</v>
      </c>
      <c r="I508" t="s">
        <v>117</v>
      </c>
      <c r="J508" t="s">
        <v>117</v>
      </c>
      <c r="K508" t="s">
        <v>163</v>
      </c>
      <c r="L508" s="1">
        <v>43597</v>
      </c>
      <c r="M508" t="s">
        <v>63</v>
      </c>
      <c r="N508" s="5">
        <f>SUM(W508:AA508)</f>
        <v>0</v>
      </c>
      <c r="O508">
        <v>0</v>
      </c>
      <c r="P508">
        <v>0</v>
      </c>
      <c r="Q508" s="5">
        <v>0</v>
      </c>
      <c r="R508">
        <f t="shared" si="37"/>
        <v>5</v>
      </c>
      <c r="S508" s="3">
        <f t="shared" si="35"/>
        <v>0</v>
      </c>
      <c r="T508" s="3">
        <f t="shared" si="38"/>
        <v>5</v>
      </c>
      <c r="U508">
        <f t="shared" si="36"/>
        <v>0</v>
      </c>
      <c r="V508">
        <f t="shared" si="39"/>
        <v>0</v>
      </c>
    </row>
    <row r="509" spans="1:22">
      <c r="A509" t="s">
        <v>201</v>
      </c>
      <c r="B509" s="2" t="s">
        <v>167</v>
      </c>
      <c r="C509" t="s">
        <v>17</v>
      </c>
      <c r="D509" t="s">
        <v>234</v>
      </c>
      <c r="E509">
        <v>1</v>
      </c>
      <c r="F509">
        <v>1</v>
      </c>
      <c r="G509">
        <v>1</v>
      </c>
      <c r="H509">
        <v>1</v>
      </c>
      <c r="I509" t="s">
        <v>117</v>
      </c>
      <c r="J509" t="s">
        <v>117</v>
      </c>
      <c r="K509" t="s">
        <v>163</v>
      </c>
      <c r="L509" s="1">
        <v>43597</v>
      </c>
      <c r="M509" t="s">
        <v>63</v>
      </c>
      <c r="N509" s="5">
        <f>SUM(W509:AA509)</f>
        <v>0</v>
      </c>
      <c r="O509">
        <v>0</v>
      </c>
      <c r="P509">
        <v>0</v>
      </c>
      <c r="Q509" s="5">
        <v>0</v>
      </c>
      <c r="R509">
        <f t="shared" si="37"/>
        <v>5</v>
      </c>
      <c r="S509" s="3">
        <f t="shared" si="35"/>
        <v>0</v>
      </c>
      <c r="T509" s="3">
        <f t="shared" si="38"/>
        <v>5</v>
      </c>
      <c r="U509">
        <f t="shared" si="36"/>
        <v>0</v>
      </c>
      <c r="V509">
        <f t="shared" si="39"/>
        <v>0</v>
      </c>
    </row>
    <row r="510" spans="1:22">
      <c r="A510" t="s">
        <v>201</v>
      </c>
      <c r="B510" s="2" t="s">
        <v>168</v>
      </c>
      <c r="C510" t="s">
        <v>17</v>
      </c>
      <c r="D510" t="s">
        <v>234</v>
      </c>
      <c r="E510">
        <v>1</v>
      </c>
      <c r="F510">
        <v>1</v>
      </c>
      <c r="G510">
        <v>1</v>
      </c>
      <c r="H510">
        <v>1</v>
      </c>
      <c r="I510" t="s">
        <v>117</v>
      </c>
      <c r="J510" t="s">
        <v>117</v>
      </c>
      <c r="K510" t="s">
        <v>163</v>
      </c>
      <c r="L510" s="1">
        <v>43597</v>
      </c>
      <c r="M510" t="s">
        <v>63</v>
      </c>
      <c r="N510" s="5">
        <f>SUM(W510:AA510)</f>
        <v>0</v>
      </c>
      <c r="O510">
        <v>0</v>
      </c>
      <c r="P510">
        <v>0</v>
      </c>
      <c r="Q510" s="5">
        <v>0</v>
      </c>
      <c r="R510">
        <f t="shared" si="37"/>
        <v>5</v>
      </c>
      <c r="S510" s="3">
        <f t="shared" si="35"/>
        <v>0</v>
      </c>
      <c r="T510" s="3">
        <f t="shared" si="38"/>
        <v>5</v>
      </c>
      <c r="U510">
        <f t="shared" si="36"/>
        <v>0</v>
      </c>
      <c r="V510">
        <f t="shared" si="39"/>
        <v>0</v>
      </c>
    </row>
    <row r="511" spans="1:22">
      <c r="A511" t="s">
        <v>201</v>
      </c>
      <c r="B511" s="2" t="s">
        <v>169</v>
      </c>
      <c r="C511" t="s">
        <v>17</v>
      </c>
      <c r="D511" t="s">
        <v>234</v>
      </c>
      <c r="E511">
        <v>1</v>
      </c>
      <c r="F511">
        <v>1</v>
      </c>
      <c r="G511">
        <v>1</v>
      </c>
      <c r="H511">
        <v>1</v>
      </c>
      <c r="I511" t="s">
        <v>117</v>
      </c>
      <c r="J511" t="s">
        <v>117</v>
      </c>
      <c r="K511" t="s">
        <v>163</v>
      </c>
      <c r="L511" s="1">
        <v>43597</v>
      </c>
      <c r="M511" t="s">
        <v>63</v>
      </c>
      <c r="N511" s="5">
        <f>SUM(W511:AA511)</f>
        <v>0</v>
      </c>
      <c r="O511">
        <v>0</v>
      </c>
      <c r="P511">
        <v>0</v>
      </c>
      <c r="Q511" s="5">
        <v>0</v>
      </c>
      <c r="R511">
        <f t="shared" si="37"/>
        <v>5</v>
      </c>
      <c r="S511" s="3">
        <f t="shared" si="35"/>
        <v>0</v>
      </c>
      <c r="T511" s="3">
        <f t="shared" si="38"/>
        <v>5</v>
      </c>
      <c r="U511">
        <f t="shared" si="36"/>
        <v>0</v>
      </c>
      <c r="V511">
        <f t="shared" si="39"/>
        <v>0</v>
      </c>
    </row>
    <row r="512" spans="1:22">
      <c r="A512" t="s">
        <v>201</v>
      </c>
      <c r="B512" s="2" t="s">
        <v>170</v>
      </c>
      <c r="C512" t="s">
        <v>17</v>
      </c>
      <c r="D512" t="s">
        <v>234</v>
      </c>
      <c r="E512">
        <v>1</v>
      </c>
      <c r="F512">
        <v>1</v>
      </c>
      <c r="G512">
        <v>1</v>
      </c>
      <c r="H512">
        <v>1</v>
      </c>
      <c r="I512" t="s">
        <v>117</v>
      </c>
      <c r="J512" t="s">
        <v>117</v>
      </c>
      <c r="K512" t="s">
        <v>163</v>
      </c>
      <c r="L512" s="1">
        <v>43597</v>
      </c>
      <c r="M512" t="s">
        <v>63</v>
      </c>
      <c r="N512" s="5">
        <f>SUM(W512:AA512)</f>
        <v>0</v>
      </c>
      <c r="O512">
        <v>0</v>
      </c>
      <c r="P512">
        <v>0</v>
      </c>
      <c r="Q512" s="5">
        <v>0</v>
      </c>
      <c r="R512">
        <f t="shared" si="37"/>
        <v>5</v>
      </c>
      <c r="S512" s="3">
        <f t="shared" si="35"/>
        <v>0</v>
      </c>
      <c r="T512" s="3">
        <f t="shared" si="38"/>
        <v>5</v>
      </c>
      <c r="U512">
        <f t="shared" si="36"/>
        <v>0</v>
      </c>
      <c r="V512">
        <f t="shared" si="39"/>
        <v>0</v>
      </c>
    </row>
    <row r="513" spans="1:27">
      <c r="A513" t="s">
        <v>201</v>
      </c>
      <c r="B513" s="2" t="s">
        <v>171</v>
      </c>
      <c r="C513" t="s">
        <v>17</v>
      </c>
      <c r="D513" t="s">
        <v>234</v>
      </c>
      <c r="E513">
        <v>1</v>
      </c>
      <c r="F513">
        <v>1</v>
      </c>
      <c r="G513">
        <v>1</v>
      </c>
      <c r="H513">
        <v>1</v>
      </c>
      <c r="I513" t="s">
        <v>117</v>
      </c>
      <c r="J513" t="s">
        <v>117</v>
      </c>
      <c r="K513" t="s">
        <v>163</v>
      </c>
      <c r="L513" s="1">
        <v>43597</v>
      </c>
      <c r="M513" t="s">
        <v>63</v>
      </c>
      <c r="N513" s="5">
        <f>SUM(W513:AA513)</f>
        <v>0</v>
      </c>
      <c r="O513">
        <v>0</v>
      </c>
      <c r="P513">
        <v>0</v>
      </c>
      <c r="Q513" s="5">
        <v>0</v>
      </c>
      <c r="R513">
        <f t="shared" si="37"/>
        <v>5</v>
      </c>
      <c r="S513" s="3">
        <f t="shared" si="35"/>
        <v>0</v>
      </c>
      <c r="T513" s="3">
        <f t="shared" si="38"/>
        <v>5</v>
      </c>
      <c r="U513">
        <f t="shared" si="36"/>
        <v>0</v>
      </c>
      <c r="V513">
        <f t="shared" si="39"/>
        <v>0</v>
      </c>
    </row>
    <row r="514" spans="1:27">
      <c r="A514" t="s">
        <v>201</v>
      </c>
      <c r="B514" s="2" t="s">
        <v>172</v>
      </c>
      <c r="C514" t="s">
        <v>17</v>
      </c>
      <c r="D514" t="s">
        <v>234</v>
      </c>
      <c r="E514">
        <v>1</v>
      </c>
      <c r="F514">
        <v>1</v>
      </c>
      <c r="G514">
        <v>1</v>
      </c>
      <c r="H514">
        <v>1</v>
      </c>
      <c r="I514" t="s">
        <v>117</v>
      </c>
      <c r="J514" t="s">
        <v>117</v>
      </c>
      <c r="K514" t="s">
        <v>163</v>
      </c>
      <c r="L514" s="1">
        <v>43597</v>
      </c>
      <c r="M514" t="s">
        <v>63</v>
      </c>
      <c r="N514" s="5">
        <f>SUM(W514:AA514)</f>
        <v>0</v>
      </c>
      <c r="O514">
        <v>0</v>
      </c>
      <c r="P514">
        <v>0</v>
      </c>
      <c r="Q514" s="5">
        <v>0</v>
      </c>
      <c r="R514">
        <f t="shared" si="37"/>
        <v>5</v>
      </c>
      <c r="S514" s="3">
        <f t="shared" ref="S514:S577" si="42">N514+O514+P514</f>
        <v>0</v>
      </c>
      <c r="T514" s="3">
        <f t="shared" si="38"/>
        <v>5</v>
      </c>
      <c r="U514">
        <f t="shared" ref="U514:U577" si="43">N514/R514</f>
        <v>0</v>
      </c>
      <c r="V514">
        <f t="shared" si="39"/>
        <v>0</v>
      </c>
    </row>
    <row r="515" spans="1:27">
      <c r="A515" t="s">
        <v>201</v>
      </c>
      <c r="B515" s="2" t="s">
        <v>174</v>
      </c>
      <c r="C515" t="s">
        <v>17</v>
      </c>
      <c r="D515" t="s">
        <v>234</v>
      </c>
      <c r="E515">
        <v>1</v>
      </c>
      <c r="F515">
        <v>1</v>
      </c>
      <c r="G515">
        <v>1</v>
      </c>
      <c r="H515" t="s">
        <v>20</v>
      </c>
      <c r="I515" t="s">
        <v>117</v>
      </c>
      <c r="J515" t="s">
        <v>117</v>
      </c>
      <c r="K515" t="s">
        <v>163</v>
      </c>
      <c r="L515" s="1">
        <v>43597</v>
      </c>
      <c r="M515" t="s">
        <v>63</v>
      </c>
      <c r="N515" s="5">
        <f>SUM(W515:AA515)</f>
        <v>0</v>
      </c>
      <c r="O515">
        <v>1</v>
      </c>
      <c r="P515">
        <v>0</v>
      </c>
      <c r="Q515" s="5">
        <v>0</v>
      </c>
      <c r="R515">
        <f t="shared" ref="R515:R578" si="44">5-Q515</f>
        <v>5</v>
      </c>
      <c r="S515" s="3">
        <f t="shared" si="42"/>
        <v>1</v>
      </c>
      <c r="T515" s="3">
        <f t="shared" ref="T515:T578" si="45">R515-S515</f>
        <v>4</v>
      </c>
      <c r="U515">
        <f t="shared" si="43"/>
        <v>0</v>
      </c>
      <c r="V515">
        <f t="shared" ref="V515:V578" si="46">O515/R515</f>
        <v>0.2</v>
      </c>
    </row>
    <row r="516" spans="1:27">
      <c r="A516" t="s">
        <v>201</v>
      </c>
      <c r="B516" s="2" t="s">
        <v>175</v>
      </c>
      <c r="C516" t="s">
        <v>17</v>
      </c>
      <c r="D516" t="s">
        <v>234</v>
      </c>
      <c r="E516">
        <v>1</v>
      </c>
      <c r="F516">
        <v>1</v>
      </c>
      <c r="G516">
        <v>1</v>
      </c>
      <c r="H516" t="s">
        <v>20</v>
      </c>
      <c r="I516" t="s">
        <v>117</v>
      </c>
      <c r="J516" t="s">
        <v>117</v>
      </c>
      <c r="K516" t="s">
        <v>163</v>
      </c>
      <c r="L516" s="1">
        <v>43597</v>
      </c>
      <c r="M516" t="s">
        <v>63</v>
      </c>
      <c r="N516" s="5">
        <f>SUM(W516:AA516)</f>
        <v>0</v>
      </c>
      <c r="O516">
        <v>1</v>
      </c>
      <c r="P516">
        <v>0</v>
      </c>
      <c r="Q516" s="5">
        <v>0</v>
      </c>
      <c r="R516">
        <f t="shared" si="44"/>
        <v>5</v>
      </c>
      <c r="S516" s="3">
        <f t="shared" si="42"/>
        <v>1</v>
      </c>
      <c r="T516" s="3">
        <f t="shared" si="45"/>
        <v>4</v>
      </c>
      <c r="U516">
        <f t="shared" si="43"/>
        <v>0</v>
      </c>
      <c r="V516">
        <f t="shared" si="46"/>
        <v>0.2</v>
      </c>
    </row>
    <row r="517" spans="1:27">
      <c r="A517" t="s">
        <v>201</v>
      </c>
      <c r="B517" s="2" t="s">
        <v>176</v>
      </c>
      <c r="C517" t="s">
        <v>17</v>
      </c>
      <c r="D517" t="s">
        <v>234</v>
      </c>
      <c r="E517">
        <v>1</v>
      </c>
      <c r="F517">
        <v>1</v>
      </c>
      <c r="G517">
        <v>1</v>
      </c>
      <c r="H517">
        <v>1</v>
      </c>
      <c r="I517" t="s">
        <v>117</v>
      </c>
      <c r="J517" t="s">
        <v>117</v>
      </c>
      <c r="K517" t="s">
        <v>163</v>
      </c>
      <c r="L517" s="1">
        <v>43597</v>
      </c>
      <c r="M517" t="s">
        <v>63</v>
      </c>
      <c r="N517" s="5">
        <f>SUM(W517:AA517)</f>
        <v>0</v>
      </c>
      <c r="O517">
        <v>0</v>
      </c>
      <c r="P517">
        <v>0</v>
      </c>
      <c r="Q517" s="5">
        <v>0</v>
      </c>
      <c r="R517">
        <f t="shared" si="44"/>
        <v>5</v>
      </c>
      <c r="S517" s="3">
        <f t="shared" si="42"/>
        <v>0</v>
      </c>
      <c r="T517" s="3">
        <f t="shared" si="45"/>
        <v>5</v>
      </c>
      <c r="U517">
        <f t="shared" si="43"/>
        <v>0</v>
      </c>
      <c r="V517">
        <f t="shared" si="46"/>
        <v>0</v>
      </c>
    </row>
    <row r="518" spans="1:27">
      <c r="A518" t="s">
        <v>201</v>
      </c>
      <c r="B518" s="2" t="s">
        <v>177</v>
      </c>
      <c r="C518" t="s">
        <v>17</v>
      </c>
      <c r="D518" t="s">
        <v>234</v>
      </c>
      <c r="E518">
        <v>1</v>
      </c>
      <c r="F518">
        <v>1</v>
      </c>
      <c r="G518">
        <v>1</v>
      </c>
      <c r="H518" t="s">
        <v>20</v>
      </c>
      <c r="I518" t="s">
        <v>117</v>
      </c>
      <c r="J518" t="s">
        <v>117</v>
      </c>
      <c r="K518" t="s">
        <v>163</v>
      </c>
      <c r="L518" s="1">
        <v>43597</v>
      </c>
      <c r="M518" t="s">
        <v>63</v>
      </c>
      <c r="N518" s="5">
        <f>SUM(W518:AA518)</f>
        <v>0</v>
      </c>
      <c r="O518">
        <v>1</v>
      </c>
      <c r="P518">
        <v>0</v>
      </c>
      <c r="Q518" s="5">
        <v>0</v>
      </c>
      <c r="R518">
        <f t="shared" si="44"/>
        <v>5</v>
      </c>
      <c r="S518" s="3">
        <f t="shared" si="42"/>
        <v>1</v>
      </c>
      <c r="T518" s="3">
        <f t="shared" si="45"/>
        <v>4</v>
      </c>
      <c r="U518">
        <f t="shared" si="43"/>
        <v>0</v>
      </c>
      <c r="V518">
        <f t="shared" si="46"/>
        <v>0.2</v>
      </c>
    </row>
    <row r="519" spans="1:27">
      <c r="A519" t="s">
        <v>201</v>
      </c>
      <c r="B519" s="2" t="s">
        <v>178</v>
      </c>
      <c r="C519" t="s">
        <v>17</v>
      </c>
      <c r="D519" t="s">
        <v>234</v>
      </c>
      <c r="E519">
        <v>1</v>
      </c>
      <c r="F519">
        <v>1</v>
      </c>
      <c r="G519">
        <v>1</v>
      </c>
      <c r="H519">
        <v>1</v>
      </c>
      <c r="I519" t="s">
        <v>117</v>
      </c>
      <c r="J519" t="s">
        <v>117</v>
      </c>
      <c r="K519" t="s">
        <v>163</v>
      </c>
      <c r="L519" s="1">
        <v>43597</v>
      </c>
      <c r="M519" t="s">
        <v>63</v>
      </c>
      <c r="N519" s="5">
        <f>SUM(W519:AA519)</f>
        <v>0</v>
      </c>
      <c r="O519">
        <v>0</v>
      </c>
      <c r="P519">
        <v>0</v>
      </c>
      <c r="Q519" s="5">
        <v>0</v>
      </c>
      <c r="R519">
        <f t="shared" si="44"/>
        <v>5</v>
      </c>
      <c r="S519" s="3">
        <f t="shared" si="42"/>
        <v>0</v>
      </c>
      <c r="T519" s="3">
        <f t="shared" si="45"/>
        <v>5</v>
      </c>
      <c r="U519">
        <f t="shared" si="43"/>
        <v>0</v>
      </c>
      <c r="V519">
        <f t="shared" si="46"/>
        <v>0</v>
      </c>
    </row>
    <row r="520" spans="1:27">
      <c r="A520" t="s">
        <v>201</v>
      </c>
      <c r="B520" s="2" t="s">
        <v>179</v>
      </c>
      <c r="C520" t="s">
        <v>17</v>
      </c>
      <c r="D520" t="s">
        <v>234</v>
      </c>
      <c r="E520">
        <v>1</v>
      </c>
      <c r="F520">
        <v>1</v>
      </c>
      <c r="G520">
        <v>1</v>
      </c>
      <c r="H520">
        <v>1</v>
      </c>
      <c r="I520" t="s">
        <v>117</v>
      </c>
      <c r="J520" t="s">
        <v>117</v>
      </c>
      <c r="K520" t="s">
        <v>163</v>
      </c>
      <c r="L520" s="1">
        <v>43597</v>
      </c>
      <c r="M520" t="s">
        <v>63</v>
      </c>
      <c r="N520" s="5">
        <f>SUM(W520:AA520)</f>
        <v>0</v>
      </c>
      <c r="O520">
        <v>0</v>
      </c>
      <c r="P520">
        <v>0</v>
      </c>
      <c r="Q520" s="5">
        <v>0</v>
      </c>
      <c r="R520">
        <f t="shared" si="44"/>
        <v>5</v>
      </c>
      <c r="S520" s="3">
        <f t="shared" si="42"/>
        <v>0</v>
      </c>
      <c r="T520" s="3">
        <f t="shared" si="45"/>
        <v>5</v>
      </c>
      <c r="U520">
        <f t="shared" si="43"/>
        <v>0</v>
      </c>
      <c r="V520">
        <f t="shared" si="46"/>
        <v>0</v>
      </c>
    </row>
    <row r="521" spans="1:27">
      <c r="A521" t="s">
        <v>203</v>
      </c>
      <c r="B521" t="s">
        <v>58</v>
      </c>
      <c r="C521" t="s">
        <v>22</v>
      </c>
      <c r="D521" t="s">
        <v>220</v>
      </c>
      <c r="E521">
        <v>4</v>
      </c>
      <c r="F521" t="s">
        <v>20</v>
      </c>
      <c r="G521" t="s">
        <v>20</v>
      </c>
      <c r="H521" t="s">
        <v>20</v>
      </c>
      <c r="I521" t="s">
        <v>20</v>
      </c>
      <c r="J521" t="s">
        <v>21</v>
      </c>
      <c r="K521" t="s">
        <v>43</v>
      </c>
      <c r="L521" s="1">
        <v>43433</v>
      </c>
      <c r="M521" t="s">
        <v>44</v>
      </c>
      <c r="N521" s="5">
        <f>SUM(W521:AA521)</f>
        <v>1</v>
      </c>
      <c r="O521">
        <v>4</v>
      </c>
      <c r="P521">
        <v>0</v>
      </c>
      <c r="Q521" s="5">
        <v>0</v>
      </c>
      <c r="R521">
        <f t="shared" si="44"/>
        <v>5</v>
      </c>
      <c r="S521" s="3">
        <f t="shared" si="42"/>
        <v>5</v>
      </c>
      <c r="T521" s="3">
        <f t="shared" si="45"/>
        <v>0</v>
      </c>
      <c r="U521">
        <f t="shared" si="43"/>
        <v>0.2</v>
      </c>
      <c r="V521">
        <f t="shared" si="46"/>
        <v>0.8</v>
      </c>
      <c r="AA521">
        <v>1</v>
      </c>
    </row>
    <row r="522" spans="1:27">
      <c r="A522" t="s">
        <v>201</v>
      </c>
      <c r="B522" s="2" t="s">
        <v>181</v>
      </c>
      <c r="C522" t="s">
        <v>17</v>
      </c>
      <c r="D522" t="s">
        <v>234</v>
      </c>
      <c r="E522">
        <v>1</v>
      </c>
      <c r="F522">
        <v>1</v>
      </c>
      <c r="G522">
        <v>1</v>
      </c>
      <c r="H522">
        <v>1</v>
      </c>
      <c r="I522" t="s">
        <v>117</v>
      </c>
      <c r="J522" t="s">
        <v>117</v>
      </c>
      <c r="K522" t="s">
        <v>163</v>
      </c>
      <c r="L522" s="1">
        <v>43597</v>
      </c>
      <c r="M522" t="s">
        <v>63</v>
      </c>
      <c r="N522" s="5">
        <f>SUM(W522:AA522)</f>
        <v>0</v>
      </c>
      <c r="O522">
        <v>0</v>
      </c>
      <c r="P522">
        <v>0</v>
      </c>
      <c r="Q522" s="5">
        <v>0</v>
      </c>
      <c r="R522">
        <f t="shared" si="44"/>
        <v>5</v>
      </c>
      <c r="S522" s="3">
        <f t="shared" si="42"/>
        <v>0</v>
      </c>
      <c r="T522" s="3">
        <f t="shared" si="45"/>
        <v>5</v>
      </c>
      <c r="U522">
        <f t="shared" si="43"/>
        <v>0</v>
      </c>
      <c r="V522">
        <f t="shared" si="46"/>
        <v>0</v>
      </c>
    </row>
    <row r="523" spans="1:27">
      <c r="A523" t="s">
        <v>201</v>
      </c>
      <c r="B523" s="2" t="s">
        <v>182</v>
      </c>
      <c r="C523" t="s">
        <v>17</v>
      </c>
      <c r="D523" t="s">
        <v>234</v>
      </c>
      <c r="E523">
        <v>1</v>
      </c>
      <c r="F523">
        <v>1</v>
      </c>
      <c r="G523">
        <v>1</v>
      </c>
      <c r="H523" t="s">
        <v>20</v>
      </c>
      <c r="I523" t="s">
        <v>117</v>
      </c>
      <c r="J523" t="s">
        <v>117</v>
      </c>
      <c r="K523" t="s">
        <v>163</v>
      </c>
      <c r="L523" s="1">
        <v>43597</v>
      </c>
      <c r="M523" t="s">
        <v>63</v>
      </c>
      <c r="N523" s="5">
        <f>SUM(W523:AA523)</f>
        <v>0</v>
      </c>
      <c r="O523">
        <v>1</v>
      </c>
      <c r="P523">
        <v>0</v>
      </c>
      <c r="Q523" s="5">
        <v>0</v>
      </c>
      <c r="R523">
        <f t="shared" si="44"/>
        <v>5</v>
      </c>
      <c r="S523" s="3">
        <f t="shared" si="42"/>
        <v>1</v>
      </c>
      <c r="T523" s="3">
        <f t="shared" si="45"/>
        <v>4</v>
      </c>
      <c r="U523">
        <f t="shared" si="43"/>
        <v>0</v>
      </c>
      <c r="V523">
        <f t="shared" si="46"/>
        <v>0.2</v>
      </c>
    </row>
    <row r="524" spans="1:27">
      <c r="A524" t="s">
        <v>201</v>
      </c>
      <c r="B524" s="2" t="s">
        <v>183</v>
      </c>
      <c r="C524" t="s">
        <v>17</v>
      </c>
      <c r="D524" t="s">
        <v>234</v>
      </c>
      <c r="E524">
        <v>1</v>
      </c>
      <c r="F524">
        <v>1</v>
      </c>
      <c r="G524">
        <v>1</v>
      </c>
      <c r="H524">
        <v>1</v>
      </c>
      <c r="I524" t="s">
        <v>117</v>
      </c>
      <c r="J524" t="s">
        <v>117</v>
      </c>
      <c r="K524" t="s">
        <v>163</v>
      </c>
      <c r="L524" s="1">
        <v>43597</v>
      </c>
      <c r="M524" t="s">
        <v>63</v>
      </c>
      <c r="N524" s="5">
        <f>SUM(W524:AA524)</f>
        <v>0</v>
      </c>
      <c r="O524">
        <v>0</v>
      </c>
      <c r="P524">
        <v>0</v>
      </c>
      <c r="Q524" s="5">
        <v>0</v>
      </c>
      <c r="R524">
        <f t="shared" si="44"/>
        <v>5</v>
      </c>
      <c r="S524" s="3">
        <f t="shared" si="42"/>
        <v>0</v>
      </c>
      <c r="T524" s="3">
        <f t="shared" si="45"/>
        <v>5</v>
      </c>
      <c r="U524">
        <f t="shared" si="43"/>
        <v>0</v>
      </c>
      <c r="V524">
        <f t="shared" si="46"/>
        <v>0</v>
      </c>
    </row>
    <row r="525" spans="1:27">
      <c r="A525" t="s">
        <v>201</v>
      </c>
      <c r="B525" s="2" t="s">
        <v>184</v>
      </c>
      <c r="C525" t="s">
        <v>17</v>
      </c>
      <c r="D525" t="s">
        <v>234</v>
      </c>
      <c r="E525">
        <v>1</v>
      </c>
      <c r="F525">
        <v>1</v>
      </c>
      <c r="G525">
        <v>1</v>
      </c>
      <c r="H525">
        <v>1</v>
      </c>
      <c r="I525" t="s">
        <v>117</v>
      </c>
      <c r="J525" t="s">
        <v>117</v>
      </c>
      <c r="K525" t="s">
        <v>163</v>
      </c>
      <c r="L525" s="1">
        <v>43597</v>
      </c>
      <c r="M525" t="s">
        <v>63</v>
      </c>
      <c r="N525" s="5">
        <f>SUM(W525:AA525)</f>
        <v>0</v>
      </c>
      <c r="O525">
        <v>0</v>
      </c>
      <c r="P525">
        <v>0</v>
      </c>
      <c r="Q525" s="5">
        <v>0</v>
      </c>
      <c r="R525">
        <f t="shared" si="44"/>
        <v>5</v>
      </c>
      <c r="S525" s="3">
        <f t="shared" si="42"/>
        <v>0</v>
      </c>
      <c r="T525" s="3">
        <f t="shared" si="45"/>
        <v>5</v>
      </c>
      <c r="U525">
        <f t="shared" si="43"/>
        <v>0</v>
      </c>
      <c r="V525">
        <f t="shared" si="46"/>
        <v>0</v>
      </c>
    </row>
    <row r="526" spans="1:27">
      <c r="A526" t="s">
        <v>201</v>
      </c>
      <c r="B526" s="2" t="s">
        <v>186</v>
      </c>
      <c r="C526" t="s">
        <v>17</v>
      </c>
      <c r="D526" t="s">
        <v>234</v>
      </c>
      <c r="E526">
        <v>1</v>
      </c>
      <c r="F526">
        <v>1</v>
      </c>
      <c r="G526">
        <v>1</v>
      </c>
      <c r="H526">
        <v>1</v>
      </c>
      <c r="I526" t="s">
        <v>117</v>
      </c>
      <c r="J526" t="s">
        <v>117</v>
      </c>
      <c r="K526" t="s">
        <v>163</v>
      </c>
      <c r="L526" s="1">
        <v>43597</v>
      </c>
      <c r="M526" t="s">
        <v>63</v>
      </c>
      <c r="N526" s="5">
        <f>SUM(W526:AA526)</f>
        <v>0</v>
      </c>
      <c r="O526">
        <v>0</v>
      </c>
      <c r="P526">
        <v>0</v>
      </c>
      <c r="Q526" s="5">
        <v>0</v>
      </c>
      <c r="R526">
        <f t="shared" si="44"/>
        <v>5</v>
      </c>
      <c r="S526" s="3">
        <f t="shared" si="42"/>
        <v>0</v>
      </c>
      <c r="T526" s="3">
        <f t="shared" si="45"/>
        <v>5</v>
      </c>
      <c r="U526">
        <f t="shared" si="43"/>
        <v>0</v>
      </c>
      <c r="V526">
        <f t="shared" si="46"/>
        <v>0</v>
      </c>
    </row>
    <row r="527" spans="1:27">
      <c r="A527" t="s">
        <v>201</v>
      </c>
      <c r="B527" s="2" t="s">
        <v>187</v>
      </c>
      <c r="C527" t="s">
        <v>17</v>
      </c>
      <c r="D527" t="s">
        <v>234</v>
      </c>
      <c r="E527">
        <v>1</v>
      </c>
      <c r="F527">
        <v>1</v>
      </c>
      <c r="G527">
        <v>1</v>
      </c>
      <c r="H527">
        <v>1</v>
      </c>
      <c r="I527" t="s">
        <v>117</v>
      </c>
      <c r="J527" t="s">
        <v>117</v>
      </c>
      <c r="K527" t="s">
        <v>163</v>
      </c>
      <c r="L527" s="1">
        <v>43597</v>
      </c>
      <c r="M527" t="s">
        <v>63</v>
      </c>
      <c r="N527" s="5">
        <f>SUM(W527:AA527)</f>
        <v>0</v>
      </c>
      <c r="O527">
        <v>0</v>
      </c>
      <c r="P527">
        <v>0</v>
      </c>
      <c r="Q527" s="5">
        <v>0</v>
      </c>
      <c r="R527">
        <f t="shared" si="44"/>
        <v>5</v>
      </c>
      <c r="S527" s="3">
        <f t="shared" si="42"/>
        <v>0</v>
      </c>
      <c r="T527" s="3">
        <f t="shared" si="45"/>
        <v>5</v>
      </c>
      <c r="U527">
        <f t="shared" si="43"/>
        <v>0</v>
      </c>
      <c r="V527">
        <f t="shared" si="46"/>
        <v>0</v>
      </c>
    </row>
    <row r="528" spans="1:27">
      <c r="A528" t="s">
        <v>201</v>
      </c>
      <c r="B528" s="2" t="s">
        <v>189</v>
      </c>
      <c r="C528" t="s">
        <v>17</v>
      </c>
      <c r="D528" t="s">
        <v>234</v>
      </c>
      <c r="E528">
        <v>1</v>
      </c>
      <c r="F528">
        <v>1</v>
      </c>
      <c r="G528">
        <v>1</v>
      </c>
      <c r="H528">
        <v>1</v>
      </c>
      <c r="I528" t="s">
        <v>117</v>
      </c>
      <c r="J528" t="s">
        <v>117</v>
      </c>
      <c r="K528" t="s">
        <v>163</v>
      </c>
      <c r="L528" s="1">
        <v>43597</v>
      </c>
      <c r="M528" t="s">
        <v>63</v>
      </c>
      <c r="N528" s="5">
        <f>SUM(W528:AA528)</f>
        <v>0</v>
      </c>
      <c r="O528">
        <v>0</v>
      </c>
      <c r="P528">
        <v>0</v>
      </c>
      <c r="Q528" s="5">
        <v>0</v>
      </c>
      <c r="R528">
        <f t="shared" si="44"/>
        <v>5</v>
      </c>
      <c r="S528" s="3">
        <f t="shared" si="42"/>
        <v>0</v>
      </c>
      <c r="T528" s="3">
        <f t="shared" si="45"/>
        <v>5</v>
      </c>
      <c r="U528">
        <f t="shared" si="43"/>
        <v>0</v>
      </c>
      <c r="V528">
        <f t="shared" si="46"/>
        <v>0</v>
      </c>
    </row>
    <row r="529" spans="1:27">
      <c r="A529" t="s">
        <v>201</v>
      </c>
      <c r="B529" s="2" t="s">
        <v>190</v>
      </c>
      <c r="C529" t="s">
        <v>17</v>
      </c>
      <c r="D529" t="s">
        <v>234</v>
      </c>
      <c r="E529">
        <v>1</v>
      </c>
      <c r="F529">
        <v>1</v>
      </c>
      <c r="G529">
        <v>1</v>
      </c>
      <c r="H529">
        <v>1</v>
      </c>
      <c r="I529" t="s">
        <v>117</v>
      </c>
      <c r="J529" t="s">
        <v>117</v>
      </c>
      <c r="K529" t="s">
        <v>163</v>
      </c>
      <c r="L529" s="1">
        <v>43597</v>
      </c>
      <c r="M529" t="s">
        <v>63</v>
      </c>
      <c r="N529" s="5">
        <f>SUM(W529:AA529)</f>
        <v>0</v>
      </c>
      <c r="O529">
        <v>0</v>
      </c>
      <c r="P529">
        <v>0</v>
      </c>
      <c r="Q529" s="5">
        <v>0</v>
      </c>
      <c r="R529">
        <f t="shared" si="44"/>
        <v>5</v>
      </c>
      <c r="S529" s="3">
        <f t="shared" si="42"/>
        <v>0</v>
      </c>
      <c r="T529" s="3">
        <f t="shared" si="45"/>
        <v>5</v>
      </c>
      <c r="U529">
        <f t="shared" si="43"/>
        <v>0</v>
      </c>
      <c r="V529">
        <f t="shared" si="46"/>
        <v>0</v>
      </c>
    </row>
    <row r="530" spans="1:27">
      <c r="A530" t="s">
        <v>201</v>
      </c>
      <c r="B530" s="2" t="s">
        <v>191</v>
      </c>
      <c r="C530" t="s">
        <v>17</v>
      </c>
      <c r="D530" t="s">
        <v>234</v>
      </c>
      <c r="E530">
        <v>1</v>
      </c>
      <c r="F530">
        <v>1</v>
      </c>
      <c r="G530">
        <v>1</v>
      </c>
      <c r="H530">
        <v>1</v>
      </c>
      <c r="I530" t="s">
        <v>117</v>
      </c>
      <c r="J530" t="s">
        <v>117</v>
      </c>
      <c r="K530" t="s">
        <v>163</v>
      </c>
      <c r="L530" s="1">
        <v>43597</v>
      </c>
      <c r="M530" t="s">
        <v>63</v>
      </c>
      <c r="N530" s="5">
        <f>SUM(W530:AA530)</f>
        <v>0</v>
      </c>
      <c r="O530">
        <v>0</v>
      </c>
      <c r="P530">
        <v>0</v>
      </c>
      <c r="Q530" s="5">
        <v>0</v>
      </c>
      <c r="R530">
        <f t="shared" si="44"/>
        <v>5</v>
      </c>
      <c r="S530" s="3">
        <f t="shared" si="42"/>
        <v>0</v>
      </c>
      <c r="T530" s="3">
        <f t="shared" si="45"/>
        <v>5</v>
      </c>
      <c r="U530">
        <f t="shared" si="43"/>
        <v>0</v>
      </c>
      <c r="V530">
        <f t="shared" si="46"/>
        <v>0</v>
      </c>
    </row>
    <row r="531" spans="1:27">
      <c r="A531" t="s">
        <v>201</v>
      </c>
      <c r="B531" s="2" t="s">
        <v>192</v>
      </c>
      <c r="C531" t="s">
        <v>17</v>
      </c>
      <c r="D531" t="s">
        <v>234</v>
      </c>
      <c r="E531">
        <v>1</v>
      </c>
      <c r="F531">
        <v>1</v>
      </c>
      <c r="G531">
        <v>1</v>
      </c>
      <c r="H531">
        <v>1</v>
      </c>
      <c r="I531" t="s">
        <v>117</v>
      </c>
      <c r="J531" t="s">
        <v>117</v>
      </c>
      <c r="K531" t="s">
        <v>163</v>
      </c>
      <c r="L531" s="1">
        <v>43597</v>
      </c>
      <c r="M531" t="s">
        <v>63</v>
      </c>
      <c r="N531" s="5">
        <f>SUM(W531:AA531)</f>
        <v>0</v>
      </c>
      <c r="O531">
        <v>0</v>
      </c>
      <c r="P531">
        <v>0</v>
      </c>
      <c r="Q531" s="5">
        <v>0</v>
      </c>
      <c r="R531">
        <f t="shared" si="44"/>
        <v>5</v>
      </c>
      <c r="S531" s="3">
        <f t="shared" si="42"/>
        <v>0</v>
      </c>
      <c r="T531" s="3">
        <f t="shared" si="45"/>
        <v>5</v>
      </c>
      <c r="U531">
        <f t="shared" si="43"/>
        <v>0</v>
      </c>
      <c r="V531">
        <f t="shared" si="46"/>
        <v>0</v>
      </c>
    </row>
    <row r="532" spans="1:27">
      <c r="A532" t="s">
        <v>201</v>
      </c>
      <c r="B532" s="2" t="s">
        <v>193</v>
      </c>
      <c r="C532" t="s">
        <v>17</v>
      </c>
      <c r="D532" t="s">
        <v>234</v>
      </c>
      <c r="E532">
        <v>1</v>
      </c>
      <c r="F532">
        <v>1</v>
      </c>
      <c r="G532" t="s">
        <v>20</v>
      </c>
      <c r="H532">
        <v>1</v>
      </c>
      <c r="I532" t="s">
        <v>117</v>
      </c>
      <c r="J532" t="s">
        <v>117</v>
      </c>
      <c r="K532" t="s">
        <v>163</v>
      </c>
      <c r="L532" s="1">
        <v>43597</v>
      </c>
      <c r="M532" t="s">
        <v>63</v>
      </c>
      <c r="N532" s="5">
        <f>SUM(W532:AA532)</f>
        <v>0</v>
      </c>
      <c r="O532">
        <v>1</v>
      </c>
      <c r="P532">
        <v>0</v>
      </c>
      <c r="Q532" s="5">
        <v>0</v>
      </c>
      <c r="R532">
        <f t="shared" si="44"/>
        <v>5</v>
      </c>
      <c r="S532" s="3">
        <f t="shared" si="42"/>
        <v>1</v>
      </c>
      <c r="T532" s="3">
        <f t="shared" si="45"/>
        <v>4</v>
      </c>
      <c r="U532">
        <f t="shared" si="43"/>
        <v>0</v>
      </c>
      <c r="V532">
        <f t="shared" si="46"/>
        <v>0.2</v>
      </c>
    </row>
    <row r="533" spans="1:27">
      <c r="A533" t="s">
        <v>201</v>
      </c>
      <c r="B533" s="2" t="s">
        <v>194</v>
      </c>
      <c r="C533" t="s">
        <v>17</v>
      </c>
      <c r="D533" t="s">
        <v>234</v>
      </c>
      <c r="E533">
        <v>1</v>
      </c>
      <c r="F533">
        <v>1</v>
      </c>
      <c r="G533">
        <v>1</v>
      </c>
      <c r="H533">
        <v>1</v>
      </c>
      <c r="I533" t="s">
        <v>117</v>
      </c>
      <c r="J533" t="s">
        <v>117</v>
      </c>
      <c r="K533" t="s">
        <v>163</v>
      </c>
      <c r="L533" s="1">
        <v>43597</v>
      </c>
      <c r="M533" t="s">
        <v>63</v>
      </c>
      <c r="N533" s="5">
        <f>SUM(W533:AA533)</f>
        <v>0</v>
      </c>
      <c r="O533">
        <v>0</v>
      </c>
      <c r="P533">
        <v>0</v>
      </c>
      <c r="Q533" s="5">
        <v>0</v>
      </c>
      <c r="R533">
        <f t="shared" si="44"/>
        <v>5</v>
      </c>
      <c r="S533" s="3">
        <f t="shared" si="42"/>
        <v>0</v>
      </c>
      <c r="T533" s="3">
        <f t="shared" si="45"/>
        <v>5</v>
      </c>
      <c r="U533">
        <f t="shared" si="43"/>
        <v>0</v>
      </c>
      <c r="V533">
        <f t="shared" si="46"/>
        <v>0</v>
      </c>
    </row>
    <row r="534" spans="1:27">
      <c r="A534" t="s">
        <v>201</v>
      </c>
      <c r="B534" s="2" t="s">
        <v>195</v>
      </c>
      <c r="C534" t="s">
        <v>17</v>
      </c>
      <c r="D534" t="s">
        <v>234</v>
      </c>
      <c r="E534">
        <v>1</v>
      </c>
      <c r="F534">
        <v>1</v>
      </c>
      <c r="G534" t="s">
        <v>20</v>
      </c>
      <c r="H534">
        <v>1</v>
      </c>
      <c r="I534" t="s">
        <v>117</v>
      </c>
      <c r="J534" t="s">
        <v>117</v>
      </c>
      <c r="K534" t="s">
        <v>163</v>
      </c>
      <c r="L534" s="1">
        <v>43597</v>
      </c>
      <c r="M534" t="s">
        <v>63</v>
      </c>
      <c r="N534" s="5">
        <f>SUM(W534:AA534)</f>
        <v>0</v>
      </c>
      <c r="O534">
        <v>1</v>
      </c>
      <c r="P534">
        <v>0</v>
      </c>
      <c r="Q534" s="5">
        <v>0</v>
      </c>
      <c r="R534">
        <f t="shared" si="44"/>
        <v>5</v>
      </c>
      <c r="S534" s="3">
        <f t="shared" si="42"/>
        <v>1</v>
      </c>
      <c r="T534" s="3">
        <f t="shared" si="45"/>
        <v>4</v>
      </c>
      <c r="U534">
        <f t="shared" si="43"/>
        <v>0</v>
      </c>
      <c r="V534">
        <f t="shared" si="46"/>
        <v>0.2</v>
      </c>
    </row>
    <row r="535" spans="1:27">
      <c r="A535" t="s">
        <v>201</v>
      </c>
      <c r="B535" s="2" t="s">
        <v>196</v>
      </c>
      <c r="C535" t="s">
        <v>17</v>
      </c>
      <c r="D535" t="s">
        <v>234</v>
      </c>
      <c r="E535">
        <v>1</v>
      </c>
      <c r="F535">
        <v>1</v>
      </c>
      <c r="G535" t="s">
        <v>20</v>
      </c>
      <c r="H535" t="s">
        <v>20</v>
      </c>
      <c r="I535" t="s">
        <v>117</v>
      </c>
      <c r="J535" t="s">
        <v>117</v>
      </c>
      <c r="K535" t="s">
        <v>163</v>
      </c>
      <c r="L535" s="1">
        <v>43597</v>
      </c>
      <c r="M535" t="s">
        <v>63</v>
      </c>
      <c r="N535" s="5">
        <f>SUM(W535:AA535)</f>
        <v>0</v>
      </c>
      <c r="O535">
        <v>0</v>
      </c>
      <c r="P535">
        <v>0</v>
      </c>
      <c r="Q535" s="5">
        <v>0</v>
      </c>
      <c r="R535">
        <f t="shared" si="44"/>
        <v>5</v>
      </c>
      <c r="S535" s="3">
        <f t="shared" si="42"/>
        <v>0</v>
      </c>
      <c r="T535" s="3">
        <f t="shared" si="45"/>
        <v>5</v>
      </c>
      <c r="U535">
        <f t="shared" si="43"/>
        <v>0</v>
      </c>
      <c r="V535">
        <f t="shared" si="46"/>
        <v>0</v>
      </c>
    </row>
    <row r="536" spans="1:27">
      <c r="A536" t="s">
        <v>203</v>
      </c>
      <c r="B536" t="s">
        <v>59</v>
      </c>
      <c r="C536" t="s">
        <v>22</v>
      </c>
      <c r="D536" t="s">
        <v>224</v>
      </c>
      <c r="E536">
        <v>1</v>
      </c>
      <c r="F536" t="s">
        <v>20</v>
      </c>
      <c r="G536" t="s">
        <v>21</v>
      </c>
      <c r="H536" t="s">
        <v>20</v>
      </c>
      <c r="I536">
        <v>1</v>
      </c>
      <c r="J536">
        <v>1</v>
      </c>
      <c r="K536" t="s">
        <v>43</v>
      </c>
      <c r="L536" s="1">
        <v>43433</v>
      </c>
      <c r="M536" t="s">
        <v>44</v>
      </c>
      <c r="N536" s="5">
        <f>SUM(W536:AA536)</f>
        <v>1</v>
      </c>
      <c r="O536">
        <v>2</v>
      </c>
      <c r="P536">
        <v>0</v>
      </c>
      <c r="Q536" s="5">
        <v>0</v>
      </c>
      <c r="R536">
        <f t="shared" si="44"/>
        <v>5</v>
      </c>
      <c r="S536" s="3">
        <f t="shared" si="42"/>
        <v>3</v>
      </c>
      <c r="T536" s="3">
        <f t="shared" si="45"/>
        <v>2</v>
      </c>
      <c r="U536">
        <f t="shared" si="43"/>
        <v>0.2</v>
      </c>
      <c r="V536">
        <f t="shared" si="46"/>
        <v>0.4</v>
      </c>
      <c r="X536">
        <v>1</v>
      </c>
    </row>
    <row r="537" spans="1:27">
      <c r="A537" t="s">
        <v>200</v>
      </c>
      <c r="B537" t="s">
        <v>16</v>
      </c>
      <c r="C537" t="s">
        <v>17</v>
      </c>
      <c r="D537" t="s">
        <v>207</v>
      </c>
      <c r="E537">
        <v>4</v>
      </c>
      <c r="F537" t="s">
        <v>20</v>
      </c>
      <c r="G537" t="s">
        <v>20</v>
      </c>
      <c r="H537">
        <v>1</v>
      </c>
      <c r="I537">
        <v>1</v>
      </c>
      <c r="J537">
        <v>1</v>
      </c>
      <c r="K537" t="s">
        <v>18</v>
      </c>
      <c r="L537" s="1">
        <v>43304</v>
      </c>
      <c r="M537" t="s">
        <v>19</v>
      </c>
      <c r="N537" s="5">
        <f>SUM(W537:AA537)</f>
        <v>0</v>
      </c>
      <c r="O537">
        <v>2</v>
      </c>
      <c r="P537">
        <v>0</v>
      </c>
      <c r="Q537" s="5">
        <v>0</v>
      </c>
      <c r="R537">
        <f t="shared" si="44"/>
        <v>5</v>
      </c>
      <c r="S537" s="3">
        <f t="shared" si="42"/>
        <v>2</v>
      </c>
      <c r="T537" s="3">
        <f t="shared" si="45"/>
        <v>3</v>
      </c>
      <c r="U537">
        <f t="shared" si="43"/>
        <v>0</v>
      </c>
      <c r="V537">
        <f t="shared" si="46"/>
        <v>0.4</v>
      </c>
    </row>
    <row r="538" spans="1:27">
      <c r="A538" t="s">
        <v>205</v>
      </c>
      <c r="B538" t="s">
        <v>61</v>
      </c>
      <c r="C538" t="s">
        <v>17</v>
      </c>
      <c r="D538" t="s">
        <v>225</v>
      </c>
      <c r="E538">
        <v>8</v>
      </c>
      <c r="F538" t="s">
        <v>20</v>
      </c>
      <c r="G538">
        <v>1</v>
      </c>
      <c r="H538" t="s">
        <v>20</v>
      </c>
      <c r="I538">
        <v>1</v>
      </c>
      <c r="J538" t="s">
        <v>21</v>
      </c>
      <c r="K538" t="s">
        <v>62</v>
      </c>
      <c r="L538" s="1">
        <v>43566</v>
      </c>
      <c r="M538" t="s">
        <v>63</v>
      </c>
      <c r="N538" s="5">
        <f>SUM(W538:AA538)</f>
        <v>1</v>
      </c>
      <c r="O538">
        <v>2</v>
      </c>
      <c r="P538">
        <v>0</v>
      </c>
      <c r="Q538" s="5">
        <v>0</v>
      </c>
      <c r="R538">
        <f t="shared" si="44"/>
        <v>5</v>
      </c>
      <c r="S538" s="3">
        <f t="shared" si="42"/>
        <v>3</v>
      </c>
      <c r="T538" s="3">
        <f t="shared" si="45"/>
        <v>2</v>
      </c>
      <c r="U538">
        <f t="shared" si="43"/>
        <v>0.2</v>
      </c>
      <c r="V538">
        <f t="shared" si="46"/>
        <v>0.4</v>
      </c>
      <c r="AA538">
        <v>1</v>
      </c>
    </row>
    <row r="539" spans="1:27">
      <c r="A539" t="s">
        <v>200</v>
      </c>
      <c r="B539" t="s">
        <v>24</v>
      </c>
      <c r="C539" t="s">
        <v>17</v>
      </c>
      <c r="D539" t="s">
        <v>208</v>
      </c>
      <c r="E539">
        <v>8</v>
      </c>
      <c r="F539" t="s">
        <v>20</v>
      </c>
      <c r="G539" t="s">
        <v>20</v>
      </c>
      <c r="H539">
        <v>1</v>
      </c>
      <c r="I539">
        <v>1</v>
      </c>
      <c r="J539">
        <v>1</v>
      </c>
      <c r="K539" t="s">
        <v>18</v>
      </c>
      <c r="L539" s="1">
        <v>43304</v>
      </c>
      <c r="M539" t="s">
        <v>19</v>
      </c>
      <c r="N539" s="5">
        <f>SUM(W539:AA539)</f>
        <v>0</v>
      </c>
      <c r="O539">
        <v>2</v>
      </c>
      <c r="P539">
        <v>0</v>
      </c>
      <c r="Q539" s="5">
        <v>0</v>
      </c>
      <c r="R539">
        <f t="shared" si="44"/>
        <v>5</v>
      </c>
      <c r="S539" s="3">
        <f t="shared" si="42"/>
        <v>2</v>
      </c>
      <c r="T539" s="3">
        <f t="shared" si="45"/>
        <v>3</v>
      </c>
      <c r="U539">
        <f t="shared" si="43"/>
        <v>0</v>
      </c>
      <c r="V539">
        <f t="shared" si="46"/>
        <v>0.4</v>
      </c>
    </row>
    <row r="540" spans="1:27">
      <c r="A540" t="s">
        <v>200</v>
      </c>
      <c r="B540" t="s">
        <v>26</v>
      </c>
      <c r="C540" t="s">
        <v>17</v>
      </c>
      <c r="D540" t="s">
        <v>209</v>
      </c>
      <c r="E540">
        <v>1</v>
      </c>
      <c r="F540" t="s">
        <v>20</v>
      </c>
      <c r="G540">
        <v>1</v>
      </c>
      <c r="H540">
        <v>1</v>
      </c>
      <c r="I540">
        <v>1</v>
      </c>
      <c r="J540" t="s">
        <v>25</v>
      </c>
      <c r="K540" t="s">
        <v>18</v>
      </c>
      <c r="L540" s="1">
        <v>43304</v>
      </c>
      <c r="M540" t="s">
        <v>19</v>
      </c>
      <c r="N540" s="5">
        <f>SUM(W540:AA540)</f>
        <v>0</v>
      </c>
      <c r="O540">
        <v>1</v>
      </c>
      <c r="P540">
        <v>1</v>
      </c>
      <c r="Q540" s="5">
        <v>0</v>
      </c>
      <c r="R540">
        <f t="shared" si="44"/>
        <v>5</v>
      </c>
      <c r="S540" s="3">
        <f t="shared" si="42"/>
        <v>2</v>
      </c>
      <c r="T540" s="3">
        <f t="shared" si="45"/>
        <v>3</v>
      </c>
      <c r="U540">
        <f t="shared" si="43"/>
        <v>0</v>
      </c>
      <c r="V540">
        <f t="shared" si="46"/>
        <v>0.2</v>
      </c>
    </row>
    <row r="541" spans="1:27">
      <c r="A541" t="s">
        <v>200</v>
      </c>
      <c r="B541" t="s">
        <v>26</v>
      </c>
      <c r="C541" t="s">
        <v>17</v>
      </c>
      <c r="D541" t="s">
        <v>209</v>
      </c>
      <c r="E541">
        <v>2</v>
      </c>
      <c r="F541" t="s">
        <v>20</v>
      </c>
      <c r="G541">
        <v>1</v>
      </c>
      <c r="H541">
        <v>1</v>
      </c>
      <c r="I541">
        <v>1</v>
      </c>
      <c r="J541">
        <v>1</v>
      </c>
      <c r="K541" t="s">
        <v>18</v>
      </c>
      <c r="L541" s="1">
        <v>43304</v>
      </c>
      <c r="M541" t="s">
        <v>19</v>
      </c>
      <c r="N541" s="5">
        <f>SUM(W541:AA541)</f>
        <v>0</v>
      </c>
      <c r="O541">
        <v>1</v>
      </c>
      <c r="P541">
        <v>0</v>
      </c>
      <c r="Q541" s="5">
        <v>0</v>
      </c>
      <c r="R541">
        <f t="shared" si="44"/>
        <v>5</v>
      </c>
      <c r="S541" s="3">
        <f t="shared" si="42"/>
        <v>1</v>
      </c>
      <c r="T541" s="3">
        <f t="shared" si="45"/>
        <v>4</v>
      </c>
      <c r="U541">
        <f t="shared" si="43"/>
        <v>0</v>
      </c>
      <c r="V541">
        <f t="shared" si="46"/>
        <v>0.2</v>
      </c>
    </row>
    <row r="542" spans="1:27">
      <c r="A542" t="s">
        <v>200</v>
      </c>
      <c r="B542" t="s">
        <v>27</v>
      </c>
      <c r="C542" t="s">
        <v>17</v>
      </c>
      <c r="D542" t="s">
        <v>210</v>
      </c>
      <c r="E542">
        <v>8</v>
      </c>
      <c r="F542" t="s">
        <v>20</v>
      </c>
      <c r="G542">
        <v>1</v>
      </c>
      <c r="H542">
        <v>1</v>
      </c>
      <c r="I542">
        <v>1</v>
      </c>
      <c r="J542" t="s">
        <v>25</v>
      </c>
      <c r="K542" t="s">
        <v>18</v>
      </c>
      <c r="L542" s="1">
        <v>43304</v>
      </c>
      <c r="M542" t="s">
        <v>19</v>
      </c>
      <c r="N542" s="5">
        <f>SUM(W542:AA542)</f>
        <v>0</v>
      </c>
      <c r="O542">
        <v>1</v>
      </c>
      <c r="P542">
        <v>1</v>
      </c>
      <c r="Q542" s="5">
        <v>0</v>
      </c>
      <c r="R542">
        <f t="shared" si="44"/>
        <v>5</v>
      </c>
      <c r="S542" s="3">
        <f t="shared" si="42"/>
        <v>2</v>
      </c>
      <c r="T542" s="3">
        <f t="shared" si="45"/>
        <v>3</v>
      </c>
      <c r="U542">
        <f t="shared" si="43"/>
        <v>0</v>
      </c>
      <c r="V542">
        <f t="shared" si="46"/>
        <v>0.2</v>
      </c>
    </row>
    <row r="543" spans="1:27">
      <c r="A543" t="s">
        <v>200</v>
      </c>
      <c r="B543" t="s">
        <v>28</v>
      </c>
      <c r="C543" t="s">
        <v>17</v>
      </c>
      <c r="D543" t="s">
        <v>211</v>
      </c>
      <c r="E543">
        <v>1</v>
      </c>
      <c r="F543" t="s">
        <v>20</v>
      </c>
      <c r="G543" t="s">
        <v>20</v>
      </c>
      <c r="H543">
        <v>1</v>
      </c>
      <c r="I543">
        <v>1</v>
      </c>
      <c r="J543">
        <v>1</v>
      </c>
      <c r="K543" t="s">
        <v>18</v>
      </c>
      <c r="L543" s="1">
        <v>43304</v>
      </c>
      <c r="M543" t="s">
        <v>19</v>
      </c>
      <c r="N543" s="5">
        <f>SUM(W543:AA543)</f>
        <v>0</v>
      </c>
      <c r="O543">
        <v>2</v>
      </c>
      <c r="P543">
        <v>0</v>
      </c>
      <c r="Q543" s="5">
        <v>0</v>
      </c>
      <c r="R543">
        <f t="shared" si="44"/>
        <v>5</v>
      </c>
      <c r="S543" s="3">
        <f t="shared" si="42"/>
        <v>2</v>
      </c>
      <c r="T543" s="3">
        <f t="shared" si="45"/>
        <v>3</v>
      </c>
      <c r="U543">
        <f t="shared" si="43"/>
        <v>0</v>
      </c>
      <c r="V543">
        <f t="shared" si="46"/>
        <v>0.4</v>
      </c>
    </row>
    <row r="544" spans="1:27">
      <c r="A544" t="s">
        <v>200</v>
      </c>
      <c r="B544" t="s">
        <v>28</v>
      </c>
      <c r="C544" t="s">
        <v>17</v>
      </c>
      <c r="D544" t="s">
        <v>211</v>
      </c>
      <c r="E544">
        <v>2</v>
      </c>
      <c r="F544" t="s">
        <v>20</v>
      </c>
      <c r="G544" t="s">
        <v>20</v>
      </c>
      <c r="H544">
        <v>1</v>
      </c>
      <c r="I544">
        <v>1</v>
      </c>
      <c r="J544" t="s">
        <v>20</v>
      </c>
      <c r="K544" t="s">
        <v>18</v>
      </c>
      <c r="L544" s="1">
        <v>43304</v>
      </c>
      <c r="M544" t="s">
        <v>19</v>
      </c>
      <c r="N544" s="5">
        <f>SUM(W544:AA544)</f>
        <v>0</v>
      </c>
      <c r="O544">
        <v>3</v>
      </c>
      <c r="P544">
        <v>0</v>
      </c>
      <c r="Q544" s="5">
        <v>0</v>
      </c>
      <c r="R544">
        <f t="shared" si="44"/>
        <v>5</v>
      </c>
      <c r="S544" s="3">
        <f t="shared" si="42"/>
        <v>3</v>
      </c>
      <c r="T544" s="3">
        <f t="shared" si="45"/>
        <v>2</v>
      </c>
      <c r="U544">
        <f t="shared" si="43"/>
        <v>0</v>
      </c>
      <c r="V544">
        <f t="shared" si="46"/>
        <v>0.6</v>
      </c>
    </row>
    <row r="545" spans="1:27">
      <c r="A545" t="s">
        <v>200</v>
      </c>
      <c r="B545" t="s">
        <v>28</v>
      </c>
      <c r="C545" t="s">
        <v>17</v>
      </c>
      <c r="D545" t="s">
        <v>211</v>
      </c>
      <c r="E545">
        <v>8</v>
      </c>
      <c r="F545" t="s">
        <v>20</v>
      </c>
      <c r="G545">
        <v>1</v>
      </c>
      <c r="H545">
        <v>1</v>
      </c>
      <c r="I545">
        <v>1</v>
      </c>
      <c r="J545">
        <v>1</v>
      </c>
      <c r="K545" t="s">
        <v>18</v>
      </c>
      <c r="L545" s="1">
        <v>43304</v>
      </c>
      <c r="M545" t="s">
        <v>19</v>
      </c>
      <c r="N545" s="5">
        <f>SUM(W545:AA545)</f>
        <v>0</v>
      </c>
      <c r="O545">
        <v>1</v>
      </c>
      <c r="P545">
        <v>0</v>
      </c>
      <c r="Q545" s="5">
        <v>0</v>
      </c>
      <c r="R545">
        <f t="shared" si="44"/>
        <v>5</v>
      </c>
      <c r="S545" s="3">
        <f t="shared" si="42"/>
        <v>1</v>
      </c>
      <c r="T545" s="3">
        <f t="shared" si="45"/>
        <v>4</v>
      </c>
      <c r="U545">
        <f t="shared" si="43"/>
        <v>0</v>
      </c>
      <c r="V545">
        <f t="shared" si="46"/>
        <v>0.2</v>
      </c>
    </row>
    <row r="546" spans="1:27">
      <c r="A546" t="s">
        <v>200</v>
      </c>
      <c r="B546" t="s">
        <v>30</v>
      </c>
      <c r="C546" t="s">
        <v>17</v>
      </c>
      <c r="D546" t="s">
        <v>212</v>
      </c>
      <c r="E546">
        <v>5</v>
      </c>
      <c r="F546" t="s">
        <v>20</v>
      </c>
      <c r="G546">
        <v>1</v>
      </c>
      <c r="H546">
        <v>1</v>
      </c>
      <c r="I546">
        <v>1</v>
      </c>
      <c r="J546">
        <v>1</v>
      </c>
      <c r="K546" t="s">
        <v>18</v>
      </c>
      <c r="L546" s="1">
        <v>43304</v>
      </c>
      <c r="M546" t="s">
        <v>19</v>
      </c>
      <c r="N546" s="5">
        <f>SUM(W546:AA546)</f>
        <v>0</v>
      </c>
      <c r="O546">
        <v>1</v>
      </c>
      <c r="P546">
        <v>0</v>
      </c>
      <c r="Q546" s="5">
        <v>0</v>
      </c>
      <c r="R546">
        <f t="shared" si="44"/>
        <v>5</v>
      </c>
      <c r="S546" s="3">
        <f t="shared" si="42"/>
        <v>1</v>
      </c>
      <c r="T546" s="3">
        <f t="shared" si="45"/>
        <v>4</v>
      </c>
      <c r="U546">
        <f t="shared" si="43"/>
        <v>0</v>
      </c>
      <c r="V546">
        <f t="shared" si="46"/>
        <v>0.2</v>
      </c>
    </row>
    <row r="547" spans="1:27">
      <c r="A547" t="s">
        <v>205</v>
      </c>
      <c r="B547" t="s">
        <v>66</v>
      </c>
      <c r="C547" t="s">
        <v>17</v>
      </c>
      <c r="D547" t="s">
        <v>227</v>
      </c>
      <c r="E547">
        <v>8</v>
      </c>
      <c r="F547" t="s">
        <v>20</v>
      </c>
      <c r="G547" t="s">
        <v>20</v>
      </c>
      <c r="H547" t="s">
        <v>20</v>
      </c>
      <c r="I547" t="s">
        <v>21</v>
      </c>
      <c r="J547">
        <v>1</v>
      </c>
      <c r="K547" t="s">
        <v>62</v>
      </c>
      <c r="L547" s="1">
        <v>43566</v>
      </c>
      <c r="M547" t="s">
        <v>63</v>
      </c>
      <c r="N547" s="5">
        <f>SUM(W547:AA547)</f>
        <v>1</v>
      </c>
      <c r="O547">
        <v>3</v>
      </c>
      <c r="P547">
        <v>0</v>
      </c>
      <c r="Q547" s="5">
        <v>0</v>
      </c>
      <c r="R547">
        <f t="shared" si="44"/>
        <v>5</v>
      </c>
      <c r="S547" s="3">
        <f t="shared" si="42"/>
        <v>4</v>
      </c>
      <c r="T547" s="3">
        <f t="shared" si="45"/>
        <v>1</v>
      </c>
      <c r="U547">
        <f t="shared" si="43"/>
        <v>0.2</v>
      </c>
      <c r="V547">
        <f t="shared" si="46"/>
        <v>0.6</v>
      </c>
      <c r="Z547">
        <v>1</v>
      </c>
    </row>
    <row r="548" spans="1:27">
      <c r="A548" t="s">
        <v>200</v>
      </c>
      <c r="B548" t="s">
        <v>31</v>
      </c>
      <c r="C548" t="s">
        <v>17</v>
      </c>
      <c r="D548" t="s">
        <v>213</v>
      </c>
      <c r="E548">
        <v>7</v>
      </c>
      <c r="F548" t="s">
        <v>20</v>
      </c>
      <c r="G548">
        <v>1</v>
      </c>
      <c r="H548">
        <v>1</v>
      </c>
      <c r="I548">
        <v>1</v>
      </c>
      <c r="J548">
        <v>1</v>
      </c>
      <c r="K548" t="s">
        <v>18</v>
      </c>
      <c r="L548" s="1">
        <v>43304</v>
      </c>
      <c r="M548" t="s">
        <v>19</v>
      </c>
      <c r="N548" s="5">
        <f>SUM(W548:AA548)</f>
        <v>0</v>
      </c>
      <c r="O548">
        <v>1</v>
      </c>
      <c r="P548">
        <v>0</v>
      </c>
      <c r="Q548" s="5">
        <v>0</v>
      </c>
      <c r="R548">
        <f t="shared" si="44"/>
        <v>5</v>
      </c>
      <c r="S548" s="3">
        <f t="shared" si="42"/>
        <v>1</v>
      </c>
      <c r="T548" s="3">
        <f t="shared" si="45"/>
        <v>4</v>
      </c>
      <c r="U548">
        <f t="shared" si="43"/>
        <v>0</v>
      </c>
      <c r="V548">
        <f t="shared" si="46"/>
        <v>0.2</v>
      </c>
    </row>
    <row r="549" spans="1:27">
      <c r="A549" t="s">
        <v>200</v>
      </c>
      <c r="B549" t="s">
        <v>31</v>
      </c>
      <c r="C549" t="s">
        <v>17</v>
      </c>
      <c r="D549" t="s">
        <v>213</v>
      </c>
      <c r="E549">
        <v>8</v>
      </c>
      <c r="F549" t="s">
        <v>20</v>
      </c>
      <c r="G549">
        <v>1</v>
      </c>
      <c r="H549">
        <v>1</v>
      </c>
      <c r="I549">
        <v>1</v>
      </c>
      <c r="J549">
        <v>1</v>
      </c>
      <c r="K549" t="s">
        <v>18</v>
      </c>
      <c r="L549" s="1">
        <v>43304</v>
      </c>
      <c r="M549" t="s">
        <v>19</v>
      </c>
      <c r="N549" s="5">
        <f>SUM(W549:AA549)</f>
        <v>0</v>
      </c>
      <c r="O549">
        <v>1</v>
      </c>
      <c r="P549">
        <v>0</v>
      </c>
      <c r="Q549" s="5">
        <v>0</v>
      </c>
      <c r="R549">
        <f t="shared" si="44"/>
        <v>5</v>
      </c>
      <c r="S549" s="3">
        <f t="shared" si="42"/>
        <v>1</v>
      </c>
      <c r="T549" s="3">
        <f t="shared" si="45"/>
        <v>4</v>
      </c>
      <c r="U549">
        <f t="shared" si="43"/>
        <v>0</v>
      </c>
      <c r="V549">
        <f t="shared" si="46"/>
        <v>0.2</v>
      </c>
    </row>
    <row r="550" spans="1:27">
      <c r="A550" t="s">
        <v>205</v>
      </c>
      <c r="B550" t="s">
        <v>71</v>
      </c>
      <c r="C550" t="s">
        <v>22</v>
      </c>
      <c r="D550" t="s">
        <v>227</v>
      </c>
      <c r="E550">
        <v>7</v>
      </c>
      <c r="F550" s="4" t="s">
        <v>20</v>
      </c>
      <c r="G550" s="4" t="s">
        <v>20</v>
      </c>
      <c r="H550" s="4">
        <v>1</v>
      </c>
      <c r="I550" s="4" t="s">
        <v>21</v>
      </c>
      <c r="J550" s="4">
        <v>1</v>
      </c>
      <c r="K550" t="s">
        <v>72</v>
      </c>
      <c r="L550" s="1">
        <v>43570</v>
      </c>
      <c r="M550" t="s">
        <v>44</v>
      </c>
      <c r="N550" s="5">
        <f>SUM(W550:AA550)</f>
        <v>1</v>
      </c>
      <c r="O550">
        <v>2</v>
      </c>
      <c r="P550">
        <v>0</v>
      </c>
      <c r="Q550" s="5">
        <v>0</v>
      </c>
      <c r="R550">
        <f t="shared" si="44"/>
        <v>5</v>
      </c>
      <c r="S550" s="3">
        <f t="shared" si="42"/>
        <v>3</v>
      </c>
      <c r="T550" s="3">
        <f t="shared" si="45"/>
        <v>2</v>
      </c>
      <c r="U550">
        <f t="shared" si="43"/>
        <v>0.2</v>
      </c>
      <c r="V550">
        <f t="shared" si="46"/>
        <v>0.4</v>
      </c>
      <c r="Z550">
        <v>1</v>
      </c>
    </row>
    <row r="551" spans="1:27">
      <c r="A551" t="s">
        <v>205</v>
      </c>
      <c r="B551" t="s">
        <v>71</v>
      </c>
      <c r="C551" t="s">
        <v>22</v>
      </c>
      <c r="D551" t="s">
        <v>227</v>
      </c>
      <c r="E551">
        <v>8</v>
      </c>
      <c r="F551" s="4" t="s">
        <v>20</v>
      </c>
      <c r="G551" s="4" t="s">
        <v>20</v>
      </c>
      <c r="H551" s="4" t="s">
        <v>20</v>
      </c>
      <c r="I551" s="4" t="s">
        <v>21</v>
      </c>
      <c r="J551" s="4">
        <v>1</v>
      </c>
      <c r="K551" t="s">
        <v>72</v>
      </c>
      <c r="L551" s="1">
        <v>43570</v>
      </c>
      <c r="M551" t="s">
        <v>44</v>
      </c>
      <c r="N551" s="5">
        <f>SUM(W551:AA551)</f>
        <v>1</v>
      </c>
      <c r="O551">
        <v>3</v>
      </c>
      <c r="P551">
        <v>0</v>
      </c>
      <c r="Q551" s="5">
        <v>0</v>
      </c>
      <c r="R551">
        <f t="shared" si="44"/>
        <v>5</v>
      </c>
      <c r="S551" s="3">
        <f t="shared" si="42"/>
        <v>4</v>
      </c>
      <c r="T551" s="3">
        <f t="shared" si="45"/>
        <v>1</v>
      </c>
      <c r="U551">
        <f t="shared" si="43"/>
        <v>0.2</v>
      </c>
      <c r="V551">
        <f t="shared" si="46"/>
        <v>0.6</v>
      </c>
      <c r="Z551">
        <v>1</v>
      </c>
    </row>
    <row r="552" spans="1:27">
      <c r="A552" t="s">
        <v>205</v>
      </c>
      <c r="B552" t="s">
        <v>73</v>
      </c>
      <c r="C552" t="s">
        <v>22</v>
      </c>
      <c r="D552" t="s">
        <v>227</v>
      </c>
      <c r="E552">
        <v>8</v>
      </c>
      <c r="F552" s="4" t="s">
        <v>20</v>
      </c>
      <c r="G552" s="4">
        <v>1</v>
      </c>
      <c r="H552" s="4">
        <v>1</v>
      </c>
      <c r="I552" s="4" t="s">
        <v>20</v>
      </c>
      <c r="J552" s="4" t="s">
        <v>21</v>
      </c>
      <c r="K552" t="s">
        <v>72</v>
      </c>
      <c r="L552" s="1">
        <v>43570</v>
      </c>
      <c r="M552" t="s">
        <v>44</v>
      </c>
      <c r="N552" s="5">
        <f>SUM(W552:AA552)</f>
        <v>1</v>
      </c>
      <c r="O552">
        <v>2</v>
      </c>
      <c r="P552">
        <v>0</v>
      </c>
      <c r="Q552" s="5">
        <v>0</v>
      </c>
      <c r="R552">
        <f t="shared" si="44"/>
        <v>5</v>
      </c>
      <c r="S552" s="3">
        <f t="shared" si="42"/>
        <v>3</v>
      </c>
      <c r="T552" s="3">
        <f t="shared" si="45"/>
        <v>2</v>
      </c>
      <c r="U552">
        <f t="shared" si="43"/>
        <v>0.2</v>
      </c>
      <c r="V552">
        <f t="shared" si="46"/>
        <v>0.4</v>
      </c>
      <c r="AA552">
        <v>1</v>
      </c>
    </row>
    <row r="553" spans="1:27">
      <c r="A553" t="s">
        <v>205</v>
      </c>
      <c r="B553" t="s">
        <v>77</v>
      </c>
      <c r="C553" t="s">
        <v>22</v>
      </c>
      <c r="D553" t="s">
        <v>227</v>
      </c>
      <c r="E553">
        <v>8</v>
      </c>
      <c r="F553" s="4" t="s">
        <v>20</v>
      </c>
      <c r="G553" s="4">
        <v>1</v>
      </c>
      <c r="H553" s="4">
        <v>1</v>
      </c>
      <c r="I553" s="4" t="s">
        <v>21</v>
      </c>
      <c r="J553" s="4" t="s">
        <v>20</v>
      </c>
      <c r="K553" t="s">
        <v>72</v>
      </c>
      <c r="L553" s="1">
        <v>43570</v>
      </c>
      <c r="M553" t="s">
        <v>44</v>
      </c>
      <c r="N553" s="5">
        <f>SUM(W553:AA553)</f>
        <v>1</v>
      </c>
      <c r="O553">
        <v>2</v>
      </c>
      <c r="P553">
        <v>0</v>
      </c>
      <c r="Q553" s="5">
        <v>0</v>
      </c>
      <c r="R553">
        <f t="shared" si="44"/>
        <v>5</v>
      </c>
      <c r="S553" s="3">
        <f t="shared" si="42"/>
        <v>3</v>
      </c>
      <c r="T553" s="3">
        <f t="shared" si="45"/>
        <v>2</v>
      </c>
      <c r="U553">
        <f t="shared" si="43"/>
        <v>0.2</v>
      </c>
      <c r="V553">
        <f t="shared" si="46"/>
        <v>0.4</v>
      </c>
      <c r="Z553">
        <v>1</v>
      </c>
    </row>
    <row r="554" spans="1:27">
      <c r="A554" t="s">
        <v>205</v>
      </c>
      <c r="B554" t="s">
        <v>78</v>
      </c>
      <c r="C554" t="s">
        <v>22</v>
      </c>
      <c r="D554" t="s">
        <v>227</v>
      </c>
      <c r="E554">
        <v>8</v>
      </c>
      <c r="F554" s="4" t="s">
        <v>20</v>
      </c>
      <c r="G554" s="4">
        <v>1</v>
      </c>
      <c r="H554" s="4">
        <v>1</v>
      </c>
      <c r="I554" s="4" t="s">
        <v>21</v>
      </c>
      <c r="J554" s="4" t="s">
        <v>20</v>
      </c>
      <c r="K554" t="s">
        <v>72</v>
      </c>
      <c r="L554" s="1">
        <v>43570</v>
      </c>
      <c r="M554" t="s">
        <v>44</v>
      </c>
      <c r="N554" s="5">
        <f>SUM(W554:AA554)</f>
        <v>1</v>
      </c>
      <c r="O554">
        <v>2</v>
      </c>
      <c r="P554">
        <v>0</v>
      </c>
      <c r="Q554" s="5">
        <v>0</v>
      </c>
      <c r="R554">
        <f t="shared" si="44"/>
        <v>5</v>
      </c>
      <c r="S554" s="3">
        <f t="shared" si="42"/>
        <v>3</v>
      </c>
      <c r="T554" s="3">
        <f t="shared" si="45"/>
        <v>2</v>
      </c>
      <c r="U554">
        <f t="shared" si="43"/>
        <v>0.2</v>
      </c>
      <c r="V554">
        <f t="shared" si="46"/>
        <v>0.4</v>
      </c>
      <c r="Z554">
        <v>1</v>
      </c>
    </row>
    <row r="555" spans="1:27">
      <c r="A555" t="s">
        <v>202</v>
      </c>
      <c r="B555" t="s">
        <v>82</v>
      </c>
      <c r="C555" t="s">
        <v>17</v>
      </c>
      <c r="D555" s="3" t="s">
        <v>236</v>
      </c>
      <c r="E555">
        <v>3</v>
      </c>
      <c r="F555" t="s">
        <v>20</v>
      </c>
      <c r="G555" t="s">
        <v>21</v>
      </c>
      <c r="H555" t="s">
        <v>21</v>
      </c>
      <c r="I555">
        <v>1</v>
      </c>
      <c r="J555">
        <v>1</v>
      </c>
      <c r="K555" t="s">
        <v>80</v>
      </c>
      <c r="L555" s="1">
        <v>43714</v>
      </c>
      <c r="M555" t="s">
        <v>63</v>
      </c>
      <c r="N555" s="5">
        <f>SUM(W555:AA555)</f>
        <v>2</v>
      </c>
      <c r="O555">
        <v>1</v>
      </c>
      <c r="P555">
        <v>0</v>
      </c>
      <c r="Q555" s="5">
        <v>0</v>
      </c>
      <c r="R555">
        <f t="shared" si="44"/>
        <v>5</v>
      </c>
      <c r="S555" s="3">
        <f t="shared" si="42"/>
        <v>3</v>
      </c>
      <c r="T555" s="3">
        <f t="shared" si="45"/>
        <v>2</v>
      </c>
      <c r="U555">
        <f t="shared" si="43"/>
        <v>0.4</v>
      </c>
      <c r="V555">
        <f t="shared" si="46"/>
        <v>0.2</v>
      </c>
      <c r="X555">
        <v>1</v>
      </c>
      <c r="Y555">
        <v>1</v>
      </c>
    </row>
    <row r="556" spans="1:27">
      <c r="A556" t="s">
        <v>201</v>
      </c>
      <c r="B556" t="s">
        <v>124</v>
      </c>
      <c r="C556" t="s">
        <v>22</v>
      </c>
      <c r="D556" t="s">
        <v>233</v>
      </c>
      <c r="E556">
        <v>2</v>
      </c>
      <c r="F556" t="s">
        <v>20</v>
      </c>
      <c r="G556" t="s">
        <v>21</v>
      </c>
      <c r="H556">
        <v>1</v>
      </c>
      <c r="I556" t="s">
        <v>117</v>
      </c>
      <c r="J556" t="s">
        <v>117</v>
      </c>
      <c r="K556" t="s">
        <v>118</v>
      </c>
      <c r="L556" s="1">
        <v>43595</v>
      </c>
      <c r="M556" t="s">
        <v>63</v>
      </c>
      <c r="N556" s="5">
        <f>SUM(W556:AA556)</f>
        <v>1</v>
      </c>
      <c r="O556">
        <f>COUNTIF(F556:J556,"Arth")</f>
        <v>1</v>
      </c>
      <c r="P556">
        <v>0</v>
      </c>
      <c r="Q556" s="5">
        <f>COUNTIF(F556:J556,"Lost")</f>
        <v>0</v>
      </c>
      <c r="R556">
        <f t="shared" si="44"/>
        <v>5</v>
      </c>
      <c r="S556" s="3">
        <f t="shared" si="42"/>
        <v>2</v>
      </c>
      <c r="T556" s="3">
        <f t="shared" si="45"/>
        <v>3</v>
      </c>
      <c r="U556">
        <f t="shared" si="43"/>
        <v>0.2</v>
      </c>
      <c r="V556">
        <f t="shared" si="46"/>
        <v>0.2</v>
      </c>
      <c r="X556">
        <v>1</v>
      </c>
    </row>
    <row r="557" spans="1:27">
      <c r="A557" t="s">
        <v>200</v>
      </c>
      <c r="B557" t="s">
        <v>41</v>
      </c>
      <c r="C557" t="s">
        <v>22</v>
      </c>
      <c r="D557" t="s">
        <v>215</v>
      </c>
      <c r="E557">
        <v>1</v>
      </c>
      <c r="F557" t="s">
        <v>20</v>
      </c>
      <c r="G557">
        <v>1</v>
      </c>
      <c r="H557">
        <v>1</v>
      </c>
      <c r="I557" t="s">
        <v>20</v>
      </c>
      <c r="J557" t="s">
        <v>25</v>
      </c>
      <c r="K557" t="s">
        <v>34</v>
      </c>
      <c r="L557" s="1">
        <v>43304</v>
      </c>
      <c r="M557" t="s">
        <v>35</v>
      </c>
      <c r="N557" s="5">
        <f>SUM(W557:AA557)</f>
        <v>0</v>
      </c>
      <c r="O557">
        <v>2</v>
      </c>
      <c r="P557">
        <v>1</v>
      </c>
      <c r="Q557" s="5">
        <v>0</v>
      </c>
      <c r="R557">
        <f t="shared" si="44"/>
        <v>5</v>
      </c>
      <c r="S557" s="3">
        <f t="shared" si="42"/>
        <v>3</v>
      </c>
      <c r="T557" s="3">
        <f t="shared" si="45"/>
        <v>2</v>
      </c>
      <c r="U557">
        <f t="shared" si="43"/>
        <v>0</v>
      </c>
      <c r="V557">
        <f t="shared" si="46"/>
        <v>0.4</v>
      </c>
    </row>
    <row r="558" spans="1:27">
      <c r="A558" t="s">
        <v>200</v>
      </c>
      <c r="B558" t="s">
        <v>41</v>
      </c>
      <c r="C558" t="s">
        <v>22</v>
      </c>
      <c r="D558" t="s">
        <v>215</v>
      </c>
      <c r="E558">
        <v>2</v>
      </c>
      <c r="F558" t="s">
        <v>20</v>
      </c>
      <c r="G558" t="s">
        <v>20</v>
      </c>
      <c r="H558">
        <v>1</v>
      </c>
      <c r="I558" s="3" t="s">
        <v>23</v>
      </c>
      <c r="J558">
        <v>1</v>
      </c>
      <c r="K558" t="s">
        <v>34</v>
      </c>
      <c r="L558" s="1">
        <v>43304</v>
      </c>
      <c r="M558" t="s">
        <v>35</v>
      </c>
      <c r="N558" s="5">
        <f>SUM(W558:AA558)</f>
        <v>0</v>
      </c>
      <c r="O558">
        <v>2</v>
      </c>
      <c r="P558">
        <v>0</v>
      </c>
      <c r="Q558" s="5">
        <v>1</v>
      </c>
      <c r="R558">
        <f t="shared" si="44"/>
        <v>4</v>
      </c>
      <c r="S558" s="3">
        <f t="shared" si="42"/>
        <v>2</v>
      </c>
      <c r="T558" s="3">
        <f t="shared" si="45"/>
        <v>2</v>
      </c>
      <c r="U558">
        <f t="shared" si="43"/>
        <v>0</v>
      </c>
      <c r="V558">
        <f t="shared" si="46"/>
        <v>0.5</v>
      </c>
    </row>
    <row r="559" spans="1:27">
      <c r="A559" t="s">
        <v>201</v>
      </c>
      <c r="B559" t="s">
        <v>134</v>
      </c>
      <c r="C559" t="s">
        <v>22</v>
      </c>
      <c r="D559" t="s">
        <v>233</v>
      </c>
      <c r="E559">
        <v>2</v>
      </c>
      <c r="F559" t="s">
        <v>20</v>
      </c>
      <c r="G559" t="s">
        <v>21</v>
      </c>
      <c r="H559">
        <v>1</v>
      </c>
      <c r="I559" t="s">
        <v>117</v>
      </c>
      <c r="J559" t="s">
        <v>117</v>
      </c>
      <c r="K559" t="s">
        <v>118</v>
      </c>
      <c r="L559" s="1">
        <v>43595</v>
      </c>
      <c r="M559" t="s">
        <v>63</v>
      </c>
      <c r="N559" s="5">
        <f>SUM(W559:AA559)</f>
        <v>1</v>
      </c>
      <c r="O559">
        <f>COUNTIF(F559:J559,"Arth")</f>
        <v>1</v>
      </c>
      <c r="P559">
        <v>0</v>
      </c>
      <c r="Q559" s="5">
        <f>COUNTIF(F559:J559,"Lost")</f>
        <v>0</v>
      </c>
      <c r="R559">
        <f t="shared" si="44"/>
        <v>5</v>
      </c>
      <c r="S559" s="3">
        <f t="shared" si="42"/>
        <v>2</v>
      </c>
      <c r="T559" s="3">
        <f t="shared" si="45"/>
        <v>3</v>
      </c>
      <c r="U559">
        <f t="shared" si="43"/>
        <v>0.2</v>
      </c>
      <c r="V559">
        <f t="shared" si="46"/>
        <v>0.2</v>
      </c>
      <c r="X559">
        <v>1</v>
      </c>
    </row>
    <row r="560" spans="1:27">
      <c r="A560" t="s">
        <v>203</v>
      </c>
      <c r="B560" t="s">
        <v>42</v>
      </c>
      <c r="C560" t="s">
        <v>17</v>
      </c>
      <c r="D560" t="s">
        <v>216</v>
      </c>
      <c r="E560">
        <v>4</v>
      </c>
      <c r="F560" t="s">
        <v>20</v>
      </c>
      <c r="G560">
        <v>1</v>
      </c>
      <c r="H560" t="s">
        <v>20</v>
      </c>
      <c r="I560" t="s">
        <v>20</v>
      </c>
      <c r="J560">
        <v>1</v>
      </c>
      <c r="K560" t="s">
        <v>43</v>
      </c>
      <c r="L560" s="1">
        <v>43433</v>
      </c>
      <c r="M560" t="s">
        <v>44</v>
      </c>
      <c r="N560" s="5">
        <f>SUM(W560:AA560)</f>
        <v>0</v>
      </c>
      <c r="O560">
        <v>3</v>
      </c>
      <c r="P560">
        <v>0</v>
      </c>
      <c r="Q560" s="5">
        <v>0</v>
      </c>
      <c r="R560">
        <f t="shared" si="44"/>
        <v>5</v>
      </c>
      <c r="S560" s="3">
        <f t="shared" si="42"/>
        <v>3</v>
      </c>
      <c r="T560" s="3">
        <f t="shared" si="45"/>
        <v>2</v>
      </c>
      <c r="U560">
        <f t="shared" si="43"/>
        <v>0</v>
      </c>
      <c r="V560">
        <f t="shared" si="46"/>
        <v>0.6</v>
      </c>
    </row>
    <row r="561" spans="1:27">
      <c r="A561" t="s">
        <v>203</v>
      </c>
      <c r="B561" t="s">
        <v>42</v>
      </c>
      <c r="C561" t="s">
        <v>17</v>
      </c>
      <c r="D561" t="s">
        <v>216</v>
      </c>
      <c r="E561">
        <v>6</v>
      </c>
      <c r="F561" t="s">
        <v>20</v>
      </c>
      <c r="G561" t="s">
        <v>20</v>
      </c>
      <c r="H561" t="s">
        <v>20</v>
      </c>
      <c r="I561" t="s">
        <v>20</v>
      </c>
      <c r="J561" t="s">
        <v>20</v>
      </c>
      <c r="K561" t="s">
        <v>43</v>
      </c>
      <c r="L561" s="1">
        <v>43433</v>
      </c>
      <c r="M561" t="s">
        <v>44</v>
      </c>
      <c r="N561" s="5">
        <f>SUM(W561:AA561)</f>
        <v>0</v>
      </c>
      <c r="O561">
        <v>5</v>
      </c>
      <c r="P561">
        <v>0</v>
      </c>
      <c r="Q561" s="5">
        <v>0</v>
      </c>
      <c r="R561">
        <f t="shared" si="44"/>
        <v>5</v>
      </c>
      <c r="S561" s="3">
        <f t="shared" si="42"/>
        <v>5</v>
      </c>
      <c r="T561" s="3">
        <f t="shared" si="45"/>
        <v>0</v>
      </c>
      <c r="U561">
        <f t="shared" si="43"/>
        <v>0</v>
      </c>
      <c r="V561">
        <f t="shared" si="46"/>
        <v>1</v>
      </c>
    </row>
    <row r="562" spans="1:27">
      <c r="A562" t="s">
        <v>201</v>
      </c>
      <c r="B562" t="s">
        <v>136</v>
      </c>
      <c r="C562" t="s">
        <v>22</v>
      </c>
      <c r="D562" t="s">
        <v>233</v>
      </c>
      <c r="E562">
        <v>4</v>
      </c>
      <c r="F562" t="s">
        <v>20</v>
      </c>
      <c r="G562" t="s">
        <v>21</v>
      </c>
      <c r="H562">
        <v>1</v>
      </c>
      <c r="I562" t="s">
        <v>117</v>
      </c>
      <c r="J562" t="s">
        <v>117</v>
      </c>
      <c r="K562" t="s">
        <v>118</v>
      </c>
      <c r="L562" s="1">
        <v>43595</v>
      </c>
      <c r="M562" t="s">
        <v>63</v>
      </c>
      <c r="N562" s="5">
        <f>SUM(W562:AA562)</f>
        <v>1</v>
      </c>
      <c r="O562">
        <f>COUNTIF(F562:J562,"Arth")</f>
        <v>1</v>
      </c>
      <c r="P562">
        <v>0</v>
      </c>
      <c r="Q562" s="5">
        <f>COUNTIF(F562:J562,"Lost")</f>
        <v>0</v>
      </c>
      <c r="R562">
        <f t="shared" si="44"/>
        <v>5</v>
      </c>
      <c r="S562" s="3">
        <f t="shared" si="42"/>
        <v>2</v>
      </c>
      <c r="T562" s="3">
        <f t="shared" si="45"/>
        <v>3</v>
      </c>
      <c r="U562">
        <f t="shared" si="43"/>
        <v>0.2</v>
      </c>
      <c r="V562">
        <f t="shared" si="46"/>
        <v>0.2</v>
      </c>
      <c r="X562">
        <v>1</v>
      </c>
    </row>
    <row r="563" spans="1:27">
      <c r="A563" t="s">
        <v>203</v>
      </c>
      <c r="B563" t="s">
        <v>45</v>
      </c>
      <c r="C563" t="s">
        <v>17</v>
      </c>
      <c r="D563" t="s">
        <v>217</v>
      </c>
      <c r="E563">
        <v>3</v>
      </c>
      <c r="F563" t="s">
        <v>20</v>
      </c>
      <c r="G563">
        <v>1</v>
      </c>
      <c r="H563">
        <v>1</v>
      </c>
      <c r="I563" t="s">
        <v>20</v>
      </c>
      <c r="J563" t="s">
        <v>21</v>
      </c>
      <c r="K563" t="s">
        <v>43</v>
      </c>
      <c r="L563" s="1">
        <v>43433</v>
      </c>
      <c r="M563" t="s">
        <v>44</v>
      </c>
      <c r="N563" s="5">
        <f>SUM(W563:AA563)</f>
        <v>1</v>
      </c>
      <c r="O563">
        <v>2</v>
      </c>
      <c r="P563">
        <v>0</v>
      </c>
      <c r="Q563" s="5">
        <v>0</v>
      </c>
      <c r="R563">
        <f t="shared" si="44"/>
        <v>5</v>
      </c>
      <c r="S563" s="3">
        <f t="shared" si="42"/>
        <v>3</v>
      </c>
      <c r="T563" s="3">
        <f t="shared" si="45"/>
        <v>2</v>
      </c>
      <c r="U563">
        <f t="shared" si="43"/>
        <v>0.2</v>
      </c>
      <c r="V563">
        <f t="shared" si="46"/>
        <v>0.4</v>
      </c>
      <c r="AA563">
        <v>1</v>
      </c>
    </row>
    <row r="564" spans="1:27">
      <c r="A564" t="s">
        <v>203</v>
      </c>
      <c r="B564" t="s">
        <v>49</v>
      </c>
      <c r="C564" t="s">
        <v>17</v>
      </c>
      <c r="D564" t="s">
        <v>220</v>
      </c>
      <c r="E564">
        <v>1</v>
      </c>
      <c r="F564" t="s">
        <v>50</v>
      </c>
      <c r="G564">
        <v>1</v>
      </c>
      <c r="H564">
        <v>1</v>
      </c>
      <c r="I564" t="s">
        <v>20</v>
      </c>
      <c r="J564">
        <v>1</v>
      </c>
      <c r="K564" t="s">
        <v>43</v>
      </c>
      <c r="L564" s="1">
        <v>43433</v>
      </c>
      <c r="M564" t="s">
        <v>44</v>
      </c>
      <c r="N564" s="5">
        <f>SUM(W564:AA564)</f>
        <v>1</v>
      </c>
      <c r="O564">
        <v>1</v>
      </c>
      <c r="P564">
        <v>0</v>
      </c>
      <c r="Q564" s="5">
        <v>0</v>
      </c>
      <c r="R564">
        <f t="shared" si="44"/>
        <v>5</v>
      </c>
      <c r="S564" s="3">
        <f t="shared" si="42"/>
        <v>2</v>
      </c>
      <c r="T564" s="3">
        <f t="shared" si="45"/>
        <v>3</v>
      </c>
      <c r="U564">
        <f t="shared" si="43"/>
        <v>0.2</v>
      </c>
      <c r="V564">
        <f t="shared" si="46"/>
        <v>0.2</v>
      </c>
      <c r="W564">
        <v>1</v>
      </c>
    </row>
    <row r="565" spans="1:27">
      <c r="A565" t="s">
        <v>203</v>
      </c>
      <c r="B565" t="s">
        <v>45</v>
      </c>
      <c r="C565" t="s">
        <v>17</v>
      </c>
      <c r="D565" t="s">
        <v>217</v>
      </c>
      <c r="E565">
        <v>6</v>
      </c>
      <c r="F565" t="s">
        <v>20</v>
      </c>
      <c r="G565" t="s">
        <v>20</v>
      </c>
      <c r="H565" t="s">
        <v>20</v>
      </c>
      <c r="I565" t="s">
        <v>20</v>
      </c>
      <c r="J565" t="s">
        <v>20</v>
      </c>
      <c r="K565" t="s">
        <v>43</v>
      </c>
      <c r="L565" s="1">
        <v>43433</v>
      </c>
      <c r="M565" t="s">
        <v>44</v>
      </c>
      <c r="N565" s="5">
        <f>SUM(W565:AA565)</f>
        <v>0</v>
      </c>
      <c r="O565">
        <v>5</v>
      </c>
      <c r="P565">
        <v>0</v>
      </c>
      <c r="Q565" s="5">
        <v>0</v>
      </c>
      <c r="R565">
        <f t="shared" si="44"/>
        <v>5</v>
      </c>
      <c r="S565" s="3">
        <f t="shared" si="42"/>
        <v>5</v>
      </c>
      <c r="T565" s="3">
        <f t="shared" si="45"/>
        <v>0</v>
      </c>
      <c r="U565">
        <f t="shared" si="43"/>
        <v>0</v>
      </c>
      <c r="V565">
        <f t="shared" si="46"/>
        <v>1</v>
      </c>
    </row>
    <row r="566" spans="1:27">
      <c r="A566" t="s">
        <v>203</v>
      </c>
      <c r="B566" t="s">
        <v>45</v>
      </c>
      <c r="C566" t="s">
        <v>17</v>
      </c>
      <c r="D566" t="s">
        <v>217</v>
      </c>
      <c r="E566">
        <v>7</v>
      </c>
      <c r="F566" t="s">
        <v>20</v>
      </c>
      <c r="G566" t="s">
        <v>20</v>
      </c>
      <c r="H566" t="s">
        <v>20</v>
      </c>
      <c r="I566" t="s">
        <v>21</v>
      </c>
      <c r="J566" t="s">
        <v>20</v>
      </c>
      <c r="K566" t="s">
        <v>43</v>
      </c>
      <c r="L566" s="1">
        <v>43433</v>
      </c>
      <c r="M566" t="s">
        <v>44</v>
      </c>
      <c r="N566" s="5">
        <f>SUM(W566:AA566)</f>
        <v>1</v>
      </c>
      <c r="O566">
        <v>4</v>
      </c>
      <c r="P566">
        <v>0</v>
      </c>
      <c r="Q566" s="5">
        <v>0</v>
      </c>
      <c r="R566">
        <f t="shared" si="44"/>
        <v>5</v>
      </c>
      <c r="S566" s="3">
        <f t="shared" si="42"/>
        <v>5</v>
      </c>
      <c r="T566" s="3">
        <f t="shared" si="45"/>
        <v>0</v>
      </c>
      <c r="U566">
        <f t="shared" si="43"/>
        <v>0.2</v>
      </c>
      <c r="V566">
        <f t="shared" si="46"/>
        <v>0.8</v>
      </c>
      <c r="Z566">
        <v>1</v>
      </c>
    </row>
    <row r="567" spans="1:27">
      <c r="A567" t="s">
        <v>203</v>
      </c>
      <c r="B567" t="s">
        <v>47</v>
      </c>
      <c r="C567" t="s">
        <v>17</v>
      </c>
      <c r="D567" t="s">
        <v>218</v>
      </c>
      <c r="E567">
        <v>1</v>
      </c>
      <c r="F567" t="s">
        <v>20</v>
      </c>
      <c r="G567" t="s">
        <v>20</v>
      </c>
      <c r="H567">
        <v>1</v>
      </c>
      <c r="I567">
        <v>1</v>
      </c>
      <c r="J567">
        <v>1</v>
      </c>
      <c r="K567" t="s">
        <v>43</v>
      </c>
      <c r="L567" s="1">
        <v>43433</v>
      </c>
      <c r="M567" t="s">
        <v>44</v>
      </c>
      <c r="N567" s="5">
        <f>SUM(W567:AA567)</f>
        <v>0</v>
      </c>
      <c r="O567">
        <v>4</v>
      </c>
      <c r="P567">
        <v>0</v>
      </c>
      <c r="Q567" s="5">
        <v>0</v>
      </c>
      <c r="R567">
        <f t="shared" si="44"/>
        <v>5</v>
      </c>
      <c r="S567" s="3">
        <f t="shared" si="42"/>
        <v>4</v>
      </c>
      <c r="T567" s="3">
        <f t="shared" si="45"/>
        <v>1</v>
      </c>
      <c r="U567">
        <f t="shared" si="43"/>
        <v>0</v>
      </c>
      <c r="V567">
        <f t="shared" si="46"/>
        <v>0.8</v>
      </c>
    </row>
    <row r="568" spans="1:27">
      <c r="A568" t="s">
        <v>203</v>
      </c>
      <c r="B568" t="s">
        <v>47</v>
      </c>
      <c r="C568" t="s">
        <v>17</v>
      </c>
      <c r="D568" t="s">
        <v>218</v>
      </c>
      <c r="E568">
        <v>2</v>
      </c>
      <c r="F568" t="s">
        <v>20</v>
      </c>
      <c r="G568">
        <v>1</v>
      </c>
      <c r="H568" t="s">
        <v>20</v>
      </c>
      <c r="I568" t="s">
        <v>20</v>
      </c>
      <c r="J568" t="s">
        <v>21</v>
      </c>
      <c r="K568" t="s">
        <v>43</v>
      </c>
      <c r="L568" s="1">
        <v>43433</v>
      </c>
      <c r="M568" t="s">
        <v>44</v>
      </c>
      <c r="N568" s="5">
        <f>SUM(W568:AA568)</f>
        <v>1</v>
      </c>
      <c r="O568">
        <v>3</v>
      </c>
      <c r="P568">
        <v>0</v>
      </c>
      <c r="Q568" s="5">
        <v>0</v>
      </c>
      <c r="R568">
        <f t="shared" si="44"/>
        <v>5</v>
      </c>
      <c r="S568" s="3">
        <f t="shared" si="42"/>
        <v>4</v>
      </c>
      <c r="T568" s="3">
        <f t="shared" si="45"/>
        <v>1</v>
      </c>
      <c r="U568">
        <f t="shared" si="43"/>
        <v>0.2</v>
      </c>
      <c r="V568">
        <f t="shared" si="46"/>
        <v>0.6</v>
      </c>
      <c r="AA568">
        <v>1</v>
      </c>
    </row>
    <row r="569" spans="1:27">
      <c r="A569" t="s">
        <v>200</v>
      </c>
      <c r="B569" t="s">
        <v>39</v>
      </c>
      <c r="C569" t="s">
        <v>22</v>
      </c>
      <c r="D569" t="s">
        <v>207</v>
      </c>
      <c r="E569">
        <v>8</v>
      </c>
      <c r="F569" t="s">
        <v>21</v>
      </c>
      <c r="G569">
        <v>1</v>
      </c>
      <c r="H569">
        <v>1</v>
      </c>
      <c r="I569">
        <v>1</v>
      </c>
      <c r="J569" t="s">
        <v>25</v>
      </c>
      <c r="K569" t="s">
        <v>34</v>
      </c>
      <c r="L569" s="1">
        <v>43304</v>
      </c>
      <c r="M569" t="s">
        <v>35</v>
      </c>
      <c r="N569" s="5">
        <f>SUM(W569:AA569)</f>
        <v>1</v>
      </c>
      <c r="O569">
        <v>0</v>
      </c>
      <c r="P569">
        <v>1</v>
      </c>
      <c r="Q569" s="5">
        <v>0</v>
      </c>
      <c r="R569">
        <f t="shared" si="44"/>
        <v>5</v>
      </c>
      <c r="S569" s="3">
        <f t="shared" si="42"/>
        <v>2</v>
      </c>
      <c r="T569" s="3">
        <f t="shared" si="45"/>
        <v>3</v>
      </c>
      <c r="U569">
        <f t="shared" si="43"/>
        <v>0.2</v>
      </c>
      <c r="V569">
        <f t="shared" si="46"/>
        <v>0</v>
      </c>
      <c r="W569">
        <v>1</v>
      </c>
    </row>
    <row r="570" spans="1:27">
      <c r="A570" t="s">
        <v>203</v>
      </c>
      <c r="B570" t="s">
        <v>47</v>
      </c>
      <c r="C570" t="s">
        <v>17</v>
      </c>
      <c r="D570" t="s">
        <v>218</v>
      </c>
      <c r="E570">
        <v>7</v>
      </c>
      <c r="F570" t="s">
        <v>20</v>
      </c>
      <c r="G570">
        <v>1</v>
      </c>
      <c r="H570" t="s">
        <v>20</v>
      </c>
      <c r="I570">
        <v>1</v>
      </c>
      <c r="J570">
        <v>1</v>
      </c>
      <c r="K570" t="s">
        <v>43</v>
      </c>
      <c r="L570" s="1">
        <v>43433</v>
      </c>
      <c r="M570" t="s">
        <v>44</v>
      </c>
      <c r="N570" s="5">
        <f>SUM(W570:AA570)</f>
        <v>0</v>
      </c>
      <c r="O570">
        <v>2</v>
      </c>
      <c r="P570">
        <v>0</v>
      </c>
      <c r="Q570" s="5">
        <v>0</v>
      </c>
      <c r="R570">
        <f t="shared" si="44"/>
        <v>5</v>
      </c>
      <c r="S570" s="3">
        <f t="shared" si="42"/>
        <v>2</v>
      </c>
      <c r="T570" s="3">
        <f t="shared" si="45"/>
        <v>3</v>
      </c>
      <c r="U570">
        <f t="shared" si="43"/>
        <v>0</v>
      </c>
      <c r="V570">
        <f t="shared" si="46"/>
        <v>0.4</v>
      </c>
    </row>
    <row r="571" spans="1:27">
      <c r="A571" t="s">
        <v>203</v>
      </c>
      <c r="B571" t="s">
        <v>47</v>
      </c>
      <c r="C571" t="s">
        <v>17</v>
      </c>
      <c r="D571" t="s">
        <v>218</v>
      </c>
      <c r="E571">
        <v>8</v>
      </c>
      <c r="F571" t="s">
        <v>20</v>
      </c>
      <c r="G571" t="s">
        <v>20</v>
      </c>
      <c r="H571">
        <v>1</v>
      </c>
      <c r="I571">
        <v>1</v>
      </c>
      <c r="J571">
        <v>1</v>
      </c>
      <c r="K571" t="s">
        <v>43</v>
      </c>
      <c r="L571" s="1">
        <v>43433</v>
      </c>
      <c r="M571" t="s">
        <v>44</v>
      </c>
      <c r="N571" s="5">
        <f>SUM(W571:AA571)</f>
        <v>0</v>
      </c>
      <c r="O571">
        <v>2</v>
      </c>
      <c r="P571">
        <v>0</v>
      </c>
      <c r="Q571" s="5">
        <v>0</v>
      </c>
      <c r="R571">
        <f t="shared" si="44"/>
        <v>5</v>
      </c>
      <c r="S571" s="3">
        <f t="shared" si="42"/>
        <v>2</v>
      </c>
      <c r="T571" s="3">
        <f t="shared" si="45"/>
        <v>3</v>
      </c>
      <c r="U571">
        <f t="shared" si="43"/>
        <v>0</v>
      </c>
      <c r="V571">
        <f t="shared" si="46"/>
        <v>0.4</v>
      </c>
    </row>
    <row r="572" spans="1:27">
      <c r="A572" t="s">
        <v>203</v>
      </c>
      <c r="B572" t="s">
        <v>45</v>
      </c>
      <c r="C572" t="s">
        <v>17</v>
      </c>
      <c r="D572" t="s">
        <v>217</v>
      </c>
      <c r="E572">
        <v>8</v>
      </c>
      <c r="F572" t="s">
        <v>21</v>
      </c>
      <c r="G572">
        <v>1</v>
      </c>
      <c r="H572">
        <v>1</v>
      </c>
      <c r="I572">
        <v>1</v>
      </c>
      <c r="J572">
        <v>1</v>
      </c>
      <c r="K572" t="s">
        <v>43</v>
      </c>
      <c r="L572" s="1">
        <v>43433</v>
      </c>
      <c r="M572" t="s">
        <v>44</v>
      </c>
      <c r="N572" s="5">
        <f>SUM(W572:AA572)</f>
        <v>1</v>
      </c>
      <c r="O572">
        <v>0</v>
      </c>
      <c r="P572">
        <v>0</v>
      </c>
      <c r="Q572" s="5">
        <v>0</v>
      </c>
      <c r="R572">
        <f t="shared" si="44"/>
        <v>5</v>
      </c>
      <c r="S572" s="3">
        <f t="shared" si="42"/>
        <v>1</v>
      </c>
      <c r="T572" s="3">
        <f t="shared" si="45"/>
        <v>4</v>
      </c>
      <c r="U572">
        <f t="shared" si="43"/>
        <v>0.2</v>
      </c>
      <c r="V572">
        <f t="shared" si="46"/>
        <v>0</v>
      </c>
      <c r="W572">
        <v>1</v>
      </c>
    </row>
    <row r="573" spans="1:27">
      <c r="A573" t="s">
        <v>203</v>
      </c>
      <c r="B573" t="s">
        <v>49</v>
      </c>
      <c r="C573" t="s">
        <v>17</v>
      </c>
      <c r="D573" t="s">
        <v>220</v>
      </c>
      <c r="E573">
        <v>5</v>
      </c>
      <c r="F573" t="s">
        <v>21</v>
      </c>
      <c r="G573" t="s">
        <v>20</v>
      </c>
      <c r="H573" t="s">
        <v>20</v>
      </c>
      <c r="I573">
        <v>1</v>
      </c>
      <c r="J573">
        <v>1</v>
      </c>
      <c r="K573" t="s">
        <v>43</v>
      </c>
      <c r="L573" s="1">
        <v>43433</v>
      </c>
      <c r="M573" t="s">
        <v>44</v>
      </c>
      <c r="N573" s="5">
        <f>SUM(W573:AA573)</f>
        <v>1</v>
      </c>
      <c r="O573">
        <v>2</v>
      </c>
      <c r="P573">
        <v>0</v>
      </c>
      <c r="Q573" s="5">
        <v>0</v>
      </c>
      <c r="R573">
        <f t="shared" si="44"/>
        <v>5</v>
      </c>
      <c r="S573" s="3">
        <f t="shared" si="42"/>
        <v>3</v>
      </c>
      <c r="T573" s="3">
        <f t="shared" si="45"/>
        <v>2</v>
      </c>
      <c r="U573">
        <f t="shared" si="43"/>
        <v>0.2</v>
      </c>
      <c r="V573">
        <f t="shared" si="46"/>
        <v>0.4</v>
      </c>
      <c r="W573">
        <v>1</v>
      </c>
    </row>
    <row r="574" spans="1:27">
      <c r="A574" t="s">
        <v>203</v>
      </c>
      <c r="B574" t="s">
        <v>49</v>
      </c>
      <c r="C574" t="s">
        <v>17</v>
      </c>
      <c r="D574" t="s">
        <v>220</v>
      </c>
      <c r="E574">
        <v>3</v>
      </c>
      <c r="F574" t="s">
        <v>20</v>
      </c>
      <c r="G574">
        <v>1</v>
      </c>
      <c r="H574">
        <v>1</v>
      </c>
      <c r="I574">
        <v>1</v>
      </c>
      <c r="J574" t="s">
        <v>20</v>
      </c>
      <c r="K574" t="s">
        <v>43</v>
      </c>
      <c r="L574" s="1">
        <v>43433</v>
      </c>
      <c r="M574" t="s">
        <v>44</v>
      </c>
      <c r="N574" s="5">
        <f>SUM(W574:AA574)</f>
        <v>0</v>
      </c>
      <c r="O574">
        <v>2</v>
      </c>
      <c r="P574">
        <v>0</v>
      </c>
      <c r="Q574" s="5">
        <v>0</v>
      </c>
      <c r="R574">
        <f t="shared" si="44"/>
        <v>5</v>
      </c>
      <c r="S574" s="3">
        <f t="shared" si="42"/>
        <v>2</v>
      </c>
      <c r="T574" s="3">
        <f t="shared" si="45"/>
        <v>3</v>
      </c>
      <c r="U574">
        <f t="shared" si="43"/>
        <v>0</v>
      </c>
      <c r="V574">
        <f t="shared" si="46"/>
        <v>0.4</v>
      </c>
    </row>
    <row r="575" spans="1:27">
      <c r="A575" t="s">
        <v>203</v>
      </c>
      <c r="B575" t="s">
        <v>51</v>
      </c>
      <c r="C575" t="s">
        <v>17</v>
      </c>
      <c r="D575" t="s">
        <v>221</v>
      </c>
      <c r="E575">
        <v>2</v>
      </c>
      <c r="F575" t="s">
        <v>20</v>
      </c>
      <c r="G575">
        <v>1</v>
      </c>
      <c r="H575">
        <v>1</v>
      </c>
      <c r="I575" t="s">
        <v>20</v>
      </c>
      <c r="J575">
        <v>1</v>
      </c>
      <c r="K575" t="s">
        <v>43</v>
      </c>
      <c r="L575" s="1">
        <v>43433</v>
      </c>
      <c r="M575" t="s">
        <v>44</v>
      </c>
      <c r="N575" s="5">
        <f>SUM(W575:AA575)</f>
        <v>0</v>
      </c>
      <c r="O575">
        <v>2</v>
      </c>
      <c r="P575">
        <v>0</v>
      </c>
      <c r="Q575" s="5">
        <v>0</v>
      </c>
      <c r="R575">
        <f t="shared" si="44"/>
        <v>5</v>
      </c>
      <c r="S575" s="3">
        <f t="shared" si="42"/>
        <v>2</v>
      </c>
      <c r="T575" s="3">
        <f t="shared" si="45"/>
        <v>3</v>
      </c>
      <c r="U575">
        <f t="shared" si="43"/>
        <v>0</v>
      </c>
      <c r="V575">
        <f t="shared" si="46"/>
        <v>0.4</v>
      </c>
    </row>
    <row r="576" spans="1:27">
      <c r="A576" t="s">
        <v>203</v>
      </c>
      <c r="B576" t="s">
        <v>51</v>
      </c>
      <c r="C576" t="s">
        <v>17</v>
      </c>
      <c r="D576" t="s">
        <v>221</v>
      </c>
      <c r="E576">
        <v>3</v>
      </c>
      <c r="F576" t="s">
        <v>20</v>
      </c>
      <c r="G576">
        <v>1</v>
      </c>
      <c r="H576">
        <v>1</v>
      </c>
      <c r="I576" t="s">
        <v>20</v>
      </c>
      <c r="J576" t="s">
        <v>20</v>
      </c>
      <c r="K576" t="s">
        <v>43</v>
      </c>
      <c r="L576" s="1">
        <v>43433</v>
      </c>
      <c r="M576" t="s">
        <v>44</v>
      </c>
      <c r="N576" s="5">
        <f>SUM(W576:AA576)</f>
        <v>0</v>
      </c>
      <c r="O576">
        <v>3</v>
      </c>
      <c r="P576">
        <v>0</v>
      </c>
      <c r="Q576" s="5">
        <v>0</v>
      </c>
      <c r="R576">
        <f t="shared" si="44"/>
        <v>5</v>
      </c>
      <c r="S576" s="3">
        <f t="shared" si="42"/>
        <v>3</v>
      </c>
      <c r="T576" s="3">
        <f t="shared" si="45"/>
        <v>2</v>
      </c>
      <c r="U576">
        <f t="shared" si="43"/>
        <v>0</v>
      </c>
      <c r="V576">
        <f t="shared" si="46"/>
        <v>0.6</v>
      </c>
    </row>
    <row r="577" spans="1:27">
      <c r="A577" t="s">
        <v>203</v>
      </c>
      <c r="B577" t="s">
        <v>51</v>
      </c>
      <c r="C577" t="s">
        <v>17</v>
      </c>
      <c r="D577" t="s">
        <v>221</v>
      </c>
      <c r="E577">
        <v>5</v>
      </c>
      <c r="F577" t="s">
        <v>20</v>
      </c>
      <c r="G577">
        <v>1</v>
      </c>
      <c r="H577">
        <v>1</v>
      </c>
      <c r="I577">
        <v>1</v>
      </c>
      <c r="J577">
        <v>1</v>
      </c>
      <c r="K577" t="s">
        <v>43</v>
      </c>
      <c r="L577" s="1">
        <v>43433</v>
      </c>
      <c r="M577" t="s">
        <v>44</v>
      </c>
      <c r="N577" s="5">
        <f>SUM(W577:AA577)</f>
        <v>0</v>
      </c>
      <c r="O577">
        <v>1</v>
      </c>
      <c r="P577">
        <v>0</v>
      </c>
      <c r="Q577" s="5">
        <v>0</v>
      </c>
      <c r="R577">
        <f t="shared" si="44"/>
        <v>5</v>
      </c>
      <c r="S577" s="3">
        <f t="shared" si="42"/>
        <v>1</v>
      </c>
      <c r="T577" s="3">
        <f t="shared" si="45"/>
        <v>4</v>
      </c>
      <c r="U577">
        <f t="shared" si="43"/>
        <v>0</v>
      </c>
      <c r="V577">
        <f t="shared" si="46"/>
        <v>0.2</v>
      </c>
    </row>
    <row r="578" spans="1:27">
      <c r="A578" t="s">
        <v>203</v>
      </c>
      <c r="B578" t="s">
        <v>52</v>
      </c>
      <c r="C578" t="s">
        <v>17</v>
      </c>
      <c r="D578" t="s">
        <v>250</v>
      </c>
      <c r="E578">
        <v>7</v>
      </c>
      <c r="F578" t="s">
        <v>21</v>
      </c>
      <c r="G578">
        <v>1</v>
      </c>
      <c r="H578" t="s">
        <v>20</v>
      </c>
      <c r="I578" t="s">
        <v>20</v>
      </c>
      <c r="J578">
        <v>1</v>
      </c>
      <c r="K578" t="s">
        <v>43</v>
      </c>
      <c r="L578" s="1">
        <v>43433</v>
      </c>
      <c r="M578" t="s">
        <v>44</v>
      </c>
      <c r="N578" s="5">
        <f>SUM(W578:AA578)</f>
        <v>1</v>
      </c>
      <c r="O578">
        <v>2</v>
      </c>
      <c r="P578">
        <v>0</v>
      </c>
      <c r="Q578" s="5">
        <v>0</v>
      </c>
      <c r="R578">
        <f t="shared" si="44"/>
        <v>5</v>
      </c>
      <c r="S578" s="3">
        <f t="shared" ref="S578:S641" si="47">N578+O578+P578</f>
        <v>3</v>
      </c>
      <c r="T578" s="3">
        <f t="shared" si="45"/>
        <v>2</v>
      </c>
      <c r="U578">
        <f t="shared" ref="U578:U641" si="48">N578/R578</f>
        <v>0.2</v>
      </c>
      <c r="V578">
        <f t="shared" si="46"/>
        <v>0.4</v>
      </c>
      <c r="W578">
        <v>1</v>
      </c>
    </row>
    <row r="579" spans="1:27">
      <c r="A579" t="s">
        <v>203</v>
      </c>
      <c r="B579" t="s">
        <v>52</v>
      </c>
      <c r="C579" t="s">
        <v>17</v>
      </c>
      <c r="D579" t="s">
        <v>250</v>
      </c>
      <c r="E579">
        <v>2</v>
      </c>
      <c r="F579" t="s">
        <v>20</v>
      </c>
      <c r="G579">
        <v>1</v>
      </c>
      <c r="H579" t="s">
        <v>21</v>
      </c>
      <c r="I579" t="s">
        <v>21</v>
      </c>
      <c r="J579" t="s">
        <v>21</v>
      </c>
      <c r="K579" t="s">
        <v>43</v>
      </c>
      <c r="L579" s="1">
        <v>43433</v>
      </c>
      <c r="M579" t="s">
        <v>44</v>
      </c>
      <c r="N579" s="5">
        <f>SUM(W579:AA579)</f>
        <v>3</v>
      </c>
      <c r="O579">
        <v>1</v>
      </c>
      <c r="P579">
        <v>0</v>
      </c>
      <c r="Q579" s="5">
        <v>0</v>
      </c>
      <c r="R579">
        <f t="shared" ref="R579:R642" si="49">5-Q579</f>
        <v>5</v>
      </c>
      <c r="S579" s="3">
        <f t="shared" si="47"/>
        <v>4</v>
      </c>
      <c r="T579" s="3">
        <f t="shared" ref="T579:T642" si="50">R579-S579</f>
        <v>1</v>
      </c>
      <c r="U579">
        <f t="shared" si="48"/>
        <v>0.6</v>
      </c>
      <c r="V579">
        <f t="shared" ref="V579:V642" si="51">O579/R579</f>
        <v>0.2</v>
      </c>
      <c r="Y579">
        <v>1</v>
      </c>
      <c r="Z579">
        <v>1</v>
      </c>
      <c r="AA579">
        <v>1</v>
      </c>
    </row>
    <row r="580" spans="1:27">
      <c r="A580" t="s">
        <v>203</v>
      </c>
      <c r="B580" t="s">
        <v>52</v>
      </c>
      <c r="C580" t="s">
        <v>17</v>
      </c>
      <c r="D580" t="s">
        <v>250</v>
      </c>
      <c r="E580">
        <v>5</v>
      </c>
      <c r="F580" t="s">
        <v>20</v>
      </c>
      <c r="G580" t="s">
        <v>20</v>
      </c>
      <c r="H580" t="s">
        <v>20</v>
      </c>
      <c r="I580" t="s">
        <v>20</v>
      </c>
      <c r="J580" t="s">
        <v>20</v>
      </c>
      <c r="K580" t="s">
        <v>43</v>
      </c>
      <c r="L580" s="1">
        <v>43433</v>
      </c>
      <c r="M580" t="s">
        <v>44</v>
      </c>
      <c r="N580" s="5">
        <f>SUM(W580:AA580)</f>
        <v>0</v>
      </c>
      <c r="O580">
        <v>5</v>
      </c>
      <c r="P580">
        <v>0</v>
      </c>
      <c r="Q580" s="5">
        <v>0</v>
      </c>
      <c r="R580">
        <f t="shared" si="49"/>
        <v>5</v>
      </c>
      <c r="S580" s="3">
        <f t="shared" si="47"/>
        <v>5</v>
      </c>
      <c r="T580" s="3">
        <f t="shared" si="50"/>
        <v>0</v>
      </c>
      <c r="U580">
        <f t="shared" si="48"/>
        <v>0</v>
      </c>
      <c r="V580">
        <f t="shared" si="51"/>
        <v>1</v>
      </c>
    </row>
    <row r="581" spans="1:27">
      <c r="A581" t="s">
        <v>203</v>
      </c>
      <c r="B581" t="s">
        <v>53</v>
      </c>
      <c r="C581" t="s">
        <v>17</v>
      </c>
      <c r="D581" t="s">
        <v>223</v>
      </c>
      <c r="E581">
        <v>1</v>
      </c>
      <c r="F581" t="s">
        <v>20</v>
      </c>
      <c r="G581">
        <v>1</v>
      </c>
      <c r="H581">
        <v>1</v>
      </c>
      <c r="I581">
        <v>1</v>
      </c>
      <c r="J581">
        <v>1</v>
      </c>
      <c r="K581" t="s">
        <v>43</v>
      </c>
      <c r="L581" s="1">
        <v>43433</v>
      </c>
      <c r="M581" t="s">
        <v>44</v>
      </c>
      <c r="N581" s="5">
        <f>SUM(W581:AA581)</f>
        <v>0</v>
      </c>
      <c r="O581">
        <v>1</v>
      </c>
      <c r="P581">
        <v>0</v>
      </c>
      <c r="Q581" s="5">
        <v>0</v>
      </c>
      <c r="R581">
        <f t="shared" si="49"/>
        <v>5</v>
      </c>
      <c r="S581" s="3">
        <f t="shared" si="47"/>
        <v>1</v>
      </c>
      <c r="T581" s="3">
        <f t="shared" si="50"/>
        <v>4</v>
      </c>
      <c r="U581">
        <f t="shared" si="48"/>
        <v>0</v>
      </c>
      <c r="V581">
        <f t="shared" si="51"/>
        <v>0.2</v>
      </c>
    </row>
    <row r="582" spans="1:27">
      <c r="A582" t="s">
        <v>203</v>
      </c>
      <c r="B582" t="s">
        <v>53</v>
      </c>
      <c r="C582" t="s">
        <v>17</v>
      </c>
      <c r="D582" t="s">
        <v>223</v>
      </c>
      <c r="E582">
        <v>3</v>
      </c>
      <c r="F582" t="s">
        <v>20</v>
      </c>
      <c r="G582" t="s">
        <v>20</v>
      </c>
      <c r="H582" t="s">
        <v>20</v>
      </c>
      <c r="I582" t="s">
        <v>20</v>
      </c>
      <c r="J582" t="s">
        <v>20</v>
      </c>
      <c r="K582" t="s">
        <v>43</v>
      </c>
      <c r="L582" s="1">
        <v>43433</v>
      </c>
      <c r="M582" t="s">
        <v>44</v>
      </c>
      <c r="N582" s="5">
        <f>SUM(W582:AA582)</f>
        <v>0</v>
      </c>
      <c r="O582">
        <v>5</v>
      </c>
      <c r="P582">
        <v>0</v>
      </c>
      <c r="Q582" s="5">
        <v>0</v>
      </c>
      <c r="R582">
        <f t="shared" si="49"/>
        <v>5</v>
      </c>
      <c r="S582" s="3">
        <f t="shared" si="47"/>
        <v>5</v>
      </c>
      <c r="T582" s="3">
        <f t="shared" si="50"/>
        <v>0</v>
      </c>
      <c r="U582">
        <f t="shared" si="48"/>
        <v>0</v>
      </c>
      <c r="V582">
        <f t="shared" si="51"/>
        <v>1</v>
      </c>
    </row>
    <row r="583" spans="1:27">
      <c r="A583" t="s">
        <v>203</v>
      </c>
      <c r="B583" t="s">
        <v>53</v>
      </c>
      <c r="C583" t="s">
        <v>17</v>
      </c>
      <c r="D583" t="s">
        <v>223</v>
      </c>
      <c r="E583">
        <v>4</v>
      </c>
      <c r="F583" t="s">
        <v>20</v>
      </c>
      <c r="G583" t="s">
        <v>20</v>
      </c>
      <c r="H583" t="s">
        <v>20</v>
      </c>
      <c r="I583" t="s">
        <v>20</v>
      </c>
      <c r="J583">
        <v>1</v>
      </c>
      <c r="K583" t="s">
        <v>43</v>
      </c>
      <c r="L583" s="1">
        <v>43433</v>
      </c>
      <c r="M583" t="s">
        <v>44</v>
      </c>
      <c r="N583" s="5">
        <f>SUM(W583:AA583)</f>
        <v>0</v>
      </c>
      <c r="O583">
        <v>4</v>
      </c>
      <c r="P583">
        <v>0</v>
      </c>
      <c r="Q583" s="5">
        <v>0</v>
      </c>
      <c r="R583">
        <f t="shared" si="49"/>
        <v>5</v>
      </c>
      <c r="S583" s="3">
        <f t="shared" si="47"/>
        <v>4</v>
      </c>
      <c r="T583" s="3">
        <f t="shared" si="50"/>
        <v>1</v>
      </c>
      <c r="U583">
        <f t="shared" si="48"/>
        <v>0</v>
      </c>
      <c r="V583">
        <f t="shared" si="51"/>
        <v>0.8</v>
      </c>
    </row>
    <row r="584" spans="1:27">
      <c r="A584" t="s">
        <v>203</v>
      </c>
      <c r="B584" t="s">
        <v>53</v>
      </c>
      <c r="C584" t="s">
        <v>17</v>
      </c>
      <c r="D584" t="s">
        <v>223</v>
      </c>
      <c r="E584">
        <v>5</v>
      </c>
      <c r="F584" t="s">
        <v>20</v>
      </c>
      <c r="G584">
        <v>1</v>
      </c>
      <c r="H584">
        <v>1</v>
      </c>
      <c r="I584">
        <v>1</v>
      </c>
      <c r="J584">
        <v>1</v>
      </c>
      <c r="K584" t="s">
        <v>43</v>
      </c>
      <c r="L584" s="1">
        <v>43433</v>
      </c>
      <c r="M584" t="s">
        <v>44</v>
      </c>
      <c r="N584" s="5">
        <f>SUM(W584:AA584)</f>
        <v>0</v>
      </c>
      <c r="O584">
        <v>1</v>
      </c>
      <c r="P584">
        <v>0</v>
      </c>
      <c r="Q584" s="5">
        <v>0</v>
      </c>
      <c r="R584">
        <f t="shared" si="49"/>
        <v>5</v>
      </c>
      <c r="S584" s="3">
        <f t="shared" si="47"/>
        <v>1</v>
      </c>
      <c r="T584" s="3">
        <f t="shared" si="50"/>
        <v>4</v>
      </c>
      <c r="U584">
        <f t="shared" si="48"/>
        <v>0</v>
      </c>
      <c r="V584">
        <f t="shared" si="51"/>
        <v>0.2</v>
      </c>
    </row>
    <row r="585" spans="1:27">
      <c r="A585" t="s">
        <v>203</v>
      </c>
      <c r="B585" t="s">
        <v>59</v>
      </c>
      <c r="C585" t="s">
        <v>22</v>
      </c>
      <c r="D585" t="s">
        <v>224</v>
      </c>
      <c r="E585">
        <v>6</v>
      </c>
      <c r="F585" t="s">
        <v>21</v>
      </c>
      <c r="G585">
        <v>1</v>
      </c>
      <c r="H585">
        <v>1</v>
      </c>
      <c r="I585">
        <v>1</v>
      </c>
      <c r="J585">
        <v>1</v>
      </c>
      <c r="K585" t="s">
        <v>43</v>
      </c>
      <c r="L585" s="1">
        <v>43433</v>
      </c>
      <c r="M585" t="s">
        <v>44</v>
      </c>
      <c r="N585" s="5">
        <f>SUM(W585:AA585)</f>
        <v>1</v>
      </c>
      <c r="O585">
        <v>0</v>
      </c>
      <c r="P585">
        <v>0</v>
      </c>
      <c r="Q585" s="5">
        <v>0</v>
      </c>
      <c r="R585">
        <f t="shared" si="49"/>
        <v>5</v>
      </c>
      <c r="S585" s="3">
        <f t="shared" si="47"/>
        <v>1</v>
      </c>
      <c r="T585" s="3">
        <f t="shared" si="50"/>
        <v>4</v>
      </c>
      <c r="U585">
        <f t="shared" si="48"/>
        <v>0.2</v>
      </c>
      <c r="V585">
        <f t="shared" si="51"/>
        <v>0</v>
      </c>
      <c r="W585">
        <v>1</v>
      </c>
    </row>
    <row r="586" spans="1:27">
      <c r="A586" t="s">
        <v>203</v>
      </c>
      <c r="B586" t="s">
        <v>55</v>
      </c>
      <c r="C586" t="s">
        <v>22</v>
      </c>
      <c r="D586" t="s">
        <v>217</v>
      </c>
      <c r="E586">
        <v>6</v>
      </c>
      <c r="F586" t="s">
        <v>20</v>
      </c>
      <c r="G586">
        <v>1</v>
      </c>
      <c r="H586">
        <v>1</v>
      </c>
      <c r="I586">
        <v>1</v>
      </c>
      <c r="J586">
        <v>1</v>
      </c>
      <c r="K586" t="s">
        <v>43</v>
      </c>
      <c r="L586" s="1">
        <v>43433</v>
      </c>
      <c r="M586" t="s">
        <v>44</v>
      </c>
      <c r="N586" s="5">
        <f>SUM(W586:AA586)</f>
        <v>0</v>
      </c>
      <c r="O586">
        <v>1</v>
      </c>
      <c r="P586">
        <v>0</v>
      </c>
      <c r="Q586" s="5">
        <v>0</v>
      </c>
      <c r="R586">
        <f t="shared" si="49"/>
        <v>5</v>
      </c>
      <c r="S586" s="3">
        <f t="shared" si="47"/>
        <v>1</v>
      </c>
      <c r="T586" s="3">
        <f t="shared" si="50"/>
        <v>4</v>
      </c>
      <c r="U586">
        <f t="shared" si="48"/>
        <v>0</v>
      </c>
      <c r="V586">
        <f t="shared" si="51"/>
        <v>0.2</v>
      </c>
    </row>
    <row r="587" spans="1:27">
      <c r="A587" t="s">
        <v>203</v>
      </c>
      <c r="B587" t="s">
        <v>57</v>
      </c>
      <c r="C587" t="s">
        <v>22</v>
      </c>
      <c r="D587" t="s">
        <v>222</v>
      </c>
      <c r="E587">
        <v>3</v>
      </c>
      <c r="F587" t="s">
        <v>20</v>
      </c>
      <c r="G587">
        <v>1</v>
      </c>
      <c r="H587">
        <v>1</v>
      </c>
      <c r="I587">
        <v>1</v>
      </c>
      <c r="J587">
        <v>1</v>
      </c>
      <c r="K587" t="s">
        <v>43</v>
      </c>
      <c r="L587" s="1">
        <v>43433</v>
      </c>
      <c r="M587" t="s">
        <v>44</v>
      </c>
      <c r="N587" s="5">
        <f>SUM(W587:AA587)</f>
        <v>0</v>
      </c>
      <c r="O587">
        <v>1</v>
      </c>
      <c r="P587">
        <v>0</v>
      </c>
      <c r="Q587" s="5">
        <v>0</v>
      </c>
      <c r="R587">
        <f t="shared" si="49"/>
        <v>5</v>
      </c>
      <c r="S587" s="3">
        <f t="shared" si="47"/>
        <v>1</v>
      </c>
      <c r="T587" s="3">
        <f t="shared" si="50"/>
        <v>4</v>
      </c>
      <c r="U587">
        <f t="shared" si="48"/>
        <v>0</v>
      </c>
      <c r="V587">
        <f t="shared" si="51"/>
        <v>0.2</v>
      </c>
    </row>
    <row r="588" spans="1:27">
      <c r="A588" t="s">
        <v>205</v>
      </c>
      <c r="B588" t="s">
        <v>74</v>
      </c>
      <c r="C588" t="s">
        <v>22</v>
      </c>
      <c r="D588" t="s">
        <v>227</v>
      </c>
      <c r="E588">
        <v>4</v>
      </c>
      <c r="F588" s="4" t="s">
        <v>21</v>
      </c>
      <c r="G588" s="4">
        <v>1</v>
      </c>
      <c r="H588" s="4" t="s">
        <v>20</v>
      </c>
      <c r="I588" s="4">
        <v>1</v>
      </c>
      <c r="J588" s="4" t="s">
        <v>20</v>
      </c>
      <c r="K588" t="s">
        <v>72</v>
      </c>
      <c r="L588" s="1">
        <v>43570</v>
      </c>
      <c r="M588" t="s">
        <v>44</v>
      </c>
      <c r="N588" s="5">
        <f>SUM(W588:AA588)</f>
        <v>1</v>
      </c>
      <c r="O588">
        <v>2</v>
      </c>
      <c r="P588">
        <v>0</v>
      </c>
      <c r="Q588" s="5">
        <v>0</v>
      </c>
      <c r="R588">
        <f t="shared" si="49"/>
        <v>5</v>
      </c>
      <c r="S588" s="3">
        <f t="shared" si="47"/>
        <v>3</v>
      </c>
      <c r="T588" s="3">
        <f t="shared" si="50"/>
        <v>2</v>
      </c>
      <c r="U588">
        <f t="shared" si="48"/>
        <v>0.2</v>
      </c>
      <c r="V588">
        <f t="shared" si="51"/>
        <v>0.4</v>
      </c>
      <c r="W588">
        <v>1</v>
      </c>
    </row>
    <row r="589" spans="1:27">
      <c r="A589" t="s">
        <v>203</v>
      </c>
      <c r="B589" t="s">
        <v>58</v>
      </c>
      <c r="C589" t="s">
        <v>22</v>
      </c>
      <c r="D589" t="s">
        <v>220</v>
      </c>
      <c r="E589">
        <v>3</v>
      </c>
      <c r="F589" t="s">
        <v>20</v>
      </c>
      <c r="G589">
        <v>1</v>
      </c>
      <c r="H589">
        <v>1</v>
      </c>
      <c r="I589">
        <v>1</v>
      </c>
      <c r="J589">
        <v>1</v>
      </c>
      <c r="K589" t="s">
        <v>43</v>
      </c>
      <c r="L589" s="1">
        <v>43433</v>
      </c>
      <c r="M589" t="s">
        <v>44</v>
      </c>
      <c r="N589" s="5">
        <f>SUM(W589:AA589)</f>
        <v>0</v>
      </c>
      <c r="O589">
        <v>1</v>
      </c>
      <c r="P589">
        <v>0</v>
      </c>
      <c r="Q589" s="5">
        <v>0</v>
      </c>
      <c r="R589">
        <f t="shared" si="49"/>
        <v>5</v>
      </c>
      <c r="S589" s="3">
        <f t="shared" si="47"/>
        <v>1</v>
      </c>
      <c r="T589" s="3">
        <f t="shared" si="50"/>
        <v>4</v>
      </c>
      <c r="U589">
        <f t="shared" si="48"/>
        <v>0</v>
      </c>
      <c r="V589">
        <f t="shared" si="51"/>
        <v>0.2</v>
      </c>
    </row>
    <row r="590" spans="1:27">
      <c r="A590" t="s">
        <v>205</v>
      </c>
      <c r="B590" t="s">
        <v>75</v>
      </c>
      <c r="C590" t="s">
        <v>22</v>
      </c>
      <c r="D590" t="s">
        <v>227</v>
      </c>
      <c r="E590">
        <v>6</v>
      </c>
      <c r="F590" s="4" t="s">
        <v>21</v>
      </c>
      <c r="G590" s="4">
        <v>1</v>
      </c>
      <c r="H590" s="4">
        <v>1</v>
      </c>
      <c r="I590" s="4">
        <v>1</v>
      </c>
      <c r="J590" s="4" t="s">
        <v>20</v>
      </c>
      <c r="K590" t="s">
        <v>72</v>
      </c>
      <c r="L590" s="1">
        <v>43570</v>
      </c>
      <c r="M590" t="s">
        <v>44</v>
      </c>
      <c r="N590" s="5">
        <f>SUM(W590:AA590)</f>
        <v>1</v>
      </c>
      <c r="O590">
        <v>1</v>
      </c>
      <c r="P590">
        <v>0</v>
      </c>
      <c r="Q590" s="5">
        <v>0</v>
      </c>
      <c r="R590">
        <f t="shared" si="49"/>
        <v>5</v>
      </c>
      <c r="S590" s="3">
        <f t="shared" si="47"/>
        <v>2</v>
      </c>
      <c r="T590" s="3">
        <f t="shared" si="50"/>
        <v>3</v>
      </c>
      <c r="U590">
        <f t="shared" si="48"/>
        <v>0.2</v>
      </c>
      <c r="V590">
        <f t="shared" si="51"/>
        <v>0.2</v>
      </c>
      <c r="W590">
        <v>1</v>
      </c>
    </row>
    <row r="591" spans="1:27">
      <c r="A591" t="s">
        <v>205</v>
      </c>
      <c r="B591" t="s">
        <v>77</v>
      </c>
      <c r="C591" t="s">
        <v>22</v>
      </c>
      <c r="D591" t="s">
        <v>227</v>
      </c>
      <c r="E591">
        <v>4</v>
      </c>
      <c r="F591" s="4" t="s">
        <v>21</v>
      </c>
      <c r="G591" s="4">
        <v>1</v>
      </c>
      <c r="H591" s="4">
        <v>1</v>
      </c>
      <c r="I591" s="4">
        <v>1</v>
      </c>
      <c r="J591" s="4">
        <v>1</v>
      </c>
      <c r="K591" t="s">
        <v>72</v>
      </c>
      <c r="L591" s="1">
        <v>43570</v>
      </c>
      <c r="M591" t="s">
        <v>44</v>
      </c>
      <c r="N591" s="5">
        <f>SUM(W591:AA591)</f>
        <v>1</v>
      </c>
      <c r="O591">
        <v>0</v>
      </c>
      <c r="P591">
        <v>0</v>
      </c>
      <c r="Q591" s="5">
        <v>0</v>
      </c>
      <c r="R591">
        <f t="shared" si="49"/>
        <v>5</v>
      </c>
      <c r="S591" s="3">
        <f t="shared" si="47"/>
        <v>1</v>
      </c>
      <c r="T591" s="3">
        <f t="shared" si="50"/>
        <v>4</v>
      </c>
      <c r="U591">
        <f t="shared" si="48"/>
        <v>0.2</v>
      </c>
      <c r="V591">
        <f t="shared" si="51"/>
        <v>0</v>
      </c>
      <c r="W591">
        <v>1</v>
      </c>
    </row>
    <row r="592" spans="1:27">
      <c r="A592" t="s">
        <v>203</v>
      </c>
      <c r="B592" t="s">
        <v>59</v>
      </c>
      <c r="C592" t="s">
        <v>22</v>
      </c>
      <c r="D592" t="s">
        <v>224</v>
      </c>
      <c r="E592">
        <v>2</v>
      </c>
      <c r="F592" t="s">
        <v>20</v>
      </c>
      <c r="G592">
        <v>1</v>
      </c>
      <c r="H592" t="s">
        <v>20</v>
      </c>
      <c r="I592">
        <v>1</v>
      </c>
      <c r="J592">
        <v>1</v>
      </c>
      <c r="K592" t="s">
        <v>43</v>
      </c>
      <c r="L592" s="1">
        <v>43433</v>
      </c>
      <c r="M592" t="s">
        <v>44</v>
      </c>
      <c r="N592" s="5">
        <f>SUM(W592:AA592)</f>
        <v>0</v>
      </c>
      <c r="O592">
        <v>2</v>
      </c>
      <c r="P592">
        <v>0</v>
      </c>
      <c r="Q592" s="5">
        <v>0</v>
      </c>
      <c r="R592">
        <f t="shared" si="49"/>
        <v>5</v>
      </c>
      <c r="S592" s="3">
        <f t="shared" si="47"/>
        <v>2</v>
      </c>
      <c r="T592" s="3">
        <f t="shared" si="50"/>
        <v>3</v>
      </c>
      <c r="U592">
        <f t="shared" si="48"/>
        <v>0</v>
      </c>
      <c r="V592">
        <f t="shared" si="51"/>
        <v>0.4</v>
      </c>
    </row>
    <row r="593" spans="1:23">
      <c r="A593" t="s">
        <v>205</v>
      </c>
      <c r="B593" t="s">
        <v>61</v>
      </c>
      <c r="C593" t="s">
        <v>17</v>
      </c>
      <c r="D593" t="s">
        <v>225</v>
      </c>
      <c r="E593">
        <v>3</v>
      </c>
      <c r="F593" t="s">
        <v>20</v>
      </c>
      <c r="G593">
        <v>1</v>
      </c>
      <c r="H593">
        <v>1</v>
      </c>
      <c r="I593">
        <v>1</v>
      </c>
      <c r="J593">
        <v>1</v>
      </c>
      <c r="K593" t="s">
        <v>62</v>
      </c>
      <c r="L593" s="1">
        <v>43566</v>
      </c>
      <c r="M593" t="s">
        <v>63</v>
      </c>
      <c r="N593" s="5">
        <f>SUM(W593:AA593)</f>
        <v>0</v>
      </c>
      <c r="O593">
        <v>1</v>
      </c>
      <c r="P593">
        <v>0</v>
      </c>
      <c r="Q593" s="5">
        <v>0</v>
      </c>
      <c r="R593">
        <f t="shared" si="49"/>
        <v>5</v>
      </c>
      <c r="S593" s="3">
        <f t="shared" si="47"/>
        <v>1</v>
      </c>
      <c r="T593" s="3">
        <f t="shared" si="50"/>
        <v>4</v>
      </c>
      <c r="U593">
        <f t="shared" si="48"/>
        <v>0</v>
      </c>
      <c r="V593">
        <f t="shared" si="51"/>
        <v>0.2</v>
      </c>
    </row>
    <row r="594" spans="1:23">
      <c r="A594" t="s">
        <v>205</v>
      </c>
      <c r="B594" t="s">
        <v>78</v>
      </c>
      <c r="C594" t="s">
        <v>22</v>
      </c>
      <c r="D594" t="s">
        <v>227</v>
      </c>
      <c r="E594">
        <v>4</v>
      </c>
      <c r="F594" s="4" t="s">
        <v>21</v>
      </c>
      <c r="G594" s="4">
        <v>1</v>
      </c>
      <c r="H594" s="4">
        <v>1</v>
      </c>
      <c r="I594" s="4">
        <v>1</v>
      </c>
      <c r="J594" s="4">
        <v>1</v>
      </c>
      <c r="K594" t="s">
        <v>72</v>
      </c>
      <c r="L594" s="1">
        <v>43570</v>
      </c>
      <c r="M594" t="s">
        <v>44</v>
      </c>
      <c r="N594" s="5">
        <f>SUM(W594:AA594)</f>
        <v>1</v>
      </c>
      <c r="O594">
        <v>0</v>
      </c>
      <c r="P594">
        <v>0</v>
      </c>
      <c r="Q594" s="5">
        <v>0</v>
      </c>
      <c r="R594">
        <f t="shared" si="49"/>
        <v>5</v>
      </c>
      <c r="S594" s="3">
        <f t="shared" si="47"/>
        <v>1</v>
      </c>
      <c r="T594" s="3">
        <f t="shared" si="50"/>
        <v>4</v>
      </c>
      <c r="U594">
        <f t="shared" si="48"/>
        <v>0.2</v>
      </c>
      <c r="V594">
        <f t="shared" si="51"/>
        <v>0</v>
      </c>
      <c r="W594">
        <v>1</v>
      </c>
    </row>
    <row r="595" spans="1:23">
      <c r="A595" t="s">
        <v>205</v>
      </c>
      <c r="B595" t="s">
        <v>66</v>
      </c>
      <c r="C595" t="s">
        <v>17</v>
      </c>
      <c r="D595" t="s">
        <v>227</v>
      </c>
      <c r="E595">
        <v>1</v>
      </c>
      <c r="F595" t="s">
        <v>20</v>
      </c>
      <c r="G595" t="s">
        <v>20</v>
      </c>
      <c r="H595">
        <v>1</v>
      </c>
      <c r="I595">
        <v>1</v>
      </c>
      <c r="J595">
        <v>1</v>
      </c>
      <c r="K595" t="s">
        <v>62</v>
      </c>
      <c r="L595" s="1">
        <v>43566</v>
      </c>
      <c r="M595" t="s">
        <v>63</v>
      </c>
      <c r="N595" s="5">
        <f>SUM(W595:AA595)</f>
        <v>0</v>
      </c>
      <c r="O595">
        <v>2</v>
      </c>
      <c r="P595">
        <v>0</v>
      </c>
      <c r="Q595" s="5">
        <v>0</v>
      </c>
      <c r="R595">
        <f t="shared" si="49"/>
        <v>5</v>
      </c>
      <c r="S595" s="3">
        <f t="shared" si="47"/>
        <v>2</v>
      </c>
      <c r="T595" s="3">
        <f t="shared" si="50"/>
        <v>3</v>
      </c>
      <c r="U595">
        <f t="shared" si="48"/>
        <v>0</v>
      </c>
      <c r="V595">
        <f t="shared" si="51"/>
        <v>0.4</v>
      </c>
    </row>
    <row r="596" spans="1:23">
      <c r="A596" t="s">
        <v>205</v>
      </c>
      <c r="B596" t="s">
        <v>66</v>
      </c>
      <c r="C596" t="s">
        <v>17</v>
      </c>
      <c r="D596" t="s">
        <v>227</v>
      </c>
      <c r="E596">
        <v>2</v>
      </c>
      <c r="F596" t="s">
        <v>20</v>
      </c>
      <c r="G596">
        <v>1</v>
      </c>
      <c r="H596">
        <v>1</v>
      </c>
      <c r="I596">
        <v>1</v>
      </c>
      <c r="J596">
        <v>1</v>
      </c>
      <c r="K596" t="s">
        <v>62</v>
      </c>
      <c r="L596" s="1">
        <v>43566</v>
      </c>
      <c r="M596" t="s">
        <v>63</v>
      </c>
      <c r="N596" s="5">
        <f>SUM(W596:AA596)</f>
        <v>0</v>
      </c>
      <c r="O596">
        <v>1</v>
      </c>
      <c r="P596">
        <v>0</v>
      </c>
      <c r="Q596" s="5">
        <v>0</v>
      </c>
      <c r="R596">
        <f t="shared" si="49"/>
        <v>5</v>
      </c>
      <c r="S596" s="3">
        <f t="shared" si="47"/>
        <v>1</v>
      </c>
      <c r="T596" s="3">
        <f t="shared" si="50"/>
        <v>4</v>
      </c>
      <c r="U596">
        <f t="shared" si="48"/>
        <v>0</v>
      </c>
      <c r="V596">
        <f t="shared" si="51"/>
        <v>0.2</v>
      </c>
    </row>
    <row r="597" spans="1:23">
      <c r="A597" t="s">
        <v>205</v>
      </c>
      <c r="B597" t="s">
        <v>66</v>
      </c>
      <c r="C597" t="s">
        <v>17</v>
      </c>
      <c r="D597" t="s">
        <v>227</v>
      </c>
      <c r="E597">
        <v>3</v>
      </c>
      <c r="F597" t="s">
        <v>20</v>
      </c>
      <c r="G597" t="s">
        <v>20</v>
      </c>
      <c r="H597" t="s">
        <v>20</v>
      </c>
      <c r="I597">
        <v>1</v>
      </c>
      <c r="J597">
        <v>1</v>
      </c>
      <c r="K597" t="s">
        <v>62</v>
      </c>
      <c r="L597" s="1">
        <v>43566</v>
      </c>
      <c r="M597" t="s">
        <v>63</v>
      </c>
      <c r="N597" s="5">
        <f>SUM(W597:AA597)</f>
        <v>0</v>
      </c>
      <c r="O597">
        <v>3</v>
      </c>
      <c r="P597">
        <v>0</v>
      </c>
      <c r="Q597" s="5">
        <v>0</v>
      </c>
      <c r="R597">
        <f t="shared" si="49"/>
        <v>5</v>
      </c>
      <c r="S597" s="3">
        <f t="shared" si="47"/>
        <v>3</v>
      </c>
      <c r="T597" s="3">
        <f t="shared" si="50"/>
        <v>2</v>
      </c>
      <c r="U597">
        <f t="shared" si="48"/>
        <v>0</v>
      </c>
      <c r="V597">
        <f t="shared" si="51"/>
        <v>0.6</v>
      </c>
    </row>
    <row r="598" spans="1:23">
      <c r="A598" t="s">
        <v>205</v>
      </c>
      <c r="B598" t="s">
        <v>66</v>
      </c>
      <c r="C598" t="s">
        <v>17</v>
      </c>
      <c r="D598" t="s">
        <v>227</v>
      </c>
      <c r="E598">
        <v>7</v>
      </c>
      <c r="F598" t="s">
        <v>20</v>
      </c>
      <c r="G598">
        <v>1</v>
      </c>
      <c r="H598">
        <v>1</v>
      </c>
      <c r="I598" t="s">
        <v>20</v>
      </c>
      <c r="J598">
        <v>1</v>
      </c>
      <c r="K598" t="s">
        <v>62</v>
      </c>
      <c r="L598" s="1">
        <v>43566</v>
      </c>
      <c r="M598" t="s">
        <v>63</v>
      </c>
      <c r="N598" s="5">
        <f>SUM(W598:AA598)</f>
        <v>0</v>
      </c>
      <c r="O598">
        <v>2</v>
      </c>
      <c r="P598">
        <v>0</v>
      </c>
      <c r="Q598" s="5">
        <v>0</v>
      </c>
      <c r="R598">
        <f t="shared" si="49"/>
        <v>5</v>
      </c>
      <c r="S598" s="3">
        <f t="shared" si="47"/>
        <v>2</v>
      </c>
      <c r="T598" s="3">
        <f t="shared" si="50"/>
        <v>3</v>
      </c>
      <c r="U598">
        <f t="shared" si="48"/>
        <v>0</v>
      </c>
      <c r="V598">
        <f t="shared" si="51"/>
        <v>0.4</v>
      </c>
    </row>
    <row r="599" spans="1:23">
      <c r="A599" t="s">
        <v>202</v>
      </c>
      <c r="B599" t="s">
        <v>83</v>
      </c>
      <c r="C599" t="s">
        <v>17</v>
      </c>
      <c r="D599" s="3" t="s">
        <v>246</v>
      </c>
      <c r="E599">
        <v>4</v>
      </c>
      <c r="F599" t="s">
        <v>21</v>
      </c>
      <c r="G599">
        <v>1</v>
      </c>
      <c r="H599" t="s">
        <v>20</v>
      </c>
      <c r="I599" t="s">
        <v>20</v>
      </c>
      <c r="J599">
        <v>1</v>
      </c>
      <c r="K599" t="s">
        <v>80</v>
      </c>
      <c r="L599" s="1">
        <v>43714</v>
      </c>
      <c r="M599" t="s">
        <v>63</v>
      </c>
      <c r="N599" s="5">
        <f>SUM(W599:AA599)</f>
        <v>1</v>
      </c>
      <c r="O599">
        <v>2</v>
      </c>
      <c r="P599">
        <v>0</v>
      </c>
      <c r="Q599" s="5">
        <v>0</v>
      </c>
      <c r="R599">
        <f t="shared" si="49"/>
        <v>5</v>
      </c>
      <c r="S599" s="3">
        <f t="shared" si="47"/>
        <v>3</v>
      </c>
      <c r="T599" s="3">
        <f t="shared" si="50"/>
        <v>2</v>
      </c>
      <c r="U599">
        <f t="shared" si="48"/>
        <v>0.2</v>
      </c>
      <c r="V599">
        <f t="shared" si="51"/>
        <v>0.4</v>
      </c>
      <c r="W599">
        <v>1</v>
      </c>
    </row>
    <row r="600" spans="1:23">
      <c r="A600" t="s">
        <v>205</v>
      </c>
      <c r="B600" t="s">
        <v>68</v>
      </c>
      <c r="C600" t="s">
        <v>17</v>
      </c>
      <c r="D600" t="s">
        <v>228</v>
      </c>
      <c r="E600">
        <v>1</v>
      </c>
      <c r="F600" t="s">
        <v>20</v>
      </c>
      <c r="G600" t="s">
        <v>20</v>
      </c>
      <c r="H600" t="s">
        <v>20</v>
      </c>
      <c r="I600">
        <v>1</v>
      </c>
      <c r="J600" t="s">
        <v>20</v>
      </c>
      <c r="K600" t="s">
        <v>62</v>
      </c>
      <c r="L600" s="1">
        <v>43566</v>
      </c>
      <c r="M600" t="s">
        <v>63</v>
      </c>
      <c r="N600" s="5">
        <f>SUM(W600:AA600)</f>
        <v>0</v>
      </c>
      <c r="O600">
        <v>4</v>
      </c>
      <c r="P600">
        <v>0</v>
      </c>
      <c r="Q600" s="5">
        <v>0</v>
      </c>
      <c r="R600">
        <f t="shared" si="49"/>
        <v>5</v>
      </c>
      <c r="S600" s="3">
        <f t="shared" si="47"/>
        <v>4</v>
      </c>
      <c r="T600" s="3">
        <f t="shared" si="50"/>
        <v>1</v>
      </c>
      <c r="U600">
        <f t="shared" si="48"/>
        <v>0</v>
      </c>
      <c r="V600">
        <f t="shared" si="51"/>
        <v>0.8</v>
      </c>
    </row>
    <row r="601" spans="1:23">
      <c r="A601" t="s">
        <v>205</v>
      </c>
      <c r="B601" t="s">
        <v>68</v>
      </c>
      <c r="C601" t="s">
        <v>17</v>
      </c>
      <c r="D601" t="s">
        <v>228</v>
      </c>
      <c r="E601">
        <v>2</v>
      </c>
      <c r="F601" t="s">
        <v>20</v>
      </c>
      <c r="G601" t="s">
        <v>20</v>
      </c>
      <c r="H601" t="s">
        <v>20</v>
      </c>
      <c r="I601">
        <v>1</v>
      </c>
      <c r="J601">
        <v>1</v>
      </c>
      <c r="K601" t="s">
        <v>62</v>
      </c>
      <c r="L601" s="1">
        <v>43566</v>
      </c>
      <c r="M601" t="s">
        <v>63</v>
      </c>
      <c r="N601" s="5">
        <f>SUM(W601:AA601)</f>
        <v>0</v>
      </c>
      <c r="O601">
        <v>3</v>
      </c>
      <c r="P601">
        <v>0</v>
      </c>
      <c r="Q601" s="5">
        <v>0</v>
      </c>
      <c r="R601">
        <f t="shared" si="49"/>
        <v>5</v>
      </c>
      <c r="S601" s="3">
        <f t="shared" si="47"/>
        <v>3</v>
      </c>
      <c r="T601" s="3">
        <f t="shared" si="50"/>
        <v>2</v>
      </c>
      <c r="U601">
        <f t="shared" si="48"/>
        <v>0</v>
      </c>
      <c r="V601">
        <f t="shared" si="51"/>
        <v>0.6</v>
      </c>
    </row>
    <row r="602" spans="1:23">
      <c r="A602" t="s">
        <v>205</v>
      </c>
      <c r="B602" t="s">
        <v>68</v>
      </c>
      <c r="C602" t="s">
        <v>17</v>
      </c>
      <c r="D602" t="s">
        <v>228</v>
      </c>
      <c r="E602">
        <v>5</v>
      </c>
      <c r="F602" t="s">
        <v>20</v>
      </c>
      <c r="G602" t="s">
        <v>20</v>
      </c>
      <c r="H602">
        <v>1</v>
      </c>
      <c r="I602">
        <v>1</v>
      </c>
      <c r="J602">
        <v>1</v>
      </c>
      <c r="K602" t="s">
        <v>62</v>
      </c>
      <c r="L602" s="1">
        <v>43566</v>
      </c>
      <c r="M602" t="s">
        <v>63</v>
      </c>
      <c r="N602" s="5">
        <f>SUM(W602:AA602)</f>
        <v>0</v>
      </c>
      <c r="O602">
        <v>2</v>
      </c>
      <c r="P602">
        <v>0</v>
      </c>
      <c r="Q602" s="5">
        <v>0</v>
      </c>
      <c r="R602">
        <f t="shared" si="49"/>
        <v>5</v>
      </c>
      <c r="S602" s="3">
        <f t="shared" si="47"/>
        <v>2</v>
      </c>
      <c r="T602" s="3">
        <f t="shared" si="50"/>
        <v>3</v>
      </c>
      <c r="U602">
        <f t="shared" si="48"/>
        <v>0</v>
      </c>
      <c r="V602">
        <f t="shared" si="51"/>
        <v>0.4</v>
      </c>
    </row>
    <row r="603" spans="1:23">
      <c r="A603" t="s">
        <v>205</v>
      </c>
      <c r="B603" t="s">
        <v>68</v>
      </c>
      <c r="C603" t="s">
        <v>17</v>
      </c>
      <c r="D603" t="s">
        <v>228</v>
      </c>
      <c r="E603">
        <v>6</v>
      </c>
      <c r="F603" t="s">
        <v>20</v>
      </c>
      <c r="G603" t="s">
        <v>20</v>
      </c>
      <c r="H603">
        <v>1</v>
      </c>
      <c r="I603" t="s">
        <v>20</v>
      </c>
      <c r="J603" t="s">
        <v>20</v>
      </c>
      <c r="K603" t="s">
        <v>62</v>
      </c>
      <c r="L603" s="1">
        <v>43566</v>
      </c>
      <c r="M603" t="s">
        <v>63</v>
      </c>
      <c r="N603" s="5">
        <f>SUM(W603:AA603)</f>
        <v>0</v>
      </c>
      <c r="O603">
        <v>4</v>
      </c>
      <c r="P603">
        <v>0</v>
      </c>
      <c r="Q603" s="5">
        <v>0</v>
      </c>
      <c r="R603">
        <f t="shared" si="49"/>
        <v>5</v>
      </c>
      <c r="S603" s="3">
        <f t="shared" si="47"/>
        <v>4</v>
      </c>
      <c r="T603" s="3">
        <f t="shared" si="50"/>
        <v>1</v>
      </c>
      <c r="U603">
        <f t="shared" si="48"/>
        <v>0</v>
      </c>
      <c r="V603">
        <f t="shared" si="51"/>
        <v>0.8</v>
      </c>
    </row>
    <row r="604" spans="1:23">
      <c r="A604" t="s">
        <v>205</v>
      </c>
      <c r="B604" t="s">
        <v>70</v>
      </c>
      <c r="C604" t="s">
        <v>17</v>
      </c>
      <c r="D604" t="s">
        <v>229</v>
      </c>
      <c r="E604">
        <v>2</v>
      </c>
      <c r="F604" t="s">
        <v>20</v>
      </c>
      <c r="G604">
        <v>1</v>
      </c>
      <c r="H604" t="s">
        <v>20</v>
      </c>
      <c r="I604">
        <v>1</v>
      </c>
      <c r="J604">
        <v>1</v>
      </c>
      <c r="K604" t="s">
        <v>62</v>
      </c>
      <c r="L604" s="1">
        <v>43566</v>
      </c>
      <c r="M604" t="s">
        <v>63</v>
      </c>
      <c r="N604" s="5">
        <f>SUM(W604:AA604)</f>
        <v>0</v>
      </c>
      <c r="O604">
        <v>2</v>
      </c>
      <c r="P604">
        <v>0</v>
      </c>
      <c r="Q604" s="5">
        <v>0</v>
      </c>
      <c r="R604">
        <f t="shared" si="49"/>
        <v>5</v>
      </c>
      <c r="S604" s="3">
        <f t="shared" si="47"/>
        <v>2</v>
      </c>
      <c r="T604" s="3">
        <f t="shared" si="50"/>
        <v>3</v>
      </c>
      <c r="U604">
        <f t="shared" si="48"/>
        <v>0</v>
      </c>
      <c r="V604">
        <f t="shared" si="51"/>
        <v>0.4</v>
      </c>
    </row>
    <row r="605" spans="1:23">
      <c r="A605" t="s">
        <v>205</v>
      </c>
      <c r="B605" t="s">
        <v>70</v>
      </c>
      <c r="C605" t="s">
        <v>17</v>
      </c>
      <c r="D605" t="s">
        <v>229</v>
      </c>
      <c r="E605">
        <v>6</v>
      </c>
      <c r="F605" t="s">
        <v>20</v>
      </c>
      <c r="G605" t="s">
        <v>20</v>
      </c>
      <c r="H605">
        <v>1</v>
      </c>
      <c r="I605">
        <v>1</v>
      </c>
      <c r="J605" t="s">
        <v>20</v>
      </c>
      <c r="K605" t="s">
        <v>62</v>
      </c>
      <c r="L605" s="1">
        <v>43566</v>
      </c>
      <c r="M605" t="s">
        <v>63</v>
      </c>
      <c r="N605" s="5">
        <f>SUM(W605:AA605)</f>
        <v>0</v>
      </c>
      <c r="O605">
        <v>3</v>
      </c>
      <c r="P605">
        <v>0</v>
      </c>
      <c r="Q605" s="5">
        <v>0</v>
      </c>
      <c r="R605">
        <f t="shared" si="49"/>
        <v>5</v>
      </c>
      <c r="S605" s="3">
        <f t="shared" si="47"/>
        <v>3</v>
      </c>
      <c r="T605" s="3">
        <f t="shared" si="50"/>
        <v>2</v>
      </c>
      <c r="U605">
        <f t="shared" si="48"/>
        <v>0</v>
      </c>
      <c r="V605">
        <f t="shared" si="51"/>
        <v>0.6</v>
      </c>
    </row>
    <row r="606" spans="1:23">
      <c r="A606" t="s">
        <v>205</v>
      </c>
      <c r="B606" t="s">
        <v>71</v>
      </c>
      <c r="C606" t="s">
        <v>22</v>
      </c>
      <c r="D606" t="s">
        <v>227</v>
      </c>
      <c r="E606">
        <v>1</v>
      </c>
      <c r="F606" s="4" t="s">
        <v>20</v>
      </c>
      <c r="G606" s="4" t="s">
        <v>20</v>
      </c>
      <c r="H606" s="4" t="s">
        <v>20</v>
      </c>
      <c r="I606" s="4">
        <v>1</v>
      </c>
      <c r="J606" s="4">
        <v>1</v>
      </c>
      <c r="K606" t="s">
        <v>72</v>
      </c>
      <c r="L606" s="1">
        <v>43570</v>
      </c>
      <c r="M606" t="s">
        <v>44</v>
      </c>
      <c r="N606" s="5">
        <f>SUM(W606:AA606)</f>
        <v>0</v>
      </c>
      <c r="O606">
        <v>3</v>
      </c>
      <c r="P606">
        <v>0</v>
      </c>
      <c r="Q606" s="5">
        <v>0</v>
      </c>
      <c r="R606">
        <f t="shared" si="49"/>
        <v>5</v>
      </c>
      <c r="S606" s="3">
        <f t="shared" si="47"/>
        <v>3</v>
      </c>
      <c r="T606" s="3">
        <f t="shared" si="50"/>
        <v>2</v>
      </c>
      <c r="U606">
        <f t="shared" si="48"/>
        <v>0</v>
      </c>
      <c r="V606">
        <f t="shared" si="51"/>
        <v>0.6</v>
      </c>
    </row>
    <row r="607" spans="1:23">
      <c r="A607" t="s">
        <v>205</v>
      </c>
      <c r="B607" t="s">
        <v>71</v>
      </c>
      <c r="C607" t="s">
        <v>22</v>
      </c>
      <c r="D607" t="s">
        <v>227</v>
      </c>
      <c r="E607">
        <v>2</v>
      </c>
      <c r="F607" s="4" t="s">
        <v>20</v>
      </c>
      <c r="G607" s="4" t="s">
        <v>20</v>
      </c>
      <c r="H607" s="4" t="s">
        <v>20</v>
      </c>
      <c r="I607" s="4">
        <v>1</v>
      </c>
      <c r="J607" s="4">
        <v>1</v>
      </c>
      <c r="K607" t="s">
        <v>72</v>
      </c>
      <c r="L607" s="1">
        <v>43570</v>
      </c>
      <c r="M607" t="s">
        <v>44</v>
      </c>
      <c r="N607" s="5">
        <f>SUM(W607:AA607)</f>
        <v>0</v>
      </c>
      <c r="O607">
        <v>3</v>
      </c>
      <c r="P607">
        <v>0</v>
      </c>
      <c r="Q607" s="5">
        <v>0</v>
      </c>
      <c r="R607">
        <f t="shared" si="49"/>
        <v>5</v>
      </c>
      <c r="S607" s="3">
        <f t="shared" si="47"/>
        <v>3</v>
      </c>
      <c r="T607" s="3">
        <f t="shared" si="50"/>
        <v>2</v>
      </c>
      <c r="U607">
        <f t="shared" si="48"/>
        <v>0</v>
      </c>
      <c r="V607">
        <f t="shared" si="51"/>
        <v>0.6</v>
      </c>
    </row>
    <row r="608" spans="1:23">
      <c r="A608" t="s">
        <v>205</v>
      </c>
      <c r="B608" t="s">
        <v>71</v>
      </c>
      <c r="C608" t="s">
        <v>22</v>
      </c>
      <c r="D608" t="s">
        <v>227</v>
      </c>
      <c r="E608">
        <v>6</v>
      </c>
      <c r="F608" s="4" t="s">
        <v>20</v>
      </c>
      <c r="G608" s="4" t="s">
        <v>20</v>
      </c>
      <c r="H608" s="4">
        <v>1</v>
      </c>
      <c r="I608" s="4" t="s">
        <v>20</v>
      </c>
      <c r="J608" s="4" t="s">
        <v>20</v>
      </c>
      <c r="K608" t="s">
        <v>72</v>
      </c>
      <c r="L608" s="1">
        <v>43570</v>
      </c>
      <c r="M608" t="s">
        <v>44</v>
      </c>
      <c r="N608" s="5">
        <f>SUM(W608:AA608)</f>
        <v>0</v>
      </c>
      <c r="O608">
        <v>4</v>
      </c>
      <c r="P608">
        <v>0</v>
      </c>
      <c r="Q608" s="5">
        <v>0</v>
      </c>
      <c r="R608">
        <f t="shared" si="49"/>
        <v>5</v>
      </c>
      <c r="S608" s="3">
        <f t="shared" si="47"/>
        <v>4</v>
      </c>
      <c r="T608" s="3">
        <f t="shared" si="50"/>
        <v>1</v>
      </c>
      <c r="U608">
        <f t="shared" si="48"/>
        <v>0</v>
      </c>
      <c r="V608">
        <f t="shared" si="51"/>
        <v>0.8</v>
      </c>
    </row>
    <row r="609" spans="1:26">
      <c r="A609" t="s">
        <v>202</v>
      </c>
      <c r="B609" t="s">
        <v>84</v>
      </c>
      <c r="C609" t="s">
        <v>17</v>
      </c>
      <c r="D609" t="s">
        <v>237</v>
      </c>
      <c r="E609">
        <v>3</v>
      </c>
      <c r="F609" t="s">
        <v>21</v>
      </c>
      <c r="G609">
        <v>1</v>
      </c>
      <c r="H609">
        <v>1</v>
      </c>
      <c r="I609">
        <v>1</v>
      </c>
      <c r="J609">
        <v>1</v>
      </c>
      <c r="K609" t="s">
        <v>80</v>
      </c>
      <c r="L609" s="1">
        <v>43714</v>
      </c>
      <c r="M609" t="s">
        <v>63</v>
      </c>
      <c r="N609" s="5">
        <f>SUM(W609:AA609)</f>
        <v>1</v>
      </c>
      <c r="O609">
        <v>0</v>
      </c>
      <c r="P609">
        <v>0</v>
      </c>
      <c r="Q609" s="5">
        <v>0</v>
      </c>
      <c r="R609">
        <f t="shared" si="49"/>
        <v>5</v>
      </c>
      <c r="S609" s="3">
        <f t="shared" si="47"/>
        <v>1</v>
      </c>
      <c r="T609" s="3">
        <f t="shared" si="50"/>
        <v>4</v>
      </c>
      <c r="U609">
        <f t="shared" si="48"/>
        <v>0.2</v>
      </c>
      <c r="V609">
        <f t="shared" si="51"/>
        <v>0</v>
      </c>
      <c r="W609">
        <v>1</v>
      </c>
    </row>
    <row r="610" spans="1:26">
      <c r="A610" t="s">
        <v>204</v>
      </c>
      <c r="B610" t="s">
        <v>100</v>
      </c>
      <c r="C610" t="s">
        <v>17</v>
      </c>
      <c r="D610" t="s">
        <v>218</v>
      </c>
      <c r="E610">
        <v>8</v>
      </c>
      <c r="F610" t="s">
        <v>21</v>
      </c>
      <c r="G610">
        <v>1</v>
      </c>
      <c r="H610">
        <v>1</v>
      </c>
      <c r="I610">
        <v>1</v>
      </c>
      <c r="J610" t="s">
        <v>20</v>
      </c>
      <c r="K610" t="s">
        <v>98</v>
      </c>
      <c r="L610" s="1">
        <v>44099</v>
      </c>
      <c r="M610" t="s">
        <v>63</v>
      </c>
      <c r="N610" s="5">
        <f>SUM(W610:AA610)</f>
        <v>1</v>
      </c>
      <c r="O610">
        <v>1</v>
      </c>
      <c r="P610">
        <v>0</v>
      </c>
      <c r="Q610" s="5">
        <v>0</v>
      </c>
      <c r="R610">
        <f t="shared" si="49"/>
        <v>5</v>
      </c>
      <c r="S610" s="3">
        <f t="shared" si="47"/>
        <v>2</v>
      </c>
      <c r="T610" s="3">
        <f t="shared" si="50"/>
        <v>3</v>
      </c>
      <c r="U610">
        <f t="shared" si="48"/>
        <v>0.2</v>
      </c>
      <c r="V610">
        <f t="shared" si="51"/>
        <v>0.2</v>
      </c>
      <c r="W610">
        <v>1</v>
      </c>
    </row>
    <row r="611" spans="1:26">
      <c r="A611" t="s">
        <v>205</v>
      </c>
      <c r="B611" t="s">
        <v>73</v>
      </c>
      <c r="C611" t="s">
        <v>22</v>
      </c>
      <c r="D611" t="s">
        <v>227</v>
      </c>
      <c r="E611">
        <v>3</v>
      </c>
      <c r="F611" s="4" t="s">
        <v>20</v>
      </c>
      <c r="G611" s="4">
        <v>1</v>
      </c>
      <c r="H611" s="4">
        <v>1</v>
      </c>
      <c r="I611" s="4" t="s">
        <v>20</v>
      </c>
      <c r="J611" s="4" t="s">
        <v>20</v>
      </c>
      <c r="K611" t="s">
        <v>72</v>
      </c>
      <c r="L611" s="1">
        <v>43570</v>
      </c>
      <c r="M611" t="s">
        <v>44</v>
      </c>
      <c r="N611" s="5">
        <f>SUM(W611:AA611)</f>
        <v>0</v>
      </c>
      <c r="O611">
        <v>3</v>
      </c>
      <c r="P611">
        <v>0</v>
      </c>
      <c r="Q611" s="5">
        <v>0</v>
      </c>
      <c r="R611">
        <f t="shared" si="49"/>
        <v>5</v>
      </c>
      <c r="S611" s="3">
        <f t="shared" si="47"/>
        <v>3</v>
      </c>
      <c r="T611" s="3">
        <f t="shared" si="50"/>
        <v>2</v>
      </c>
      <c r="U611">
        <f t="shared" si="48"/>
        <v>0</v>
      </c>
      <c r="V611">
        <f t="shared" si="51"/>
        <v>0.6</v>
      </c>
    </row>
    <row r="612" spans="1:26">
      <c r="A612" t="s">
        <v>204</v>
      </c>
      <c r="B612" t="s">
        <v>101</v>
      </c>
      <c r="C612" t="s">
        <v>17</v>
      </c>
      <c r="D612" t="s">
        <v>224</v>
      </c>
      <c r="E612">
        <v>2</v>
      </c>
      <c r="F612" t="s">
        <v>21</v>
      </c>
      <c r="G612">
        <v>1</v>
      </c>
      <c r="H612">
        <v>1</v>
      </c>
      <c r="I612">
        <v>1</v>
      </c>
      <c r="J612">
        <v>1</v>
      </c>
      <c r="K612" t="s">
        <v>98</v>
      </c>
      <c r="L612" s="1">
        <v>44099</v>
      </c>
      <c r="M612" t="s">
        <v>63</v>
      </c>
      <c r="N612" s="5">
        <f>SUM(W612:AA612)</f>
        <v>1</v>
      </c>
      <c r="O612">
        <v>0</v>
      </c>
      <c r="P612">
        <v>0</v>
      </c>
      <c r="Q612" s="5">
        <v>0</v>
      </c>
      <c r="R612">
        <f t="shared" si="49"/>
        <v>5</v>
      </c>
      <c r="S612" s="3">
        <f t="shared" si="47"/>
        <v>1</v>
      </c>
      <c r="T612" s="3">
        <f t="shared" si="50"/>
        <v>4</v>
      </c>
      <c r="U612">
        <f t="shared" si="48"/>
        <v>0.2</v>
      </c>
      <c r="V612">
        <f t="shared" si="51"/>
        <v>0</v>
      </c>
      <c r="W612">
        <v>1</v>
      </c>
    </row>
    <row r="613" spans="1:26">
      <c r="A613" t="s">
        <v>205</v>
      </c>
      <c r="B613" t="s">
        <v>75</v>
      </c>
      <c r="C613" t="s">
        <v>22</v>
      </c>
      <c r="D613" t="s">
        <v>227</v>
      </c>
      <c r="E613">
        <v>2</v>
      </c>
      <c r="F613" s="4" t="s">
        <v>20</v>
      </c>
      <c r="G613" s="4">
        <v>1</v>
      </c>
      <c r="H613" s="4" t="s">
        <v>20</v>
      </c>
      <c r="I613" s="4">
        <v>1</v>
      </c>
      <c r="J613" s="4">
        <v>1</v>
      </c>
      <c r="K613" t="s">
        <v>72</v>
      </c>
      <c r="L613" s="1">
        <v>43570</v>
      </c>
      <c r="M613" t="s">
        <v>44</v>
      </c>
      <c r="N613" s="5">
        <f>SUM(W613:AA613)</f>
        <v>0</v>
      </c>
      <c r="O613">
        <v>2</v>
      </c>
      <c r="P613">
        <v>0</v>
      </c>
      <c r="Q613" s="5">
        <v>0</v>
      </c>
      <c r="R613">
        <f t="shared" si="49"/>
        <v>5</v>
      </c>
      <c r="S613" s="3">
        <f t="shared" si="47"/>
        <v>2</v>
      </c>
      <c r="T613" s="3">
        <f t="shared" si="50"/>
        <v>3</v>
      </c>
      <c r="U613">
        <f t="shared" si="48"/>
        <v>0</v>
      </c>
      <c r="V613">
        <f t="shared" si="51"/>
        <v>0.4</v>
      </c>
    </row>
    <row r="614" spans="1:26">
      <c r="A614" t="s">
        <v>205</v>
      </c>
      <c r="B614" t="s">
        <v>76</v>
      </c>
      <c r="C614" t="s">
        <v>22</v>
      </c>
      <c r="D614" t="s">
        <v>227</v>
      </c>
      <c r="E614">
        <v>7</v>
      </c>
      <c r="F614" s="4" t="s">
        <v>20</v>
      </c>
      <c r="G614" s="4" t="s">
        <v>20</v>
      </c>
      <c r="H614" s="4" t="s">
        <v>20</v>
      </c>
      <c r="I614" s="4">
        <v>1</v>
      </c>
      <c r="J614" s="4" t="s">
        <v>20</v>
      </c>
      <c r="K614" t="s">
        <v>72</v>
      </c>
      <c r="L614" s="1">
        <v>43570</v>
      </c>
      <c r="M614" t="s">
        <v>44</v>
      </c>
      <c r="N614" s="5">
        <f>SUM(W614:AA614)</f>
        <v>0</v>
      </c>
      <c r="O614">
        <v>4</v>
      </c>
      <c r="P614">
        <v>0</v>
      </c>
      <c r="Q614" s="5">
        <v>0</v>
      </c>
      <c r="R614">
        <f t="shared" si="49"/>
        <v>5</v>
      </c>
      <c r="S614" s="3">
        <f t="shared" si="47"/>
        <v>4</v>
      </c>
      <c r="T614" s="3">
        <f t="shared" si="50"/>
        <v>1</v>
      </c>
      <c r="U614">
        <f t="shared" si="48"/>
        <v>0</v>
      </c>
      <c r="V614">
        <f t="shared" si="51"/>
        <v>0.8</v>
      </c>
    </row>
    <row r="615" spans="1:26">
      <c r="A615" t="s">
        <v>205</v>
      </c>
      <c r="B615" t="s">
        <v>77</v>
      </c>
      <c r="C615" t="s">
        <v>22</v>
      </c>
      <c r="D615" t="s">
        <v>227</v>
      </c>
      <c r="E615">
        <v>2</v>
      </c>
      <c r="F615" s="4" t="s">
        <v>20</v>
      </c>
      <c r="G615" s="4">
        <v>1</v>
      </c>
      <c r="H615" s="4">
        <v>1</v>
      </c>
      <c r="I615" s="4">
        <v>1</v>
      </c>
      <c r="J615" s="4">
        <v>1</v>
      </c>
      <c r="K615" t="s">
        <v>72</v>
      </c>
      <c r="L615" s="1">
        <v>43570</v>
      </c>
      <c r="M615" t="s">
        <v>44</v>
      </c>
      <c r="N615" s="5">
        <f>SUM(W615:AA615)</f>
        <v>0</v>
      </c>
      <c r="O615">
        <v>1</v>
      </c>
      <c r="P615">
        <v>0</v>
      </c>
      <c r="Q615" s="5">
        <v>0</v>
      </c>
      <c r="R615">
        <f t="shared" si="49"/>
        <v>5</v>
      </c>
      <c r="S615" s="3">
        <f t="shared" si="47"/>
        <v>1</v>
      </c>
      <c r="T615" s="3">
        <f t="shared" si="50"/>
        <v>4</v>
      </c>
      <c r="U615">
        <f t="shared" si="48"/>
        <v>0</v>
      </c>
      <c r="V615">
        <f t="shared" si="51"/>
        <v>0.2</v>
      </c>
    </row>
    <row r="616" spans="1:26">
      <c r="A616" t="s">
        <v>201</v>
      </c>
      <c r="B616" t="s">
        <v>141</v>
      </c>
      <c r="C616" t="s">
        <v>22</v>
      </c>
      <c r="D616" t="s">
        <v>233</v>
      </c>
      <c r="E616">
        <v>1</v>
      </c>
      <c r="F616" t="s">
        <v>21</v>
      </c>
      <c r="G616">
        <v>1</v>
      </c>
      <c r="H616">
        <v>1</v>
      </c>
      <c r="I616" t="s">
        <v>117</v>
      </c>
      <c r="J616" t="s">
        <v>117</v>
      </c>
      <c r="K616" t="s">
        <v>118</v>
      </c>
      <c r="L616" s="1">
        <v>43594</v>
      </c>
      <c r="M616" t="s">
        <v>44</v>
      </c>
      <c r="N616" s="5">
        <f>SUM(W616:AA616)</f>
        <v>1</v>
      </c>
      <c r="O616">
        <f>COUNTIF(F616:J616,"Arth")</f>
        <v>0</v>
      </c>
      <c r="P616">
        <v>0</v>
      </c>
      <c r="Q616" s="5">
        <f>COUNTIF(F616:J616,"Lost")</f>
        <v>0</v>
      </c>
      <c r="R616">
        <f t="shared" si="49"/>
        <v>5</v>
      </c>
      <c r="S616" s="3">
        <f t="shared" si="47"/>
        <v>1</v>
      </c>
      <c r="T616" s="3">
        <f t="shared" si="50"/>
        <v>4</v>
      </c>
      <c r="U616">
        <f t="shared" si="48"/>
        <v>0.2</v>
      </c>
      <c r="V616">
        <f t="shared" si="51"/>
        <v>0</v>
      </c>
      <c r="W616">
        <v>1</v>
      </c>
    </row>
    <row r="617" spans="1:26">
      <c r="A617" t="s">
        <v>205</v>
      </c>
      <c r="B617" t="s">
        <v>78</v>
      </c>
      <c r="C617" t="s">
        <v>22</v>
      </c>
      <c r="D617" t="s">
        <v>227</v>
      </c>
      <c r="E617">
        <v>2</v>
      </c>
      <c r="F617" s="4" t="s">
        <v>20</v>
      </c>
      <c r="G617" s="4">
        <v>1</v>
      </c>
      <c r="H617" s="4">
        <v>1</v>
      </c>
      <c r="I617" s="4">
        <v>1</v>
      </c>
      <c r="J617" s="4">
        <v>1</v>
      </c>
      <c r="K617" t="s">
        <v>72</v>
      </c>
      <c r="L617" s="1">
        <v>43570</v>
      </c>
      <c r="M617" t="s">
        <v>44</v>
      </c>
      <c r="N617" s="5">
        <f>SUM(W617:AA617)</f>
        <v>0</v>
      </c>
      <c r="O617">
        <v>1</v>
      </c>
      <c r="P617">
        <v>0</v>
      </c>
      <c r="Q617" s="5">
        <v>0</v>
      </c>
      <c r="R617">
        <f t="shared" si="49"/>
        <v>5</v>
      </c>
      <c r="S617" s="3">
        <f t="shared" si="47"/>
        <v>1</v>
      </c>
      <c r="T617" s="3">
        <f t="shared" si="50"/>
        <v>4</v>
      </c>
      <c r="U617">
        <f t="shared" si="48"/>
        <v>0</v>
      </c>
      <c r="V617">
        <f t="shared" si="51"/>
        <v>0.2</v>
      </c>
    </row>
    <row r="618" spans="1:26">
      <c r="A618" t="s">
        <v>201</v>
      </c>
      <c r="B618" t="s">
        <v>146</v>
      </c>
      <c r="C618" t="s">
        <v>22</v>
      </c>
      <c r="D618" t="s">
        <v>233</v>
      </c>
      <c r="E618">
        <v>3</v>
      </c>
      <c r="F618" t="s">
        <v>21</v>
      </c>
      <c r="G618">
        <v>1</v>
      </c>
      <c r="H618">
        <v>1</v>
      </c>
      <c r="I618" t="s">
        <v>117</v>
      </c>
      <c r="J618" t="s">
        <v>117</v>
      </c>
      <c r="K618" t="s">
        <v>118</v>
      </c>
      <c r="L618" s="1">
        <v>43597</v>
      </c>
      <c r="M618" t="s">
        <v>63</v>
      </c>
      <c r="N618" s="5">
        <f>SUM(W618:AA618)</f>
        <v>1</v>
      </c>
      <c r="O618">
        <f>COUNTIF(F618:J618,"Arth")</f>
        <v>0</v>
      </c>
      <c r="P618">
        <v>0</v>
      </c>
      <c r="Q618" s="5">
        <f>COUNTIF(F618:J618,"Lost")</f>
        <v>0</v>
      </c>
      <c r="R618">
        <f t="shared" si="49"/>
        <v>5</v>
      </c>
      <c r="S618" s="3">
        <f t="shared" si="47"/>
        <v>1</v>
      </c>
      <c r="T618" s="3">
        <f t="shared" si="50"/>
        <v>4</v>
      </c>
      <c r="U618">
        <f t="shared" si="48"/>
        <v>0.2</v>
      </c>
      <c r="V618">
        <f t="shared" si="51"/>
        <v>0</v>
      </c>
      <c r="W618">
        <v>1</v>
      </c>
    </row>
    <row r="619" spans="1:26">
      <c r="A619" t="s">
        <v>202</v>
      </c>
      <c r="B619" t="s">
        <v>81</v>
      </c>
      <c r="C619" t="s">
        <v>17</v>
      </c>
      <c r="D619" s="3" t="s">
        <v>235</v>
      </c>
      <c r="E619">
        <v>4</v>
      </c>
      <c r="F619" t="s">
        <v>20</v>
      </c>
      <c r="G619" t="s">
        <v>20</v>
      </c>
      <c r="H619" t="s">
        <v>20</v>
      </c>
      <c r="I619" t="s">
        <v>20</v>
      </c>
      <c r="J619" t="s">
        <v>20</v>
      </c>
      <c r="K619" t="s">
        <v>80</v>
      </c>
      <c r="L619" s="1">
        <v>43714</v>
      </c>
      <c r="M619" t="s">
        <v>63</v>
      </c>
      <c r="N619" s="5">
        <f>SUM(W619:AA619)</f>
        <v>0</v>
      </c>
      <c r="O619">
        <v>5</v>
      </c>
      <c r="P619">
        <v>0</v>
      </c>
      <c r="Q619" s="5">
        <v>0</v>
      </c>
      <c r="R619">
        <f t="shared" si="49"/>
        <v>5</v>
      </c>
      <c r="S619" s="3">
        <f t="shared" si="47"/>
        <v>5</v>
      </c>
      <c r="T619" s="3">
        <f t="shared" si="50"/>
        <v>0</v>
      </c>
      <c r="U619">
        <f t="shared" si="48"/>
        <v>0</v>
      </c>
      <c r="V619">
        <f t="shared" si="51"/>
        <v>1</v>
      </c>
    </row>
    <row r="620" spans="1:26">
      <c r="A620" t="s">
        <v>202</v>
      </c>
      <c r="B620" t="s">
        <v>81</v>
      </c>
      <c r="C620" t="s">
        <v>17</v>
      </c>
      <c r="D620" s="3" t="s">
        <v>235</v>
      </c>
      <c r="E620">
        <v>7</v>
      </c>
      <c r="F620" t="s">
        <v>20</v>
      </c>
      <c r="G620" t="s">
        <v>20</v>
      </c>
      <c r="H620" t="s">
        <v>20</v>
      </c>
      <c r="I620" t="s">
        <v>21</v>
      </c>
      <c r="J620">
        <v>1</v>
      </c>
      <c r="K620" t="s">
        <v>80</v>
      </c>
      <c r="L620" s="1">
        <v>43714</v>
      </c>
      <c r="M620" t="s">
        <v>63</v>
      </c>
      <c r="N620" s="5">
        <f>SUM(W620:AA620)</f>
        <v>1</v>
      </c>
      <c r="O620">
        <v>3</v>
      </c>
      <c r="P620">
        <v>0</v>
      </c>
      <c r="Q620" s="5">
        <v>0</v>
      </c>
      <c r="R620">
        <f t="shared" si="49"/>
        <v>5</v>
      </c>
      <c r="S620" s="3">
        <f t="shared" si="47"/>
        <v>4</v>
      </c>
      <c r="T620" s="3">
        <f t="shared" si="50"/>
        <v>1</v>
      </c>
      <c r="U620">
        <f t="shared" si="48"/>
        <v>0.2</v>
      </c>
      <c r="V620">
        <f t="shared" si="51"/>
        <v>0.6</v>
      </c>
      <c r="Z620">
        <v>1</v>
      </c>
    </row>
    <row r="621" spans="1:26">
      <c r="A621" t="s">
        <v>200</v>
      </c>
      <c r="B621" t="s">
        <v>32</v>
      </c>
      <c r="C621" t="s">
        <v>17</v>
      </c>
      <c r="D621" t="s">
        <v>214</v>
      </c>
      <c r="E621">
        <v>5</v>
      </c>
      <c r="F621">
        <v>1</v>
      </c>
      <c r="G621" t="s">
        <v>21</v>
      </c>
      <c r="H621" t="s">
        <v>21</v>
      </c>
      <c r="I621" t="s">
        <v>25</v>
      </c>
      <c r="J621">
        <v>1</v>
      </c>
      <c r="K621" t="s">
        <v>18</v>
      </c>
      <c r="L621" s="1">
        <v>43343</v>
      </c>
      <c r="M621" t="s">
        <v>19</v>
      </c>
      <c r="N621" s="5">
        <f>SUM(W621:AA621)</f>
        <v>2</v>
      </c>
      <c r="O621">
        <v>0</v>
      </c>
      <c r="P621">
        <v>1</v>
      </c>
      <c r="Q621" s="5">
        <v>0</v>
      </c>
      <c r="R621">
        <f t="shared" si="49"/>
        <v>5</v>
      </c>
      <c r="S621" s="3">
        <f t="shared" si="47"/>
        <v>3</v>
      </c>
      <c r="T621" s="3">
        <f t="shared" si="50"/>
        <v>2</v>
      </c>
      <c r="U621">
        <f t="shared" si="48"/>
        <v>0.4</v>
      </c>
      <c r="V621">
        <f t="shared" si="51"/>
        <v>0</v>
      </c>
      <c r="X621">
        <v>1</v>
      </c>
      <c r="Y621">
        <v>1</v>
      </c>
    </row>
    <row r="622" spans="1:26">
      <c r="A622" t="s">
        <v>202</v>
      </c>
      <c r="B622" t="s">
        <v>86</v>
      </c>
      <c r="C622" t="s">
        <v>17</v>
      </c>
      <c r="D622" s="3" t="s">
        <v>247</v>
      </c>
      <c r="E622">
        <v>4</v>
      </c>
      <c r="F622" t="s">
        <v>20</v>
      </c>
      <c r="G622" t="s">
        <v>20</v>
      </c>
      <c r="H622" t="s">
        <v>20</v>
      </c>
      <c r="I622" t="s">
        <v>20</v>
      </c>
      <c r="J622">
        <v>1</v>
      </c>
      <c r="K622" t="s">
        <v>80</v>
      </c>
      <c r="L622" s="1">
        <v>43714</v>
      </c>
      <c r="M622" t="s">
        <v>63</v>
      </c>
      <c r="N622" s="5">
        <f>SUM(W622:AA622)</f>
        <v>0</v>
      </c>
      <c r="O622">
        <v>4</v>
      </c>
      <c r="P622">
        <v>0</v>
      </c>
      <c r="Q622" s="5">
        <v>0</v>
      </c>
      <c r="R622">
        <f t="shared" si="49"/>
        <v>5</v>
      </c>
      <c r="S622" s="3">
        <f t="shared" si="47"/>
        <v>4</v>
      </c>
      <c r="T622" s="3">
        <f t="shared" si="50"/>
        <v>1</v>
      </c>
      <c r="U622">
        <f t="shared" si="48"/>
        <v>0</v>
      </c>
      <c r="V622">
        <f t="shared" si="51"/>
        <v>0.8</v>
      </c>
    </row>
    <row r="623" spans="1:26">
      <c r="A623" t="s">
        <v>202</v>
      </c>
      <c r="B623" t="s">
        <v>87</v>
      </c>
      <c r="C623" t="s">
        <v>17</v>
      </c>
      <c r="D623" s="3" t="s">
        <v>239</v>
      </c>
      <c r="E623">
        <v>3</v>
      </c>
      <c r="F623" t="s">
        <v>20</v>
      </c>
      <c r="G623">
        <v>1</v>
      </c>
      <c r="H623">
        <v>1</v>
      </c>
      <c r="I623">
        <v>1</v>
      </c>
      <c r="J623">
        <v>1</v>
      </c>
      <c r="K623" t="s">
        <v>80</v>
      </c>
      <c r="L623" s="1">
        <v>43714</v>
      </c>
      <c r="M623" t="s">
        <v>63</v>
      </c>
      <c r="N623" s="5">
        <f>SUM(W623:AA623)</f>
        <v>0</v>
      </c>
      <c r="O623">
        <v>1</v>
      </c>
      <c r="P623">
        <v>0</v>
      </c>
      <c r="Q623" s="5">
        <v>0</v>
      </c>
      <c r="R623">
        <f t="shared" si="49"/>
        <v>5</v>
      </c>
      <c r="S623" s="3">
        <f t="shared" si="47"/>
        <v>1</v>
      </c>
      <c r="T623" s="3">
        <f t="shared" si="50"/>
        <v>4</v>
      </c>
      <c r="U623">
        <f t="shared" si="48"/>
        <v>0</v>
      </c>
      <c r="V623">
        <f t="shared" si="51"/>
        <v>0.2</v>
      </c>
    </row>
    <row r="624" spans="1:26">
      <c r="A624" t="s">
        <v>202</v>
      </c>
      <c r="B624" t="s">
        <v>87</v>
      </c>
      <c r="C624" t="s">
        <v>17</v>
      </c>
      <c r="D624" s="3" t="s">
        <v>239</v>
      </c>
      <c r="E624">
        <v>8</v>
      </c>
      <c r="F624" t="s">
        <v>20</v>
      </c>
      <c r="G624" t="s">
        <v>20</v>
      </c>
      <c r="H624" t="s">
        <v>20</v>
      </c>
      <c r="I624" t="s">
        <v>20</v>
      </c>
      <c r="J624">
        <v>1</v>
      </c>
      <c r="K624" t="s">
        <v>80</v>
      </c>
      <c r="L624" s="1">
        <v>43714</v>
      </c>
      <c r="M624" t="s">
        <v>63</v>
      </c>
      <c r="N624" s="5">
        <f>SUM(W624:AA624)</f>
        <v>0</v>
      </c>
      <c r="O624">
        <v>4</v>
      </c>
      <c r="P624">
        <v>0</v>
      </c>
      <c r="Q624" s="5">
        <v>0</v>
      </c>
      <c r="R624">
        <f t="shared" si="49"/>
        <v>5</v>
      </c>
      <c r="S624" s="3">
        <f t="shared" si="47"/>
        <v>4</v>
      </c>
      <c r="T624" s="3">
        <f t="shared" si="50"/>
        <v>1</v>
      </c>
      <c r="U624">
        <f t="shared" si="48"/>
        <v>0</v>
      </c>
      <c r="V624">
        <f t="shared" si="51"/>
        <v>0.8</v>
      </c>
    </row>
    <row r="625" spans="1:27">
      <c r="A625" t="s">
        <v>202</v>
      </c>
      <c r="B625" t="s">
        <v>91</v>
      </c>
      <c r="C625" t="s">
        <v>22</v>
      </c>
      <c r="D625" t="s">
        <v>240</v>
      </c>
      <c r="E625">
        <v>8</v>
      </c>
      <c r="F625" t="s">
        <v>20</v>
      </c>
      <c r="G625">
        <v>1</v>
      </c>
      <c r="H625">
        <v>1</v>
      </c>
      <c r="I625">
        <v>1</v>
      </c>
      <c r="J625">
        <v>1</v>
      </c>
      <c r="K625" t="s">
        <v>89</v>
      </c>
      <c r="L625" s="1">
        <v>43557</v>
      </c>
      <c r="M625" t="s">
        <v>63</v>
      </c>
      <c r="N625" s="5">
        <f>SUM(W625:AA625)</f>
        <v>0</v>
      </c>
      <c r="O625">
        <v>1</v>
      </c>
      <c r="P625">
        <v>0</v>
      </c>
      <c r="Q625" s="5">
        <v>0</v>
      </c>
      <c r="R625">
        <f t="shared" si="49"/>
        <v>5</v>
      </c>
      <c r="S625" s="3">
        <f t="shared" si="47"/>
        <v>1</v>
      </c>
      <c r="T625" s="3">
        <f t="shared" si="50"/>
        <v>4</v>
      </c>
      <c r="U625">
        <f t="shared" si="48"/>
        <v>0</v>
      </c>
      <c r="V625">
        <f t="shared" si="51"/>
        <v>0.2</v>
      </c>
    </row>
    <row r="626" spans="1:27">
      <c r="A626" t="s">
        <v>202</v>
      </c>
      <c r="B626" t="s">
        <v>95</v>
      </c>
      <c r="C626" t="s">
        <v>22</v>
      </c>
      <c r="D626" t="s">
        <v>244</v>
      </c>
      <c r="E626">
        <v>4</v>
      </c>
      <c r="F626" t="s">
        <v>20</v>
      </c>
      <c r="G626">
        <v>1</v>
      </c>
      <c r="H626">
        <v>1</v>
      </c>
      <c r="I626">
        <v>1</v>
      </c>
      <c r="J626">
        <v>1</v>
      </c>
      <c r="K626" t="s">
        <v>89</v>
      </c>
      <c r="L626" s="1">
        <v>43557</v>
      </c>
      <c r="M626" t="s">
        <v>63</v>
      </c>
      <c r="N626" s="5">
        <f>SUM(W626:AA626)</f>
        <v>0</v>
      </c>
      <c r="O626">
        <v>1</v>
      </c>
      <c r="P626">
        <v>0</v>
      </c>
      <c r="Q626" s="5">
        <v>0</v>
      </c>
      <c r="R626">
        <f t="shared" si="49"/>
        <v>5</v>
      </c>
      <c r="S626" s="3">
        <f t="shared" si="47"/>
        <v>1</v>
      </c>
      <c r="T626" s="3">
        <f t="shared" si="50"/>
        <v>4</v>
      </c>
      <c r="U626">
        <f t="shared" si="48"/>
        <v>0</v>
      </c>
      <c r="V626">
        <f t="shared" si="51"/>
        <v>0.2</v>
      </c>
    </row>
    <row r="627" spans="1:27">
      <c r="A627" t="s">
        <v>204</v>
      </c>
      <c r="B627" t="s">
        <v>97</v>
      </c>
      <c r="C627" t="s">
        <v>17</v>
      </c>
      <c r="D627" t="s">
        <v>242</v>
      </c>
      <c r="E627">
        <v>1</v>
      </c>
      <c r="F627" t="s">
        <v>20</v>
      </c>
      <c r="G627">
        <v>1</v>
      </c>
      <c r="H627">
        <v>1</v>
      </c>
      <c r="I627">
        <v>1</v>
      </c>
      <c r="J627">
        <v>1</v>
      </c>
      <c r="K627" t="s">
        <v>98</v>
      </c>
      <c r="L627" s="1">
        <v>44099</v>
      </c>
      <c r="M627" t="s">
        <v>63</v>
      </c>
      <c r="N627" s="5">
        <f>SUM(W627:AA627)</f>
        <v>0</v>
      </c>
      <c r="O627">
        <v>1</v>
      </c>
      <c r="P627">
        <v>0</v>
      </c>
      <c r="Q627" s="5">
        <v>0</v>
      </c>
      <c r="R627">
        <f t="shared" si="49"/>
        <v>5</v>
      </c>
      <c r="S627" s="3">
        <f t="shared" si="47"/>
        <v>1</v>
      </c>
      <c r="T627" s="3">
        <f t="shared" si="50"/>
        <v>4</v>
      </c>
      <c r="U627">
        <f t="shared" si="48"/>
        <v>0</v>
      </c>
      <c r="V627">
        <f t="shared" si="51"/>
        <v>0.2</v>
      </c>
    </row>
    <row r="628" spans="1:27">
      <c r="A628" t="s">
        <v>204</v>
      </c>
      <c r="B628" t="s">
        <v>100</v>
      </c>
      <c r="C628" t="s">
        <v>17</v>
      </c>
      <c r="D628" t="s">
        <v>218</v>
      </c>
      <c r="E628">
        <v>2</v>
      </c>
      <c r="F628" t="s">
        <v>20</v>
      </c>
      <c r="G628">
        <v>1</v>
      </c>
      <c r="H628">
        <v>1</v>
      </c>
      <c r="I628">
        <v>1</v>
      </c>
      <c r="J628">
        <v>1</v>
      </c>
      <c r="K628" t="s">
        <v>98</v>
      </c>
      <c r="L628" s="1">
        <v>44099</v>
      </c>
      <c r="M628" t="s">
        <v>63</v>
      </c>
      <c r="N628" s="5">
        <f>SUM(W628:AA628)</f>
        <v>0</v>
      </c>
      <c r="O628">
        <v>1</v>
      </c>
      <c r="P628">
        <v>0</v>
      </c>
      <c r="Q628" s="5">
        <v>0</v>
      </c>
      <c r="R628">
        <f t="shared" si="49"/>
        <v>5</v>
      </c>
      <c r="S628" s="3">
        <f t="shared" si="47"/>
        <v>1</v>
      </c>
      <c r="T628" s="3">
        <f t="shared" si="50"/>
        <v>4</v>
      </c>
      <c r="U628">
        <f t="shared" si="48"/>
        <v>0</v>
      </c>
      <c r="V628">
        <f t="shared" si="51"/>
        <v>0.2</v>
      </c>
    </row>
    <row r="629" spans="1:27">
      <c r="A629" t="s">
        <v>204</v>
      </c>
      <c r="B629" t="s">
        <v>101</v>
      </c>
      <c r="C629" t="s">
        <v>17</v>
      </c>
      <c r="D629" t="s">
        <v>224</v>
      </c>
      <c r="E629">
        <v>1</v>
      </c>
      <c r="F629" t="s">
        <v>20</v>
      </c>
      <c r="G629">
        <v>1</v>
      </c>
      <c r="H629">
        <v>1</v>
      </c>
      <c r="I629">
        <v>1</v>
      </c>
      <c r="J629">
        <v>1</v>
      </c>
      <c r="K629" t="s">
        <v>98</v>
      </c>
      <c r="L629" s="1">
        <v>44099</v>
      </c>
      <c r="M629" t="s">
        <v>63</v>
      </c>
      <c r="N629" s="5">
        <f>SUM(W629:AA629)</f>
        <v>0</v>
      </c>
      <c r="O629">
        <v>1</v>
      </c>
      <c r="P629">
        <v>0</v>
      </c>
      <c r="Q629" s="5">
        <v>0</v>
      </c>
      <c r="R629">
        <f t="shared" si="49"/>
        <v>5</v>
      </c>
      <c r="S629" s="3">
        <f t="shared" si="47"/>
        <v>1</v>
      </c>
      <c r="T629" s="3">
        <f t="shared" si="50"/>
        <v>4</v>
      </c>
      <c r="U629">
        <f t="shared" si="48"/>
        <v>0</v>
      </c>
      <c r="V629">
        <f t="shared" si="51"/>
        <v>0.2</v>
      </c>
    </row>
    <row r="630" spans="1:27">
      <c r="A630" t="s">
        <v>204</v>
      </c>
      <c r="B630" t="s">
        <v>101</v>
      </c>
      <c r="C630" t="s">
        <v>17</v>
      </c>
      <c r="D630" t="s">
        <v>224</v>
      </c>
      <c r="E630">
        <v>3</v>
      </c>
      <c r="F630" t="s">
        <v>20</v>
      </c>
      <c r="G630">
        <v>1</v>
      </c>
      <c r="H630">
        <v>1</v>
      </c>
      <c r="I630">
        <v>1</v>
      </c>
      <c r="J630">
        <v>1</v>
      </c>
      <c r="K630" t="s">
        <v>98</v>
      </c>
      <c r="L630" s="1">
        <v>44099</v>
      </c>
      <c r="M630" t="s">
        <v>63</v>
      </c>
      <c r="N630" s="5">
        <f>SUM(W630:AA630)</f>
        <v>0</v>
      </c>
      <c r="O630">
        <v>1</v>
      </c>
      <c r="P630">
        <v>0</v>
      </c>
      <c r="Q630" s="5">
        <v>0</v>
      </c>
      <c r="R630">
        <f t="shared" si="49"/>
        <v>5</v>
      </c>
      <c r="S630" s="3">
        <f t="shared" si="47"/>
        <v>1</v>
      </c>
      <c r="T630" s="3">
        <f t="shared" si="50"/>
        <v>4</v>
      </c>
      <c r="U630">
        <f t="shared" si="48"/>
        <v>0</v>
      </c>
      <c r="V630">
        <f t="shared" si="51"/>
        <v>0.2</v>
      </c>
    </row>
    <row r="631" spans="1:27">
      <c r="A631" t="s">
        <v>204</v>
      </c>
      <c r="B631" t="s">
        <v>101</v>
      </c>
      <c r="C631" t="s">
        <v>17</v>
      </c>
      <c r="D631" t="s">
        <v>224</v>
      </c>
      <c r="E631">
        <v>4</v>
      </c>
      <c r="F631" t="s">
        <v>20</v>
      </c>
      <c r="G631">
        <v>1</v>
      </c>
      <c r="H631">
        <v>1</v>
      </c>
      <c r="I631" t="s">
        <v>21</v>
      </c>
      <c r="J631" t="s">
        <v>21</v>
      </c>
      <c r="K631" t="s">
        <v>98</v>
      </c>
      <c r="L631" s="1">
        <v>44099</v>
      </c>
      <c r="M631" t="s">
        <v>63</v>
      </c>
      <c r="N631" s="5">
        <f>SUM(W631:AA631)</f>
        <v>2</v>
      </c>
      <c r="O631">
        <v>1</v>
      </c>
      <c r="P631">
        <v>0</v>
      </c>
      <c r="Q631" s="5">
        <v>0</v>
      </c>
      <c r="R631">
        <f t="shared" si="49"/>
        <v>5</v>
      </c>
      <c r="S631" s="3">
        <f t="shared" si="47"/>
        <v>3</v>
      </c>
      <c r="T631" s="3">
        <f t="shared" si="50"/>
        <v>2</v>
      </c>
      <c r="U631">
        <f t="shared" si="48"/>
        <v>0.4</v>
      </c>
      <c r="V631">
        <f t="shared" si="51"/>
        <v>0.2</v>
      </c>
      <c r="Z631">
        <v>1</v>
      </c>
      <c r="AA631">
        <v>1</v>
      </c>
    </row>
    <row r="632" spans="1:27">
      <c r="A632" t="s">
        <v>204</v>
      </c>
      <c r="B632" t="s">
        <v>101</v>
      </c>
      <c r="C632" t="s">
        <v>17</v>
      </c>
      <c r="D632" t="s">
        <v>224</v>
      </c>
      <c r="E632">
        <v>7</v>
      </c>
      <c r="F632" t="s">
        <v>20</v>
      </c>
      <c r="G632">
        <v>1</v>
      </c>
      <c r="H632" t="s">
        <v>20</v>
      </c>
      <c r="I632" t="s">
        <v>21</v>
      </c>
      <c r="J632">
        <v>1</v>
      </c>
      <c r="K632" t="s">
        <v>98</v>
      </c>
      <c r="L632" s="1">
        <v>44099</v>
      </c>
      <c r="M632" t="s">
        <v>63</v>
      </c>
      <c r="N632" s="5">
        <f>SUM(W632:AA632)</f>
        <v>1</v>
      </c>
      <c r="O632">
        <v>2</v>
      </c>
      <c r="P632">
        <v>0</v>
      </c>
      <c r="Q632" s="5">
        <v>0</v>
      </c>
      <c r="R632">
        <f t="shared" si="49"/>
        <v>5</v>
      </c>
      <c r="S632" s="3">
        <f t="shared" si="47"/>
        <v>3</v>
      </c>
      <c r="T632" s="3">
        <f t="shared" si="50"/>
        <v>2</v>
      </c>
      <c r="U632">
        <f t="shared" si="48"/>
        <v>0.2</v>
      </c>
      <c r="V632">
        <f t="shared" si="51"/>
        <v>0.4</v>
      </c>
      <c r="Z632">
        <v>1</v>
      </c>
    </row>
    <row r="633" spans="1:27">
      <c r="A633" t="s">
        <v>204</v>
      </c>
      <c r="B633" t="s">
        <v>102</v>
      </c>
      <c r="C633" t="s">
        <v>17</v>
      </c>
      <c r="D633" t="s">
        <v>223</v>
      </c>
      <c r="E633">
        <v>3</v>
      </c>
      <c r="F633" t="s">
        <v>20</v>
      </c>
      <c r="G633">
        <v>1</v>
      </c>
      <c r="H633">
        <v>1</v>
      </c>
      <c r="I633" t="s">
        <v>21</v>
      </c>
      <c r="J633">
        <v>1</v>
      </c>
      <c r="K633" t="s">
        <v>98</v>
      </c>
      <c r="L633" s="1">
        <v>44099</v>
      </c>
      <c r="M633" t="s">
        <v>63</v>
      </c>
      <c r="N633" s="5">
        <f>SUM(W633:AA633)</f>
        <v>1</v>
      </c>
      <c r="O633">
        <v>1</v>
      </c>
      <c r="P633">
        <v>0</v>
      </c>
      <c r="Q633" s="5">
        <v>0</v>
      </c>
      <c r="R633">
        <f t="shared" si="49"/>
        <v>5</v>
      </c>
      <c r="S633" s="3">
        <f t="shared" si="47"/>
        <v>2</v>
      </c>
      <c r="T633" s="3">
        <f t="shared" si="50"/>
        <v>3</v>
      </c>
      <c r="U633">
        <f t="shared" si="48"/>
        <v>0.2</v>
      </c>
      <c r="V633">
        <f t="shared" si="51"/>
        <v>0.2</v>
      </c>
      <c r="Z633">
        <v>1</v>
      </c>
    </row>
    <row r="634" spans="1:27">
      <c r="A634" t="s">
        <v>204</v>
      </c>
      <c r="B634" t="s">
        <v>102</v>
      </c>
      <c r="C634" t="s">
        <v>17</v>
      </c>
      <c r="D634" t="s">
        <v>223</v>
      </c>
      <c r="E634">
        <v>5</v>
      </c>
      <c r="F634" t="s">
        <v>20</v>
      </c>
      <c r="G634">
        <v>1</v>
      </c>
      <c r="H634">
        <v>1</v>
      </c>
      <c r="I634" t="s">
        <v>20</v>
      </c>
      <c r="J634">
        <v>1</v>
      </c>
      <c r="K634" t="s">
        <v>98</v>
      </c>
      <c r="L634" s="1">
        <v>44099</v>
      </c>
      <c r="M634" t="s">
        <v>63</v>
      </c>
      <c r="N634" s="5">
        <f>SUM(W634:AA634)</f>
        <v>0</v>
      </c>
      <c r="O634">
        <v>1</v>
      </c>
      <c r="P634">
        <v>0</v>
      </c>
      <c r="Q634" s="5">
        <v>0</v>
      </c>
      <c r="R634">
        <f t="shared" si="49"/>
        <v>5</v>
      </c>
      <c r="S634" s="3">
        <f t="shared" si="47"/>
        <v>1</v>
      </c>
      <c r="T634" s="3">
        <f t="shared" si="50"/>
        <v>4</v>
      </c>
      <c r="U634">
        <f t="shared" si="48"/>
        <v>0</v>
      </c>
      <c r="V634">
        <f t="shared" si="51"/>
        <v>0.2</v>
      </c>
    </row>
    <row r="635" spans="1:27">
      <c r="A635" t="s">
        <v>204</v>
      </c>
      <c r="B635" t="s">
        <v>102</v>
      </c>
      <c r="C635" t="s">
        <v>17</v>
      </c>
      <c r="D635" t="s">
        <v>223</v>
      </c>
      <c r="E635">
        <v>6</v>
      </c>
      <c r="F635" t="s">
        <v>20</v>
      </c>
      <c r="G635" t="s">
        <v>20</v>
      </c>
      <c r="H635" t="s">
        <v>20</v>
      </c>
      <c r="I635">
        <v>1</v>
      </c>
      <c r="J635" t="s">
        <v>21</v>
      </c>
      <c r="K635" t="s">
        <v>98</v>
      </c>
      <c r="L635" s="1">
        <v>44099</v>
      </c>
      <c r="M635" t="s">
        <v>63</v>
      </c>
      <c r="N635" s="5">
        <f>SUM(W635:AA635)</f>
        <v>1</v>
      </c>
      <c r="O635">
        <v>3</v>
      </c>
      <c r="P635">
        <v>0</v>
      </c>
      <c r="Q635" s="5">
        <v>0</v>
      </c>
      <c r="R635">
        <f t="shared" si="49"/>
        <v>5</v>
      </c>
      <c r="S635" s="3">
        <f t="shared" si="47"/>
        <v>4</v>
      </c>
      <c r="T635" s="3">
        <f t="shared" si="50"/>
        <v>1</v>
      </c>
      <c r="U635">
        <f t="shared" si="48"/>
        <v>0.2</v>
      </c>
      <c r="V635">
        <f t="shared" si="51"/>
        <v>0.6</v>
      </c>
      <c r="AA635">
        <v>1</v>
      </c>
    </row>
    <row r="636" spans="1:27">
      <c r="A636" t="s">
        <v>204</v>
      </c>
      <c r="B636" t="s">
        <v>103</v>
      </c>
      <c r="C636" t="s">
        <v>17</v>
      </c>
      <c r="D636" t="s">
        <v>216</v>
      </c>
      <c r="E636">
        <v>6</v>
      </c>
      <c r="F636" t="s">
        <v>20</v>
      </c>
      <c r="G636" t="s">
        <v>20</v>
      </c>
      <c r="H636" t="s">
        <v>20</v>
      </c>
      <c r="I636" t="s">
        <v>20</v>
      </c>
      <c r="J636" t="s">
        <v>20</v>
      </c>
      <c r="K636" t="s">
        <v>98</v>
      </c>
      <c r="L636" s="1">
        <v>44099</v>
      </c>
      <c r="M636" t="s">
        <v>63</v>
      </c>
      <c r="N636" s="5">
        <f>SUM(W636:AA636)</f>
        <v>0</v>
      </c>
      <c r="O636">
        <v>5</v>
      </c>
      <c r="P636">
        <v>0</v>
      </c>
      <c r="Q636" s="5">
        <v>0</v>
      </c>
      <c r="R636">
        <f t="shared" si="49"/>
        <v>5</v>
      </c>
      <c r="S636" s="3">
        <f t="shared" si="47"/>
        <v>5</v>
      </c>
      <c r="T636" s="3">
        <f t="shared" si="50"/>
        <v>0</v>
      </c>
      <c r="U636">
        <f t="shared" si="48"/>
        <v>0</v>
      </c>
      <c r="V636">
        <f t="shared" si="51"/>
        <v>1</v>
      </c>
    </row>
    <row r="637" spans="1:27">
      <c r="A637" t="s">
        <v>204</v>
      </c>
      <c r="B637" t="s">
        <v>104</v>
      </c>
      <c r="C637" t="s">
        <v>17</v>
      </c>
      <c r="D637" t="s">
        <v>230</v>
      </c>
      <c r="E637">
        <v>5</v>
      </c>
      <c r="F637" t="s">
        <v>20</v>
      </c>
      <c r="G637">
        <v>1</v>
      </c>
      <c r="H637">
        <v>1</v>
      </c>
      <c r="I637">
        <v>1</v>
      </c>
      <c r="J637">
        <v>1</v>
      </c>
      <c r="K637" t="s">
        <v>98</v>
      </c>
      <c r="L637" s="1">
        <v>44099</v>
      </c>
      <c r="M637" t="s">
        <v>63</v>
      </c>
      <c r="N637" s="5">
        <f>SUM(W637:AA637)</f>
        <v>0</v>
      </c>
      <c r="O637">
        <v>1</v>
      </c>
      <c r="P637">
        <v>0</v>
      </c>
      <c r="Q637" s="5">
        <v>0</v>
      </c>
      <c r="R637">
        <f t="shared" si="49"/>
        <v>5</v>
      </c>
      <c r="S637" s="3">
        <f t="shared" si="47"/>
        <v>1</v>
      </c>
      <c r="T637" s="3">
        <f t="shared" si="50"/>
        <v>4</v>
      </c>
      <c r="U637">
        <f t="shared" si="48"/>
        <v>0</v>
      </c>
      <c r="V637">
        <f t="shared" si="51"/>
        <v>0.2</v>
      </c>
    </row>
    <row r="638" spans="1:27">
      <c r="A638" t="s">
        <v>204</v>
      </c>
      <c r="B638" t="s">
        <v>104</v>
      </c>
      <c r="C638" t="s">
        <v>17</v>
      </c>
      <c r="D638" t="s">
        <v>230</v>
      </c>
      <c r="E638">
        <v>6</v>
      </c>
      <c r="F638" t="s">
        <v>20</v>
      </c>
      <c r="G638">
        <v>1</v>
      </c>
      <c r="H638">
        <v>1</v>
      </c>
      <c r="I638" t="s">
        <v>20</v>
      </c>
      <c r="J638" t="s">
        <v>20</v>
      </c>
      <c r="K638" t="s">
        <v>98</v>
      </c>
      <c r="L638" s="1">
        <v>44099</v>
      </c>
      <c r="M638" t="s">
        <v>63</v>
      </c>
      <c r="N638" s="5">
        <f>SUM(W638:AA638)</f>
        <v>0</v>
      </c>
      <c r="O638">
        <v>3</v>
      </c>
      <c r="P638">
        <v>0</v>
      </c>
      <c r="Q638" s="5">
        <v>0</v>
      </c>
      <c r="R638">
        <f t="shared" si="49"/>
        <v>5</v>
      </c>
      <c r="S638" s="3">
        <f t="shared" si="47"/>
        <v>3</v>
      </c>
      <c r="T638" s="3">
        <f t="shared" si="50"/>
        <v>2</v>
      </c>
      <c r="U638">
        <f t="shared" si="48"/>
        <v>0</v>
      </c>
      <c r="V638">
        <f t="shared" si="51"/>
        <v>0.6</v>
      </c>
    </row>
    <row r="639" spans="1:27">
      <c r="A639" t="s">
        <v>204</v>
      </c>
      <c r="B639" t="s">
        <v>105</v>
      </c>
      <c r="C639" t="s">
        <v>17</v>
      </c>
      <c r="D639" t="s">
        <v>231</v>
      </c>
      <c r="E639">
        <v>2</v>
      </c>
      <c r="F639" t="s">
        <v>20</v>
      </c>
      <c r="G639" t="s">
        <v>20</v>
      </c>
      <c r="H639" t="s">
        <v>21</v>
      </c>
      <c r="I639" t="s">
        <v>21</v>
      </c>
      <c r="J639">
        <v>1</v>
      </c>
      <c r="K639" t="s">
        <v>98</v>
      </c>
      <c r="L639" s="1">
        <v>44099</v>
      </c>
      <c r="M639" t="s">
        <v>63</v>
      </c>
      <c r="N639" s="5">
        <f>SUM(W639:AA639)</f>
        <v>2</v>
      </c>
      <c r="O639">
        <v>0</v>
      </c>
      <c r="P639">
        <v>2</v>
      </c>
      <c r="Q639" s="5">
        <v>0</v>
      </c>
      <c r="R639">
        <f t="shared" si="49"/>
        <v>5</v>
      </c>
      <c r="S639" s="3">
        <f t="shared" si="47"/>
        <v>4</v>
      </c>
      <c r="T639" s="3">
        <f t="shared" si="50"/>
        <v>1</v>
      </c>
      <c r="U639">
        <f t="shared" si="48"/>
        <v>0.4</v>
      </c>
      <c r="V639">
        <f t="shared" si="51"/>
        <v>0</v>
      </c>
      <c r="Y639">
        <v>1</v>
      </c>
      <c r="Z639">
        <v>1</v>
      </c>
    </row>
    <row r="640" spans="1:27">
      <c r="A640" t="s">
        <v>204</v>
      </c>
      <c r="B640" t="s">
        <v>111</v>
      </c>
      <c r="C640" t="s">
        <v>22</v>
      </c>
      <c r="D640" t="s">
        <v>223</v>
      </c>
      <c r="E640">
        <v>1</v>
      </c>
      <c r="F640" t="s">
        <v>20</v>
      </c>
      <c r="G640">
        <v>1</v>
      </c>
      <c r="H640">
        <v>1</v>
      </c>
      <c r="I640">
        <v>1</v>
      </c>
      <c r="J640">
        <v>1</v>
      </c>
      <c r="K640" t="s">
        <v>108</v>
      </c>
      <c r="L640" s="1">
        <v>44102</v>
      </c>
      <c r="M640" t="s">
        <v>63</v>
      </c>
      <c r="N640" s="5">
        <f>SUM(W640:AA640)</f>
        <v>0</v>
      </c>
      <c r="O640">
        <v>1</v>
      </c>
      <c r="P640">
        <v>0</v>
      </c>
      <c r="Q640" s="5">
        <v>0</v>
      </c>
      <c r="R640">
        <f t="shared" si="49"/>
        <v>5</v>
      </c>
      <c r="S640" s="3">
        <f t="shared" si="47"/>
        <v>1</v>
      </c>
      <c r="T640" s="3">
        <f t="shared" si="50"/>
        <v>4</v>
      </c>
      <c r="U640">
        <f t="shared" si="48"/>
        <v>0</v>
      </c>
      <c r="V640">
        <f t="shared" si="51"/>
        <v>0.2</v>
      </c>
    </row>
    <row r="641" spans="1:27">
      <c r="A641" t="s">
        <v>204</v>
      </c>
      <c r="B641" t="s">
        <v>111</v>
      </c>
      <c r="C641" t="s">
        <v>22</v>
      </c>
      <c r="D641" t="s">
        <v>223</v>
      </c>
      <c r="E641">
        <v>3</v>
      </c>
      <c r="F641" t="s">
        <v>20</v>
      </c>
      <c r="G641">
        <v>1</v>
      </c>
      <c r="H641">
        <v>1</v>
      </c>
      <c r="I641">
        <v>1</v>
      </c>
      <c r="J641">
        <v>1</v>
      </c>
      <c r="K641" t="s">
        <v>108</v>
      </c>
      <c r="L641" s="1">
        <v>44102</v>
      </c>
      <c r="M641" t="s">
        <v>63</v>
      </c>
      <c r="N641" s="5">
        <f>SUM(W641:AA641)</f>
        <v>0</v>
      </c>
      <c r="O641">
        <v>1</v>
      </c>
      <c r="P641">
        <v>0</v>
      </c>
      <c r="Q641" s="5">
        <v>0</v>
      </c>
      <c r="R641">
        <f t="shared" si="49"/>
        <v>5</v>
      </c>
      <c r="S641" s="3">
        <f t="shared" si="47"/>
        <v>1</v>
      </c>
      <c r="T641" s="3">
        <f t="shared" si="50"/>
        <v>4</v>
      </c>
      <c r="U641">
        <f t="shared" si="48"/>
        <v>0</v>
      </c>
      <c r="V641">
        <f t="shared" si="51"/>
        <v>0.2</v>
      </c>
    </row>
    <row r="642" spans="1:27">
      <c r="A642" t="s">
        <v>204</v>
      </c>
      <c r="B642" t="s">
        <v>111</v>
      </c>
      <c r="C642" t="s">
        <v>22</v>
      </c>
      <c r="D642" t="s">
        <v>223</v>
      </c>
      <c r="E642">
        <v>8</v>
      </c>
      <c r="F642" t="s">
        <v>20</v>
      </c>
      <c r="G642">
        <v>1</v>
      </c>
      <c r="H642">
        <v>1</v>
      </c>
      <c r="I642">
        <v>1</v>
      </c>
      <c r="J642">
        <v>1</v>
      </c>
      <c r="K642" t="s">
        <v>108</v>
      </c>
      <c r="L642" s="1">
        <v>44102</v>
      </c>
      <c r="M642" t="s">
        <v>63</v>
      </c>
      <c r="N642" s="5">
        <f>SUM(W642:AA642)</f>
        <v>0</v>
      </c>
      <c r="O642">
        <v>1</v>
      </c>
      <c r="P642">
        <v>0</v>
      </c>
      <c r="Q642" s="5">
        <v>0</v>
      </c>
      <c r="R642">
        <f t="shared" si="49"/>
        <v>5</v>
      </c>
      <c r="S642" s="3">
        <f t="shared" ref="S642:S705" si="52">N642+O642+P642</f>
        <v>1</v>
      </c>
      <c r="T642" s="3">
        <f t="shared" si="50"/>
        <v>4</v>
      </c>
      <c r="U642">
        <f t="shared" ref="U642:U705" si="53">N642/R642</f>
        <v>0</v>
      </c>
      <c r="V642">
        <f t="shared" si="51"/>
        <v>0.2</v>
      </c>
    </row>
    <row r="643" spans="1:27">
      <c r="A643" t="s">
        <v>204</v>
      </c>
      <c r="B643" t="s">
        <v>115</v>
      </c>
      <c r="C643" t="s">
        <v>22</v>
      </c>
      <c r="D643" t="s">
        <v>232</v>
      </c>
      <c r="E643">
        <v>1</v>
      </c>
      <c r="F643" t="s">
        <v>20</v>
      </c>
      <c r="G643">
        <v>1</v>
      </c>
      <c r="H643">
        <v>1</v>
      </c>
      <c r="I643">
        <v>1</v>
      </c>
      <c r="J643">
        <v>1</v>
      </c>
      <c r="K643" t="s">
        <v>108</v>
      </c>
      <c r="L643" s="1">
        <v>44102</v>
      </c>
      <c r="M643" t="s">
        <v>63</v>
      </c>
      <c r="N643" s="5">
        <f>SUM(W643:AA643)</f>
        <v>0</v>
      </c>
      <c r="O643">
        <v>1</v>
      </c>
      <c r="P643">
        <v>0</v>
      </c>
      <c r="Q643" s="5">
        <v>0</v>
      </c>
      <c r="R643">
        <f t="shared" ref="R643:R706" si="54">5-Q643</f>
        <v>5</v>
      </c>
      <c r="S643" s="3">
        <f t="shared" si="52"/>
        <v>1</v>
      </c>
      <c r="T643" s="3">
        <f t="shared" ref="T643:T706" si="55">R643-S643</f>
        <v>4</v>
      </c>
      <c r="U643">
        <f t="shared" si="53"/>
        <v>0</v>
      </c>
      <c r="V643">
        <f t="shared" ref="V643:V706" si="56">O643/R643</f>
        <v>0.2</v>
      </c>
    </row>
    <row r="644" spans="1:27">
      <c r="A644" t="s">
        <v>204</v>
      </c>
      <c r="B644" t="s">
        <v>115</v>
      </c>
      <c r="C644" t="s">
        <v>22</v>
      </c>
      <c r="D644" t="s">
        <v>232</v>
      </c>
      <c r="E644">
        <v>3</v>
      </c>
      <c r="F644" t="s">
        <v>20</v>
      </c>
      <c r="G644" t="s">
        <v>20</v>
      </c>
      <c r="H644">
        <v>1</v>
      </c>
      <c r="I644">
        <v>1</v>
      </c>
      <c r="J644">
        <v>1</v>
      </c>
      <c r="K644" t="s">
        <v>108</v>
      </c>
      <c r="L644" s="1">
        <v>44102</v>
      </c>
      <c r="M644" t="s">
        <v>63</v>
      </c>
      <c r="N644" s="5">
        <f>SUM(W644:AA644)</f>
        <v>0</v>
      </c>
      <c r="O644">
        <v>2</v>
      </c>
      <c r="P644">
        <v>0</v>
      </c>
      <c r="Q644" s="5">
        <v>0</v>
      </c>
      <c r="R644">
        <f t="shared" si="54"/>
        <v>5</v>
      </c>
      <c r="S644" s="3">
        <f t="shared" si="52"/>
        <v>2</v>
      </c>
      <c r="T644" s="3">
        <f t="shared" si="55"/>
        <v>3</v>
      </c>
      <c r="U644">
        <f t="shared" si="53"/>
        <v>0</v>
      </c>
      <c r="V644">
        <f t="shared" si="56"/>
        <v>0.4</v>
      </c>
    </row>
    <row r="645" spans="1:27">
      <c r="A645" t="s">
        <v>204</v>
      </c>
      <c r="B645" t="s">
        <v>115</v>
      </c>
      <c r="C645" t="s">
        <v>22</v>
      </c>
      <c r="D645" t="s">
        <v>232</v>
      </c>
      <c r="E645">
        <v>5</v>
      </c>
      <c r="F645" t="s">
        <v>20</v>
      </c>
      <c r="G645">
        <v>1</v>
      </c>
      <c r="H645">
        <v>1</v>
      </c>
      <c r="I645">
        <v>1</v>
      </c>
      <c r="J645">
        <v>1</v>
      </c>
      <c r="K645" t="s">
        <v>108</v>
      </c>
      <c r="L645" s="1">
        <v>44102</v>
      </c>
      <c r="M645" t="s">
        <v>63</v>
      </c>
      <c r="N645" s="5">
        <f>SUM(W645:AA645)</f>
        <v>0</v>
      </c>
      <c r="O645">
        <v>1</v>
      </c>
      <c r="P645">
        <v>0</v>
      </c>
      <c r="Q645" s="5">
        <v>0</v>
      </c>
      <c r="R645">
        <f t="shared" si="54"/>
        <v>5</v>
      </c>
      <c r="S645" s="3">
        <f t="shared" si="52"/>
        <v>1</v>
      </c>
      <c r="T645" s="3">
        <f t="shared" si="55"/>
        <v>4</v>
      </c>
      <c r="U645">
        <f t="shared" si="53"/>
        <v>0</v>
      </c>
      <c r="V645">
        <f t="shared" si="56"/>
        <v>0.2</v>
      </c>
    </row>
    <row r="646" spans="1:27">
      <c r="A646" t="s">
        <v>201</v>
      </c>
      <c r="B646" t="s">
        <v>120</v>
      </c>
      <c r="C646" t="s">
        <v>22</v>
      </c>
      <c r="D646" t="s">
        <v>233</v>
      </c>
      <c r="E646">
        <v>3</v>
      </c>
      <c r="F646" t="s">
        <v>20</v>
      </c>
      <c r="G646">
        <v>1</v>
      </c>
      <c r="H646">
        <v>1</v>
      </c>
      <c r="I646" t="s">
        <v>117</v>
      </c>
      <c r="J646" t="s">
        <v>117</v>
      </c>
      <c r="K646" t="s">
        <v>118</v>
      </c>
      <c r="L646" s="1">
        <v>43595</v>
      </c>
      <c r="M646" t="s">
        <v>63</v>
      </c>
      <c r="N646" s="5">
        <f>SUM(W646:AA646)</f>
        <v>0</v>
      </c>
      <c r="O646">
        <f>COUNTIF(F646:J646,"Arth")</f>
        <v>1</v>
      </c>
      <c r="P646">
        <v>0</v>
      </c>
      <c r="Q646" s="5">
        <f>COUNTIF(F646:J646,"Lost")</f>
        <v>0</v>
      </c>
      <c r="R646">
        <f t="shared" si="54"/>
        <v>5</v>
      </c>
      <c r="S646" s="3">
        <f t="shared" si="52"/>
        <v>1</v>
      </c>
      <c r="T646" s="3">
        <f t="shared" si="55"/>
        <v>4</v>
      </c>
      <c r="U646">
        <f t="shared" si="53"/>
        <v>0</v>
      </c>
      <c r="V646">
        <f t="shared" si="56"/>
        <v>0.2</v>
      </c>
    </row>
    <row r="647" spans="1:27">
      <c r="A647" t="s">
        <v>201</v>
      </c>
      <c r="B647" t="s">
        <v>122</v>
      </c>
      <c r="C647" t="s">
        <v>22</v>
      </c>
      <c r="D647" t="s">
        <v>233</v>
      </c>
      <c r="E647">
        <v>5</v>
      </c>
      <c r="F647" t="s">
        <v>20</v>
      </c>
      <c r="G647">
        <v>1</v>
      </c>
      <c r="H647">
        <v>1</v>
      </c>
      <c r="I647" t="s">
        <v>117</v>
      </c>
      <c r="J647" t="s">
        <v>117</v>
      </c>
      <c r="K647" t="s">
        <v>118</v>
      </c>
      <c r="L647" s="1">
        <v>43595</v>
      </c>
      <c r="M647" t="s">
        <v>63</v>
      </c>
      <c r="N647" s="5">
        <f>SUM(W647:AA647)</f>
        <v>0</v>
      </c>
      <c r="O647">
        <f>COUNTIF(F647:J647,"Arth")</f>
        <v>1</v>
      </c>
      <c r="P647">
        <v>0</v>
      </c>
      <c r="Q647" s="5">
        <f>COUNTIF(F647:J647,"Lost")</f>
        <v>0</v>
      </c>
      <c r="R647">
        <f t="shared" si="54"/>
        <v>5</v>
      </c>
      <c r="S647" s="3">
        <f t="shared" si="52"/>
        <v>1</v>
      </c>
      <c r="T647" s="3">
        <f t="shared" si="55"/>
        <v>4</v>
      </c>
      <c r="U647">
        <f t="shared" si="53"/>
        <v>0</v>
      </c>
      <c r="V647">
        <f t="shared" si="56"/>
        <v>0.2</v>
      </c>
    </row>
    <row r="648" spans="1:27">
      <c r="A648" t="s">
        <v>200</v>
      </c>
      <c r="B648" t="s">
        <v>32</v>
      </c>
      <c r="C648" t="s">
        <v>17</v>
      </c>
      <c r="D648" t="s">
        <v>214</v>
      </c>
      <c r="E648">
        <v>6</v>
      </c>
      <c r="F648">
        <v>1</v>
      </c>
      <c r="G648">
        <v>1</v>
      </c>
      <c r="H648">
        <v>1</v>
      </c>
      <c r="I648" t="s">
        <v>21</v>
      </c>
      <c r="J648" t="s">
        <v>21</v>
      </c>
      <c r="K648" t="s">
        <v>18</v>
      </c>
      <c r="L648" s="1">
        <v>43343</v>
      </c>
      <c r="M648" t="s">
        <v>19</v>
      </c>
      <c r="N648" s="5">
        <f>SUM(W648:AA648)</f>
        <v>2</v>
      </c>
      <c r="O648">
        <v>0</v>
      </c>
      <c r="P648">
        <v>0</v>
      </c>
      <c r="Q648" s="5">
        <v>0</v>
      </c>
      <c r="R648">
        <f t="shared" si="54"/>
        <v>5</v>
      </c>
      <c r="S648" s="3">
        <f t="shared" si="52"/>
        <v>2</v>
      </c>
      <c r="T648" s="3">
        <f t="shared" si="55"/>
        <v>3</v>
      </c>
      <c r="U648">
        <f t="shared" si="53"/>
        <v>0.4</v>
      </c>
      <c r="V648">
        <f t="shared" si="56"/>
        <v>0</v>
      </c>
      <c r="Z648">
        <v>1</v>
      </c>
      <c r="AA648">
        <v>1</v>
      </c>
    </row>
    <row r="649" spans="1:27">
      <c r="A649" t="s">
        <v>201</v>
      </c>
      <c r="B649" t="s">
        <v>125</v>
      </c>
      <c r="C649" t="s">
        <v>22</v>
      </c>
      <c r="D649" t="s">
        <v>233</v>
      </c>
      <c r="E649">
        <v>3</v>
      </c>
      <c r="F649" t="s">
        <v>20</v>
      </c>
      <c r="G649" t="s">
        <v>20</v>
      </c>
      <c r="H649">
        <v>1</v>
      </c>
      <c r="I649" t="s">
        <v>117</v>
      </c>
      <c r="J649" t="s">
        <v>117</v>
      </c>
      <c r="K649" t="s">
        <v>118</v>
      </c>
      <c r="L649" s="1">
        <v>43595</v>
      </c>
      <c r="M649" t="s">
        <v>63</v>
      </c>
      <c r="N649" s="5">
        <f>SUM(W649:AA649)</f>
        <v>0</v>
      </c>
      <c r="O649">
        <f>COUNTIF(F649:J649,"Arth")</f>
        <v>2</v>
      </c>
      <c r="P649">
        <v>0</v>
      </c>
      <c r="Q649" s="5">
        <f>COUNTIF(F649:J649,"Lost")</f>
        <v>0</v>
      </c>
      <c r="R649">
        <f t="shared" si="54"/>
        <v>5</v>
      </c>
      <c r="S649" s="3">
        <f t="shared" si="52"/>
        <v>2</v>
      </c>
      <c r="T649" s="3">
        <f t="shared" si="55"/>
        <v>3</v>
      </c>
      <c r="U649">
        <f t="shared" si="53"/>
        <v>0</v>
      </c>
      <c r="V649">
        <f t="shared" si="56"/>
        <v>0.4</v>
      </c>
    </row>
    <row r="650" spans="1:27">
      <c r="A650" t="s">
        <v>201</v>
      </c>
      <c r="B650" t="s">
        <v>126</v>
      </c>
      <c r="C650" t="s">
        <v>22</v>
      </c>
      <c r="D650" t="s">
        <v>233</v>
      </c>
      <c r="E650">
        <v>4</v>
      </c>
      <c r="F650" t="s">
        <v>20</v>
      </c>
      <c r="G650">
        <v>1</v>
      </c>
      <c r="H650">
        <v>1</v>
      </c>
      <c r="I650" t="s">
        <v>117</v>
      </c>
      <c r="J650" t="s">
        <v>117</v>
      </c>
      <c r="K650" t="s">
        <v>118</v>
      </c>
      <c r="L650" s="1">
        <v>43595</v>
      </c>
      <c r="M650" t="s">
        <v>63</v>
      </c>
      <c r="N650" s="5">
        <f>SUM(W650:AA650)</f>
        <v>0</v>
      </c>
      <c r="O650">
        <f>COUNTIF(F650:J650,"Arth")</f>
        <v>1</v>
      </c>
      <c r="P650">
        <v>0</v>
      </c>
      <c r="Q650" s="5">
        <f>COUNTIF(F650:J650,"Lost")</f>
        <v>0</v>
      </c>
      <c r="R650">
        <f t="shared" si="54"/>
        <v>5</v>
      </c>
      <c r="S650" s="3">
        <f t="shared" si="52"/>
        <v>1</v>
      </c>
      <c r="T650" s="3">
        <f t="shared" si="55"/>
        <v>4</v>
      </c>
      <c r="U650">
        <f t="shared" si="53"/>
        <v>0</v>
      </c>
      <c r="V650">
        <f t="shared" si="56"/>
        <v>0.2</v>
      </c>
    </row>
    <row r="651" spans="1:27">
      <c r="A651" t="s">
        <v>201</v>
      </c>
      <c r="B651" t="s">
        <v>128</v>
      </c>
      <c r="C651" t="s">
        <v>22</v>
      </c>
      <c r="D651" t="s">
        <v>233</v>
      </c>
      <c r="E651">
        <v>1</v>
      </c>
      <c r="F651" t="s">
        <v>20</v>
      </c>
      <c r="G651">
        <v>1</v>
      </c>
      <c r="H651">
        <v>1</v>
      </c>
      <c r="I651" t="s">
        <v>117</v>
      </c>
      <c r="J651" t="s">
        <v>117</v>
      </c>
      <c r="K651" t="s">
        <v>118</v>
      </c>
      <c r="L651" s="1">
        <v>43588</v>
      </c>
      <c r="M651" t="s">
        <v>129</v>
      </c>
      <c r="N651" s="5">
        <f>SUM(W651:AA651)</f>
        <v>0</v>
      </c>
      <c r="O651">
        <f>COUNTIF(F651:J651,"Arth")</f>
        <v>1</v>
      </c>
      <c r="P651">
        <v>0</v>
      </c>
      <c r="Q651" s="5">
        <f>COUNTIF(F651:J651,"Lost")</f>
        <v>0</v>
      </c>
      <c r="R651">
        <f t="shared" si="54"/>
        <v>5</v>
      </c>
      <c r="S651" s="3">
        <f t="shared" si="52"/>
        <v>1</v>
      </c>
      <c r="T651" s="3">
        <f t="shared" si="55"/>
        <v>4</v>
      </c>
      <c r="U651">
        <f t="shared" si="53"/>
        <v>0</v>
      </c>
      <c r="V651">
        <f t="shared" si="56"/>
        <v>0.2</v>
      </c>
    </row>
    <row r="652" spans="1:27">
      <c r="A652" t="s">
        <v>201</v>
      </c>
      <c r="B652" t="s">
        <v>131</v>
      </c>
      <c r="C652" t="s">
        <v>22</v>
      </c>
      <c r="D652" t="s">
        <v>233</v>
      </c>
      <c r="E652">
        <v>3</v>
      </c>
      <c r="F652" t="s">
        <v>20</v>
      </c>
      <c r="G652">
        <v>1</v>
      </c>
      <c r="H652">
        <v>1</v>
      </c>
      <c r="I652" t="s">
        <v>117</v>
      </c>
      <c r="J652" t="s">
        <v>117</v>
      </c>
      <c r="K652" t="s">
        <v>118</v>
      </c>
      <c r="L652" s="1">
        <v>43588</v>
      </c>
      <c r="M652" t="s">
        <v>129</v>
      </c>
      <c r="N652" s="5">
        <f>SUM(W652:AA652)</f>
        <v>0</v>
      </c>
      <c r="O652">
        <f>COUNTIF(F652:J652,"Arth")</f>
        <v>1</v>
      </c>
      <c r="P652">
        <v>0</v>
      </c>
      <c r="Q652" s="5">
        <f>COUNTIF(F652:J652,"Lost")</f>
        <v>0</v>
      </c>
      <c r="R652">
        <f t="shared" si="54"/>
        <v>5</v>
      </c>
      <c r="S652" s="3">
        <f t="shared" si="52"/>
        <v>1</v>
      </c>
      <c r="T652" s="3">
        <f t="shared" si="55"/>
        <v>4</v>
      </c>
      <c r="U652">
        <f t="shared" si="53"/>
        <v>0</v>
      </c>
      <c r="V652">
        <f t="shared" si="56"/>
        <v>0.2</v>
      </c>
    </row>
    <row r="653" spans="1:27">
      <c r="A653" t="s">
        <v>201</v>
      </c>
      <c r="B653" t="s">
        <v>132</v>
      </c>
      <c r="C653" t="s">
        <v>22</v>
      </c>
      <c r="D653" t="s">
        <v>233</v>
      </c>
      <c r="E653">
        <v>4</v>
      </c>
      <c r="F653" t="s">
        <v>20</v>
      </c>
      <c r="G653">
        <v>1</v>
      </c>
      <c r="H653">
        <v>1</v>
      </c>
      <c r="I653" t="s">
        <v>117</v>
      </c>
      <c r="J653" t="s">
        <v>117</v>
      </c>
      <c r="K653" t="s">
        <v>118</v>
      </c>
      <c r="L653" s="1">
        <v>43588</v>
      </c>
      <c r="M653" t="s">
        <v>129</v>
      </c>
      <c r="N653" s="5">
        <f>SUM(W653:AA653)</f>
        <v>0</v>
      </c>
      <c r="O653">
        <f>COUNTIF(F653:J653,"Arth")</f>
        <v>1</v>
      </c>
      <c r="P653">
        <v>0</v>
      </c>
      <c r="Q653" s="5">
        <f>COUNTIF(F653:J653,"Lost")</f>
        <v>0</v>
      </c>
      <c r="R653">
        <f t="shared" si="54"/>
        <v>5</v>
      </c>
      <c r="S653" s="3">
        <f t="shared" si="52"/>
        <v>1</v>
      </c>
      <c r="T653" s="3">
        <f t="shared" si="55"/>
        <v>4</v>
      </c>
      <c r="U653">
        <f t="shared" si="53"/>
        <v>0</v>
      </c>
      <c r="V653">
        <f t="shared" si="56"/>
        <v>0.2</v>
      </c>
    </row>
    <row r="654" spans="1:27">
      <c r="A654" t="s">
        <v>200</v>
      </c>
      <c r="B654" t="s">
        <v>37</v>
      </c>
      <c r="C654" t="s">
        <v>22</v>
      </c>
      <c r="D654" t="s">
        <v>213</v>
      </c>
      <c r="E654">
        <v>5</v>
      </c>
      <c r="F654">
        <v>1</v>
      </c>
      <c r="G654">
        <v>1</v>
      </c>
      <c r="H654">
        <v>1</v>
      </c>
      <c r="I654" t="s">
        <v>21</v>
      </c>
      <c r="J654" t="s">
        <v>21</v>
      </c>
      <c r="K654" t="s">
        <v>34</v>
      </c>
      <c r="L654" s="1">
        <v>43304</v>
      </c>
      <c r="M654" t="s">
        <v>35</v>
      </c>
      <c r="N654" s="5">
        <f>SUM(W654:AA654)</f>
        <v>2</v>
      </c>
      <c r="O654">
        <v>0</v>
      </c>
      <c r="P654">
        <v>0</v>
      </c>
      <c r="Q654" s="5">
        <v>0</v>
      </c>
      <c r="R654">
        <f t="shared" si="54"/>
        <v>5</v>
      </c>
      <c r="S654" s="3">
        <f t="shared" si="52"/>
        <v>2</v>
      </c>
      <c r="T654" s="3">
        <f t="shared" si="55"/>
        <v>3</v>
      </c>
      <c r="U654">
        <f t="shared" si="53"/>
        <v>0.4</v>
      </c>
      <c r="V654">
        <f t="shared" si="56"/>
        <v>0</v>
      </c>
      <c r="Z654">
        <v>1</v>
      </c>
      <c r="AA654">
        <v>1</v>
      </c>
    </row>
    <row r="655" spans="1:27">
      <c r="A655" t="s">
        <v>200</v>
      </c>
      <c r="B655" t="s">
        <v>39</v>
      </c>
      <c r="C655" t="s">
        <v>22</v>
      </c>
      <c r="D655" t="s">
        <v>207</v>
      </c>
      <c r="E655">
        <v>2</v>
      </c>
      <c r="F655">
        <v>1</v>
      </c>
      <c r="G655">
        <v>1</v>
      </c>
      <c r="H655" t="s">
        <v>25</v>
      </c>
      <c r="I655" t="s">
        <v>21</v>
      </c>
      <c r="J655" t="s">
        <v>21</v>
      </c>
      <c r="K655" t="s">
        <v>34</v>
      </c>
      <c r="L655" s="1">
        <v>43304</v>
      </c>
      <c r="M655" t="s">
        <v>35</v>
      </c>
      <c r="N655" s="5">
        <f>SUM(W655:AA655)</f>
        <v>2</v>
      </c>
      <c r="O655">
        <v>0</v>
      </c>
      <c r="P655">
        <v>1</v>
      </c>
      <c r="Q655" s="5">
        <v>0</v>
      </c>
      <c r="R655">
        <f t="shared" si="54"/>
        <v>5</v>
      </c>
      <c r="S655" s="3">
        <f t="shared" si="52"/>
        <v>3</v>
      </c>
      <c r="T655" s="3">
        <f t="shared" si="55"/>
        <v>2</v>
      </c>
      <c r="U655">
        <f t="shared" si="53"/>
        <v>0.4</v>
      </c>
      <c r="V655">
        <f t="shared" si="56"/>
        <v>0</v>
      </c>
      <c r="Z655">
        <v>1</v>
      </c>
      <c r="AA655">
        <v>1</v>
      </c>
    </row>
    <row r="656" spans="1:27">
      <c r="A656" t="s">
        <v>201</v>
      </c>
      <c r="B656" t="s">
        <v>139</v>
      </c>
      <c r="C656" t="s">
        <v>22</v>
      </c>
      <c r="D656" t="s">
        <v>233</v>
      </c>
      <c r="E656">
        <v>7</v>
      </c>
      <c r="F656" t="s">
        <v>20</v>
      </c>
      <c r="G656">
        <v>1</v>
      </c>
      <c r="H656">
        <v>1</v>
      </c>
      <c r="I656" t="s">
        <v>117</v>
      </c>
      <c r="J656" t="s">
        <v>117</v>
      </c>
      <c r="K656" t="s">
        <v>118</v>
      </c>
      <c r="L656" s="1">
        <v>43595</v>
      </c>
      <c r="M656" t="s">
        <v>63</v>
      </c>
      <c r="N656" s="5">
        <f>SUM(W656:AA656)</f>
        <v>0</v>
      </c>
      <c r="O656">
        <f t="shared" ref="O656:O668" si="57">COUNTIF(F656:J656,"Arth")</f>
        <v>1</v>
      </c>
      <c r="P656">
        <v>0</v>
      </c>
      <c r="Q656" s="5">
        <f t="shared" ref="Q656:Q668" si="58">COUNTIF(F656:J656,"Lost")</f>
        <v>0</v>
      </c>
      <c r="R656">
        <f t="shared" si="54"/>
        <v>5</v>
      </c>
      <c r="S656" s="3">
        <f t="shared" si="52"/>
        <v>1</v>
      </c>
      <c r="T656" s="3">
        <f t="shared" si="55"/>
        <v>4</v>
      </c>
      <c r="U656">
        <f t="shared" si="53"/>
        <v>0</v>
      </c>
      <c r="V656">
        <f t="shared" si="56"/>
        <v>0.2</v>
      </c>
    </row>
    <row r="657" spans="1:22">
      <c r="A657" t="s">
        <v>201</v>
      </c>
      <c r="B657" t="s">
        <v>140</v>
      </c>
      <c r="C657" t="s">
        <v>22</v>
      </c>
      <c r="D657" t="s">
        <v>233</v>
      </c>
      <c r="E657">
        <v>8</v>
      </c>
      <c r="F657" t="s">
        <v>20</v>
      </c>
      <c r="G657">
        <v>1</v>
      </c>
      <c r="H657">
        <v>1</v>
      </c>
      <c r="I657" t="s">
        <v>117</v>
      </c>
      <c r="J657" t="s">
        <v>117</v>
      </c>
      <c r="K657" t="s">
        <v>118</v>
      </c>
      <c r="L657" s="1">
        <v>43595</v>
      </c>
      <c r="M657" t="s">
        <v>63</v>
      </c>
      <c r="N657" s="5">
        <f>SUM(W657:AA657)</f>
        <v>0</v>
      </c>
      <c r="O657">
        <f t="shared" si="57"/>
        <v>1</v>
      </c>
      <c r="P657">
        <v>0</v>
      </c>
      <c r="Q657" s="5">
        <f t="shared" si="58"/>
        <v>0</v>
      </c>
      <c r="R657">
        <f t="shared" si="54"/>
        <v>5</v>
      </c>
      <c r="S657" s="3">
        <f t="shared" si="52"/>
        <v>1</v>
      </c>
      <c r="T657" s="3">
        <f t="shared" si="55"/>
        <v>4</v>
      </c>
      <c r="U657">
        <f t="shared" si="53"/>
        <v>0</v>
      </c>
      <c r="V657">
        <f t="shared" si="56"/>
        <v>0.2</v>
      </c>
    </row>
    <row r="658" spans="1:22">
      <c r="A658" t="s">
        <v>201</v>
      </c>
      <c r="B658" t="s">
        <v>142</v>
      </c>
      <c r="C658" t="s">
        <v>22</v>
      </c>
      <c r="D658" t="s">
        <v>233</v>
      </c>
      <c r="E658">
        <v>2</v>
      </c>
      <c r="F658" t="s">
        <v>20</v>
      </c>
      <c r="G658">
        <v>1</v>
      </c>
      <c r="H658">
        <v>1</v>
      </c>
      <c r="I658" t="s">
        <v>117</v>
      </c>
      <c r="J658" t="s">
        <v>117</v>
      </c>
      <c r="K658" t="s">
        <v>118</v>
      </c>
      <c r="L658" s="1">
        <v>43594</v>
      </c>
      <c r="M658" t="s">
        <v>44</v>
      </c>
      <c r="N658" s="5">
        <f>SUM(W658:AA658)</f>
        <v>0</v>
      </c>
      <c r="O658">
        <f t="shared" si="57"/>
        <v>1</v>
      </c>
      <c r="P658">
        <v>0</v>
      </c>
      <c r="Q658" s="5">
        <f t="shared" si="58"/>
        <v>0</v>
      </c>
      <c r="R658">
        <f t="shared" si="54"/>
        <v>5</v>
      </c>
      <c r="S658" s="3">
        <f t="shared" si="52"/>
        <v>1</v>
      </c>
      <c r="T658" s="3">
        <f t="shared" si="55"/>
        <v>4</v>
      </c>
      <c r="U658">
        <f t="shared" si="53"/>
        <v>0</v>
      </c>
      <c r="V658">
        <f t="shared" si="56"/>
        <v>0.2</v>
      </c>
    </row>
    <row r="659" spans="1:22">
      <c r="A659" t="s">
        <v>201</v>
      </c>
      <c r="B659" t="s">
        <v>147</v>
      </c>
      <c r="C659" t="s">
        <v>22</v>
      </c>
      <c r="D659" t="s">
        <v>233</v>
      </c>
      <c r="E659">
        <v>4</v>
      </c>
      <c r="F659" t="s">
        <v>20</v>
      </c>
      <c r="G659">
        <v>1</v>
      </c>
      <c r="H659">
        <v>1</v>
      </c>
      <c r="I659" t="s">
        <v>117</v>
      </c>
      <c r="J659" t="s">
        <v>117</v>
      </c>
      <c r="K659" t="s">
        <v>118</v>
      </c>
      <c r="L659" s="1">
        <v>43597</v>
      </c>
      <c r="M659" t="s">
        <v>63</v>
      </c>
      <c r="N659" s="5">
        <f>SUM(W659:AA659)</f>
        <v>0</v>
      </c>
      <c r="O659">
        <f t="shared" si="57"/>
        <v>1</v>
      </c>
      <c r="P659">
        <v>0</v>
      </c>
      <c r="Q659" s="5">
        <f t="shared" si="58"/>
        <v>0</v>
      </c>
      <c r="R659">
        <f t="shared" si="54"/>
        <v>5</v>
      </c>
      <c r="S659" s="3">
        <f t="shared" si="52"/>
        <v>1</v>
      </c>
      <c r="T659" s="3">
        <f t="shared" si="55"/>
        <v>4</v>
      </c>
      <c r="U659">
        <f t="shared" si="53"/>
        <v>0</v>
      </c>
      <c r="V659">
        <f t="shared" si="56"/>
        <v>0.2</v>
      </c>
    </row>
    <row r="660" spans="1:22">
      <c r="A660" t="s">
        <v>201</v>
      </c>
      <c r="B660" t="s">
        <v>148</v>
      </c>
      <c r="C660" t="s">
        <v>22</v>
      </c>
      <c r="D660" t="s">
        <v>233</v>
      </c>
      <c r="E660">
        <v>5</v>
      </c>
      <c r="F660" t="s">
        <v>20</v>
      </c>
      <c r="G660" t="s">
        <v>20</v>
      </c>
      <c r="H660">
        <v>1</v>
      </c>
      <c r="I660" t="s">
        <v>117</v>
      </c>
      <c r="J660" t="s">
        <v>117</v>
      </c>
      <c r="K660" t="s">
        <v>118</v>
      </c>
      <c r="L660" s="1">
        <v>43597</v>
      </c>
      <c r="M660" t="s">
        <v>63</v>
      </c>
      <c r="N660" s="5">
        <f>SUM(W660:AA660)</f>
        <v>0</v>
      </c>
      <c r="O660">
        <f t="shared" si="57"/>
        <v>2</v>
      </c>
      <c r="P660">
        <v>0</v>
      </c>
      <c r="Q660" s="5">
        <f t="shared" si="58"/>
        <v>0</v>
      </c>
      <c r="R660">
        <f t="shared" si="54"/>
        <v>5</v>
      </c>
      <c r="S660" s="3">
        <f t="shared" si="52"/>
        <v>2</v>
      </c>
      <c r="T660" s="3">
        <f t="shared" si="55"/>
        <v>3</v>
      </c>
      <c r="U660">
        <f t="shared" si="53"/>
        <v>0</v>
      </c>
      <c r="V660">
        <f t="shared" si="56"/>
        <v>0.4</v>
      </c>
    </row>
    <row r="661" spans="1:22">
      <c r="A661" t="s">
        <v>201</v>
      </c>
      <c r="B661" t="s">
        <v>151</v>
      </c>
      <c r="C661" t="s">
        <v>22</v>
      </c>
      <c r="D661" t="s">
        <v>233</v>
      </c>
      <c r="E661">
        <v>2</v>
      </c>
      <c r="F661" t="s">
        <v>20</v>
      </c>
      <c r="G661">
        <v>1</v>
      </c>
      <c r="H661">
        <v>1</v>
      </c>
      <c r="I661" t="s">
        <v>117</v>
      </c>
      <c r="J661" t="s">
        <v>117</v>
      </c>
      <c r="K661" t="s">
        <v>118</v>
      </c>
      <c r="L661" s="1">
        <v>43597</v>
      </c>
      <c r="M661" t="s">
        <v>63</v>
      </c>
      <c r="N661" s="5">
        <f>SUM(W661:AA661)</f>
        <v>0</v>
      </c>
      <c r="O661">
        <f t="shared" si="57"/>
        <v>1</v>
      </c>
      <c r="P661">
        <v>0</v>
      </c>
      <c r="Q661" s="5">
        <f t="shared" si="58"/>
        <v>0</v>
      </c>
      <c r="R661">
        <f t="shared" si="54"/>
        <v>5</v>
      </c>
      <c r="S661" s="3">
        <f t="shared" si="52"/>
        <v>1</v>
      </c>
      <c r="T661" s="3">
        <f t="shared" si="55"/>
        <v>4</v>
      </c>
      <c r="U661">
        <f t="shared" si="53"/>
        <v>0</v>
      </c>
      <c r="V661">
        <f t="shared" si="56"/>
        <v>0.2</v>
      </c>
    </row>
    <row r="662" spans="1:22">
      <c r="A662" t="s">
        <v>201</v>
      </c>
      <c r="B662" t="s">
        <v>152</v>
      </c>
      <c r="C662" t="s">
        <v>22</v>
      </c>
      <c r="D662" t="s">
        <v>233</v>
      </c>
      <c r="E662">
        <v>3</v>
      </c>
      <c r="F662" t="s">
        <v>20</v>
      </c>
      <c r="G662">
        <v>1</v>
      </c>
      <c r="H662">
        <v>1</v>
      </c>
      <c r="I662" t="s">
        <v>117</v>
      </c>
      <c r="J662" t="s">
        <v>117</v>
      </c>
      <c r="K662" t="s">
        <v>118</v>
      </c>
      <c r="L662" s="1">
        <v>43597</v>
      </c>
      <c r="M662" t="s">
        <v>63</v>
      </c>
      <c r="N662" s="5">
        <f>SUM(W662:AA662)</f>
        <v>0</v>
      </c>
      <c r="O662">
        <f t="shared" si="57"/>
        <v>1</v>
      </c>
      <c r="P662">
        <v>0</v>
      </c>
      <c r="Q662" s="5">
        <f t="shared" si="58"/>
        <v>0</v>
      </c>
      <c r="R662">
        <f t="shared" si="54"/>
        <v>5</v>
      </c>
      <c r="S662" s="3">
        <f t="shared" si="52"/>
        <v>1</v>
      </c>
      <c r="T662" s="3">
        <f t="shared" si="55"/>
        <v>4</v>
      </c>
      <c r="U662">
        <f t="shared" si="53"/>
        <v>0</v>
      </c>
      <c r="V662">
        <f t="shared" si="56"/>
        <v>0.2</v>
      </c>
    </row>
    <row r="663" spans="1:22">
      <c r="A663" t="s">
        <v>201</v>
      </c>
      <c r="B663" t="s">
        <v>154</v>
      </c>
      <c r="C663" t="s">
        <v>22</v>
      </c>
      <c r="D663" t="s">
        <v>233</v>
      </c>
      <c r="E663">
        <v>5</v>
      </c>
      <c r="F663" t="s">
        <v>20</v>
      </c>
      <c r="G663">
        <v>1</v>
      </c>
      <c r="H663">
        <v>1</v>
      </c>
      <c r="I663" t="s">
        <v>117</v>
      </c>
      <c r="J663" t="s">
        <v>117</v>
      </c>
      <c r="K663" t="s">
        <v>118</v>
      </c>
      <c r="L663" s="1">
        <v>43597</v>
      </c>
      <c r="M663" t="s">
        <v>63</v>
      </c>
      <c r="N663" s="5">
        <f>SUM(W663:AA663)</f>
        <v>0</v>
      </c>
      <c r="O663">
        <f t="shared" si="57"/>
        <v>1</v>
      </c>
      <c r="P663">
        <v>0</v>
      </c>
      <c r="Q663" s="5">
        <f t="shared" si="58"/>
        <v>0</v>
      </c>
      <c r="R663">
        <f t="shared" si="54"/>
        <v>5</v>
      </c>
      <c r="S663" s="3">
        <f t="shared" si="52"/>
        <v>1</v>
      </c>
      <c r="T663" s="3">
        <f t="shared" si="55"/>
        <v>4</v>
      </c>
      <c r="U663">
        <f t="shared" si="53"/>
        <v>0</v>
      </c>
      <c r="V663">
        <f t="shared" si="56"/>
        <v>0.2</v>
      </c>
    </row>
    <row r="664" spans="1:22">
      <c r="A664" t="s">
        <v>201</v>
      </c>
      <c r="B664" t="s">
        <v>155</v>
      </c>
      <c r="C664" t="s">
        <v>22</v>
      </c>
      <c r="D664" t="s">
        <v>233</v>
      </c>
      <c r="E664">
        <v>6</v>
      </c>
      <c r="F664" t="s">
        <v>20</v>
      </c>
      <c r="G664">
        <v>1</v>
      </c>
      <c r="H664">
        <v>1</v>
      </c>
      <c r="I664" t="s">
        <v>117</v>
      </c>
      <c r="J664" t="s">
        <v>117</v>
      </c>
      <c r="K664" t="s">
        <v>118</v>
      </c>
      <c r="L664" s="1">
        <v>43597</v>
      </c>
      <c r="M664" t="s">
        <v>63</v>
      </c>
      <c r="N664" s="5">
        <f>SUM(W664:AA664)</f>
        <v>0</v>
      </c>
      <c r="O664">
        <f t="shared" si="57"/>
        <v>1</v>
      </c>
      <c r="P664">
        <v>0</v>
      </c>
      <c r="Q664" s="5">
        <f t="shared" si="58"/>
        <v>0</v>
      </c>
      <c r="R664">
        <f t="shared" si="54"/>
        <v>5</v>
      </c>
      <c r="S664" s="3">
        <f t="shared" si="52"/>
        <v>1</v>
      </c>
      <c r="T664" s="3">
        <f t="shared" si="55"/>
        <v>4</v>
      </c>
      <c r="U664">
        <f t="shared" si="53"/>
        <v>0</v>
      </c>
      <c r="V664">
        <f t="shared" si="56"/>
        <v>0.2</v>
      </c>
    </row>
    <row r="665" spans="1:22">
      <c r="A665" t="s">
        <v>201</v>
      </c>
      <c r="B665" t="s">
        <v>156</v>
      </c>
      <c r="C665" t="s">
        <v>22</v>
      </c>
      <c r="D665" t="s">
        <v>233</v>
      </c>
      <c r="E665">
        <v>1</v>
      </c>
      <c r="F665" t="s">
        <v>20</v>
      </c>
      <c r="G665">
        <v>1</v>
      </c>
      <c r="H665">
        <v>1</v>
      </c>
      <c r="I665" t="s">
        <v>117</v>
      </c>
      <c r="J665" t="s">
        <v>117</v>
      </c>
      <c r="K665" t="s">
        <v>118</v>
      </c>
      <c r="L665" s="1">
        <v>43597</v>
      </c>
      <c r="M665" t="s">
        <v>63</v>
      </c>
      <c r="N665" s="5">
        <f>SUM(W665:AA665)</f>
        <v>0</v>
      </c>
      <c r="O665">
        <f t="shared" si="57"/>
        <v>1</v>
      </c>
      <c r="P665">
        <v>0</v>
      </c>
      <c r="Q665" s="5">
        <f t="shared" si="58"/>
        <v>0</v>
      </c>
      <c r="R665">
        <f t="shared" si="54"/>
        <v>5</v>
      </c>
      <c r="S665" s="3">
        <f t="shared" si="52"/>
        <v>1</v>
      </c>
      <c r="T665" s="3">
        <f t="shared" si="55"/>
        <v>4</v>
      </c>
      <c r="U665">
        <f t="shared" si="53"/>
        <v>0</v>
      </c>
      <c r="V665">
        <f t="shared" si="56"/>
        <v>0.2</v>
      </c>
    </row>
    <row r="666" spans="1:22">
      <c r="A666" t="s">
        <v>201</v>
      </c>
      <c r="B666" t="s">
        <v>158</v>
      </c>
      <c r="C666" t="s">
        <v>22</v>
      </c>
      <c r="D666" t="s">
        <v>233</v>
      </c>
      <c r="E666">
        <v>3</v>
      </c>
      <c r="F666" t="s">
        <v>20</v>
      </c>
      <c r="G666" t="s">
        <v>20</v>
      </c>
      <c r="H666">
        <v>1</v>
      </c>
      <c r="I666" t="s">
        <v>117</v>
      </c>
      <c r="J666" t="s">
        <v>117</v>
      </c>
      <c r="K666" t="s">
        <v>118</v>
      </c>
      <c r="L666" s="1">
        <v>43597</v>
      </c>
      <c r="M666" t="s">
        <v>63</v>
      </c>
      <c r="N666" s="5">
        <f>SUM(W666:AA666)</f>
        <v>0</v>
      </c>
      <c r="O666">
        <f t="shared" si="57"/>
        <v>2</v>
      </c>
      <c r="P666">
        <v>0</v>
      </c>
      <c r="Q666" s="5">
        <f t="shared" si="58"/>
        <v>0</v>
      </c>
      <c r="R666">
        <f t="shared" si="54"/>
        <v>5</v>
      </c>
      <c r="S666" s="3">
        <f t="shared" si="52"/>
        <v>2</v>
      </c>
      <c r="T666" s="3">
        <f t="shared" si="55"/>
        <v>3</v>
      </c>
      <c r="U666">
        <f t="shared" si="53"/>
        <v>0</v>
      </c>
      <c r="V666">
        <f t="shared" si="56"/>
        <v>0.4</v>
      </c>
    </row>
    <row r="667" spans="1:22">
      <c r="A667" t="s">
        <v>201</v>
      </c>
      <c r="B667" t="s">
        <v>159</v>
      </c>
      <c r="C667" t="s">
        <v>22</v>
      </c>
      <c r="D667" t="s">
        <v>233</v>
      </c>
      <c r="E667">
        <v>4</v>
      </c>
      <c r="F667" t="s">
        <v>20</v>
      </c>
      <c r="G667">
        <v>1</v>
      </c>
      <c r="H667">
        <v>1</v>
      </c>
      <c r="I667" t="s">
        <v>117</v>
      </c>
      <c r="J667" t="s">
        <v>117</v>
      </c>
      <c r="K667" t="s">
        <v>118</v>
      </c>
      <c r="L667" s="1">
        <v>43597</v>
      </c>
      <c r="M667" t="s">
        <v>63</v>
      </c>
      <c r="N667" s="5">
        <f>SUM(W667:AA667)</f>
        <v>0</v>
      </c>
      <c r="O667">
        <f t="shared" si="57"/>
        <v>1</v>
      </c>
      <c r="P667">
        <v>0</v>
      </c>
      <c r="Q667" s="5">
        <f t="shared" si="58"/>
        <v>0</v>
      </c>
      <c r="R667">
        <f t="shared" si="54"/>
        <v>5</v>
      </c>
      <c r="S667" s="3">
        <f t="shared" si="52"/>
        <v>1</v>
      </c>
      <c r="T667" s="3">
        <f t="shared" si="55"/>
        <v>4</v>
      </c>
      <c r="U667">
        <f t="shared" si="53"/>
        <v>0</v>
      </c>
      <c r="V667">
        <f t="shared" si="56"/>
        <v>0.2</v>
      </c>
    </row>
    <row r="668" spans="1:22">
      <c r="A668" t="s">
        <v>201</v>
      </c>
      <c r="B668" t="s">
        <v>160</v>
      </c>
      <c r="C668" t="s">
        <v>22</v>
      </c>
      <c r="D668" t="s">
        <v>233</v>
      </c>
      <c r="E668">
        <v>5</v>
      </c>
      <c r="F668" t="s">
        <v>20</v>
      </c>
      <c r="G668">
        <v>1</v>
      </c>
      <c r="H668">
        <v>1</v>
      </c>
      <c r="I668" t="s">
        <v>117</v>
      </c>
      <c r="J668" t="s">
        <v>117</v>
      </c>
      <c r="K668" t="s">
        <v>118</v>
      </c>
      <c r="L668" s="1">
        <v>43597</v>
      </c>
      <c r="M668" t="s">
        <v>63</v>
      </c>
      <c r="N668" s="5">
        <f>SUM(W668:AA668)</f>
        <v>0</v>
      </c>
      <c r="O668">
        <f t="shared" si="57"/>
        <v>1</v>
      </c>
      <c r="P668">
        <v>0</v>
      </c>
      <c r="Q668" s="5">
        <f t="shared" si="58"/>
        <v>0</v>
      </c>
      <c r="R668">
        <f t="shared" si="54"/>
        <v>5</v>
      </c>
      <c r="S668" s="3">
        <f t="shared" si="52"/>
        <v>1</v>
      </c>
      <c r="T668" s="3">
        <f t="shared" si="55"/>
        <v>4</v>
      </c>
      <c r="U668">
        <f t="shared" si="53"/>
        <v>0</v>
      </c>
      <c r="V668">
        <f t="shared" si="56"/>
        <v>0.2</v>
      </c>
    </row>
    <row r="669" spans="1:22">
      <c r="A669" t="s">
        <v>201</v>
      </c>
      <c r="B669" s="2" t="s">
        <v>169</v>
      </c>
      <c r="C669" t="s">
        <v>17</v>
      </c>
      <c r="D669" t="s">
        <v>234</v>
      </c>
      <c r="E669">
        <v>1</v>
      </c>
      <c r="F669" t="s">
        <v>20</v>
      </c>
      <c r="G669">
        <v>1</v>
      </c>
      <c r="H669" t="s">
        <v>20</v>
      </c>
      <c r="I669" t="s">
        <v>117</v>
      </c>
      <c r="J669" t="s">
        <v>117</v>
      </c>
      <c r="K669" t="s">
        <v>163</v>
      </c>
      <c r="L669" s="1">
        <v>43595</v>
      </c>
      <c r="M669" t="s">
        <v>63</v>
      </c>
      <c r="N669" s="5">
        <f>SUM(W669:AA669)</f>
        <v>0</v>
      </c>
      <c r="O669">
        <v>2</v>
      </c>
      <c r="P669">
        <v>0</v>
      </c>
      <c r="Q669" s="5">
        <v>0</v>
      </c>
      <c r="R669">
        <f t="shared" si="54"/>
        <v>5</v>
      </c>
      <c r="S669" s="3">
        <f t="shared" si="52"/>
        <v>2</v>
      </c>
      <c r="T669" s="3">
        <f t="shared" si="55"/>
        <v>3</v>
      </c>
      <c r="U669">
        <f t="shared" si="53"/>
        <v>0</v>
      </c>
      <c r="V669">
        <f t="shared" si="56"/>
        <v>0.4</v>
      </c>
    </row>
    <row r="670" spans="1:22">
      <c r="A670" t="s">
        <v>201</v>
      </c>
      <c r="B670" s="2" t="s">
        <v>171</v>
      </c>
      <c r="C670" t="s">
        <v>17</v>
      </c>
      <c r="D670" t="s">
        <v>234</v>
      </c>
      <c r="E670">
        <v>1</v>
      </c>
      <c r="F670" t="s">
        <v>20</v>
      </c>
      <c r="G670" t="s">
        <v>20</v>
      </c>
      <c r="H670">
        <v>1</v>
      </c>
      <c r="I670" t="s">
        <v>117</v>
      </c>
      <c r="J670" t="s">
        <v>117</v>
      </c>
      <c r="K670" t="s">
        <v>163</v>
      </c>
      <c r="L670" s="1">
        <v>43595</v>
      </c>
      <c r="M670" t="s">
        <v>63</v>
      </c>
      <c r="N670" s="5">
        <f>SUM(W670:AA670)</f>
        <v>0</v>
      </c>
      <c r="O670">
        <v>2</v>
      </c>
      <c r="P670">
        <v>0</v>
      </c>
      <c r="Q670" s="5">
        <v>0</v>
      </c>
      <c r="R670">
        <f t="shared" si="54"/>
        <v>5</v>
      </c>
      <c r="S670" s="3">
        <f t="shared" si="52"/>
        <v>2</v>
      </c>
      <c r="T670" s="3">
        <f t="shared" si="55"/>
        <v>3</v>
      </c>
      <c r="U670">
        <f t="shared" si="53"/>
        <v>0</v>
      </c>
      <c r="V670">
        <f t="shared" si="56"/>
        <v>0.4</v>
      </c>
    </row>
    <row r="671" spans="1:22">
      <c r="A671" t="s">
        <v>201</v>
      </c>
      <c r="B671" s="2" t="s">
        <v>183</v>
      </c>
      <c r="C671" t="s">
        <v>17</v>
      </c>
      <c r="D671" t="s">
        <v>234</v>
      </c>
      <c r="E671">
        <v>1</v>
      </c>
      <c r="F671" t="s">
        <v>20</v>
      </c>
      <c r="G671">
        <v>1</v>
      </c>
      <c r="H671">
        <v>1</v>
      </c>
      <c r="I671" t="s">
        <v>117</v>
      </c>
      <c r="J671" t="s">
        <v>117</v>
      </c>
      <c r="K671" t="s">
        <v>163</v>
      </c>
      <c r="L671" s="1">
        <v>43595</v>
      </c>
      <c r="M671" t="s">
        <v>63</v>
      </c>
      <c r="N671" s="5">
        <f>SUM(W671:AA671)</f>
        <v>0</v>
      </c>
      <c r="O671">
        <v>1</v>
      </c>
      <c r="P671">
        <v>0</v>
      </c>
      <c r="Q671" s="5">
        <v>0</v>
      </c>
      <c r="R671">
        <f t="shared" si="54"/>
        <v>5</v>
      </c>
      <c r="S671" s="3">
        <f t="shared" si="52"/>
        <v>1</v>
      </c>
      <c r="T671" s="3">
        <f t="shared" si="55"/>
        <v>4</v>
      </c>
      <c r="U671">
        <f t="shared" si="53"/>
        <v>0</v>
      </c>
      <c r="V671">
        <f t="shared" si="56"/>
        <v>0.2</v>
      </c>
    </row>
    <row r="672" spans="1:22">
      <c r="A672" t="s">
        <v>201</v>
      </c>
      <c r="B672" s="2" t="s">
        <v>173</v>
      </c>
      <c r="C672" t="s">
        <v>17</v>
      </c>
      <c r="D672" t="s">
        <v>234</v>
      </c>
      <c r="E672">
        <v>1</v>
      </c>
      <c r="F672" t="s">
        <v>20</v>
      </c>
      <c r="G672">
        <v>1</v>
      </c>
      <c r="H672">
        <v>1</v>
      </c>
      <c r="I672" t="s">
        <v>117</v>
      </c>
      <c r="J672" t="s">
        <v>117</v>
      </c>
      <c r="K672" t="s">
        <v>163</v>
      </c>
      <c r="L672" s="1">
        <v>43597</v>
      </c>
      <c r="M672" t="s">
        <v>63</v>
      </c>
      <c r="N672" s="5">
        <f>SUM(W672:AA672)</f>
        <v>0</v>
      </c>
      <c r="O672">
        <v>1</v>
      </c>
      <c r="P672">
        <v>0</v>
      </c>
      <c r="Q672" s="5">
        <v>0</v>
      </c>
      <c r="R672">
        <f t="shared" si="54"/>
        <v>5</v>
      </c>
      <c r="S672" s="3">
        <f t="shared" si="52"/>
        <v>1</v>
      </c>
      <c r="T672" s="3">
        <f t="shared" si="55"/>
        <v>4</v>
      </c>
      <c r="U672">
        <f t="shared" si="53"/>
        <v>0</v>
      </c>
      <c r="V672">
        <f t="shared" si="56"/>
        <v>0.2</v>
      </c>
    </row>
    <row r="673" spans="1:27">
      <c r="A673" t="s">
        <v>201</v>
      </c>
      <c r="B673" s="2" t="s">
        <v>185</v>
      </c>
      <c r="C673" t="s">
        <v>17</v>
      </c>
      <c r="D673" t="s">
        <v>234</v>
      </c>
      <c r="E673">
        <v>1</v>
      </c>
      <c r="F673" t="s">
        <v>20</v>
      </c>
      <c r="G673">
        <v>1</v>
      </c>
      <c r="H673">
        <v>1</v>
      </c>
      <c r="I673" t="s">
        <v>117</v>
      </c>
      <c r="J673" t="s">
        <v>117</v>
      </c>
      <c r="K673" t="s">
        <v>163</v>
      </c>
      <c r="L673" s="1">
        <v>43597</v>
      </c>
      <c r="M673" t="s">
        <v>63</v>
      </c>
      <c r="N673" s="5">
        <f>SUM(W673:AA673)</f>
        <v>0</v>
      </c>
      <c r="O673">
        <v>1</v>
      </c>
      <c r="P673">
        <v>0</v>
      </c>
      <c r="Q673" s="5">
        <v>0</v>
      </c>
      <c r="R673">
        <f t="shared" si="54"/>
        <v>5</v>
      </c>
      <c r="S673" s="3">
        <f t="shared" si="52"/>
        <v>1</v>
      </c>
      <c r="T673" s="3">
        <f t="shared" si="55"/>
        <v>4</v>
      </c>
      <c r="U673">
        <f t="shared" si="53"/>
        <v>0</v>
      </c>
      <c r="V673">
        <f t="shared" si="56"/>
        <v>0.2</v>
      </c>
    </row>
    <row r="674" spans="1:27">
      <c r="A674" t="s">
        <v>201</v>
      </c>
      <c r="B674" s="2" t="s">
        <v>188</v>
      </c>
      <c r="C674" t="s">
        <v>17</v>
      </c>
      <c r="D674" t="s">
        <v>234</v>
      </c>
      <c r="E674">
        <v>1</v>
      </c>
      <c r="F674" t="s">
        <v>20</v>
      </c>
      <c r="G674">
        <v>1</v>
      </c>
      <c r="H674">
        <v>1</v>
      </c>
      <c r="I674" t="s">
        <v>117</v>
      </c>
      <c r="J674" t="s">
        <v>117</v>
      </c>
      <c r="K674" t="s">
        <v>163</v>
      </c>
      <c r="L674" s="1">
        <v>43597</v>
      </c>
      <c r="M674" t="s">
        <v>63</v>
      </c>
      <c r="N674" s="5">
        <f>SUM(W674:AA674)</f>
        <v>0</v>
      </c>
      <c r="O674">
        <v>1</v>
      </c>
      <c r="P674">
        <v>0</v>
      </c>
      <c r="Q674" s="5">
        <v>0</v>
      </c>
      <c r="R674">
        <f t="shared" si="54"/>
        <v>5</v>
      </c>
      <c r="S674" s="3">
        <f t="shared" si="52"/>
        <v>1</v>
      </c>
      <c r="T674" s="3">
        <f t="shared" si="55"/>
        <v>4</v>
      </c>
      <c r="U674">
        <f t="shared" si="53"/>
        <v>0</v>
      </c>
      <c r="V674">
        <f t="shared" si="56"/>
        <v>0.2</v>
      </c>
    </row>
    <row r="675" spans="1:27">
      <c r="A675" t="s">
        <v>200</v>
      </c>
      <c r="B675" t="s">
        <v>39</v>
      </c>
      <c r="C675" t="s">
        <v>22</v>
      </c>
      <c r="D675" t="s">
        <v>207</v>
      </c>
      <c r="E675">
        <v>4</v>
      </c>
      <c r="F675">
        <v>1</v>
      </c>
      <c r="G675" t="s">
        <v>25</v>
      </c>
      <c r="H675" t="s">
        <v>25</v>
      </c>
      <c r="I675" t="s">
        <v>21</v>
      </c>
      <c r="J675" t="s">
        <v>21</v>
      </c>
      <c r="K675" t="s">
        <v>34</v>
      </c>
      <c r="L675" s="1">
        <v>43304</v>
      </c>
      <c r="M675" t="s">
        <v>35</v>
      </c>
      <c r="N675" s="5">
        <f>SUM(W675:AA675)</f>
        <v>2</v>
      </c>
      <c r="O675">
        <v>0</v>
      </c>
      <c r="P675">
        <v>2</v>
      </c>
      <c r="Q675" s="5">
        <v>0</v>
      </c>
      <c r="R675">
        <f t="shared" si="54"/>
        <v>5</v>
      </c>
      <c r="S675" s="3">
        <f t="shared" si="52"/>
        <v>4</v>
      </c>
      <c r="T675" s="3">
        <f t="shared" si="55"/>
        <v>1</v>
      </c>
      <c r="U675">
        <f t="shared" si="53"/>
        <v>0.4</v>
      </c>
      <c r="V675">
        <f t="shared" si="56"/>
        <v>0</v>
      </c>
      <c r="Z675">
        <v>1</v>
      </c>
      <c r="AA675">
        <v>1</v>
      </c>
    </row>
    <row r="676" spans="1:27">
      <c r="A676" t="s">
        <v>200</v>
      </c>
      <c r="B676" t="s">
        <v>39</v>
      </c>
      <c r="C676" t="s">
        <v>22</v>
      </c>
      <c r="D676" t="s">
        <v>207</v>
      </c>
      <c r="E676">
        <v>6</v>
      </c>
      <c r="F676">
        <v>1</v>
      </c>
      <c r="G676" t="s">
        <v>20</v>
      </c>
      <c r="H676">
        <v>1</v>
      </c>
      <c r="I676" t="s">
        <v>21</v>
      </c>
      <c r="J676" t="s">
        <v>21</v>
      </c>
      <c r="K676" t="s">
        <v>34</v>
      </c>
      <c r="L676" s="1">
        <v>43304</v>
      </c>
      <c r="M676" t="s">
        <v>35</v>
      </c>
      <c r="N676" s="5">
        <f>SUM(W676:AA676)</f>
        <v>2</v>
      </c>
      <c r="O676">
        <v>1</v>
      </c>
      <c r="P676">
        <v>0</v>
      </c>
      <c r="Q676" s="5">
        <v>0</v>
      </c>
      <c r="R676">
        <f t="shared" si="54"/>
        <v>5</v>
      </c>
      <c r="S676" s="3">
        <f t="shared" si="52"/>
        <v>3</v>
      </c>
      <c r="T676" s="3">
        <f t="shared" si="55"/>
        <v>2</v>
      </c>
      <c r="U676">
        <f t="shared" si="53"/>
        <v>0.4</v>
      </c>
      <c r="V676">
        <f t="shared" si="56"/>
        <v>0.2</v>
      </c>
      <c r="Z676">
        <v>1</v>
      </c>
      <c r="AA676">
        <v>1</v>
      </c>
    </row>
    <row r="677" spans="1:27">
      <c r="A677" t="s">
        <v>205</v>
      </c>
      <c r="B677" t="s">
        <v>68</v>
      </c>
      <c r="C677" t="s">
        <v>17</v>
      </c>
      <c r="D677" t="s">
        <v>228</v>
      </c>
      <c r="E677">
        <v>7</v>
      </c>
      <c r="F677">
        <v>1</v>
      </c>
      <c r="G677">
        <v>1</v>
      </c>
      <c r="H677" t="s">
        <v>21</v>
      </c>
      <c r="I677" t="s">
        <v>21</v>
      </c>
      <c r="J677">
        <v>1</v>
      </c>
      <c r="K677" t="s">
        <v>62</v>
      </c>
      <c r="L677" s="1">
        <v>43566</v>
      </c>
      <c r="M677" t="s">
        <v>63</v>
      </c>
      <c r="N677" s="5">
        <f>SUM(W677:AA677)</f>
        <v>2</v>
      </c>
      <c r="O677">
        <v>0</v>
      </c>
      <c r="P677">
        <v>0</v>
      </c>
      <c r="Q677" s="5">
        <v>0</v>
      </c>
      <c r="R677">
        <f t="shared" si="54"/>
        <v>5</v>
      </c>
      <c r="S677" s="3">
        <f t="shared" si="52"/>
        <v>2</v>
      </c>
      <c r="T677" s="3">
        <f t="shared" si="55"/>
        <v>3</v>
      </c>
      <c r="U677">
        <f t="shared" si="53"/>
        <v>0.4</v>
      </c>
      <c r="V677">
        <f t="shared" si="56"/>
        <v>0</v>
      </c>
      <c r="Y677">
        <v>1</v>
      </c>
      <c r="Z677">
        <v>1</v>
      </c>
    </row>
    <row r="678" spans="1:27">
      <c r="A678" t="s">
        <v>205</v>
      </c>
      <c r="B678" t="s">
        <v>70</v>
      </c>
      <c r="C678" t="s">
        <v>17</v>
      </c>
      <c r="D678" t="s">
        <v>229</v>
      </c>
      <c r="E678">
        <v>8</v>
      </c>
      <c r="F678">
        <v>1</v>
      </c>
      <c r="G678">
        <v>1</v>
      </c>
      <c r="H678" t="s">
        <v>21</v>
      </c>
      <c r="I678" t="s">
        <v>21</v>
      </c>
      <c r="J678">
        <v>1</v>
      </c>
      <c r="K678" t="s">
        <v>62</v>
      </c>
      <c r="L678" s="1">
        <v>43566</v>
      </c>
      <c r="M678" t="s">
        <v>63</v>
      </c>
      <c r="N678" s="5">
        <f>SUM(W678:AA678)</f>
        <v>2</v>
      </c>
      <c r="O678">
        <v>0</v>
      </c>
      <c r="P678">
        <v>0</v>
      </c>
      <c r="Q678" s="5">
        <v>0</v>
      </c>
      <c r="R678">
        <f t="shared" si="54"/>
        <v>5</v>
      </c>
      <c r="S678" s="3">
        <f t="shared" si="52"/>
        <v>2</v>
      </c>
      <c r="T678" s="3">
        <f t="shared" si="55"/>
        <v>3</v>
      </c>
      <c r="U678">
        <f t="shared" si="53"/>
        <v>0.4</v>
      </c>
      <c r="V678">
        <f t="shared" si="56"/>
        <v>0</v>
      </c>
      <c r="Y678">
        <v>1</v>
      </c>
      <c r="Z678">
        <v>1</v>
      </c>
    </row>
    <row r="679" spans="1:27">
      <c r="A679" t="s">
        <v>205</v>
      </c>
      <c r="B679" t="s">
        <v>73</v>
      </c>
      <c r="C679" t="s">
        <v>22</v>
      </c>
      <c r="D679" t="s">
        <v>227</v>
      </c>
      <c r="E679">
        <v>5</v>
      </c>
      <c r="F679" s="4">
        <v>1</v>
      </c>
      <c r="G679" s="4" t="s">
        <v>20</v>
      </c>
      <c r="H679" s="4">
        <v>1</v>
      </c>
      <c r="I679" s="4" t="s">
        <v>21</v>
      </c>
      <c r="J679" s="4" t="s">
        <v>21</v>
      </c>
      <c r="K679" t="s">
        <v>72</v>
      </c>
      <c r="L679" s="1">
        <v>43570</v>
      </c>
      <c r="M679" t="s">
        <v>44</v>
      </c>
      <c r="N679" s="5">
        <f>SUM(W679:AA679)</f>
        <v>2</v>
      </c>
      <c r="O679">
        <v>1</v>
      </c>
      <c r="P679">
        <v>0</v>
      </c>
      <c r="Q679" s="5">
        <v>0</v>
      </c>
      <c r="R679">
        <f t="shared" si="54"/>
        <v>5</v>
      </c>
      <c r="S679" s="3">
        <f t="shared" si="52"/>
        <v>3</v>
      </c>
      <c r="T679" s="3">
        <f t="shared" si="55"/>
        <v>2</v>
      </c>
      <c r="U679">
        <f t="shared" si="53"/>
        <v>0.4</v>
      </c>
      <c r="V679">
        <f t="shared" si="56"/>
        <v>0.2</v>
      </c>
      <c r="Z679">
        <v>1</v>
      </c>
      <c r="AA679">
        <v>1</v>
      </c>
    </row>
    <row r="680" spans="1:27">
      <c r="A680" t="s">
        <v>205</v>
      </c>
      <c r="B680" t="s">
        <v>74</v>
      </c>
      <c r="C680" t="s">
        <v>22</v>
      </c>
      <c r="D680" t="s">
        <v>227</v>
      </c>
      <c r="E680">
        <v>6</v>
      </c>
      <c r="F680" s="4">
        <v>1</v>
      </c>
      <c r="G680" s="4">
        <v>1</v>
      </c>
      <c r="H680" t="s">
        <v>21</v>
      </c>
      <c r="I680" s="4" t="s">
        <v>21</v>
      </c>
      <c r="J680" s="4">
        <v>1</v>
      </c>
      <c r="K680" t="s">
        <v>72</v>
      </c>
      <c r="L680" s="1">
        <v>43570</v>
      </c>
      <c r="M680" t="s">
        <v>44</v>
      </c>
      <c r="N680" s="5">
        <f>SUM(W680:AA680)</f>
        <v>2</v>
      </c>
      <c r="O680">
        <v>0</v>
      </c>
      <c r="P680">
        <v>0</v>
      </c>
      <c r="Q680" s="5">
        <v>0</v>
      </c>
      <c r="R680">
        <f t="shared" si="54"/>
        <v>5</v>
      </c>
      <c r="S680" s="3">
        <f t="shared" si="52"/>
        <v>2</v>
      </c>
      <c r="T680" s="3">
        <f t="shared" si="55"/>
        <v>3</v>
      </c>
      <c r="U680">
        <f t="shared" si="53"/>
        <v>0.4</v>
      </c>
      <c r="V680">
        <f t="shared" si="56"/>
        <v>0</v>
      </c>
      <c r="Y680">
        <v>1</v>
      </c>
      <c r="Z680">
        <v>1</v>
      </c>
    </row>
    <row r="681" spans="1:27">
      <c r="A681" t="s">
        <v>205</v>
      </c>
      <c r="B681" t="s">
        <v>76</v>
      </c>
      <c r="C681" t="s">
        <v>22</v>
      </c>
      <c r="D681" t="s">
        <v>227</v>
      </c>
      <c r="E681">
        <v>4</v>
      </c>
      <c r="F681" s="4">
        <v>1</v>
      </c>
      <c r="G681" t="s">
        <v>21</v>
      </c>
      <c r="H681" t="s">
        <v>21</v>
      </c>
      <c r="I681" s="4" t="s">
        <v>21</v>
      </c>
      <c r="J681" s="4">
        <v>1</v>
      </c>
      <c r="K681" t="s">
        <v>72</v>
      </c>
      <c r="L681" s="1">
        <v>43570</v>
      </c>
      <c r="M681" t="s">
        <v>44</v>
      </c>
      <c r="N681" s="5">
        <f>SUM(W681:AA681)</f>
        <v>3</v>
      </c>
      <c r="O681">
        <v>0</v>
      </c>
      <c r="P681">
        <v>0</v>
      </c>
      <c r="Q681" s="5">
        <v>0</v>
      </c>
      <c r="R681">
        <f t="shared" si="54"/>
        <v>5</v>
      </c>
      <c r="S681" s="3">
        <f t="shared" si="52"/>
        <v>3</v>
      </c>
      <c r="T681" s="3">
        <f t="shared" si="55"/>
        <v>2</v>
      </c>
      <c r="U681">
        <f t="shared" si="53"/>
        <v>0.6</v>
      </c>
      <c r="V681">
        <f t="shared" si="56"/>
        <v>0</v>
      </c>
      <c r="X681">
        <v>1</v>
      </c>
      <c r="Y681">
        <v>1</v>
      </c>
      <c r="Z681">
        <v>1</v>
      </c>
    </row>
    <row r="682" spans="1:27">
      <c r="A682" t="s">
        <v>202</v>
      </c>
      <c r="B682" t="s">
        <v>94</v>
      </c>
      <c r="C682" t="s">
        <v>22</v>
      </c>
      <c r="D682" t="s">
        <v>243</v>
      </c>
      <c r="E682">
        <v>1</v>
      </c>
      <c r="F682">
        <v>1</v>
      </c>
      <c r="G682">
        <v>1</v>
      </c>
      <c r="H682">
        <v>1</v>
      </c>
      <c r="I682" t="s">
        <v>21</v>
      </c>
      <c r="J682" t="s">
        <v>21</v>
      </c>
      <c r="K682" t="s">
        <v>89</v>
      </c>
      <c r="L682" s="1">
        <v>43557</v>
      </c>
      <c r="M682" t="s">
        <v>63</v>
      </c>
      <c r="N682" s="5">
        <f>SUM(W682:AA682)</f>
        <v>2</v>
      </c>
      <c r="O682">
        <v>0</v>
      </c>
      <c r="P682">
        <v>0</v>
      </c>
      <c r="Q682" s="5">
        <v>0</v>
      </c>
      <c r="R682">
        <f t="shared" si="54"/>
        <v>5</v>
      </c>
      <c r="S682" s="3">
        <f t="shared" si="52"/>
        <v>2</v>
      </c>
      <c r="T682" s="3">
        <f t="shared" si="55"/>
        <v>3</v>
      </c>
      <c r="U682">
        <f t="shared" si="53"/>
        <v>0.4</v>
      </c>
      <c r="V682">
        <f t="shared" si="56"/>
        <v>0</v>
      </c>
      <c r="Z682">
        <v>1</v>
      </c>
      <c r="AA682">
        <v>1</v>
      </c>
    </row>
    <row r="683" spans="1:27">
      <c r="A683" t="s">
        <v>204</v>
      </c>
      <c r="B683" t="s">
        <v>105</v>
      </c>
      <c r="C683" t="s">
        <v>17</v>
      </c>
      <c r="D683" t="s">
        <v>231</v>
      </c>
      <c r="E683">
        <v>4</v>
      </c>
      <c r="F683">
        <v>1</v>
      </c>
      <c r="G683" t="s">
        <v>21</v>
      </c>
      <c r="H683">
        <v>1</v>
      </c>
      <c r="I683" t="s">
        <v>21</v>
      </c>
      <c r="J683">
        <v>1</v>
      </c>
      <c r="K683" t="s">
        <v>98</v>
      </c>
      <c r="L683" s="1">
        <v>44099</v>
      </c>
      <c r="M683" t="s">
        <v>63</v>
      </c>
      <c r="N683" s="5">
        <f>SUM(W683:AA683)</f>
        <v>2</v>
      </c>
      <c r="O683">
        <v>0</v>
      </c>
      <c r="P683">
        <v>0</v>
      </c>
      <c r="Q683" s="5">
        <v>0</v>
      </c>
      <c r="R683">
        <f t="shared" si="54"/>
        <v>5</v>
      </c>
      <c r="S683" s="3">
        <f t="shared" si="52"/>
        <v>2</v>
      </c>
      <c r="T683" s="3">
        <f t="shared" si="55"/>
        <v>3</v>
      </c>
      <c r="U683">
        <f t="shared" si="53"/>
        <v>0.4</v>
      </c>
      <c r="V683">
        <f t="shared" si="56"/>
        <v>0</v>
      </c>
      <c r="X683">
        <v>1</v>
      </c>
      <c r="Z683">
        <v>1</v>
      </c>
    </row>
    <row r="684" spans="1:27">
      <c r="A684" t="s">
        <v>200</v>
      </c>
      <c r="B684" t="s">
        <v>33</v>
      </c>
      <c r="C684" t="s">
        <v>22</v>
      </c>
      <c r="D684" t="s">
        <v>210</v>
      </c>
      <c r="E684">
        <v>6</v>
      </c>
      <c r="F684" t="s">
        <v>20</v>
      </c>
      <c r="G684" t="s">
        <v>20</v>
      </c>
      <c r="H684" t="s">
        <v>21</v>
      </c>
      <c r="I684" t="s">
        <v>20</v>
      </c>
      <c r="J684" t="s">
        <v>21</v>
      </c>
      <c r="K684" t="s">
        <v>34</v>
      </c>
      <c r="L684" s="1">
        <v>43304</v>
      </c>
      <c r="M684" t="s">
        <v>35</v>
      </c>
      <c r="N684" s="5">
        <f>SUM(W684:AA684)</f>
        <v>2</v>
      </c>
      <c r="O684">
        <v>3</v>
      </c>
      <c r="P684">
        <v>0</v>
      </c>
      <c r="Q684" s="5">
        <v>0</v>
      </c>
      <c r="R684">
        <f t="shared" si="54"/>
        <v>5</v>
      </c>
      <c r="S684" s="3">
        <f t="shared" si="52"/>
        <v>5</v>
      </c>
      <c r="T684" s="3">
        <f t="shared" si="55"/>
        <v>0</v>
      </c>
      <c r="U684">
        <f t="shared" si="53"/>
        <v>0.4</v>
      </c>
      <c r="V684">
        <f t="shared" si="56"/>
        <v>0.6</v>
      </c>
      <c r="Y684">
        <v>1</v>
      </c>
      <c r="AA684">
        <v>1</v>
      </c>
    </row>
    <row r="685" spans="1:27">
      <c r="A685" t="s">
        <v>200</v>
      </c>
      <c r="B685" t="s">
        <v>33</v>
      </c>
      <c r="C685" t="s">
        <v>22</v>
      </c>
      <c r="D685" t="s">
        <v>210</v>
      </c>
      <c r="E685">
        <v>7</v>
      </c>
      <c r="F685" t="s">
        <v>20</v>
      </c>
      <c r="G685" t="s">
        <v>21</v>
      </c>
      <c r="H685">
        <v>1</v>
      </c>
      <c r="I685" t="s">
        <v>25</v>
      </c>
      <c r="J685" t="s">
        <v>21</v>
      </c>
      <c r="K685" t="s">
        <v>34</v>
      </c>
      <c r="L685" s="1">
        <v>43304</v>
      </c>
      <c r="M685" t="s">
        <v>35</v>
      </c>
      <c r="N685" s="5">
        <f>SUM(W685:AA685)</f>
        <v>2</v>
      </c>
      <c r="O685">
        <v>1</v>
      </c>
      <c r="P685">
        <v>1</v>
      </c>
      <c r="Q685" s="5">
        <v>0</v>
      </c>
      <c r="R685">
        <f t="shared" si="54"/>
        <v>5</v>
      </c>
      <c r="S685" s="3">
        <f t="shared" si="52"/>
        <v>4</v>
      </c>
      <c r="T685" s="3">
        <f t="shared" si="55"/>
        <v>1</v>
      </c>
      <c r="U685">
        <f t="shared" si="53"/>
        <v>0.4</v>
      </c>
      <c r="V685">
        <f t="shared" si="56"/>
        <v>0.2</v>
      </c>
      <c r="X685">
        <v>1</v>
      </c>
      <c r="AA685">
        <v>1</v>
      </c>
    </row>
    <row r="686" spans="1:27">
      <c r="A686" t="s">
        <v>203</v>
      </c>
      <c r="B686" t="s">
        <v>55</v>
      </c>
      <c r="C686" t="s">
        <v>22</v>
      </c>
      <c r="D686" t="s">
        <v>217</v>
      </c>
      <c r="E686">
        <v>5</v>
      </c>
      <c r="F686" t="s">
        <v>21</v>
      </c>
      <c r="G686" t="s">
        <v>21</v>
      </c>
      <c r="H686" t="s">
        <v>21</v>
      </c>
      <c r="I686" t="s">
        <v>21</v>
      </c>
      <c r="J686">
        <v>1</v>
      </c>
      <c r="K686" t="s">
        <v>43</v>
      </c>
      <c r="L686" s="1">
        <v>43433</v>
      </c>
      <c r="M686" t="s">
        <v>44</v>
      </c>
      <c r="N686" s="5">
        <f>SUM(W686:AA686)</f>
        <v>4</v>
      </c>
      <c r="O686">
        <v>0</v>
      </c>
      <c r="P686">
        <v>0</v>
      </c>
      <c r="Q686" s="5">
        <v>0</v>
      </c>
      <c r="R686">
        <f t="shared" si="54"/>
        <v>5</v>
      </c>
      <c r="S686" s="3">
        <f t="shared" si="52"/>
        <v>4</v>
      </c>
      <c r="T686" s="3">
        <f t="shared" si="55"/>
        <v>1</v>
      </c>
      <c r="U686">
        <f t="shared" si="53"/>
        <v>0.8</v>
      </c>
      <c r="V686">
        <f t="shared" si="56"/>
        <v>0</v>
      </c>
      <c r="W686">
        <v>1</v>
      </c>
      <c r="X686">
        <v>1</v>
      </c>
      <c r="Y686">
        <v>1</v>
      </c>
      <c r="Z686">
        <v>1</v>
      </c>
    </row>
    <row r="687" spans="1:27">
      <c r="A687" t="s">
        <v>200</v>
      </c>
      <c r="B687" t="s">
        <v>39</v>
      </c>
      <c r="C687" t="s">
        <v>22</v>
      </c>
      <c r="D687" t="s">
        <v>207</v>
      </c>
      <c r="E687">
        <v>5</v>
      </c>
      <c r="F687" t="s">
        <v>20</v>
      </c>
      <c r="G687">
        <v>1</v>
      </c>
      <c r="H687" t="s">
        <v>25</v>
      </c>
      <c r="I687" t="s">
        <v>21</v>
      </c>
      <c r="J687" t="s">
        <v>21</v>
      </c>
      <c r="K687" t="s">
        <v>34</v>
      </c>
      <c r="L687" s="1">
        <v>43304</v>
      </c>
      <c r="M687" t="s">
        <v>35</v>
      </c>
      <c r="N687" s="5">
        <f>SUM(W687:AA687)</f>
        <v>2</v>
      </c>
      <c r="O687">
        <v>1</v>
      </c>
      <c r="P687">
        <v>2</v>
      </c>
      <c r="Q687" s="5">
        <v>0</v>
      </c>
      <c r="R687">
        <f t="shared" si="54"/>
        <v>5</v>
      </c>
      <c r="S687" s="3">
        <f t="shared" si="52"/>
        <v>5</v>
      </c>
      <c r="T687" s="3">
        <f t="shared" si="55"/>
        <v>0</v>
      </c>
      <c r="U687">
        <f t="shared" si="53"/>
        <v>0.4</v>
      </c>
      <c r="V687">
        <f t="shared" si="56"/>
        <v>0.2</v>
      </c>
      <c r="Z687">
        <v>1</v>
      </c>
      <c r="AA687">
        <v>1</v>
      </c>
    </row>
    <row r="688" spans="1:27">
      <c r="A688" t="s">
        <v>203</v>
      </c>
      <c r="B688" t="s">
        <v>59</v>
      </c>
      <c r="C688" t="s">
        <v>22</v>
      </c>
      <c r="D688" t="s">
        <v>224</v>
      </c>
      <c r="E688">
        <v>8</v>
      </c>
      <c r="F688" t="s">
        <v>21</v>
      </c>
      <c r="G688">
        <v>1</v>
      </c>
      <c r="H688">
        <v>1</v>
      </c>
      <c r="I688">
        <v>1</v>
      </c>
      <c r="J688">
        <v>1</v>
      </c>
      <c r="K688" t="s">
        <v>43</v>
      </c>
      <c r="L688" s="1">
        <v>43433</v>
      </c>
      <c r="M688" t="s">
        <v>44</v>
      </c>
      <c r="N688" s="5">
        <f>SUM(W688:AA688)</f>
        <v>1</v>
      </c>
      <c r="O688">
        <v>0</v>
      </c>
      <c r="P688">
        <v>0</v>
      </c>
      <c r="Q688" s="5">
        <v>0</v>
      </c>
      <c r="R688">
        <f t="shared" si="54"/>
        <v>5</v>
      </c>
      <c r="S688" s="3">
        <f t="shared" si="52"/>
        <v>1</v>
      </c>
      <c r="T688" s="3">
        <f t="shared" si="55"/>
        <v>4</v>
      </c>
      <c r="U688">
        <f t="shared" si="53"/>
        <v>0.2</v>
      </c>
      <c r="V688">
        <f t="shared" si="56"/>
        <v>0</v>
      </c>
      <c r="W688">
        <v>1</v>
      </c>
    </row>
    <row r="689" spans="1:27">
      <c r="A689" t="s">
        <v>203</v>
      </c>
      <c r="B689" t="s">
        <v>60</v>
      </c>
      <c r="C689" t="s">
        <v>22</v>
      </c>
      <c r="D689" t="s">
        <v>223</v>
      </c>
      <c r="E689">
        <v>2</v>
      </c>
      <c r="F689" t="s">
        <v>21</v>
      </c>
      <c r="G689">
        <v>1</v>
      </c>
      <c r="H689">
        <v>1</v>
      </c>
      <c r="I689" t="s">
        <v>21</v>
      </c>
      <c r="J689" t="s">
        <v>21</v>
      </c>
      <c r="K689" t="s">
        <v>43</v>
      </c>
      <c r="L689" s="1">
        <v>43433</v>
      </c>
      <c r="M689" t="s">
        <v>44</v>
      </c>
      <c r="N689" s="5">
        <f>SUM(W689:AA689)</f>
        <v>3</v>
      </c>
      <c r="O689">
        <v>0</v>
      </c>
      <c r="P689">
        <v>0</v>
      </c>
      <c r="Q689" s="5">
        <v>0</v>
      </c>
      <c r="R689">
        <f t="shared" si="54"/>
        <v>5</v>
      </c>
      <c r="S689" s="3">
        <f t="shared" si="52"/>
        <v>3</v>
      </c>
      <c r="T689" s="3">
        <f t="shared" si="55"/>
        <v>2</v>
      </c>
      <c r="U689">
        <f t="shared" si="53"/>
        <v>0.6</v>
      </c>
      <c r="V689">
        <f t="shared" si="56"/>
        <v>0</v>
      </c>
      <c r="W689">
        <v>1</v>
      </c>
      <c r="Z689">
        <v>1</v>
      </c>
      <c r="AA689">
        <v>1</v>
      </c>
    </row>
    <row r="690" spans="1:27">
      <c r="A690" t="s">
        <v>203</v>
      </c>
      <c r="B690" t="s">
        <v>60</v>
      </c>
      <c r="C690" t="s">
        <v>22</v>
      </c>
      <c r="D690" t="s">
        <v>223</v>
      </c>
      <c r="E690">
        <v>3</v>
      </c>
      <c r="F690" t="s">
        <v>21</v>
      </c>
      <c r="G690">
        <v>1</v>
      </c>
      <c r="H690">
        <v>1</v>
      </c>
      <c r="I690">
        <v>1</v>
      </c>
      <c r="J690" t="s">
        <v>21</v>
      </c>
      <c r="K690" t="s">
        <v>43</v>
      </c>
      <c r="L690" s="1">
        <v>43433</v>
      </c>
      <c r="M690" t="s">
        <v>44</v>
      </c>
      <c r="N690" s="5">
        <f>SUM(W690:AA690)</f>
        <v>2</v>
      </c>
      <c r="O690">
        <v>0</v>
      </c>
      <c r="P690">
        <v>0</v>
      </c>
      <c r="Q690" s="5">
        <v>0</v>
      </c>
      <c r="R690">
        <f t="shared" si="54"/>
        <v>5</v>
      </c>
      <c r="S690" s="3">
        <f t="shared" si="52"/>
        <v>2</v>
      </c>
      <c r="T690" s="3">
        <f t="shared" si="55"/>
        <v>3</v>
      </c>
      <c r="U690">
        <f t="shared" si="53"/>
        <v>0.4</v>
      </c>
      <c r="V690">
        <f t="shared" si="56"/>
        <v>0</v>
      </c>
      <c r="W690">
        <v>1</v>
      </c>
      <c r="AA690">
        <v>1</v>
      </c>
    </row>
    <row r="691" spans="1:27">
      <c r="A691" t="s">
        <v>203</v>
      </c>
      <c r="B691" t="s">
        <v>60</v>
      </c>
      <c r="C691" t="s">
        <v>22</v>
      </c>
      <c r="D691" t="s">
        <v>223</v>
      </c>
      <c r="E691">
        <v>5</v>
      </c>
      <c r="F691" t="s">
        <v>21</v>
      </c>
      <c r="G691" t="s">
        <v>21</v>
      </c>
      <c r="H691" t="s">
        <v>21</v>
      </c>
      <c r="I691">
        <v>1</v>
      </c>
      <c r="J691">
        <v>1</v>
      </c>
      <c r="K691" t="s">
        <v>43</v>
      </c>
      <c r="L691" s="1">
        <v>43433</v>
      </c>
      <c r="M691" t="s">
        <v>44</v>
      </c>
      <c r="N691" s="5">
        <f>SUM(W691:AA691)</f>
        <v>3</v>
      </c>
      <c r="O691">
        <v>0</v>
      </c>
      <c r="P691">
        <v>0</v>
      </c>
      <c r="Q691" s="5">
        <v>0</v>
      </c>
      <c r="R691">
        <f t="shared" si="54"/>
        <v>5</v>
      </c>
      <c r="S691" s="3">
        <f t="shared" si="52"/>
        <v>3</v>
      </c>
      <c r="T691" s="3">
        <f t="shared" si="55"/>
        <v>2</v>
      </c>
      <c r="U691">
        <f t="shared" si="53"/>
        <v>0.6</v>
      </c>
      <c r="V691">
        <f t="shared" si="56"/>
        <v>0</v>
      </c>
      <c r="W691">
        <v>1</v>
      </c>
      <c r="X691">
        <v>1</v>
      </c>
      <c r="Y691">
        <v>1</v>
      </c>
    </row>
    <row r="692" spans="1:27">
      <c r="A692" t="s">
        <v>203</v>
      </c>
      <c r="B692" t="s">
        <v>60</v>
      </c>
      <c r="C692" t="s">
        <v>22</v>
      </c>
      <c r="D692" t="s">
        <v>223</v>
      </c>
      <c r="E692">
        <v>6</v>
      </c>
      <c r="F692" t="s">
        <v>21</v>
      </c>
      <c r="G692" t="s">
        <v>21</v>
      </c>
      <c r="H692" t="s">
        <v>21</v>
      </c>
      <c r="I692">
        <v>1</v>
      </c>
      <c r="J692">
        <v>1</v>
      </c>
      <c r="K692" t="s">
        <v>43</v>
      </c>
      <c r="L692" s="1">
        <v>43433</v>
      </c>
      <c r="M692" t="s">
        <v>44</v>
      </c>
      <c r="N692" s="5">
        <f>SUM(W692:AA692)</f>
        <v>3</v>
      </c>
      <c r="O692">
        <v>0</v>
      </c>
      <c r="P692">
        <v>0</v>
      </c>
      <c r="Q692" s="5">
        <v>0</v>
      </c>
      <c r="R692">
        <f t="shared" si="54"/>
        <v>5</v>
      </c>
      <c r="S692" s="3">
        <f t="shared" si="52"/>
        <v>3</v>
      </c>
      <c r="T692" s="3">
        <f t="shared" si="55"/>
        <v>2</v>
      </c>
      <c r="U692">
        <f t="shared" si="53"/>
        <v>0.6</v>
      </c>
      <c r="V692">
        <f t="shared" si="56"/>
        <v>0</v>
      </c>
      <c r="W692">
        <v>1</v>
      </c>
      <c r="X692">
        <v>1</v>
      </c>
      <c r="Y692">
        <v>1</v>
      </c>
    </row>
    <row r="693" spans="1:27">
      <c r="A693" t="s">
        <v>200</v>
      </c>
      <c r="B693" t="s">
        <v>41</v>
      </c>
      <c r="C693" t="s">
        <v>22</v>
      </c>
      <c r="D693" t="s">
        <v>215</v>
      </c>
      <c r="E693">
        <v>6</v>
      </c>
      <c r="F693" t="s">
        <v>20</v>
      </c>
      <c r="G693" s="3" t="s">
        <v>23</v>
      </c>
      <c r="H693" t="s">
        <v>21</v>
      </c>
      <c r="I693" t="s">
        <v>21</v>
      </c>
      <c r="J693">
        <v>1</v>
      </c>
      <c r="K693" t="s">
        <v>34</v>
      </c>
      <c r="L693" s="1">
        <v>43304</v>
      </c>
      <c r="M693" t="s">
        <v>35</v>
      </c>
      <c r="N693" s="5">
        <f>SUM(W693:AA693)</f>
        <v>2</v>
      </c>
      <c r="O693">
        <v>1</v>
      </c>
      <c r="P693">
        <v>0</v>
      </c>
      <c r="Q693" s="5">
        <v>1</v>
      </c>
      <c r="R693">
        <f t="shared" si="54"/>
        <v>4</v>
      </c>
      <c r="S693" s="3">
        <f t="shared" si="52"/>
        <v>3</v>
      </c>
      <c r="T693" s="3">
        <f t="shared" si="55"/>
        <v>1</v>
      </c>
      <c r="U693">
        <f t="shared" si="53"/>
        <v>0.5</v>
      </c>
      <c r="V693">
        <f t="shared" si="56"/>
        <v>0.25</v>
      </c>
      <c r="Y693">
        <v>1</v>
      </c>
      <c r="Z693">
        <v>1</v>
      </c>
    </row>
    <row r="694" spans="1:27">
      <c r="A694" t="s">
        <v>200</v>
      </c>
      <c r="B694" t="s">
        <v>27</v>
      </c>
      <c r="C694" t="s">
        <v>17</v>
      </c>
      <c r="D694" t="s">
        <v>210</v>
      </c>
      <c r="E694">
        <v>2</v>
      </c>
      <c r="F694" t="s">
        <v>21</v>
      </c>
      <c r="G694">
        <v>1</v>
      </c>
      <c r="H694">
        <v>1</v>
      </c>
      <c r="I694" t="s">
        <v>21</v>
      </c>
      <c r="J694">
        <v>1</v>
      </c>
      <c r="K694" t="s">
        <v>18</v>
      </c>
      <c r="L694" s="1">
        <v>43304</v>
      </c>
      <c r="M694" t="s">
        <v>19</v>
      </c>
      <c r="N694" s="5">
        <f>SUM(W694:AA694)</f>
        <v>2</v>
      </c>
      <c r="O694">
        <v>0</v>
      </c>
      <c r="P694">
        <v>0</v>
      </c>
      <c r="Q694" s="5">
        <v>0</v>
      </c>
      <c r="R694">
        <f t="shared" si="54"/>
        <v>5</v>
      </c>
      <c r="S694" s="3">
        <f t="shared" si="52"/>
        <v>2</v>
      </c>
      <c r="T694" s="3">
        <f t="shared" si="55"/>
        <v>3</v>
      </c>
      <c r="U694">
        <f t="shared" si="53"/>
        <v>0.4</v>
      </c>
      <c r="V694">
        <f t="shared" si="56"/>
        <v>0</v>
      </c>
      <c r="W694">
        <v>1</v>
      </c>
      <c r="Z694">
        <v>1</v>
      </c>
    </row>
    <row r="695" spans="1:27">
      <c r="A695" t="s">
        <v>200</v>
      </c>
      <c r="B695" t="s">
        <v>32</v>
      </c>
      <c r="C695" t="s">
        <v>17</v>
      </c>
      <c r="D695" t="s">
        <v>214</v>
      </c>
      <c r="E695">
        <v>2</v>
      </c>
      <c r="F695" t="s">
        <v>21</v>
      </c>
      <c r="G695" t="s">
        <v>21</v>
      </c>
      <c r="H695">
        <v>1</v>
      </c>
      <c r="I695">
        <v>1</v>
      </c>
      <c r="J695">
        <v>1</v>
      </c>
      <c r="K695" t="s">
        <v>18</v>
      </c>
      <c r="L695" s="1">
        <v>43343</v>
      </c>
      <c r="M695" t="s">
        <v>19</v>
      </c>
      <c r="N695" s="5">
        <f>SUM(W695:AA695)</f>
        <v>2</v>
      </c>
      <c r="O695">
        <v>0</v>
      </c>
      <c r="P695">
        <v>0</v>
      </c>
      <c r="Q695" s="5">
        <v>0</v>
      </c>
      <c r="R695">
        <f t="shared" si="54"/>
        <v>5</v>
      </c>
      <c r="S695" s="3">
        <f t="shared" si="52"/>
        <v>2</v>
      </c>
      <c r="T695" s="3">
        <f t="shared" si="55"/>
        <v>3</v>
      </c>
      <c r="U695">
        <f t="shared" si="53"/>
        <v>0.4</v>
      </c>
      <c r="V695">
        <f t="shared" si="56"/>
        <v>0</v>
      </c>
      <c r="W695">
        <v>1</v>
      </c>
      <c r="X695">
        <v>1</v>
      </c>
    </row>
    <row r="696" spans="1:27">
      <c r="A696" t="s">
        <v>200</v>
      </c>
      <c r="B696" t="s">
        <v>36</v>
      </c>
      <c r="C696" t="s">
        <v>22</v>
      </c>
      <c r="D696" t="s">
        <v>212</v>
      </c>
      <c r="E696">
        <v>2</v>
      </c>
      <c r="F696" t="s">
        <v>21</v>
      </c>
      <c r="G696">
        <v>1</v>
      </c>
      <c r="H696">
        <v>1</v>
      </c>
      <c r="I696">
        <v>1</v>
      </c>
      <c r="J696" t="s">
        <v>21</v>
      </c>
      <c r="K696" t="s">
        <v>34</v>
      </c>
      <c r="L696" s="1">
        <v>43304</v>
      </c>
      <c r="M696" t="s">
        <v>35</v>
      </c>
      <c r="N696" s="5">
        <f>SUM(W696:AA696)</f>
        <v>2</v>
      </c>
      <c r="O696">
        <v>0</v>
      </c>
      <c r="P696">
        <v>0</v>
      </c>
      <c r="Q696" s="5">
        <v>0</v>
      </c>
      <c r="R696">
        <f t="shared" si="54"/>
        <v>5</v>
      </c>
      <c r="S696" s="3">
        <f t="shared" si="52"/>
        <v>2</v>
      </c>
      <c r="T696" s="3">
        <f t="shared" si="55"/>
        <v>3</v>
      </c>
      <c r="U696">
        <f t="shared" si="53"/>
        <v>0.4</v>
      </c>
      <c r="V696">
        <f t="shared" si="56"/>
        <v>0</v>
      </c>
      <c r="W696">
        <v>1</v>
      </c>
      <c r="AA696">
        <v>1</v>
      </c>
    </row>
    <row r="697" spans="1:27">
      <c r="A697" t="s">
        <v>200</v>
      </c>
      <c r="B697" t="s">
        <v>39</v>
      </c>
      <c r="C697" t="s">
        <v>22</v>
      </c>
      <c r="D697" t="s">
        <v>207</v>
      </c>
      <c r="E697">
        <v>7</v>
      </c>
      <c r="F697" t="s">
        <v>21</v>
      </c>
      <c r="G697">
        <v>1</v>
      </c>
      <c r="H697" t="s">
        <v>25</v>
      </c>
      <c r="I697" t="s">
        <v>25</v>
      </c>
      <c r="J697" t="s">
        <v>21</v>
      </c>
      <c r="K697" t="s">
        <v>34</v>
      </c>
      <c r="L697" s="1">
        <v>43304</v>
      </c>
      <c r="M697" t="s">
        <v>35</v>
      </c>
      <c r="N697" s="5">
        <f>SUM(W697:AA697)</f>
        <v>2</v>
      </c>
      <c r="O697">
        <v>0</v>
      </c>
      <c r="P697">
        <v>2</v>
      </c>
      <c r="Q697" s="5">
        <v>0</v>
      </c>
      <c r="R697">
        <f t="shared" si="54"/>
        <v>5</v>
      </c>
      <c r="S697" s="3">
        <f t="shared" si="52"/>
        <v>4</v>
      </c>
      <c r="T697" s="3">
        <f t="shared" si="55"/>
        <v>1</v>
      </c>
      <c r="U697">
        <f t="shared" si="53"/>
        <v>0.4</v>
      </c>
      <c r="V697">
        <f t="shared" si="56"/>
        <v>0</v>
      </c>
      <c r="W697">
        <v>1</v>
      </c>
      <c r="AA697">
        <v>1</v>
      </c>
    </row>
    <row r="698" spans="1:27">
      <c r="A698" t="s">
        <v>205</v>
      </c>
      <c r="B698" t="s">
        <v>67</v>
      </c>
      <c r="C698" t="s">
        <v>17</v>
      </c>
      <c r="D698" t="s">
        <v>226</v>
      </c>
      <c r="E698">
        <v>1</v>
      </c>
      <c r="F698" t="s">
        <v>21</v>
      </c>
      <c r="G698">
        <v>1</v>
      </c>
      <c r="H698">
        <v>1</v>
      </c>
      <c r="I698">
        <v>1</v>
      </c>
      <c r="J698" t="s">
        <v>21</v>
      </c>
      <c r="K698" t="s">
        <v>62</v>
      </c>
      <c r="L698" s="1">
        <v>43566</v>
      </c>
      <c r="M698" t="s">
        <v>63</v>
      </c>
      <c r="N698" s="5">
        <f>SUM(W698:AA698)</f>
        <v>2</v>
      </c>
      <c r="O698">
        <v>0</v>
      </c>
      <c r="P698">
        <v>0</v>
      </c>
      <c r="Q698" s="5">
        <v>0</v>
      </c>
      <c r="R698">
        <f t="shared" si="54"/>
        <v>5</v>
      </c>
      <c r="S698" s="3">
        <f t="shared" si="52"/>
        <v>2</v>
      </c>
      <c r="T698" s="3">
        <f t="shared" si="55"/>
        <v>3</v>
      </c>
      <c r="U698">
        <f t="shared" si="53"/>
        <v>0.4</v>
      </c>
      <c r="V698">
        <f t="shared" si="56"/>
        <v>0</v>
      </c>
      <c r="W698">
        <v>1</v>
      </c>
      <c r="AA698">
        <v>1</v>
      </c>
    </row>
    <row r="699" spans="1:27">
      <c r="A699" t="s">
        <v>205</v>
      </c>
      <c r="B699" t="s">
        <v>70</v>
      </c>
      <c r="C699" t="s">
        <v>17</v>
      </c>
      <c r="D699" t="s">
        <v>229</v>
      </c>
      <c r="E699">
        <v>7</v>
      </c>
      <c r="F699" t="s">
        <v>21</v>
      </c>
      <c r="G699">
        <v>1</v>
      </c>
      <c r="H699">
        <v>1</v>
      </c>
      <c r="I699">
        <v>1</v>
      </c>
      <c r="J699" t="s">
        <v>21</v>
      </c>
      <c r="K699" t="s">
        <v>62</v>
      </c>
      <c r="L699" s="1">
        <v>43566</v>
      </c>
      <c r="M699" t="s">
        <v>63</v>
      </c>
      <c r="N699" s="5">
        <f>SUM(W699:AA699)</f>
        <v>2</v>
      </c>
      <c r="O699">
        <v>0</v>
      </c>
      <c r="P699">
        <v>0</v>
      </c>
      <c r="Q699" s="5">
        <v>0</v>
      </c>
      <c r="R699">
        <f t="shared" si="54"/>
        <v>5</v>
      </c>
      <c r="S699" s="3">
        <f t="shared" si="52"/>
        <v>2</v>
      </c>
      <c r="T699" s="3">
        <f t="shared" si="55"/>
        <v>3</v>
      </c>
      <c r="U699">
        <f t="shared" si="53"/>
        <v>0.4</v>
      </c>
      <c r="V699">
        <f t="shared" si="56"/>
        <v>0</v>
      </c>
      <c r="W699">
        <v>1</v>
      </c>
      <c r="AA699">
        <v>1</v>
      </c>
    </row>
    <row r="700" spans="1:27">
      <c r="A700" t="s">
        <v>202</v>
      </c>
      <c r="B700" t="s">
        <v>79</v>
      </c>
      <c r="C700" t="s">
        <v>17</v>
      </c>
      <c r="E700">
        <v>1</v>
      </c>
      <c r="F700" t="s">
        <v>21</v>
      </c>
      <c r="G700">
        <v>1</v>
      </c>
      <c r="H700" t="s">
        <v>20</v>
      </c>
      <c r="I700">
        <v>1</v>
      </c>
      <c r="J700">
        <v>1</v>
      </c>
      <c r="K700" t="s">
        <v>80</v>
      </c>
      <c r="L700" s="1">
        <v>43714</v>
      </c>
      <c r="M700" t="s">
        <v>63</v>
      </c>
      <c r="N700" s="5">
        <f>SUM(W700:AA700)</f>
        <v>1</v>
      </c>
      <c r="O700">
        <v>1</v>
      </c>
      <c r="P700">
        <v>0</v>
      </c>
      <c r="Q700" s="5">
        <v>0</v>
      </c>
      <c r="R700">
        <f t="shared" si="54"/>
        <v>5</v>
      </c>
      <c r="S700" s="3">
        <f t="shared" si="52"/>
        <v>2</v>
      </c>
      <c r="T700" s="3">
        <f t="shared" si="55"/>
        <v>3</v>
      </c>
      <c r="U700">
        <f t="shared" si="53"/>
        <v>0.2</v>
      </c>
      <c r="V700">
        <f t="shared" si="56"/>
        <v>0.2</v>
      </c>
      <c r="W700">
        <v>1</v>
      </c>
    </row>
    <row r="701" spans="1:27">
      <c r="A701" t="s">
        <v>205</v>
      </c>
      <c r="B701" t="s">
        <v>73</v>
      </c>
      <c r="C701" t="s">
        <v>22</v>
      </c>
      <c r="D701" t="s">
        <v>227</v>
      </c>
      <c r="E701">
        <v>6</v>
      </c>
      <c r="F701" s="4" t="s">
        <v>21</v>
      </c>
      <c r="G701" s="4" t="s">
        <v>20</v>
      </c>
      <c r="H701" t="s">
        <v>21</v>
      </c>
      <c r="I701" s="4" t="s">
        <v>20</v>
      </c>
      <c r="J701" s="4" t="s">
        <v>20</v>
      </c>
      <c r="K701" t="s">
        <v>72</v>
      </c>
      <c r="L701" s="1">
        <v>43570</v>
      </c>
      <c r="M701" t="s">
        <v>44</v>
      </c>
      <c r="N701" s="5">
        <f>SUM(W701:AA701)</f>
        <v>2</v>
      </c>
      <c r="O701">
        <v>3</v>
      </c>
      <c r="P701">
        <v>0</v>
      </c>
      <c r="Q701" s="5">
        <v>0</v>
      </c>
      <c r="R701">
        <f t="shared" si="54"/>
        <v>5</v>
      </c>
      <c r="S701" s="3">
        <f t="shared" si="52"/>
        <v>5</v>
      </c>
      <c r="T701" s="3">
        <f t="shared" si="55"/>
        <v>0</v>
      </c>
      <c r="U701">
        <f t="shared" si="53"/>
        <v>0.4</v>
      </c>
      <c r="V701">
        <f t="shared" si="56"/>
        <v>0.6</v>
      </c>
      <c r="W701">
        <v>1</v>
      </c>
      <c r="Y701">
        <v>1</v>
      </c>
    </row>
    <row r="702" spans="1:27">
      <c r="A702" t="s">
        <v>200</v>
      </c>
      <c r="B702" t="s">
        <v>36</v>
      </c>
      <c r="C702" t="s">
        <v>22</v>
      </c>
      <c r="D702" t="s">
        <v>212</v>
      </c>
      <c r="E702">
        <v>6</v>
      </c>
      <c r="F702" t="s">
        <v>29</v>
      </c>
      <c r="G702" t="s">
        <v>21</v>
      </c>
      <c r="H702" t="s">
        <v>25</v>
      </c>
      <c r="I702">
        <v>1</v>
      </c>
      <c r="J702" t="s">
        <v>21</v>
      </c>
      <c r="K702" t="s">
        <v>34</v>
      </c>
      <c r="L702" s="1">
        <v>43304</v>
      </c>
      <c r="M702" t="s">
        <v>35</v>
      </c>
      <c r="N702" s="5">
        <f>SUM(W702:AA702)</f>
        <v>2</v>
      </c>
      <c r="O702">
        <v>0</v>
      </c>
      <c r="P702">
        <v>1</v>
      </c>
      <c r="Q702" s="5">
        <v>0</v>
      </c>
      <c r="R702">
        <f t="shared" si="54"/>
        <v>5</v>
      </c>
      <c r="S702" s="3">
        <f t="shared" si="52"/>
        <v>3</v>
      </c>
      <c r="T702" s="3">
        <f t="shared" si="55"/>
        <v>2</v>
      </c>
      <c r="U702">
        <f t="shared" si="53"/>
        <v>0.4</v>
      </c>
      <c r="V702">
        <f t="shared" si="56"/>
        <v>0</v>
      </c>
      <c r="X702">
        <v>1</v>
      </c>
      <c r="AA702">
        <v>1</v>
      </c>
    </row>
    <row r="703" spans="1:27">
      <c r="A703" t="s">
        <v>204</v>
      </c>
      <c r="B703" t="s">
        <v>97</v>
      </c>
      <c r="C703" t="s">
        <v>17</v>
      </c>
      <c r="D703" t="s">
        <v>242</v>
      </c>
      <c r="E703">
        <v>3</v>
      </c>
      <c r="F703" t="s">
        <v>21</v>
      </c>
      <c r="G703">
        <v>1</v>
      </c>
      <c r="H703" t="s">
        <v>20</v>
      </c>
      <c r="I703">
        <v>1</v>
      </c>
      <c r="J703">
        <v>1</v>
      </c>
      <c r="K703" t="s">
        <v>98</v>
      </c>
      <c r="L703" s="1">
        <v>44099</v>
      </c>
      <c r="M703" t="s">
        <v>63</v>
      </c>
      <c r="N703" s="5">
        <f>SUM(W703:AA703)</f>
        <v>1</v>
      </c>
      <c r="O703">
        <v>1</v>
      </c>
      <c r="P703">
        <v>0</v>
      </c>
      <c r="Q703" s="5">
        <v>0</v>
      </c>
      <c r="R703">
        <f t="shared" si="54"/>
        <v>5</v>
      </c>
      <c r="S703" s="3">
        <f t="shared" si="52"/>
        <v>2</v>
      </c>
      <c r="T703" s="3">
        <f t="shared" si="55"/>
        <v>3</v>
      </c>
      <c r="U703">
        <f t="shared" si="53"/>
        <v>0.2</v>
      </c>
      <c r="V703">
        <f t="shared" si="56"/>
        <v>0.2</v>
      </c>
      <c r="W703">
        <v>1</v>
      </c>
    </row>
    <row r="704" spans="1:27">
      <c r="A704" t="s">
        <v>204</v>
      </c>
      <c r="B704" t="s">
        <v>97</v>
      </c>
      <c r="C704" t="s">
        <v>17</v>
      </c>
      <c r="D704" t="s">
        <v>242</v>
      </c>
      <c r="E704">
        <v>6</v>
      </c>
      <c r="F704" t="s">
        <v>21</v>
      </c>
      <c r="G704">
        <v>1</v>
      </c>
      <c r="H704">
        <v>1</v>
      </c>
      <c r="I704">
        <v>1</v>
      </c>
      <c r="J704" t="s">
        <v>20</v>
      </c>
      <c r="K704" t="s">
        <v>98</v>
      </c>
      <c r="L704" s="1">
        <v>44099</v>
      </c>
      <c r="M704" t="s">
        <v>63</v>
      </c>
      <c r="N704" s="5">
        <f>SUM(W704:AA704)</f>
        <v>1</v>
      </c>
      <c r="O704">
        <v>1</v>
      </c>
      <c r="P704">
        <v>0</v>
      </c>
      <c r="Q704" s="5">
        <v>0</v>
      </c>
      <c r="R704">
        <f t="shared" si="54"/>
        <v>5</v>
      </c>
      <c r="S704" s="3">
        <f t="shared" si="52"/>
        <v>2</v>
      </c>
      <c r="T704" s="3">
        <f t="shared" si="55"/>
        <v>3</v>
      </c>
      <c r="U704">
        <f t="shared" si="53"/>
        <v>0.2</v>
      </c>
      <c r="V704">
        <f t="shared" si="56"/>
        <v>0.2</v>
      </c>
      <c r="W704">
        <v>1</v>
      </c>
    </row>
    <row r="705" spans="1:27">
      <c r="A705" t="s">
        <v>204</v>
      </c>
      <c r="B705" t="s">
        <v>97</v>
      </c>
      <c r="C705" t="s">
        <v>17</v>
      </c>
      <c r="D705" t="s">
        <v>242</v>
      </c>
      <c r="E705">
        <v>8</v>
      </c>
      <c r="F705" t="s">
        <v>21</v>
      </c>
      <c r="G705">
        <v>1</v>
      </c>
      <c r="H705">
        <v>1</v>
      </c>
      <c r="I705" t="s">
        <v>99</v>
      </c>
      <c r="J705" t="s">
        <v>20</v>
      </c>
      <c r="K705" t="s">
        <v>98</v>
      </c>
      <c r="L705" s="1">
        <v>44099</v>
      </c>
      <c r="M705" t="s">
        <v>63</v>
      </c>
      <c r="N705" s="5">
        <f>SUM(W705:AA705)</f>
        <v>1</v>
      </c>
      <c r="O705">
        <v>1</v>
      </c>
      <c r="P705">
        <v>1</v>
      </c>
      <c r="Q705" s="5">
        <v>0</v>
      </c>
      <c r="R705">
        <f t="shared" si="54"/>
        <v>5</v>
      </c>
      <c r="S705" s="3">
        <f t="shared" si="52"/>
        <v>3</v>
      </c>
      <c r="T705" s="3">
        <f t="shared" si="55"/>
        <v>2</v>
      </c>
      <c r="U705">
        <f t="shared" si="53"/>
        <v>0.2</v>
      </c>
      <c r="V705">
        <f t="shared" si="56"/>
        <v>0.2</v>
      </c>
      <c r="W705">
        <v>1</v>
      </c>
    </row>
    <row r="706" spans="1:27">
      <c r="A706" t="s">
        <v>200</v>
      </c>
      <c r="B706" t="s">
        <v>39</v>
      </c>
      <c r="C706" t="s">
        <v>22</v>
      </c>
      <c r="D706" t="s">
        <v>207</v>
      </c>
      <c r="E706">
        <v>3</v>
      </c>
      <c r="F706">
        <v>1</v>
      </c>
      <c r="G706" t="s">
        <v>25</v>
      </c>
      <c r="H706" t="s">
        <v>21</v>
      </c>
      <c r="I706" t="s">
        <v>21</v>
      </c>
      <c r="J706" t="s">
        <v>21</v>
      </c>
      <c r="K706" t="s">
        <v>34</v>
      </c>
      <c r="L706" s="1">
        <v>43304</v>
      </c>
      <c r="M706" t="s">
        <v>35</v>
      </c>
      <c r="N706" s="5">
        <f>SUM(W706:AA706)</f>
        <v>3</v>
      </c>
      <c r="O706">
        <v>0</v>
      </c>
      <c r="P706">
        <v>1</v>
      </c>
      <c r="Q706" s="5">
        <v>0</v>
      </c>
      <c r="R706">
        <f t="shared" si="54"/>
        <v>5</v>
      </c>
      <c r="S706" s="3">
        <f t="shared" ref="S706:S728" si="59">N706+O706+P706</f>
        <v>4</v>
      </c>
      <c r="T706" s="3">
        <f t="shared" si="55"/>
        <v>1</v>
      </c>
      <c r="U706">
        <f t="shared" ref="U706:U728" si="60">N706/R706</f>
        <v>0.6</v>
      </c>
      <c r="V706">
        <f t="shared" si="56"/>
        <v>0</v>
      </c>
      <c r="Y706">
        <v>1</v>
      </c>
      <c r="Z706">
        <v>1</v>
      </c>
      <c r="AA706">
        <v>1</v>
      </c>
    </row>
    <row r="707" spans="1:27">
      <c r="A707" t="s">
        <v>205</v>
      </c>
      <c r="B707" t="s">
        <v>75</v>
      </c>
      <c r="C707" t="s">
        <v>22</v>
      </c>
      <c r="D707" t="s">
        <v>227</v>
      </c>
      <c r="E707">
        <v>8</v>
      </c>
      <c r="F707" s="4">
        <v>1</v>
      </c>
      <c r="G707" t="s">
        <v>21</v>
      </c>
      <c r="H707" t="s">
        <v>21</v>
      </c>
      <c r="I707" s="4" t="s">
        <v>21</v>
      </c>
      <c r="J707" s="4">
        <v>1</v>
      </c>
      <c r="K707" t="s">
        <v>72</v>
      </c>
      <c r="L707" s="1">
        <v>43570</v>
      </c>
      <c r="M707" t="s">
        <v>44</v>
      </c>
      <c r="N707" s="5">
        <f>SUM(W707:AA707)</f>
        <v>3</v>
      </c>
      <c r="O707">
        <v>0</v>
      </c>
      <c r="P707">
        <v>0</v>
      </c>
      <c r="Q707" s="5">
        <v>0</v>
      </c>
      <c r="R707">
        <f t="shared" ref="R707:R728" si="61">5-Q707</f>
        <v>5</v>
      </c>
      <c r="S707" s="3">
        <f t="shared" si="59"/>
        <v>3</v>
      </c>
      <c r="T707" s="3">
        <f t="shared" ref="T707:T728" si="62">R707-S707</f>
        <v>2</v>
      </c>
      <c r="U707">
        <f t="shared" si="60"/>
        <v>0.6</v>
      </c>
      <c r="V707">
        <f t="shared" ref="V707:V728" si="63">O707/R707</f>
        <v>0</v>
      </c>
      <c r="X707">
        <v>1</v>
      </c>
      <c r="Y707">
        <v>1</v>
      </c>
      <c r="Z707">
        <v>1</v>
      </c>
    </row>
    <row r="708" spans="1:27">
      <c r="A708" t="s">
        <v>204</v>
      </c>
      <c r="B708" t="s">
        <v>102</v>
      </c>
      <c r="C708" t="s">
        <v>17</v>
      </c>
      <c r="D708" t="s">
        <v>223</v>
      </c>
      <c r="E708">
        <v>8</v>
      </c>
      <c r="F708" t="s">
        <v>21</v>
      </c>
      <c r="G708" t="s">
        <v>21</v>
      </c>
      <c r="H708" t="s">
        <v>20</v>
      </c>
      <c r="I708">
        <v>1</v>
      </c>
      <c r="J708">
        <v>1</v>
      </c>
      <c r="K708" t="s">
        <v>98</v>
      </c>
      <c r="L708" s="1">
        <v>44099</v>
      </c>
      <c r="M708" t="s">
        <v>63</v>
      </c>
      <c r="N708" s="5">
        <f>SUM(W708:AA708)</f>
        <v>2</v>
      </c>
      <c r="O708">
        <v>1</v>
      </c>
      <c r="P708">
        <v>0</v>
      </c>
      <c r="Q708" s="5">
        <v>0</v>
      </c>
      <c r="R708">
        <f t="shared" si="61"/>
        <v>5</v>
      </c>
      <c r="S708" s="3">
        <f t="shared" si="59"/>
        <v>3</v>
      </c>
      <c r="T708" s="3">
        <f t="shared" si="62"/>
        <v>2</v>
      </c>
      <c r="U708">
        <f t="shared" si="60"/>
        <v>0.4</v>
      </c>
      <c r="V708">
        <f t="shared" si="63"/>
        <v>0.2</v>
      </c>
      <c r="W708">
        <v>1</v>
      </c>
      <c r="X708">
        <v>1</v>
      </c>
    </row>
    <row r="709" spans="1:27">
      <c r="A709" t="s">
        <v>204</v>
      </c>
      <c r="B709" t="s">
        <v>104</v>
      </c>
      <c r="C709" t="s">
        <v>17</v>
      </c>
      <c r="D709" t="s">
        <v>230</v>
      </c>
      <c r="E709">
        <v>1</v>
      </c>
      <c r="F709" t="s">
        <v>21</v>
      </c>
      <c r="G709">
        <v>1</v>
      </c>
      <c r="H709">
        <v>1</v>
      </c>
      <c r="I709">
        <v>1</v>
      </c>
      <c r="J709" t="s">
        <v>20</v>
      </c>
      <c r="K709" t="s">
        <v>98</v>
      </c>
      <c r="L709" s="1">
        <v>44099</v>
      </c>
      <c r="M709" t="s">
        <v>63</v>
      </c>
      <c r="N709" s="5">
        <f>SUM(W709:AA709)</f>
        <v>1</v>
      </c>
      <c r="O709">
        <v>1</v>
      </c>
      <c r="P709">
        <v>0</v>
      </c>
      <c r="Q709" s="5">
        <v>0</v>
      </c>
      <c r="R709">
        <f t="shared" si="61"/>
        <v>5</v>
      </c>
      <c r="S709" s="3">
        <f t="shared" si="59"/>
        <v>2</v>
      </c>
      <c r="T709" s="3">
        <f t="shared" si="62"/>
        <v>3</v>
      </c>
      <c r="U709">
        <f t="shared" si="60"/>
        <v>0.2</v>
      </c>
      <c r="V709">
        <f t="shared" si="63"/>
        <v>0.2</v>
      </c>
      <c r="W709">
        <v>1</v>
      </c>
    </row>
    <row r="710" spans="1:27">
      <c r="A710" t="s">
        <v>204</v>
      </c>
      <c r="B710" t="s">
        <v>107</v>
      </c>
      <c r="C710" t="s">
        <v>22</v>
      </c>
      <c r="D710" t="s">
        <v>242</v>
      </c>
      <c r="E710">
        <v>2</v>
      </c>
      <c r="F710" t="s">
        <v>21</v>
      </c>
      <c r="G710" t="s">
        <v>21</v>
      </c>
      <c r="H710" t="s">
        <v>20</v>
      </c>
      <c r="I710">
        <v>1</v>
      </c>
      <c r="J710">
        <v>1</v>
      </c>
      <c r="K710" t="s">
        <v>108</v>
      </c>
      <c r="L710" s="1">
        <v>44102</v>
      </c>
      <c r="M710" t="s">
        <v>63</v>
      </c>
      <c r="N710" s="5">
        <f>SUM(W710:AA710)</f>
        <v>2</v>
      </c>
      <c r="O710">
        <v>1</v>
      </c>
      <c r="P710">
        <v>0</v>
      </c>
      <c r="Q710" s="5">
        <v>0</v>
      </c>
      <c r="R710">
        <f t="shared" si="61"/>
        <v>5</v>
      </c>
      <c r="S710" s="3">
        <f t="shared" si="59"/>
        <v>3</v>
      </c>
      <c r="T710" s="3">
        <f t="shared" si="62"/>
        <v>2</v>
      </c>
      <c r="U710">
        <f t="shared" si="60"/>
        <v>0.4</v>
      </c>
      <c r="V710">
        <f t="shared" si="63"/>
        <v>0.2</v>
      </c>
      <c r="W710">
        <v>1</v>
      </c>
      <c r="X710">
        <v>1</v>
      </c>
    </row>
    <row r="711" spans="1:27">
      <c r="A711" t="s">
        <v>204</v>
      </c>
      <c r="B711" t="s">
        <v>107</v>
      </c>
      <c r="C711" t="s">
        <v>22</v>
      </c>
      <c r="D711" t="s">
        <v>242</v>
      </c>
      <c r="E711">
        <v>3</v>
      </c>
      <c r="F711" t="s">
        <v>21</v>
      </c>
      <c r="G711">
        <v>1</v>
      </c>
      <c r="H711">
        <v>1</v>
      </c>
      <c r="I711">
        <v>1</v>
      </c>
      <c r="J711">
        <v>1</v>
      </c>
      <c r="K711" t="s">
        <v>108</v>
      </c>
      <c r="L711" s="1">
        <v>44102</v>
      </c>
      <c r="M711" t="s">
        <v>63</v>
      </c>
      <c r="N711" s="5">
        <f>SUM(W711:AA711)</f>
        <v>1</v>
      </c>
      <c r="O711">
        <v>0</v>
      </c>
      <c r="P711">
        <v>0</v>
      </c>
      <c r="Q711" s="5">
        <v>0</v>
      </c>
      <c r="R711">
        <f t="shared" si="61"/>
        <v>5</v>
      </c>
      <c r="S711" s="3">
        <f t="shared" si="59"/>
        <v>1</v>
      </c>
      <c r="T711" s="3">
        <f t="shared" si="62"/>
        <v>4</v>
      </c>
      <c r="U711">
        <f t="shared" si="60"/>
        <v>0.2</v>
      </c>
      <c r="V711">
        <f t="shared" si="63"/>
        <v>0</v>
      </c>
      <c r="W711">
        <v>1</v>
      </c>
    </row>
    <row r="712" spans="1:27">
      <c r="A712" t="s">
        <v>204</v>
      </c>
      <c r="B712" t="s">
        <v>107</v>
      </c>
      <c r="C712" t="s">
        <v>22</v>
      </c>
      <c r="D712" t="s">
        <v>242</v>
      </c>
      <c r="E712">
        <v>4</v>
      </c>
      <c r="F712" t="s">
        <v>21</v>
      </c>
      <c r="G712">
        <v>1</v>
      </c>
      <c r="H712">
        <v>1</v>
      </c>
      <c r="I712">
        <v>1</v>
      </c>
      <c r="J712" t="s">
        <v>21</v>
      </c>
      <c r="K712" t="s">
        <v>108</v>
      </c>
      <c r="L712" s="1">
        <v>44102</v>
      </c>
      <c r="M712" t="s">
        <v>63</v>
      </c>
      <c r="N712" s="5">
        <f>SUM(W712:AA712)</f>
        <v>2</v>
      </c>
      <c r="O712">
        <v>0</v>
      </c>
      <c r="P712">
        <v>0</v>
      </c>
      <c r="Q712" s="5">
        <v>0</v>
      </c>
      <c r="R712">
        <f t="shared" si="61"/>
        <v>5</v>
      </c>
      <c r="S712" s="3">
        <f t="shared" si="59"/>
        <v>2</v>
      </c>
      <c r="T712" s="3">
        <f t="shared" si="62"/>
        <v>3</v>
      </c>
      <c r="U712">
        <f t="shared" si="60"/>
        <v>0.4</v>
      </c>
      <c r="V712">
        <f t="shared" si="63"/>
        <v>0</v>
      </c>
      <c r="W712">
        <v>1</v>
      </c>
      <c r="AA712">
        <v>1</v>
      </c>
    </row>
    <row r="713" spans="1:27">
      <c r="A713" t="s">
        <v>204</v>
      </c>
      <c r="B713" t="s">
        <v>107</v>
      </c>
      <c r="C713" t="s">
        <v>22</v>
      </c>
      <c r="D713" t="s">
        <v>242</v>
      </c>
      <c r="E713">
        <v>5</v>
      </c>
      <c r="F713" t="s">
        <v>21</v>
      </c>
      <c r="G713">
        <v>1</v>
      </c>
      <c r="H713">
        <v>1</v>
      </c>
      <c r="I713">
        <v>1</v>
      </c>
      <c r="J713">
        <v>1</v>
      </c>
      <c r="K713" t="s">
        <v>108</v>
      </c>
      <c r="L713" s="1">
        <v>44102</v>
      </c>
      <c r="M713" t="s">
        <v>63</v>
      </c>
      <c r="N713" s="5">
        <f>SUM(W713:AA713)</f>
        <v>1</v>
      </c>
      <c r="O713">
        <v>0</v>
      </c>
      <c r="P713">
        <v>0</v>
      </c>
      <c r="Q713" s="5">
        <v>0</v>
      </c>
      <c r="R713">
        <f t="shared" si="61"/>
        <v>5</v>
      </c>
      <c r="S713" s="3">
        <f t="shared" si="59"/>
        <v>1</v>
      </c>
      <c r="T713" s="3">
        <f t="shared" si="62"/>
        <v>4</v>
      </c>
      <c r="U713">
        <f t="shared" si="60"/>
        <v>0.2</v>
      </c>
      <c r="V713">
        <f t="shared" si="63"/>
        <v>0</v>
      </c>
      <c r="W713">
        <v>1</v>
      </c>
    </row>
    <row r="714" spans="1:27">
      <c r="A714" t="s">
        <v>204</v>
      </c>
      <c r="B714" t="s">
        <v>107</v>
      </c>
      <c r="C714" t="s">
        <v>22</v>
      </c>
      <c r="D714" t="s">
        <v>242</v>
      </c>
      <c r="E714">
        <v>6</v>
      </c>
      <c r="F714" t="s">
        <v>21</v>
      </c>
      <c r="G714">
        <v>1</v>
      </c>
      <c r="H714">
        <v>1</v>
      </c>
      <c r="I714">
        <v>1</v>
      </c>
      <c r="J714">
        <v>1</v>
      </c>
      <c r="K714" t="s">
        <v>108</v>
      </c>
      <c r="L714" s="1">
        <v>44102</v>
      </c>
      <c r="M714" t="s">
        <v>63</v>
      </c>
      <c r="N714" s="5">
        <f>SUM(W714:AA714)</f>
        <v>1</v>
      </c>
      <c r="O714">
        <v>0</v>
      </c>
      <c r="P714">
        <v>0</v>
      </c>
      <c r="Q714" s="5">
        <v>0</v>
      </c>
      <c r="R714">
        <f t="shared" si="61"/>
        <v>5</v>
      </c>
      <c r="S714" s="3">
        <f t="shared" si="59"/>
        <v>1</v>
      </c>
      <c r="T714" s="3">
        <f t="shared" si="62"/>
        <v>4</v>
      </c>
      <c r="U714">
        <f t="shared" si="60"/>
        <v>0.2</v>
      </c>
      <c r="V714">
        <f t="shared" si="63"/>
        <v>0</v>
      </c>
      <c r="W714">
        <v>1</v>
      </c>
    </row>
    <row r="715" spans="1:27">
      <c r="A715" t="s">
        <v>204</v>
      </c>
      <c r="B715" t="s">
        <v>109</v>
      </c>
      <c r="C715" t="s">
        <v>22</v>
      </c>
      <c r="D715" t="s">
        <v>218</v>
      </c>
      <c r="E715">
        <v>2</v>
      </c>
      <c r="F715" t="s">
        <v>21</v>
      </c>
      <c r="G715" t="s">
        <v>21</v>
      </c>
      <c r="H715">
        <v>1</v>
      </c>
      <c r="I715">
        <v>1</v>
      </c>
      <c r="J715">
        <v>1</v>
      </c>
      <c r="K715" t="s">
        <v>108</v>
      </c>
      <c r="L715" s="1">
        <v>44102</v>
      </c>
      <c r="M715" t="s">
        <v>63</v>
      </c>
      <c r="N715" s="5">
        <f>SUM(W715:AA715)</f>
        <v>2</v>
      </c>
      <c r="O715">
        <v>0</v>
      </c>
      <c r="P715">
        <v>0</v>
      </c>
      <c r="Q715" s="5">
        <v>0</v>
      </c>
      <c r="R715">
        <f t="shared" si="61"/>
        <v>5</v>
      </c>
      <c r="S715" s="3">
        <f t="shared" si="59"/>
        <v>2</v>
      </c>
      <c r="T715" s="3">
        <f t="shared" si="62"/>
        <v>3</v>
      </c>
      <c r="U715">
        <f t="shared" si="60"/>
        <v>0.4</v>
      </c>
      <c r="V715">
        <f t="shared" si="63"/>
        <v>0</v>
      </c>
      <c r="W715">
        <v>1</v>
      </c>
      <c r="X715">
        <v>1</v>
      </c>
    </row>
    <row r="716" spans="1:27">
      <c r="A716" t="s">
        <v>204</v>
      </c>
      <c r="B716" t="s">
        <v>109</v>
      </c>
      <c r="C716" t="s">
        <v>22</v>
      </c>
      <c r="D716" t="s">
        <v>218</v>
      </c>
      <c r="E716">
        <v>4</v>
      </c>
      <c r="F716" t="s">
        <v>21</v>
      </c>
      <c r="G716" t="s">
        <v>21</v>
      </c>
      <c r="H716">
        <v>1</v>
      </c>
      <c r="I716">
        <v>1</v>
      </c>
      <c r="J716">
        <v>1</v>
      </c>
      <c r="K716" t="s">
        <v>108</v>
      </c>
      <c r="L716" s="1">
        <v>44102</v>
      </c>
      <c r="M716" t="s">
        <v>63</v>
      </c>
      <c r="N716" s="5">
        <f>SUM(W716:AA716)</f>
        <v>2</v>
      </c>
      <c r="O716">
        <v>0</v>
      </c>
      <c r="P716">
        <v>0</v>
      </c>
      <c r="Q716" s="5">
        <v>0</v>
      </c>
      <c r="R716">
        <f t="shared" si="61"/>
        <v>5</v>
      </c>
      <c r="S716" s="3">
        <f t="shared" si="59"/>
        <v>2</v>
      </c>
      <c r="T716" s="3">
        <f t="shared" si="62"/>
        <v>3</v>
      </c>
      <c r="U716">
        <f t="shared" si="60"/>
        <v>0.4</v>
      </c>
      <c r="V716">
        <f t="shared" si="63"/>
        <v>0</v>
      </c>
      <c r="W716">
        <v>1</v>
      </c>
      <c r="X716">
        <v>1</v>
      </c>
    </row>
    <row r="717" spans="1:27">
      <c r="A717" t="s">
        <v>204</v>
      </c>
      <c r="B717" t="s">
        <v>109</v>
      </c>
      <c r="C717" t="s">
        <v>22</v>
      </c>
      <c r="D717" t="s">
        <v>218</v>
      </c>
      <c r="E717">
        <v>5</v>
      </c>
      <c r="F717" t="s">
        <v>21</v>
      </c>
      <c r="G717" t="s">
        <v>21</v>
      </c>
      <c r="H717">
        <v>1</v>
      </c>
      <c r="I717">
        <v>1</v>
      </c>
      <c r="J717">
        <v>1</v>
      </c>
      <c r="K717" t="s">
        <v>108</v>
      </c>
      <c r="L717" s="1">
        <v>44102</v>
      </c>
      <c r="M717" t="s">
        <v>63</v>
      </c>
      <c r="N717" s="5">
        <f>SUM(W717:AA717)</f>
        <v>2</v>
      </c>
      <c r="O717">
        <v>0</v>
      </c>
      <c r="P717">
        <v>0</v>
      </c>
      <c r="Q717" s="5">
        <v>0</v>
      </c>
      <c r="R717">
        <f t="shared" si="61"/>
        <v>5</v>
      </c>
      <c r="S717" s="3">
        <f t="shared" si="59"/>
        <v>2</v>
      </c>
      <c r="T717" s="3">
        <f t="shared" si="62"/>
        <v>3</v>
      </c>
      <c r="U717">
        <f t="shared" si="60"/>
        <v>0.4</v>
      </c>
      <c r="V717">
        <f t="shared" si="63"/>
        <v>0</v>
      </c>
      <c r="W717">
        <v>1</v>
      </c>
      <c r="X717">
        <v>1</v>
      </c>
    </row>
    <row r="718" spans="1:27">
      <c r="A718" t="s">
        <v>204</v>
      </c>
      <c r="B718" t="s">
        <v>110</v>
      </c>
      <c r="C718" t="s">
        <v>22</v>
      </c>
      <c r="D718" s="3" t="s">
        <v>249</v>
      </c>
      <c r="E718">
        <v>6</v>
      </c>
      <c r="F718" t="s">
        <v>21</v>
      </c>
      <c r="G718">
        <v>1</v>
      </c>
      <c r="H718">
        <v>1</v>
      </c>
      <c r="I718">
        <v>1</v>
      </c>
      <c r="J718">
        <v>1</v>
      </c>
      <c r="K718" t="s">
        <v>108</v>
      </c>
      <c r="L718" s="1">
        <v>44102</v>
      </c>
      <c r="M718" t="s">
        <v>63</v>
      </c>
      <c r="N718" s="5">
        <f>SUM(W718:AA718)</f>
        <v>1</v>
      </c>
      <c r="O718">
        <v>0</v>
      </c>
      <c r="P718">
        <v>0</v>
      </c>
      <c r="Q718" s="5">
        <v>0</v>
      </c>
      <c r="R718">
        <f t="shared" si="61"/>
        <v>5</v>
      </c>
      <c r="S718" s="3">
        <f t="shared" si="59"/>
        <v>1</v>
      </c>
      <c r="T718" s="3">
        <f t="shared" si="62"/>
        <v>4</v>
      </c>
      <c r="U718">
        <f t="shared" si="60"/>
        <v>0.2</v>
      </c>
      <c r="V718">
        <f t="shared" si="63"/>
        <v>0</v>
      </c>
      <c r="W718">
        <v>1</v>
      </c>
    </row>
    <row r="719" spans="1:27">
      <c r="A719" t="s">
        <v>204</v>
      </c>
      <c r="B719" t="s">
        <v>111</v>
      </c>
      <c r="C719" t="s">
        <v>22</v>
      </c>
      <c r="D719" t="s">
        <v>223</v>
      </c>
      <c r="E719">
        <v>2</v>
      </c>
      <c r="F719" t="s">
        <v>21</v>
      </c>
      <c r="G719">
        <v>1</v>
      </c>
      <c r="H719">
        <v>1</v>
      </c>
      <c r="I719">
        <v>1</v>
      </c>
      <c r="J719">
        <v>1</v>
      </c>
      <c r="K719" t="s">
        <v>108</v>
      </c>
      <c r="L719" s="1">
        <v>44102</v>
      </c>
      <c r="M719" t="s">
        <v>63</v>
      </c>
      <c r="N719" s="5">
        <f>SUM(W719:AA719)</f>
        <v>1</v>
      </c>
      <c r="O719">
        <v>0</v>
      </c>
      <c r="P719">
        <v>0</v>
      </c>
      <c r="Q719" s="5">
        <v>0</v>
      </c>
      <c r="R719">
        <f t="shared" si="61"/>
        <v>5</v>
      </c>
      <c r="S719" s="3">
        <f t="shared" si="59"/>
        <v>1</v>
      </c>
      <c r="T719" s="3">
        <f t="shared" si="62"/>
        <v>4</v>
      </c>
      <c r="U719">
        <f t="shared" si="60"/>
        <v>0.2</v>
      </c>
      <c r="V719">
        <f t="shared" si="63"/>
        <v>0</v>
      </c>
      <c r="W719">
        <v>1</v>
      </c>
    </row>
    <row r="720" spans="1:27">
      <c r="A720" t="s">
        <v>204</v>
      </c>
      <c r="B720" t="s">
        <v>111</v>
      </c>
      <c r="C720" t="s">
        <v>22</v>
      </c>
      <c r="D720" t="s">
        <v>223</v>
      </c>
      <c r="E720">
        <v>6</v>
      </c>
      <c r="F720" t="s">
        <v>21</v>
      </c>
      <c r="G720">
        <v>1</v>
      </c>
      <c r="H720">
        <v>1</v>
      </c>
      <c r="I720">
        <v>1</v>
      </c>
      <c r="J720">
        <v>1</v>
      </c>
      <c r="K720" t="s">
        <v>108</v>
      </c>
      <c r="L720" s="1">
        <v>44102</v>
      </c>
      <c r="M720" t="s">
        <v>63</v>
      </c>
      <c r="N720" s="5">
        <f>SUM(W720:AA720)</f>
        <v>1</v>
      </c>
      <c r="O720">
        <v>0</v>
      </c>
      <c r="P720">
        <v>0</v>
      </c>
      <c r="Q720" s="5">
        <v>0</v>
      </c>
      <c r="R720">
        <f t="shared" si="61"/>
        <v>5</v>
      </c>
      <c r="S720" s="3">
        <f t="shared" si="59"/>
        <v>1</v>
      </c>
      <c r="T720" s="3">
        <f t="shared" si="62"/>
        <v>4</v>
      </c>
      <c r="U720">
        <f t="shared" si="60"/>
        <v>0.2</v>
      </c>
      <c r="V720">
        <f t="shared" si="63"/>
        <v>0</v>
      </c>
      <c r="W720">
        <v>1</v>
      </c>
    </row>
    <row r="721" spans="1:27">
      <c r="A721" t="s">
        <v>204</v>
      </c>
      <c r="B721" t="s">
        <v>113</v>
      </c>
      <c r="C721" t="s">
        <v>22</v>
      </c>
      <c r="D721" s="3" t="s">
        <v>248</v>
      </c>
      <c r="E721">
        <v>3</v>
      </c>
      <c r="F721" t="s">
        <v>21</v>
      </c>
      <c r="G721">
        <v>1</v>
      </c>
      <c r="H721">
        <v>1</v>
      </c>
      <c r="I721">
        <v>1</v>
      </c>
      <c r="J721">
        <v>1</v>
      </c>
      <c r="K721" t="s">
        <v>108</v>
      </c>
      <c r="L721" s="1">
        <v>44102</v>
      </c>
      <c r="M721" t="s">
        <v>63</v>
      </c>
      <c r="N721" s="5">
        <f>SUM(W721:AA721)</f>
        <v>1</v>
      </c>
      <c r="O721">
        <v>0</v>
      </c>
      <c r="P721">
        <v>0</v>
      </c>
      <c r="Q721" s="5">
        <v>0</v>
      </c>
      <c r="R721">
        <f t="shared" si="61"/>
        <v>5</v>
      </c>
      <c r="S721" s="3">
        <f t="shared" si="59"/>
        <v>1</v>
      </c>
      <c r="T721" s="3">
        <f t="shared" si="62"/>
        <v>4</v>
      </c>
      <c r="U721">
        <f t="shared" si="60"/>
        <v>0.2</v>
      </c>
      <c r="V721">
        <f t="shared" si="63"/>
        <v>0</v>
      </c>
      <c r="W721">
        <v>1</v>
      </c>
    </row>
    <row r="722" spans="1:27">
      <c r="A722" t="s">
        <v>204</v>
      </c>
      <c r="B722" t="s">
        <v>113</v>
      </c>
      <c r="C722" t="s">
        <v>22</v>
      </c>
      <c r="D722" s="3" t="s">
        <v>248</v>
      </c>
      <c r="E722">
        <v>4</v>
      </c>
      <c r="F722" t="s">
        <v>21</v>
      </c>
      <c r="G722">
        <v>1</v>
      </c>
      <c r="H722">
        <v>1</v>
      </c>
      <c r="I722">
        <v>1</v>
      </c>
      <c r="J722">
        <v>1</v>
      </c>
      <c r="K722" t="s">
        <v>108</v>
      </c>
      <c r="L722" s="1">
        <v>44102</v>
      </c>
      <c r="M722" t="s">
        <v>63</v>
      </c>
      <c r="N722" s="5">
        <f>SUM(W722:AA722)</f>
        <v>1</v>
      </c>
      <c r="O722">
        <v>0</v>
      </c>
      <c r="P722">
        <v>0</v>
      </c>
      <c r="Q722" s="5">
        <v>0</v>
      </c>
      <c r="R722">
        <f t="shared" si="61"/>
        <v>5</v>
      </c>
      <c r="S722" s="3">
        <f t="shared" si="59"/>
        <v>1</v>
      </c>
      <c r="T722" s="3">
        <f t="shared" si="62"/>
        <v>4</v>
      </c>
      <c r="U722">
        <f t="shared" si="60"/>
        <v>0.2</v>
      </c>
      <c r="V722">
        <f t="shared" si="63"/>
        <v>0</v>
      </c>
      <c r="W722">
        <v>1</v>
      </c>
    </row>
    <row r="723" spans="1:27">
      <c r="A723" t="s">
        <v>204</v>
      </c>
      <c r="B723" t="s">
        <v>113</v>
      </c>
      <c r="C723" t="s">
        <v>22</v>
      </c>
      <c r="D723" s="3" t="s">
        <v>248</v>
      </c>
      <c r="E723">
        <v>5</v>
      </c>
      <c r="F723" t="s">
        <v>21</v>
      </c>
      <c r="G723">
        <v>1</v>
      </c>
      <c r="H723">
        <v>1</v>
      </c>
      <c r="I723">
        <v>1</v>
      </c>
      <c r="J723" t="s">
        <v>21</v>
      </c>
      <c r="K723" t="s">
        <v>108</v>
      </c>
      <c r="L723" s="1">
        <v>44102</v>
      </c>
      <c r="M723" t="s">
        <v>63</v>
      </c>
      <c r="N723" s="5">
        <f>SUM(W723:AA723)</f>
        <v>2</v>
      </c>
      <c r="O723">
        <v>0</v>
      </c>
      <c r="P723">
        <v>0</v>
      </c>
      <c r="Q723" s="5">
        <v>0</v>
      </c>
      <c r="R723">
        <f t="shared" si="61"/>
        <v>5</v>
      </c>
      <c r="S723" s="3">
        <f t="shared" si="59"/>
        <v>2</v>
      </c>
      <c r="T723" s="3">
        <f t="shared" si="62"/>
        <v>3</v>
      </c>
      <c r="U723">
        <f t="shared" si="60"/>
        <v>0.4</v>
      </c>
      <c r="V723">
        <f t="shared" si="63"/>
        <v>0</v>
      </c>
      <c r="W723">
        <v>1</v>
      </c>
      <c r="AA723">
        <v>1</v>
      </c>
    </row>
    <row r="724" spans="1:27">
      <c r="A724" t="s">
        <v>203</v>
      </c>
      <c r="B724" t="s">
        <v>57</v>
      </c>
      <c r="C724" t="s">
        <v>22</v>
      </c>
      <c r="D724" t="s">
        <v>222</v>
      </c>
      <c r="E724">
        <v>5</v>
      </c>
      <c r="F724" t="s">
        <v>20</v>
      </c>
      <c r="G724" t="s">
        <v>20</v>
      </c>
      <c r="H724" t="s">
        <v>21</v>
      </c>
      <c r="I724" t="s">
        <v>21</v>
      </c>
      <c r="J724" t="s">
        <v>21</v>
      </c>
      <c r="K724" t="s">
        <v>43</v>
      </c>
      <c r="L724" s="1">
        <v>43433</v>
      </c>
      <c r="M724" t="s">
        <v>44</v>
      </c>
      <c r="N724" s="5">
        <f>SUM(W724:AA724)</f>
        <v>3</v>
      </c>
      <c r="O724">
        <v>2</v>
      </c>
      <c r="P724">
        <v>0</v>
      </c>
      <c r="Q724" s="5">
        <v>0</v>
      </c>
      <c r="R724">
        <f t="shared" si="61"/>
        <v>5</v>
      </c>
      <c r="S724" s="3">
        <f t="shared" si="59"/>
        <v>5</v>
      </c>
      <c r="T724" s="3">
        <f t="shared" si="62"/>
        <v>0</v>
      </c>
      <c r="U724">
        <f t="shared" si="60"/>
        <v>0.6</v>
      </c>
      <c r="V724">
        <f t="shared" si="63"/>
        <v>0.4</v>
      </c>
      <c r="Y724">
        <v>1</v>
      </c>
      <c r="Z724">
        <v>1</v>
      </c>
      <c r="AA724">
        <v>1</v>
      </c>
    </row>
    <row r="725" spans="1:27">
      <c r="A725" t="s">
        <v>200</v>
      </c>
      <c r="B725" t="s">
        <v>33</v>
      </c>
      <c r="C725" t="s">
        <v>22</v>
      </c>
      <c r="D725" t="s">
        <v>210</v>
      </c>
      <c r="E725">
        <v>2</v>
      </c>
      <c r="F725" t="s">
        <v>21</v>
      </c>
      <c r="G725">
        <v>1</v>
      </c>
      <c r="H725" t="s">
        <v>21</v>
      </c>
      <c r="I725" t="s">
        <v>20</v>
      </c>
      <c r="J725" t="s">
        <v>21</v>
      </c>
      <c r="K725" t="s">
        <v>34</v>
      </c>
      <c r="L725" s="1">
        <v>43304</v>
      </c>
      <c r="M725" t="s">
        <v>35</v>
      </c>
      <c r="N725" s="5">
        <f>SUM(W725:AA725)</f>
        <v>3</v>
      </c>
      <c r="O725">
        <v>1</v>
      </c>
      <c r="P725">
        <v>0</v>
      </c>
      <c r="Q725" s="5">
        <v>0</v>
      </c>
      <c r="R725">
        <f t="shared" si="61"/>
        <v>5</v>
      </c>
      <c r="S725" s="3">
        <f t="shared" si="59"/>
        <v>4</v>
      </c>
      <c r="T725" s="3">
        <f t="shared" si="62"/>
        <v>1</v>
      </c>
      <c r="U725">
        <f t="shared" si="60"/>
        <v>0.6</v>
      </c>
      <c r="V725">
        <f t="shared" si="63"/>
        <v>0.2</v>
      </c>
      <c r="W725">
        <v>1</v>
      </c>
      <c r="Y725">
        <v>1</v>
      </c>
      <c r="AA725">
        <v>1</v>
      </c>
    </row>
    <row r="726" spans="1:27">
      <c r="A726" t="s">
        <v>205</v>
      </c>
      <c r="B726" t="s">
        <v>70</v>
      </c>
      <c r="C726" t="s">
        <v>17</v>
      </c>
      <c r="D726" t="s">
        <v>229</v>
      </c>
      <c r="E726">
        <v>4</v>
      </c>
      <c r="F726" t="s">
        <v>25</v>
      </c>
      <c r="G726">
        <v>1</v>
      </c>
      <c r="H726">
        <v>1</v>
      </c>
      <c r="I726">
        <v>1</v>
      </c>
      <c r="J726" t="s">
        <v>20</v>
      </c>
      <c r="K726" t="s">
        <v>62</v>
      </c>
      <c r="L726" s="1">
        <v>43566</v>
      </c>
      <c r="M726" t="s">
        <v>63</v>
      </c>
      <c r="N726" s="5">
        <f>SUM(W726:AA726)</f>
        <v>0</v>
      </c>
      <c r="O726">
        <v>1</v>
      </c>
      <c r="P726">
        <v>1</v>
      </c>
      <c r="Q726" s="5">
        <v>0</v>
      </c>
      <c r="R726">
        <f t="shared" si="61"/>
        <v>5</v>
      </c>
      <c r="S726" s="3">
        <f t="shared" si="59"/>
        <v>2</v>
      </c>
      <c r="T726" s="3">
        <f t="shared" si="62"/>
        <v>3</v>
      </c>
      <c r="U726">
        <f t="shared" si="60"/>
        <v>0</v>
      </c>
      <c r="V726">
        <f t="shared" si="63"/>
        <v>0.2</v>
      </c>
    </row>
    <row r="727" spans="1:27">
      <c r="A727" t="s">
        <v>205</v>
      </c>
      <c r="B727" t="s">
        <v>73</v>
      </c>
      <c r="C727" t="s">
        <v>22</v>
      </c>
      <c r="D727" t="s">
        <v>227</v>
      </c>
      <c r="E727">
        <v>2</v>
      </c>
      <c r="F727" s="4" t="s">
        <v>25</v>
      </c>
      <c r="G727" s="4" t="s">
        <v>20</v>
      </c>
      <c r="H727" s="4">
        <v>1</v>
      </c>
      <c r="I727" s="4">
        <v>1</v>
      </c>
      <c r="J727" s="4">
        <v>1</v>
      </c>
      <c r="K727" t="s">
        <v>72</v>
      </c>
      <c r="L727" s="1">
        <v>43570</v>
      </c>
      <c r="M727" t="s">
        <v>44</v>
      </c>
      <c r="N727" s="5">
        <f>SUM(W727:AA727)</f>
        <v>0</v>
      </c>
      <c r="O727">
        <v>1</v>
      </c>
      <c r="P727">
        <v>1</v>
      </c>
      <c r="Q727" s="5">
        <v>0</v>
      </c>
      <c r="R727">
        <f t="shared" si="61"/>
        <v>5</v>
      </c>
      <c r="S727" s="3">
        <f t="shared" si="59"/>
        <v>2</v>
      </c>
      <c r="T727" s="3">
        <f t="shared" si="62"/>
        <v>3</v>
      </c>
      <c r="U727">
        <f t="shared" si="60"/>
        <v>0</v>
      </c>
      <c r="V727">
        <f t="shared" si="63"/>
        <v>0.2</v>
      </c>
    </row>
    <row r="728" spans="1:27">
      <c r="A728" t="s">
        <v>200</v>
      </c>
      <c r="B728" t="s">
        <v>40</v>
      </c>
      <c r="C728" t="s">
        <v>22</v>
      </c>
      <c r="D728" t="s">
        <v>211</v>
      </c>
      <c r="E728">
        <v>5</v>
      </c>
      <c r="F728" t="s">
        <v>21</v>
      </c>
      <c r="G728" t="s">
        <v>21</v>
      </c>
      <c r="H728" t="s">
        <v>21</v>
      </c>
      <c r="I728">
        <v>1</v>
      </c>
      <c r="J728" t="s">
        <v>25</v>
      </c>
      <c r="K728" t="s">
        <v>34</v>
      </c>
      <c r="L728" s="1">
        <v>43304</v>
      </c>
      <c r="M728" t="s">
        <v>35</v>
      </c>
      <c r="N728" s="5">
        <f>SUM(W728:AA728)</f>
        <v>3</v>
      </c>
      <c r="O728">
        <v>0</v>
      </c>
      <c r="P728">
        <v>1</v>
      </c>
      <c r="Q728" s="5">
        <v>0</v>
      </c>
      <c r="R728">
        <f t="shared" si="61"/>
        <v>5</v>
      </c>
      <c r="S728" s="3">
        <f t="shared" si="59"/>
        <v>4</v>
      </c>
      <c r="T728" s="3">
        <f t="shared" si="62"/>
        <v>1</v>
      </c>
      <c r="U728">
        <f t="shared" si="60"/>
        <v>0.6</v>
      </c>
      <c r="V728">
        <f t="shared" si="63"/>
        <v>0</v>
      </c>
      <c r="W728">
        <v>1</v>
      </c>
      <c r="X728">
        <v>1</v>
      </c>
      <c r="Y728">
        <v>1</v>
      </c>
    </row>
  </sheetData>
  <autoFilter ref="A1:V728" xr:uid="{00000000-0001-0000-0000-000000000000}"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CatexBABE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 Sam</cp:lastModifiedBy>
  <dcterms:created xsi:type="dcterms:W3CDTF">2021-02-17T08:32:24Z</dcterms:created>
  <dcterms:modified xsi:type="dcterms:W3CDTF">2025-01-14T13:22:54Z</dcterms:modified>
</cp:coreProperties>
</file>