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CATEX_BABE\data\input\"/>
    </mc:Choice>
  </mc:AlternateContent>
  <xr:revisionPtr revIDLastSave="0" documentId="13_ncr:1_{8D9E862F-5BF5-4C7E-ABCA-135125D651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texBABE" sheetId="1" r:id="rId1"/>
  </sheets>
  <definedNames>
    <definedName name="_xlnm._FilterDatabase" localSheetId="0" hidden="1">CatexBABE!$A$1:$AJ$728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2" i="1" l="1"/>
  <c r="AI12" i="1" s="1"/>
  <c r="AD13" i="1"/>
  <c r="AI13" i="1" s="1"/>
  <c r="AD14" i="1"/>
  <c r="AI14" i="1" s="1"/>
  <c r="AD15" i="1"/>
  <c r="AI15" i="1" s="1"/>
  <c r="AD16" i="1"/>
  <c r="AI16" i="1" s="1"/>
  <c r="AD17" i="1"/>
  <c r="AI17" i="1" s="1"/>
  <c r="AD18" i="1"/>
  <c r="AD19" i="1"/>
  <c r="AI19" i="1" s="1"/>
  <c r="AD20" i="1"/>
  <c r="AI20" i="1" s="1"/>
  <c r="AD21" i="1"/>
  <c r="AI21" i="1" s="1"/>
  <c r="AD22" i="1"/>
  <c r="AI22" i="1" s="1"/>
  <c r="AD23" i="1"/>
  <c r="AI23" i="1" s="1"/>
  <c r="AD24" i="1"/>
  <c r="AI24" i="1" s="1"/>
  <c r="AD25" i="1"/>
  <c r="AI25" i="1" s="1"/>
  <c r="AD26" i="1"/>
  <c r="AD27" i="1"/>
  <c r="AI27" i="1" s="1"/>
  <c r="AD28" i="1"/>
  <c r="AI28" i="1" s="1"/>
  <c r="AD29" i="1"/>
  <c r="AI29" i="1" s="1"/>
  <c r="AD30" i="1"/>
  <c r="AI30" i="1" s="1"/>
  <c r="AD31" i="1"/>
  <c r="AI31" i="1" s="1"/>
  <c r="AD32" i="1"/>
  <c r="AI32" i="1" s="1"/>
  <c r="AD33" i="1"/>
  <c r="AD34" i="1"/>
  <c r="AI34" i="1" s="1"/>
  <c r="AD35" i="1"/>
  <c r="AI35" i="1" s="1"/>
  <c r="AD36" i="1"/>
  <c r="AI36" i="1" s="1"/>
  <c r="AD37" i="1"/>
  <c r="AI37" i="1" s="1"/>
  <c r="AD38" i="1"/>
  <c r="AI38" i="1" s="1"/>
  <c r="AD39" i="1"/>
  <c r="AI39" i="1" s="1"/>
  <c r="AD40" i="1"/>
  <c r="AI40" i="1" s="1"/>
  <c r="AD41" i="1"/>
  <c r="AI41" i="1" s="1"/>
  <c r="AD42" i="1"/>
  <c r="AI42" i="1" s="1"/>
  <c r="AD43" i="1"/>
  <c r="AI43" i="1" s="1"/>
  <c r="AD44" i="1"/>
  <c r="AI44" i="1" s="1"/>
  <c r="AD45" i="1"/>
  <c r="AI45" i="1" s="1"/>
  <c r="AD46" i="1"/>
  <c r="AI46" i="1" s="1"/>
  <c r="AD47" i="1"/>
  <c r="AI47" i="1" s="1"/>
  <c r="AD48" i="1"/>
  <c r="AI48" i="1" s="1"/>
  <c r="AD49" i="1"/>
  <c r="AI49" i="1" s="1"/>
  <c r="AD50" i="1"/>
  <c r="AI50" i="1" s="1"/>
  <c r="AD51" i="1"/>
  <c r="AI51" i="1" s="1"/>
  <c r="AD52" i="1"/>
  <c r="AI52" i="1" s="1"/>
  <c r="AD53" i="1"/>
  <c r="AI53" i="1" s="1"/>
  <c r="AD54" i="1"/>
  <c r="AI54" i="1" s="1"/>
  <c r="AD55" i="1"/>
  <c r="AI55" i="1" s="1"/>
  <c r="AD56" i="1"/>
  <c r="AI56" i="1" s="1"/>
  <c r="AD57" i="1"/>
  <c r="AI57" i="1" s="1"/>
  <c r="AD58" i="1"/>
  <c r="AI58" i="1" s="1"/>
  <c r="AD59" i="1"/>
  <c r="AI59" i="1" s="1"/>
  <c r="AD60" i="1"/>
  <c r="AI60" i="1" s="1"/>
  <c r="AD61" i="1"/>
  <c r="AI61" i="1" s="1"/>
  <c r="AD62" i="1"/>
  <c r="AI62" i="1" s="1"/>
  <c r="AD63" i="1"/>
  <c r="AI63" i="1" s="1"/>
  <c r="AD64" i="1"/>
  <c r="AI64" i="1" s="1"/>
  <c r="AD65" i="1"/>
  <c r="AI65" i="1" s="1"/>
  <c r="AD66" i="1"/>
  <c r="AI66" i="1" s="1"/>
  <c r="AD67" i="1"/>
  <c r="AI67" i="1" s="1"/>
  <c r="AD68" i="1"/>
  <c r="AI68" i="1" s="1"/>
  <c r="AD69" i="1"/>
  <c r="AI69" i="1" s="1"/>
  <c r="AD70" i="1"/>
  <c r="AI70" i="1" s="1"/>
  <c r="AD71" i="1"/>
  <c r="AI71" i="1" s="1"/>
  <c r="AD72" i="1"/>
  <c r="AI72" i="1" s="1"/>
  <c r="AD73" i="1"/>
  <c r="AI73" i="1" s="1"/>
  <c r="AD74" i="1"/>
  <c r="AI74" i="1" s="1"/>
  <c r="AD75" i="1"/>
  <c r="AI75" i="1" s="1"/>
  <c r="AD76" i="1"/>
  <c r="AI76" i="1" s="1"/>
  <c r="AD77" i="1"/>
  <c r="AI77" i="1" s="1"/>
  <c r="AD78" i="1"/>
  <c r="AI78" i="1" s="1"/>
  <c r="AD79" i="1"/>
  <c r="AI79" i="1" s="1"/>
  <c r="AD80" i="1"/>
  <c r="AI80" i="1" s="1"/>
  <c r="AD81" i="1"/>
  <c r="AI81" i="1" s="1"/>
  <c r="AD82" i="1"/>
  <c r="AI82" i="1" s="1"/>
  <c r="AD83" i="1"/>
  <c r="AI83" i="1" s="1"/>
  <c r="AD84" i="1"/>
  <c r="AI84" i="1" s="1"/>
  <c r="AD85" i="1"/>
  <c r="AI85" i="1" s="1"/>
  <c r="AD86" i="1"/>
  <c r="AI86" i="1" s="1"/>
  <c r="AD87" i="1"/>
  <c r="AI87" i="1" s="1"/>
  <c r="AD88" i="1"/>
  <c r="AI88" i="1" s="1"/>
  <c r="AD89" i="1"/>
  <c r="AI89" i="1" s="1"/>
  <c r="AD90" i="1"/>
  <c r="AI90" i="1" s="1"/>
  <c r="AD91" i="1"/>
  <c r="AI91" i="1" s="1"/>
  <c r="AD92" i="1"/>
  <c r="AI92" i="1" s="1"/>
  <c r="AD93" i="1"/>
  <c r="AI93" i="1" s="1"/>
  <c r="AD94" i="1"/>
  <c r="AI94" i="1" s="1"/>
  <c r="AD95" i="1"/>
  <c r="AI95" i="1" s="1"/>
  <c r="AD96" i="1"/>
  <c r="AI96" i="1" s="1"/>
  <c r="AD97" i="1"/>
  <c r="AI97" i="1" s="1"/>
  <c r="AD98" i="1"/>
  <c r="AD99" i="1"/>
  <c r="AI99" i="1" s="1"/>
  <c r="AD100" i="1"/>
  <c r="AI100" i="1" s="1"/>
  <c r="AD101" i="1"/>
  <c r="AI101" i="1" s="1"/>
  <c r="AD102" i="1"/>
  <c r="AI102" i="1" s="1"/>
  <c r="AD103" i="1"/>
  <c r="AI103" i="1" s="1"/>
  <c r="AD104" i="1"/>
  <c r="AI104" i="1" s="1"/>
  <c r="AD105" i="1"/>
  <c r="AI105" i="1" s="1"/>
  <c r="AD106" i="1"/>
  <c r="AI106" i="1" s="1"/>
  <c r="AD107" i="1"/>
  <c r="AI107" i="1" s="1"/>
  <c r="AD108" i="1"/>
  <c r="AI108" i="1" s="1"/>
  <c r="AD109" i="1"/>
  <c r="AD110" i="1"/>
  <c r="AI110" i="1" s="1"/>
  <c r="AD111" i="1"/>
  <c r="AI111" i="1" s="1"/>
  <c r="AD112" i="1"/>
  <c r="AD113" i="1"/>
  <c r="AI113" i="1" s="1"/>
  <c r="AD114" i="1"/>
  <c r="AI114" i="1" s="1"/>
  <c r="AD115" i="1"/>
  <c r="AI115" i="1" s="1"/>
  <c r="AD116" i="1"/>
  <c r="AI116" i="1" s="1"/>
  <c r="AD117" i="1"/>
  <c r="AI117" i="1" s="1"/>
  <c r="AD118" i="1"/>
  <c r="AI118" i="1" s="1"/>
  <c r="AD119" i="1"/>
  <c r="AI119" i="1" s="1"/>
  <c r="AD120" i="1"/>
  <c r="AI120" i="1" s="1"/>
  <c r="AD121" i="1"/>
  <c r="AI121" i="1" s="1"/>
  <c r="AD122" i="1"/>
  <c r="AI122" i="1" s="1"/>
  <c r="AD123" i="1"/>
  <c r="AI123" i="1" s="1"/>
  <c r="AD124" i="1"/>
  <c r="AI124" i="1" s="1"/>
  <c r="AD125" i="1"/>
  <c r="AI125" i="1" s="1"/>
  <c r="AD126" i="1"/>
  <c r="AI126" i="1" s="1"/>
  <c r="AD128" i="1"/>
  <c r="AI128" i="1" s="1"/>
  <c r="AD129" i="1"/>
  <c r="AI129" i="1" s="1"/>
  <c r="AD130" i="1"/>
  <c r="AI130" i="1" s="1"/>
  <c r="AD131" i="1"/>
  <c r="AD132" i="1"/>
  <c r="AI132" i="1" s="1"/>
  <c r="AD133" i="1"/>
  <c r="AI133" i="1" s="1"/>
  <c r="AD134" i="1"/>
  <c r="AI134" i="1" s="1"/>
  <c r="AD137" i="1"/>
  <c r="AI137" i="1" s="1"/>
  <c r="AD138" i="1"/>
  <c r="AI138" i="1" s="1"/>
  <c r="AD139" i="1"/>
  <c r="AI139" i="1" s="1"/>
  <c r="AD140" i="1"/>
  <c r="AI140" i="1" s="1"/>
  <c r="AD141" i="1"/>
  <c r="AI141" i="1" s="1"/>
  <c r="AD142" i="1"/>
  <c r="AI142" i="1" s="1"/>
  <c r="AD143" i="1"/>
  <c r="AI143" i="1" s="1"/>
  <c r="AD144" i="1"/>
  <c r="AD145" i="1"/>
  <c r="AI145" i="1" s="1"/>
  <c r="AD146" i="1"/>
  <c r="AI146" i="1" s="1"/>
  <c r="AD147" i="1"/>
  <c r="AI147" i="1" s="1"/>
  <c r="AD148" i="1"/>
  <c r="AD149" i="1"/>
  <c r="AI149" i="1" s="1"/>
  <c r="AD150" i="1"/>
  <c r="AI150" i="1" s="1"/>
  <c r="AD151" i="1"/>
  <c r="AD152" i="1"/>
  <c r="AI152" i="1" s="1"/>
  <c r="AD153" i="1"/>
  <c r="AI153" i="1" s="1"/>
  <c r="AD154" i="1"/>
  <c r="AI154" i="1" s="1"/>
  <c r="AD155" i="1"/>
  <c r="AI155" i="1" s="1"/>
  <c r="AD156" i="1"/>
  <c r="AI156" i="1" s="1"/>
  <c r="AD157" i="1"/>
  <c r="AI157" i="1" s="1"/>
  <c r="AD158" i="1"/>
  <c r="AI158" i="1" s="1"/>
  <c r="AD159" i="1"/>
  <c r="AI159" i="1" s="1"/>
  <c r="AD160" i="1"/>
  <c r="AI160" i="1" s="1"/>
  <c r="AD161" i="1"/>
  <c r="AI161" i="1" s="1"/>
  <c r="AD162" i="1"/>
  <c r="AI162" i="1" s="1"/>
  <c r="AD163" i="1"/>
  <c r="AI163" i="1" s="1"/>
  <c r="AD164" i="1"/>
  <c r="AI164" i="1" s="1"/>
  <c r="AD165" i="1"/>
  <c r="AI165" i="1" s="1"/>
  <c r="AD166" i="1"/>
  <c r="AI166" i="1" s="1"/>
  <c r="AD167" i="1"/>
  <c r="AI167" i="1" s="1"/>
  <c r="AD168" i="1"/>
  <c r="AI168" i="1" s="1"/>
  <c r="AD169" i="1"/>
  <c r="AI169" i="1" s="1"/>
  <c r="AD170" i="1"/>
  <c r="AI170" i="1" s="1"/>
  <c r="AD171" i="1"/>
  <c r="AI171" i="1" s="1"/>
  <c r="AD172" i="1"/>
  <c r="AI172" i="1" s="1"/>
  <c r="AD173" i="1"/>
  <c r="AI173" i="1" s="1"/>
  <c r="AD174" i="1"/>
  <c r="AD175" i="1"/>
  <c r="AI175" i="1" s="1"/>
  <c r="AD176" i="1"/>
  <c r="AI176" i="1" s="1"/>
  <c r="AD177" i="1"/>
  <c r="AI177" i="1" s="1"/>
  <c r="AD178" i="1"/>
  <c r="AI178" i="1" s="1"/>
  <c r="AD179" i="1"/>
  <c r="AI179" i="1" s="1"/>
  <c r="AD180" i="1"/>
  <c r="AD181" i="1"/>
  <c r="AI181" i="1" s="1"/>
  <c r="AD182" i="1"/>
  <c r="AI182" i="1" s="1"/>
  <c r="AD183" i="1"/>
  <c r="AI183" i="1" s="1"/>
  <c r="AD184" i="1"/>
  <c r="AI184" i="1" s="1"/>
  <c r="AD185" i="1"/>
  <c r="AI185" i="1" s="1"/>
  <c r="AD186" i="1"/>
  <c r="AI186" i="1" s="1"/>
  <c r="AD187" i="1"/>
  <c r="AI187" i="1" s="1"/>
  <c r="AD188" i="1"/>
  <c r="AI188" i="1" s="1"/>
  <c r="AD189" i="1"/>
  <c r="AI189" i="1" s="1"/>
  <c r="AD190" i="1"/>
  <c r="AI190" i="1" s="1"/>
  <c r="AD191" i="1"/>
  <c r="AI191" i="1" s="1"/>
  <c r="AD192" i="1"/>
  <c r="AI192" i="1" s="1"/>
  <c r="AD193" i="1"/>
  <c r="AI193" i="1" s="1"/>
  <c r="AD194" i="1"/>
  <c r="AI194" i="1" s="1"/>
  <c r="AD195" i="1"/>
  <c r="AI195" i="1" s="1"/>
  <c r="AD196" i="1"/>
  <c r="AI196" i="1" s="1"/>
  <c r="AD197" i="1"/>
  <c r="AI197" i="1" s="1"/>
  <c r="AD198" i="1"/>
  <c r="AI198" i="1" s="1"/>
  <c r="AD199" i="1"/>
  <c r="AI199" i="1" s="1"/>
  <c r="AD200" i="1"/>
  <c r="AI200" i="1" s="1"/>
  <c r="AD201" i="1"/>
  <c r="AI201" i="1" s="1"/>
  <c r="AD202" i="1"/>
  <c r="AI202" i="1" s="1"/>
  <c r="AD203" i="1"/>
  <c r="AI203" i="1" s="1"/>
  <c r="AD204" i="1"/>
  <c r="AI204" i="1" s="1"/>
  <c r="AD205" i="1"/>
  <c r="AI205" i="1" s="1"/>
  <c r="AD206" i="1"/>
  <c r="AI206" i="1" s="1"/>
  <c r="AD207" i="1"/>
  <c r="AI207" i="1" s="1"/>
  <c r="AD208" i="1"/>
  <c r="AI208" i="1" s="1"/>
  <c r="AD209" i="1"/>
  <c r="AI209" i="1" s="1"/>
  <c r="AD210" i="1"/>
  <c r="AI210" i="1" s="1"/>
  <c r="AD211" i="1"/>
  <c r="AI211" i="1" s="1"/>
  <c r="AD212" i="1"/>
  <c r="AI212" i="1"/>
  <c r="AD213" i="1"/>
  <c r="AI213" i="1" s="1"/>
  <c r="AD214" i="1"/>
  <c r="AI214" i="1" s="1"/>
  <c r="AD215" i="1"/>
  <c r="AI215" i="1" s="1"/>
  <c r="AD216" i="1"/>
  <c r="AI216" i="1" s="1"/>
  <c r="AD217" i="1"/>
  <c r="AI217" i="1" s="1"/>
  <c r="AD218" i="1"/>
  <c r="AI218" i="1" s="1"/>
  <c r="AD219" i="1"/>
  <c r="AI219" i="1" s="1"/>
  <c r="AD220" i="1"/>
  <c r="AI220" i="1" s="1"/>
  <c r="AD221" i="1"/>
  <c r="AI221" i="1" s="1"/>
  <c r="AD222" i="1"/>
  <c r="AI222" i="1" s="1"/>
  <c r="AD223" i="1"/>
  <c r="AD224" i="1"/>
  <c r="AI224" i="1" s="1"/>
  <c r="AD225" i="1"/>
  <c r="AI225" i="1" s="1"/>
  <c r="AD226" i="1"/>
  <c r="AI226" i="1" s="1"/>
  <c r="AD227" i="1"/>
  <c r="AI227" i="1" s="1"/>
  <c r="AD228" i="1"/>
  <c r="AI228" i="1" s="1"/>
  <c r="AD229" i="1"/>
  <c r="AI229" i="1" s="1"/>
  <c r="AD230" i="1"/>
  <c r="AI230" i="1" s="1"/>
  <c r="AD231" i="1"/>
  <c r="AI231" i="1" s="1"/>
  <c r="AD232" i="1"/>
  <c r="AI232" i="1" s="1"/>
  <c r="AD233" i="1"/>
  <c r="AI233" i="1" s="1"/>
  <c r="AD234" i="1"/>
  <c r="AI234" i="1" s="1"/>
  <c r="AD235" i="1"/>
  <c r="AI235" i="1" s="1"/>
  <c r="AD236" i="1"/>
  <c r="AI236" i="1" s="1"/>
  <c r="AD237" i="1"/>
  <c r="AD238" i="1"/>
  <c r="AI238" i="1" s="1"/>
  <c r="AD239" i="1"/>
  <c r="AI239" i="1" s="1"/>
  <c r="AD240" i="1"/>
  <c r="AI240" i="1" s="1"/>
  <c r="AD241" i="1"/>
  <c r="AI241" i="1" s="1"/>
  <c r="AD242" i="1"/>
  <c r="AI242" i="1" s="1"/>
  <c r="AD243" i="1"/>
  <c r="AI243" i="1" s="1"/>
  <c r="AD244" i="1"/>
  <c r="AI244" i="1" s="1"/>
  <c r="AD245" i="1"/>
  <c r="AI245" i="1" s="1"/>
  <c r="AD246" i="1"/>
  <c r="AI246" i="1" s="1"/>
  <c r="AD247" i="1"/>
  <c r="AI247" i="1" s="1"/>
  <c r="AD248" i="1"/>
  <c r="AI248" i="1" s="1"/>
  <c r="AD249" i="1"/>
  <c r="AI249" i="1" s="1"/>
  <c r="AD250" i="1"/>
  <c r="AI250" i="1" s="1"/>
  <c r="AD251" i="1"/>
  <c r="AI251" i="1" s="1"/>
  <c r="AD252" i="1"/>
  <c r="AI252" i="1" s="1"/>
  <c r="AD253" i="1"/>
  <c r="AI253" i="1" s="1"/>
  <c r="AD254" i="1"/>
  <c r="AI254" i="1" s="1"/>
  <c r="AD255" i="1"/>
  <c r="AI255" i="1" s="1"/>
  <c r="AD256" i="1"/>
  <c r="AI256" i="1" s="1"/>
  <c r="AD257" i="1"/>
  <c r="AI257" i="1" s="1"/>
  <c r="AD258" i="1"/>
  <c r="AI258" i="1" s="1"/>
  <c r="AD259" i="1"/>
  <c r="AD260" i="1"/>
  <c r="AI260" i="1" s="1"/>
  <c r="AD261" i="1"/>
  <c r="AI261" i="1" s="1"/>
  <c r="AD262" i="1"/>
  <c r="AI262" i="1" s="1"/>
  <c r="AD263" i="1"/>
  <c r="AI263" i="1" s="1"/>
  <c r="AD264" i="1"/>
  <c r="AI264" i="1" s="1"/>
  <c r="AD265" i="1"/>
  <c r="AI265" i="1" s="1"/>
  <c r="AD266" i="1"/>
  <c r="AI266" i="1" s="1"/>
  <c r="AD267" i="1"/>
  <c r="AI267" i="1" s="1"/>
  <c r="AD268" i="1"/>
  <c r="AI268" i="1" s="1"/>
  <c r="AD269" i="1"/>
  <c r="AI269" i="1" s="1"/>
  <c r="AD270" i="1"/>
  <c r="AI270" i="1" s="1"/>
  <c r="AD271" i="1"/>
  <c r="AI271" i="1" s="1"/>
  <c r="AD272" i="1"/>
  <c r="AI272" i="1" s="1"/>
  <c r="AD273" i="1"/>
  <c r="AI273" i="1" s="1"/>
  <c r="AD274" i="1"/>
  <c r="AI274" i="1" s="1"/>
  <c r="AD275" i="1"/>
  <c r="AI275" i="1" s="1"/>
  <c r="AD276" i="1"/>
  <c r="AI276" i="1" s="1"/>
  <c r="AD277" i="1"/>
  <c r="AI277" i="1" s="1"/>
  <c r="AD278" i="1"/>
  <c r="AI278" i="1" s="1"/>
  <c r="AD279" i="1"/>
  <c r="AI279" i="1" s="1"/>
  <c r="AD280" i="1"/>
  <c r="AI280" i="1" s="1"/>
  <c r="AD281" i="1"/>
  <c r="AI281" i="1" s="1"/>
  <c r="AD282" i="1"/>
  <c r="AI282" i="1" s="1"/>
  <c r="AD283" i="1"/>
  <c r="AI283" i="1" s="1"/>
  <c r="AD284" i="1"/>
  <c r="AI284" i="1" s="1"/>
  <c r="AD285" i="1"/>
  <c r="AI285" i="1" s="1"/>
  <c r="AD286" i="1"/>
  <c r="AI286" i="1" s="1"/>
  <c r="AD287" i="1"/>
  <c r="AI287" i="1" s="1"/>
  <c r="AD288" i="1"/>
  <c r="AI288" i="1" s="1"/>
  <c r="AD289" i="1"/>
  <c r="AD290" i="1"/>
  <c r="AI290" i="1" s="1"/>
  <c r="AD291" i="1"/>
  <c r="AI291" i="1" s="1"/>
  <c r="AD292" i="1"/>
  <c r="AI292" i="1" s="1"/>
  <c r="AD293" i="1"/>
  <c r="AI293" i="1" s="1"/>
  <c r="AD294" i="1"/>
  <c r="AI294" i="1" s="1"/>
  <c r="AD295" i="1"/>
  <c r="AI295" i="1" s="1"/>
  <c r="AD296" i="1"/>
  <c r="AI296" i="1" s="1"/>
  <c r="AD297" i="1"/>
  <c r="AI297" i="1" s="1"/>
  <c r="AD298" i="1"/>
  <c r="AI298" i="1" s="1"/>
  <c r="AD299" i="1"/>
  <c r="AI299" i="1" s="1"/>
  <c r="AD300" i="1"/>
  <c r="AI300" i="1" s="1"/>
  <c r="AD301" i="1"/>
  <c r="AI301" i="1" s="1"/>
  <c r="AD302" i="1"/>
  <c r="AD303" i="1"/>
  <c r="AD304" i="1"/>
  <c r="AI304" i="1" s="1"/>
  <c r="AD305" i="1"/>
  <c r="AI305" i="1" s="1"/>
  <c r="AD306" i="1"/>
  <c r="AI306" i="1" s="1"/>
  <c r="AD307" i="1"/>
  <c r="AI307" i="1" s="1"/>
  <c r="AD308" i="1"/>
  <c r="AI308" i="1" s="1"/>
  <c r="AD309" i="1"/>
  <c r="AI309" i="1" s="1"/>
  <c r="AD310" i="1"/>
  <c r="AI310" i="1" s="1"/>
  <c r="AD311" i="1"/>
  <c r="AI311" i="1" s="1"/>
  <c r="AD312" i="1"/>
  <c r="AI312" i="1" s="1"/>
  <c r="AD313" i="1"/>
  <c r="AI313" i="1" s="1"/>
  <c r="AD314" i="1"/>
  <c r="AD315" i="1"/>
  <c r="AD316" i="1"/>
  <c r="AI316" i="1" s="1"/>
  <c r="AD317" i="1"/>
  <c r="AI317" i="1" s="1"/>
  <c r="AD318" i="1"/>
  <c r="AI318" i="1" s="1"/>
  <c r="AD319" i="1"/>
  <c r="AI319" i="1" s="1"/>
  <c r="AD320" i="1"/>
  <c r="AI320" i="1" s="1"/>
  <c r="AD321" i="1"/>
  <c r="AI321" i="1" s="1"/>
  <c r="AD322" i="1"/>
  <c r="AI322" i="1" s="1"/>
  <c r="AD323" i="1"/>
  <c r="AI323" i="1" s="1"/>
  <c r="AD324" i="1"/>
  <c r="AI324" i="1" s="1"/>
  <c r="AD325" i="1"/>
  <c r="AI325" i="1" s="1"/>
  <c r="AD326" i="1"/>
  <c r="AD327" i="1"/>
  <c r="AI327" i="1" s="1"/>
  <c r="AD328" i="1"/>
  <c r="AI328" i="1" s="1"/>
  <c r="AD329" i="1"/>
  <c r="AI329" i="1" s="1"/>
  <c r="AD330" i="1"/>
  <c r="AI330" i="1" s="1"/>
  <c r="AD331" i="1"/>
  <c r="AD332" i="1"/>
  <c r="AI332" i="1" s="1"/>
  <c r="AD333" i="1"/>
  <c r="AI333" i="1" s="1"/>
  <c r="AD334" i="1"/>
  <c r="AI334" i="1" s="1"/>
  <c r="AD335" i="1"/>
  <c r="AI335" i="1" s="1"/>
  <c r="AD336" i="1"/>
  <c r="AI336" i="1" s="1"/>
  <c r="AD337" i="1"/>
  <c r="AI337" i="1" s="1"/>
  <c r="AD338" i="1"/>
  <c r="AI338" i="1" s="1"/>
  <c r="AD339" i="1"/>
  <c r="AI339" i="1" s="1"/>
  <c r="AD340" i="1"/>
  <c r="AI340" i="1" s="1"/>
  <c r="AD341" i="1"/>
  <c r="AI341" i="1" s="1"/>
  <c r="AD342" i="1"/>
  <c r="AI342" i="1" s="1"/>
  <c r="AD343" i="1"/>
  <c r="AI343" i="1" s="1"/>
  <c r="AD344" i="1"/>
  <c r="AI344" i="1" s="1"/>
  <c r="AD345" i="1"/>
  <c r="AI345" i="1" s="1"/>
  <c r="AD346" i="1"/>
  <c r="AI346" i="1" s="1"/>
  <c r="AD347" i="1"/>
  <c r="AI347" i="1" s="1"/>
  <c r="AD348" i="1"/>
  <c r="AI348" i="1" s="1"/>
  <c r="AD349" i="1"/>
  <c r="AI349" i="1" s="1"/>
  <c r="AD350" i="1"/>
  <c r="AI350" i="1" s="1"/>
  <c r="AD351" i="1"/>
  <c r="AI351" i="1" s="1"/>
  <c r="AD352" i="1"/>
  <c r="AI352" i="1" s="1"/>
  <c r="AD353" i="1"/>
  <c r="AI353" i="1" s="1"/>
  <c r="AD354" i="1"/>
  <c r="AI354" i="1" s="1"/>
  <c r="AD355" i="1"/>
  <c r="AI355" i="1" s="1"/>
  <c r="AD356" i="1"/>
  <c r="AI356" i="1" s="1"/>
  <c r="AD357" i="1"/>
  <c r="AI357" i="1" s="1"/>
  <c r="AD358" i="1"/>
  <c r="AI358" i="1" s="1"/>
  <c r="AD359" i="1"/>
  <c r="AI359" i="1" s="1"/>
  <c r="AD360" i="1"/>
  <c r="AI360" i="1" s="1"/>
  <c r="AD361" i="1"/>
  <c r="AI361" i="1" s="1"/>
  <c r="AD362" i="1"/>
  <c r="AI362" i="1" s="1"/>
  <c r="AD363" i="1"/>
  <c r="AI363" i="1" s="1"/>
  <c r="AD364" i="1"/>
  <c r="AI364" i="1" s="1"/>
  <c r="AD365" i="1"/>
  <c r="AI365" i="1" s="1"/>
  <c r="AD366" i="1"/>
  <c r="AI366" i="1" s="1"/>
  <c r="AD367" i="1"/>
  <c r="AI367" i="1" s="1"/>
  <c r="AD368" i="1"/>
  <c r="AI368" i="1" s="1"/>
  <c r="AD369" i="1"/>
  <c r="AI369" i="1" s="1"/>
  <c r="AD370" i="1"/>
  <c r="AI370" i="1" s="1"/>
  <c r="AD371" i="1"/>
  <c r="AI371" i="1" s="1"/>
  <c r="AD372" i="1"/>
  <c r="AI372" i="1" s="1"/>
  <c r="AD373" i="1"/>
  <c r="AI373" i="1" s="1"/>
  <c r="AD374" i="1"/>
  <c r="AI374" i="1" s="1"/>
  <c r="AD375" i="1"/>
  <c r="AI375" i="1" s="1"/>
  <c r="AD376" i="1"/>
  <c r="AI376" i="1" s="1"/>
  <c r="AD377" i="1"/>
  <c r="AI377" i="1" s="1"/>
  <c r="AD378" i="1"/>
  <c r="AI378" i="1" s="1"/>
  <c r="AD379" i="1"/>
  <c r="AI379" i="1" s="1"/>
  <c r="AD380" i="1"/>
  <c r="AI380" i="1" s="1"/>
  <c r="AD381" i="1"/>
  <c r="AI381" i="1" s="1"/>
  <c r="AD382" i="1"/>
  <c r="AI382" i="1" s="1"/>
  <c r="AD383" i="1"/>
  <c r="AD384" i="1"/>
  <c r="AI384" i="1" s="1"/>
  <c r="AD385" i="1"/>
  <c r="AI385" i="1" s="1"/>
  <c r="AD386" i="1"/>
  <c r="AI386" i="1" s="1"/>
  <c r="AD387" i="1"/>
  <c r="AI387" i="1" s="1"/>
  <c r="AD388" i="1"/>
  <c r="AI388" i="1" s="1"/>
  <c r="AD389" i="1"/>
  <c r="AI389" i="1" s="1"/>
  <c r="AD390" i="1"/>
  <c r="AI390" i="1" s="1"/>
  <c r="AD391" i="1"/>
  <c r="AI391" i="1" s="1"/>
  <c r="AD392" i="1"/>
  <c r="AI392" i="1" s="1"/>
  <c r="AD393" i="1"/>
  <c r="AI393" i="1" s="1"/>
  <c r="AD394" i="1"/>
  <c r="AI394" i="1" s="1"/>
  <c r="AD395" i="1"/>
  <c r="AI395" i="1" s="1"/>
  <c r="AD396" i="1"/>
  <c r="AI396" i="1" s="1"/>
  <c r="AD397" i="1"/>
  <c r="AI397" i="1" s="1"/>
  <c r="AD398" i="1"/>
  <c r="AI398" i="1" s="1"/>
  <c r="AD399" i="1"/>
  <c r="AI399" i="1" s="1"/>
  <c r="AD400" i="1"/>
  <c r="AI400" i="1" s="1"/>
  <c r="AD401" i="1"/>
  <c r="AI401" i="1" s="1"/>
  <c r="AD402" i="1"/>
  <c r="AI402" i="1" s="1"/>
  <c r="AD403" i="1"/>
  <c r="AI403" i="1" s="1"/>
  <c r="AD404" i="1"/>
  <c r="AI404" i="1" s="1"/>
  <c r="AD405" i="1"/>
  <c r="AI405" i="1" s="1"/>
  <c r="AD406" i="1"/>
  <c r="AI406" i="1" s="1"/>
  <c r="AD407" i="1"/>
  <c r="AI407" i="1" s="1"/>
  <c r="AD408" i="1"/>
  <c r="AI408" i="1" s="1"/>
  <c r="AD409" i="1"/>
  <c r="AI409" i="1" s="1"/>
  <c r="AD410" i="1"/>
  <c r="AI410" i="1" s="1"/>
  <c r="AD411" i="1"/>
  <c r="AI411" i="1" s="1"/>
  <c r="AD412" i="1"/>
  <c r="AI412" i="1" s="1"/>
  <c r="AD413" i="1"/>
  <c r="AI413" i="1" s="1"/>
  <c r="AD414" i="1"/>
  <c r="AI414" i="1" s="1"/>
  <c r="AD415" i="1"/>
  <c r="AI415" i="1" s="1"/>
  <c r="AD416" i="1"/>
  <c r="AI416" i="1" s="1"/>
  <c r="AD417" i="1"/>
  <c r="AI417" i="1" s="1"/>
  <c r="AD418" i="1"/>
  <c r="AI418" i="1" s="1"/>
  <c r="AD419" i="1"/>
  <c r="AI419" i="1" s="1"/>
  <c r="AD420" i="1"/>
  <c r="AI420" i="1" s="1"/>
  <c r="AD421" i="1"/>
  <c r="AI421" i="1" s="1"/>
  <c r="AD422" i="1"/>
  <c r="AI422" i="1" s="1"/>
  <c r="AD423" i="1"/>
  <c r="AI423" i="1" s="1"/>
  <c r="AD424" i="1"/>
  <c r="AI424" i="1" s="1"/>
  <c r="AD425" i="1"/>
  <c r="AI425" i="1" s="1"/>
  <c r="AD426" i="1"/>
  <c r="AI426" i="1" s="1"/>
  <c r="AD427" i="1"/>
  <c r="AI427" i="1" s="1"/>
  <c r="AD428" i="1"/>
  <c r="AI428" i="1" s="1"/>
  <c r="AD429" i="1"/>
  <c r="AI429" i="1" s="1"/>
  <c r="AD430" i="1"/>
  <c r="AI430" i="1" s="1"/>
  <c r="AD431" i="1"/>
  <c r="AI431" i="1" s="1"/>
  <c r="AD432" i="1"/>
  <c r="AI432" i="1" s="1"/>
  <c r="AD433" i="1"/>
  <c r="AI433" i="1" s="1"/>
  <c r="AD434" i="1"/>
  <c r="AI434" i="1" s="1"/>
  <c r="AD435" i="1"/>
  <c r="AI435" i="1" s="1"/>
  <c r="AD436" i="1"/>
  <c r="AI436" i="1" s="1"/>
  <c r="AD437" i="1"/>
  <c r="AD438" i="1"/>
  <c r="AI438" i="1" s="1"/>
  <c r="AD439" i="1"/>
  <c r="AI439" i="1" s="1"/>
  <c r="AD440" i="1"/>
  <c r="AI440" i="1" s="1"/>
  <c r="AD441" i="1"/>
  <c r="AI441" i="1" s="1"/>
  <c r="AD442" i="1"/>
  <c r="AI442" i="1" s="1"/>
  <c r="AD443" i="1"/>
  <c r="AI443" i="1" s="1"/>
  <c r="AD444" i="1"/>
  <c r="AI444" i="1" s="1"/>
  <c r="AD445" i="1"/>
  <c r="AI445" i="1" s="1"/>
  <c r="AD446" i="1"/>
  <c r="AI446" i="1" s="1"/>
  <c r="AD447" i="1"/>
  <c r="AI447" i="1" s="1"/>
  <c r="AD448" i="1"/>
  <c r="AI448" i="1" s="1"/>
  <c r="AD449" i="1"/>
  <c r="AI449" i="1" s="1"/>
  <c r="AD450" i="1"/>
  <c r="AI450" i="1" s="1"/>
  <c r="AD451" i="1"/>
  <c r="AI451" i="1" s="1"/>
  <c r="AD452" i="1"/>
  <c r="AI452" i="1" s="1"/>
  <c r="AD453" i="1"/>
  <c r="AI453" i="1" s="1"/>
  <c r="AD454" i="1"/>
  <c r="AI454" i="1" s="1"/>
  <c r="AD455" i="1"/>
  <c r="AI455" i="1" s="1"/>
  <c r="AD456" i="1"/>
  <c r="AI456" i="1" s="1"/>
  <c r="AD457" i="1"/>
  <c r="AD458" i="1"/>
  <c r="AI458" i="1" s="1"/>
  <c r="AD459" i="1"/>
  <c r="AI459" i="1" s="1"/>
  <c r="AD460" i="1"/>
  <c r="AI460" i="1" s="1"/>
  <c r="AD461" i="1"/>
  <c r="AI461" i="1" s="1"/>
  <c r="AD462" i="1"/>
  <c r="AI462" i="1" s="1"/>
  <c r="AD463" i="1"/>
  <c r="AI463" i="1" s="1"/>
  <c r="AD464" i="1"/>
  <c r="AI464" i="1" s="1"/>
  <c r="AD465" i="1"/>
  <c r="AI465" i="1" s="1"/>
  <c r="AD466" i="1"/>
  <c r="AI466" i="1" s="1"/>
  <c r="AD467" i="1"/>
  <c r="AI467" i="1" s="1"/>
  <c r="AD468" i="1"/>
  <c r="AI468" i="1" s="1"/>
  <c r="AD469" i="1"/>
  <c r="AI469" i="1" s="1"/>
  <c r="AD470" i="1"/>
  <c r="AI470" i="1" s="1"/>
  <c r="AD471" i="1"/>
  <c r="AI471" i="1" s="1"/>
  <c r="AD472" i="1"/>
  <c r="AI472" i="1" s="1"/>
  <c r="AD473" i="1"/>
  <c r="AI473" i="1" s="1"/>
  <c r="AD474" i="1"/>
  <c r="AI474" i="1" s="1"/>
  <c r="AD475" i="1"/>
  <c r="AI475" i="1" s="1"/>
  <c r="AD476" i="1"/>
  <c r="AI476" i="1" s="1"/>
  <c r="AD477" i="1"/>
  <c r="AI477" i="1" s="1"/>
  <c r="AD478" i="1"/>
  <c r="AI478" i="1" s="1"/>
  <c r="AD479" i="1"/>
  <c r="AI479" i="1" s="1"/>
  <c r="AD480" i="1"/>
  <c r="AI480" i="1" s="1"/>
  <c r="AD481" i="1"/>
  <c r="AI481" i="1" s="1"/>
  <c r="AD482" i="1"/>
  <c r="AI482" i="1" s="1"/>
  <c r="AD483" i="1"/>
  <c r="AI483" i="1" s="1"/>
  <c r="AD484" i="1"/>
  <c r="AI484" i="1" s="1"/>
  <c r="AD485" i="1"/>
  <c r="AI485" i="1" s="1"/>
  <c r="AD486" i="1"/>
  <c r="AI486" i="1" s="1"/>
  <c r="AD487" i="1"/>
  <c r="AI487" i="1" s="1"/>
  <c r="AD488" i="1"/>
  <c r="AI488" i="1" s="1"/>
  <c r="AD489" i="1"/>
  <c r="AI489" i="1" s="1"/>
  <c r="AD490" i="1"/>
  <c r="AI490" i="1" s="1"/>
  <c r="AD491" i="1"/>
  <c r="AI491" i="1" s="1"/>
  <c r="AD492" i="1"/>
  <c r="AI492" i="1" s="1"/>
  <c r="AD493" i="1"/>
  <c r="AI493" i="1" s="1"/>
  <c r="AD494" i="1"/>
  <c r="AI494" i="1" s="1"/>
  <c r="AD495" i="1"/>
  <c r="AI495" i="1" s="1"/>
  <c r="AD496" i="1"/>
  <c r="AI496" i="1" s="1"/>
  <c r="AD497" i="1"/>
  <c r="AI497" i="1" s="1"/>
  <c r="AD498" i="1"/>
  <c r="AI498" i="1" s="1"/>
  <c r="AD499" i="1"/>
  <c r="AI499" i="1" s="1"/>
  <c r="AD500" i="1"/>
  <c r="AI500" i="1" s="1"/>
  <c r="AD501" i="1"/>
  <c r="AI501" i="1" s="1"/>
  <c r="AD502" i="1"/>
  <c r="AI502" i="1" s="1"/>
  <c r="AD503" i="1"/>
  <c r="AI503" i="1" s="1"/>
  <c r="AD504" i="1"/>
  <c r="AI504" i="1" s="1"/>
  <c r="AD505" i="1"/>
  <c r="AI505" i="1" s="1"/>
  <c r="AD506" i="1"/>
  <c r="AI506" i="1" s="1"/>
  <c r="AD507" i="1"/>
  <c r="AI507" i="1" s="1"/>
  <c r="AD508" i="1"/>
  <c r="AI508" i="1" s="1"/>
  <c r="AD509" i="1"/>
  <c r="AI509" i="1" s="1"/>
  <c r="AD510" i="1"/>
  <c r="AI510" i="1" s="1"/>
  <c r="AD511" i="1"/>
  <c r="AI511" i="1" s="1"/>
  <c r="AD512" i="1"/>
  <c r="AI512" i="1" s="1"/>
  <c r="AD513" i="1"/>
  <c r="AI513" i="1" s="1"/>
  <c r="AD514" i="1"/>
  <c r="AI514" i="1" s="1"/>
  <c r="AD515" i="1"/>
  <c r="AI515" i="1" s="1"/>
  <c r="AD516" i="1"/>
  <c r="AI516" i="1" s="1"/>
  <c r="AD517" i="1"/>
  <c r="AI517" i="1" s="1"/>
  <c r="AD518" i="1"/>
  <c r="AI518" i="1" s="1"/>
  <c r="AD519" i="1"/>
  <c r="AI519" i="1" s="1"/>
  <c r="AD520" i="1"/>
  <c r="AI520" i="1" s="1"/>
  <c r="AD521" i="1"/>
  <c r="AI521" i="1" s="1"/>
  <c r="AD522" i="1"/>
  <c r="AI522" i="1" s="1"/>
  <c r="AD523" i="1"/>
  <c r="AI523" i="1" s="1"/>
  <c r="AD524" i="1"/>
  <c r="AI524" i="1" s="1"/>
  <c r="AD525" i="1"/>
  <c r="AI525" i="1" s="1"/>
  <c r="AD526" i="1"/>
  <c r="AI526" i="1" s="1"/>
  <c r="AD527" i="1"/>
  <c r="AD528" i="1"/>
  <c r="AD529" i="1"/>
  <c r="AI529" i="1" s="1"/>
  <c r="AD530" i="1"/>
  <c r="AI530" i="1" s="1"/>
  <c r="AD531" i="1"/>
  <c r="AI531" i="1" s="1"/>
  <c r="AD532" i="1"/>
  <c r="AI532" i="1" s="1"/>
  <c r="AD533" i="1"/>
  <c r="AI533" i="1" s="1"/>
  <c r="AD534" i="1"/>
  <c r="AI534" i="1" s="1"/>
  <c r="AD535" i="1"/>
  <c r="AD536" i="1"/>
  <c r="AI536" i="1" s="1"/>
  <c r="AD537" i="1"/>
  <c r="AD538" i="1"/>
  <c r="AI538" i="1" s="1"/>
  <c r="AD539" i="1"/>
  <c r="AI539" i="1" s="1"/>
  <c r="AD540" i="1"/>
  <c r="AI540" i="1" s="1"/>
  <c r="AD541" i="1"/>
  <c r="AI541" i="1" s="1"/>
  <c r="AD542" i="1"/>
  <c r="AI542" i="1" s="1"/>
  <c r="AD543" i="1"/>
  <c r="AI543" i="1" s="1"/>
  <c r="AD544" i="1"/>
  <c r="AI544" i="1" s="1"/>
  <c r="AD545" i="1"/>
  <c r="AI545" i="1" s="1"/>
  <c r="AD546" i="1"/>
  <c r="AI546" i="1" s="1"/>
  <c r="AD547" i="1"/>
  <c r="AI547" i="1" s="1"/>
  <c r="AD548" i="1"/>
  <c r="AI548" i="1" s="1"/>
  <c r="AD549" i="1"/>
  <c r="AD550" i="1"/>
  <c r="AI550" i="1" s="1"/>
  <c r="AD551" i="1"/>
  <c r="AI551" i="1" s="1"/>
  <c r="AD552" i="1"/>
  <c r="AI552" i="1" s="1"/>
  <c r="AD553" i="1"/>
  <c r="AI553" i="1" s="1"/>
  <c r="AD554" i="1"/>
  <c r="AI554" i="1" s="1"/>
  <c r="AD555" i="1"/>
  <c r="AI555" i="1" s="1"/>
  <c r="AD556" i="1"/>
  <c r="AI556" i="1" s="1"/>
  <c r="AD557" i="1"/>
  <c r="AI557" i="1" s="1"/>
  <c r="AD558" i="1"/>
  <c r="AI558" i="1" s="1"/>
  <c r="AD559" i="1"/>
  <c r="AI559" i="1" s="1"/>
  <c r="AD560" i="1"/>
  <c r="AI560" i="1" s="1"/>
  <c r="AD561" i="1"/>
  <c r="AI561" i="1" s="1"/>
  <c r="AD562" i="1"/>
  <c r="AI562" i="1" s="1"/>
  <c r="AD563" i="1"/>
  <c r="AI563" i="1" s="1"/>
  <c r="AD564" i="1"/>
  <c r="AI564" i="1" s="1"/>
  <c r="AD565" i="1"/>
  <c r="AI565" i="1" s="1"/>
  <c r="AD566" i="1"/>
  <c r="AI566" i="1" s="1"/>
  <c r="AD567" i="1"/>
  <c r="AI567" i="1" s="1"/>
  <c r="AD568" i="1"/>
  <c r="AI568" i="1" s="1"/>
  <c r="AD569" i="1"/>
  <c r="AI569" i="1" s="1"/>
  <c r="AD570" i="1"/>
  <c r="AI570" i="1" s="1"/>
  <c r="AD571" i="1"/>
  <c r="AI571" i="1" s="1"/>
  <c r="AD572" i="1"/>
  <c r="AI572" i="1" s="1"/>
  <c r="AD573" i="1"/>
  <c r="AI573" i="1" s="1"/>
  <c r="AD574" i="1"/>
  <c r="AI574" i="1" s="1"/>
  <c r="AD575" i="1"/>
  <c r="AI575" i="1" s="1"/>
  <c r="AD576" i="1"/>
  <c r="AI576" i="1" s="1"/>
  <c r="AD577" i="1"/>
  <c r="AI577" i="1" s="1"/>
  <c r="AD578" i="1"/>
  <c r="AI578" i="1" s="1"/>
  <c r="AD579" i="1"/>
  <c r="AI579" i="1" s="1"/>
  <c r="AD580" i="1"/>
  <c r="AI580" i="1" s="1"/>
  <c r="AD581" i="1"/>
  <c r="AI581" i="1" s="1"/>
  <c r="AD582" i="1"/>
  <c r="AI582" i="1" s="1"/>
  <c r="AD583" i="1"/>
  <c r="AI583" i="1" s="1"/>
  <c r="AD584" i="1"/>
  <c r="AI584" i="1" s="1"/>
  <c r="AD585" i="1"/>
  <c r="AI585" i="1" s="1"/>
  <c r="AD586" i="1"/>
  <c r="AI586" i="1" s="1"/>
  <c r="AD587" i="1"/>
  <c r="AI587" i="1" s="1"/>
  <c r="AD588" i="1"/>
  <c r="AI588" i="1" s="1"/>
  <c r="AD589" i="1"/>
  <c r="AI589" i="1" s="1"/>
  <c r="AD590" i="1"/>
  <c r="AI590" i="1" s="1"/>
  <c r="AD591" i="1"/>
  <c r="AI591" i="1" s="1"/>
  <c r="AD592" i="1"/>
  <c r="AI592" i="1" s="1"/>
  <c r="AD593" i="1"/>
  <c r="AI593" i="1" s="1"/>
  <c r="AD594" i="1"/>
  <c r="AI594" i="1" s="1"/>
  <c r="AD595" i="1"/>
  <c r="AI595" i="1" s="1"/>
  <c r="AD596" i="1"/>
  <c r="AI596" i="1" s="1"/>
  <c r="AD597" i="1"/>
  <c r="AI597" i="1" s="1"/>
  <c r="AD598" i="1"/>
  <c r="AI598" i="1" s="1"/>
  <c r="AD599" i="1"/>
  <c r="AI599" i="1" s="1"/>
  <c r="AD600" i="1"/>
  <c r="AI600" i="1" s="1"/>
  <c r="AD601" i="1"/>
  <c r="AI601" i="1" s="1"/>
  <c r="AD602" i="1"/>
  <c r="AI602" i="1" s="1"/>
  <c r="AD603" i="1"/>
  <c r="AI603" i="1" s="1"/>
  <c r="AD604" i="1"/>
  <c r="AI604" i="1" s="1"/>
  <c r="AD605" i="1"/>
  <c r="AI605" i="1" s="1"/>
  <c r="AD606" i="1"/>
  <c r="AI606" i="1" s="1"/>
  <c r="AD607" i="1"/>
  <c r="AI607" i="1" s="1"/>
  <c r="AD608" i="1"/>
  <c r="AI608" i="1" s="1"/>
  <c r="AD609" i="1"/>
  <c r="AI609" i="1" s="1"/>
  <c r="AD610" i="1"/>
  <c r="AI610" i="1" s="1"/>
  <c r="AD611" i="1"/>
  <c r="AI611" i="1" s="1"/>
  <c r="AD612" i="1"/>
  <c r="AI612" i="1" s="1"/>
  <c r="AD613" i="1"/>
  <c r="AI613" i="1" s="1"/>
  <c r="AD614" i="1"/>
  <c r="AI614" i="1" s="1"/>
  <c r="AD615" i="1"/>
  <c r="AI615" i="1" s="1"/>
  <c r="AD616" i="1"/>
  <c r="AI616" i="1" s="1"/>
  <c r="Y618" i="1"/>
  <c r="AB618" i="1"/>
  <c r="AD618" i="1" s="1"/>
  <c r="Z618" i="1"/>
  <c r="Y619" i="1"/>
  <c r="AB619" i="1"/>
  <c r="AD619" i="1" s="1"/>
  <c r="Z619" i="1"/>
  <c r="Y620" i="1"/>
  <c r="AB620" i="1"/>
  <c r="AD620" i="1" s="1"/>
  <c r="Z620" i="1"/>
  <c r="Y621" i="1"/>
  <c r="AB621" i="1"/>
  <c r="AD621" i="1" s="1"/>
  <c r="Z621" i="1"/>
  <c r="Y622" i="1"/>
  <c r="AB622" i="1"/>
  <c r="AD622" i="1" s="1"/>
  <c r="Z622" i="1"/>
  <c r="Y623" i="1"/>
  <c r="AB623" i="1"/>
  <c r="AD623" i="1" s="1"/>
  <c r="Z623" i="1"/>
  <c r="Y624" i="1"/>
  <c r="AB624" i="1"/>
  <c r="AD624" i="1" s="1"/>
  <c r="Z624" i="1"/>
  <c r="Y625" i="1"/>
  <c r="AB625" i="1"/>
  <c r="AD625" i="1" s="1"/>
  <c r="Z625" i="1"/>
  <c r="Y626" i="1"/>
  <c r="AB626" i="1"/>
  <c r="AD626" i="1" s="1"/>
  <c r="Z626" i="1"/>
  <c r="Y627" i="1"/>
  <c r="AB627" i="1"/>
  <c r="AD627" i="1" s="1"/>
  <c r="Z627" i="1"/>
  <c r="Y628" i="1"/>
  <c r="AF628" i="1" s="1"/>
  <c r="AB628" i="1"/>
  <c r="AD628" i="1" s="1"/>
  <c r="Z628" i="1"/>
  <c r="Y629" i="1"/>
  <c r="AB629" i="1"/>
  <c r="AD629" i="1" s="1"/>
  <c r="Z629" i="1"/>
  <c r="Y630" i="1"/>
  <c r="AB630" i="1"/>
  <c r="AD630" i="1" s="1"/>
  <c r="Z630" i="1"/>
  <c r="Y631" i="1"/>
  <c r="AB631" i="1"/>
  <c r="AD631" i="1" s="1"/>
  <c r="Z631" i="1"/>
  <c r="Y632" i="1"/>
  <c r="AF632" i="1" s="1"/>
  <c r="AB632" i="1"/>
  <c r="AD632" i="1" s="1"/>
  <c r="Z632" i="1"/>
  <c r="Y633" i="1"/>
  <c r="AB633" i="1"/>
  <c r="AD633" i="1" s="1"/>
  <c r="Z633" i="1"/>
  <c r="Y634" i="1"/>
  <c r="AB634" i="1"/>
  <c r="AD634" i="1" s="1"/>
  <c r="Z634" i="1"/>
  <c r="Y635" i="1"/>
  <c r="AB635" i="1"/>
  <c r="AD635" i="1" s="1"/>
  <c r="Z635" i="1"/>
  <c r="Y636" i="1"/>
  <c r="AF636" i="1" s="1"/>
  <c r="AB636" i="1"/>
  <c r="AD636" i="1" s="1"/>
  <c r="Z636" i="1"/>
  <c r="Y637" i="1"/>
  <c r="AB637" i="1"/>
  <c r="AD637" i="1" s="1"/>
  <c r="Z637" i="1"/>
  <c r="Y638" i="1"/>
  <c r="AB638" i="1"/>
  <c r="AD638" i="1" s="1"/>
  <c r="Z638" i="1"/>
  <c r="Y639" i="1"/>
  <c r="AB639" i="1"/>
  <c r="AD639" i="1" s="1"/>
  <c r="Z639" i="1"/>
  <c r="Y640" i="1"/>
  <c r="AB640" i="1"/>
  <c r="AD640" i="1" s="1"/>
  <c r="Z640" i="1"/>
  <c r="Y641" i="1"/>
  <c r="AB641" i="1"/>
  <c r="AD641" i="1" s="1"/>
  <c r="Z641" i="1"/>
  <c r="Y642" i="1"/>
  <c r="AB642" i="1"/>
  <c r="AD642" i="1" s="1"/>
  <c r="Z642" i="1"/>
  <c r="Y643" i="1"/>
  <c r="AB643" i="1"/>
  <c r="AD643" i="1" s="1"/>
  <c r="Z643" i="1"/>
  <c r="Y644" i="1"/>
  <c r="AF644" i="1" s="1"/>
  <c r="AB644" i="1"/>
  <c r="AD644" i="1" s="1"/>
  <c r="Z644" i="1"/>
  <c r="Y645" i="1"/>
  <c r="AB645" i="1"/>
  <c r="AD645" i="1" s="1"/>
  <c r="Z645" i="1"/>
  <c r="Y646" i="1"/>
  <c r="AB646" i="1"/>
  <c r="AD646" i="1" s="1"/>
  <c r="Z646" i="1"/>
  <c r="Y647" i="1"/>
  <c r="AB647" i="1"/>
  <c r="AD647" i="1" s="1"/>
  <c r="Z647" i="1"/>
  <c r="Y648" i="1"/>
  <c r="AB648" i="1"/>
  <c r="AD648" i="1" s="1"/>
  <c r="Z648" i="1"/>
  <c r="Y649" i="1"/>
  <c r="AB649" i="1"/>
  <c r="AD649" i="1" s="1"/>
  <c r="Z649" i="1"/>
  <c r="Y650" i="1"/>
  <c r="AB650" i="1"/>
  <c r="AD650" i="1" s="1"/>
  <c r="Z650" i="1"/>
  <c r="Y651" i="1"/>
  <c r="AB651" i="1"/>
  <c r="AD651" i="1" s="1"/>
  <c r="Z651" i="1"/>
  <c r="Y652" i="1"/>
  <c r="AF652" i="1" s="1"/>
  <c r="AB652" i="1"/>
  <c r="AD652" i="1" s="1"/>
  <c r="Z652" i="1"/>
  <c r="Y653" i="1"/>
  <c r="AB653" i="1"/>
  <c r="AD653" i="1" s="1"/>
  <c r="Z653" i="1"/>
  <c r="Y654" i="1"/>
  <c r="AB654" i="1"/>
  <c r="AD654" i="1" s="1"/>
  <c r="Z654" i="1"/>
  <c r="Y655" i="1"/>
  <c r="AB655" i="1"/>
  <c r="AD655" i="1" s="1"/>
  <c r="Z655" i="1"/>
  <c r="Y656" i="1"/>
  <c r="AF656" i="1" s="1"/>
  <c r="AB656" i="1"/>
  <c r="AD656" i="1" s="1"/>
  <c r="Z656" i="1"/>
  <c r="Y657" i="1"/>
  <c r="AB657" i="1"/>
  <c r="AD657" i="1" s="1"/>
  <c r="Z657" i="1"/>
  <c r="Y658" i="1"/>
  <c r="AB658" i="1"/>
  <c r="AD658" i="1" s="1"/>
  <c r="Z658" i="1"/>
  <c r="Y659" i="1"/>
  <c r="AB659" i="1"/>
  <c r="AD659" i="1" s="1"/>
  <c r="Z659" i="1"/>
  <c r="Y660" i="1"/>
  <c r="AB660" i="1"/>
  <c r="AD660" i="1" s="1"/>
  <c r="Z660" i="1"/>
  <c r="AD661" i="1"/>
  <c r="AI661" i="1" s="1"/>
  <c r="AD662" i="1"/>
  <c r="AI662" i="1" s="1"/>
  <c r="AD663" i="1"/>
  <c r="AI663" i="1" s="1"/>
  <c r="AD664" i="1"/>
  <c r="AI664" i="1" s="1"/>
  <c r="AD665" i="1"/>
  <c r="AI665" i="1" s="1"/>
  <c r="AD666" i="1"/>
  <c r="AI666" i="1" s="1"/>
  <c r="AD667" i="1"/>
  <c r="AI667" i="1" s="1"/>
  <c r="AD668" i="1"/>
  <c r="AI668" i="1" s="1"/>
  <c r="AD669" i="1"/>
  <c r="AI669" i="1" s="1"/>
  <c r="AD670" i="1"/>
  <c r="AI670" i="1" s="1"/>
  <c r="AD671" i="1"/>
  <c r="AI671" i="1" s="1"/>
  <c r="AD672" i="1"/>
  <c r="AI672" i="1" s="1"/>
  <c r="AD673" i="1"/>
  <c r="AI673" i="1" s="1"/>
  <c r="AD674" i="1"/>
  <c r="AI674" i="1" s="1"/>
  <c r="AD675" i="1"/>
  <c r="AI675" i="1" s="1"/>
  <c r="AD676" i="1"/>
  <c r="AD677" i="1"/>
  <c r="AI677" i="1" s="1"/>
  <c r="AD678" i="1"/>
  <c r="AI678" i="1" s="1"/>
  <c r="AD679" i="1"/>
  <c r="AI679" i="1" s="1"/>
  <c r="AD680" i="1"/>
  <c r="AI680" i="1" s="1"/>
  <c r="AD681" i="1"/>
  <c r="AI681" i="1" s="1"/>
  <c r="AD682" i="1"/>
  <c r="AI682" i="1" s="1"/>
  <c r="AD683" i="1"/>
  <c r="AI683" i="1" s="1"/>
  <c r="AD684" i="1"/>
  <c r="AI684" i="1" s="1"/>
  <c r="AD685" i="1"/>
  <c r="AI685" i="1" s="1"/>
  <c r="AD686" i="1"/>
  <c r="AI686" i="1" s="1"/>
  <c r="AD687" i="1"/>
  <c r="AI687" i="1" s="1"/>
  <c r="AD688" i="1"/>
  <c r="AI688" i="1" s="1"/>
  <c r="AD689" i="1"/>
  <c r="AI689" i="1" s="1"/>
  <c r="AD690" i="1"/>
  <c r="AI690" i="1" s="1"/>
  <c r="AD691" i="1"/>
  <c r="AI691" i="1" s="1"/>
  <c r="AD692" i="1"/>
  <c r="AI692" i="1" s="1"/>
  <c r="AD693" i="1"/>
  <c r="AI693" i="1" s="1"/>
  <c r="AD694" i="1"/>
  <c r="AI694" i="1" s="1"/>
  <c r="AD695" i="1"/>
  <c r="AI695" i="1" s="1"/>
  <c r="AD696" i="1"/>
  <c r="AI696" i="1" s="1"/>
  <c r="AD697" i="1"/>
  <c r="AI697" i="1" s="1"/>
  <c r="AD698" i="1"/>
  <c r="AD699" i="1"/>
  <c r="AI699" i="1" s="1"/>
  <c r="AD700" i="1"/>
  <c r="AI700" i="1" s="1"/>
  <c r="AD701" i="1"/>
  <c r="AI701" i="1" s="1"/>
  <c r="AD702" i="1"/>
  <c r="AI702" i="1" s="1"/>
  <c r="AD703" i="1"/>
  <c r="AI703" i="1" s="1"/>
  <c r="AD704" i="1"/>
  <c r="AI704" i="1" s="1"/>
  <c r="AD705" i="1"/>
  <c r="AI705" i="1" s="1"/>
  <c r="AD706" i="1"/>
  <c r="AI706" i="1" s="1"/>
  <c r="AD707" i="1"/>
  <c r="AI707" i="1" s="1"/>
  <c r="AD708" i="1"/>
  <c r="AI708" i="1" s="1"/>
  <c r="AD709" i="1"/>
  <c r="AI709" i="1" s="1"/>
  <c r="AD710" i="1"/>
  <c r="AI710" i="1" s="1"/>
  <c r="AD711" i="1"/>
  <c r="AI711" i="1" s="1"/>
  <c r="AD712" i="1"/>
  <c r="AI712" i="1" s="1"/>
  <c r="AD713" i="1"/>
  <c r="AI713" i="1" s="1"/>
  <c r="AD714" i="1"/>
  <c r="AI714" i="1" s="1"/>
  <c r="AD715" i="1"/>
  <c r="AI715" i="1" s="1"/>
  <c r="AD716" i="1"/>
  <c r="AI716" i="1" s="1"/>
  <c r="AD717" i="1"/>
  <c r="AI717" i="1" s="1"/>
  <c r="AD718" i="1"/>
  <c r="AI718" i="1" s="1"/>
  <c r="AD719" i="1"/>
  <c r="AI719" i="1" s="1"/>
  <c r="AD720" i="1"/>
  <c r="AI720" i="1" s="1"/>
  <c r="AD721" i="1"/>
  <c r="AI721" i="1" s="1"/>
  <c r="AD722" i="1"/>
  <c r="AI722" i="1" s="1"/>
  <c r="AD723" i="1"/>
  <c r="AI723" i="1" s="1"/>
  <c r="AD724" i="1"/>
  <c r="AI724" i="1" s="1"/>
  <c r="AD725" i="1"/>
  <c r="AI725" i="1" s="1"/>
  <c r="AD726" i="1"/>
  <c r="AI726" i="1" s="1"/>
  <c r="AD727" i="1"/>
  <c r="AI727" i="1" s="1"/>
  <c r="AD728" i="1"/>
  <c r="AI728" i="1" s="1"/>
  <c r="AD617" i="1"/>
  <c r="AI617" i="1" s="1"/>
  <c r="AC3" i="1"/>
  <c r="AI3" i="1" s="1"/>
  <c r="AC4" i="1"/>
  <c r="AC5" i="1"/>
  <c r="AI5" i="1" s="1"/>
  <c r="AC6" i="1"/>
  <c r="AI6" i="1" s="1"/>
  <c r="AC7" i="1"/>
  <c r="AI7" i="1" s="1"/>
  <c r="AC8" i="1"/>
  <c r="AI8" i="1" s="1"/>
  <c r="AC9" i="1"/>
  <c r="AI9" i="1" s="1"/>
  <c r="AC10" i="1"/>
  <c r="AI10" i="1" s="1"/>
  <c r="AC11" i="1"/>
  <c r="AI11" i="1" s="1"/>
  <c r="AC2" i="1"/>
  <c r="AI2" i="1" s="1"/>
  <c r="AC18" i="1"/>
  <c r="AE18" i="1"/>
  <c r="AF18" i="1"/>
  <c r="AC19" i="1"/>
  <c r="AE19" i="1"/>
  <c r="AF19" i="1"/>
  <c r="AH19" i="1" s="1"/>
  <c r="AC20" i="1"/>
  <c r="AE20" i="1"/>
  <c r="AF20" i="1"/>
  <c r="AC21" i="1"/>
  <c r="AE21" i="1"/>
  <c r="AF21" i="1"/>
  <c r="AH21" i="1" s="1"/>
  <c r="AC22" i="1"/>
  <c r="AE22" i="1"/>
  <c r="AF22" i="1"/>
  <c r="AC23" i="1"/>
  <c r="AE23" i="1"/>
  <c r="AF23" i="1"/>
  <c r="AC24" i="1"/>
  <c r="AE24" i="1"/>
  <c r="AF24" i="1"/>
  <c r="AH24" i="1" s="1"/>
  <c r="AC25" i="1"/>
  <c r="AE25" i="1"/>
  <c r="AF25" i="1"/>
  <c r="AC26" i="1"/>
  <c r="AE26" i="1"/>
  <c r="AF26" i="1"/>
  <c r="AC27" i="1"/>
  <c r="AE27" i="1"/>
  <c r="AF27" i="1"/>
  <c r="AH27" i="1" s="1"/>
  <c r="AC28" i="1"/>
  <c r="AE28" i="1"/>
  <c r="AF28" i="1"/>
  <c r="AC29" i="1"/>
  <c r="AE29" i="1"/>
  <c r="AF29" i="1"/>
  <c r="AH29" i="1" s="1"/>
  <c r="AC30" i="1"/>
  <c r="AE30" i="1"/>
  <c r="AF30" i="1"/>
  <c r="AH30" i="1" s="1"/>
  <c r="AC31" i="1"/>
  <c r="AE31" i="1"/>
  <c r="AF31" i="1"/>
  <c r="AC32" i="1"/>
  <c r="AE32" i="1"/>
  <c r="AF32" i="1"/>
  <c r="AC33" i="1"/>
  <c r="AE33" i="1"/>
  <c r="AF33" i="1"/>
  <c r="AC34" i="1"/>
  <c r="AE34" i="1"/>
  <c r="AF34" i="1"/>
  <c r="AC35" i="1"/>
  <c r="AE35" i="1"/>
  <c r="AF35" i="1"/>
  <c r="AC36" i="1"/>
  <c r="AE36" i="1"/>
  <c r="AF36" i="1"/>
  <c r="AC37" i="1"/>
  <c r="AE37" i="1"/>
  <c r="AF37" i="1"/>
  <c r="AC38" i="1"/>
  <c r="AE38" i="1"/>
  <c r="AF38" i="1"/>
  <c r="AC39" i="1"/>
  <c r="AE39" i="1"/>
  <c r="AF39" i="1"/>
  <c r="AH39" i="1" s="1"/>
  <c r="AC40" i="1"/>
  <c r="AE40" i="1"/>
  <c r="AF40" i="1"/>
  <c r="AC41" i="1"/>
  <c r="AE41" i="1"/>
  <c r="AF41" i="1"/>
  <c r="AC42" i="1"/>
  <c r="AE42" i="1"/>
  <c r="AF42" i="1"/>
  <c r="AH42" i="1" s="1"/>
  <c r="AC43" i="1"/>
  <c r="AE43" i="1"/>
  <c r="AF43" i="1"/>
  <c r="AC44" i="1"/>
  <c r="AE44" i="1"/>
  <c r="AF44" i="1"/>
  <c r="AC45" i="1"/>
  <c r="AE45" i="1"/>
  <c r="AF45" i="1"/>
  <c r="AH45" i="1" s="1"/>
  <c r="AC46" i="1"/>
  <c r="AE46" i="1"/>
  <c r="AF46" i="1"/>
  <c r="AC47" i="1"/>
  <c r="AE47" i="1"/>
  <c r="AF47" i="1"/>
  <c r="AC48" i="1"/>
  <c r="AE48" i="1"/>
  <c r="AF48" i="1"/>
  <c r="AC49" i="1"/>
  <c r="AE49" i="1"/>
  <c r="AF49" i="1"/>
  <c r="AC50" i="1"/>
  <c r="AE50" i="1"/>
  <c r="AF50" i="1"/>
  <c r="AH50" i="1" s="1"/>
  <c r="AC51" i="1"/>
  <c r="AE51" i="1"/>
  <c r="AF51" i="1"/>
  <c r="AH51" i="1" s="1"/>
  <c r="AC52" i="1"/>
  <c r="AE52" i="1"/>
  <c r="AF52" i="1"/>
  <c r="AH52" i="1" s="1"/>
  <c r="AC53" i="1"/>
  <c r="AE53" i="1"/>
  <c r="AF53" i="1"/>
  <c r="AC54" i="1"/>
  <c r="AE54" i="1"/>
  <c r="AF54" i="1"/>
  <c r="AC55" i="1"/>
  <c r="AE55" i="1"/>
  <c r="AF55" i="1"/>
  <c r="AC56" i="1"/>
  <c r="AE56" i="1"/>
  <c r="AF56" i="1"/>
  <c r="AC57" i="1"/>
  <c r="AE57" i="1"/>
  <c r="AF57" i="1"/>
  <c r="AC58" i="1"/>
  <c r="AE58" i="1"/>
  <c r="AF58" i="1"/>
  <c r="AC59" i="1"/>
  <c r="AE59" i="1"/>
  <c r="AF59" i="1"/>
  <c r="AC60" i="1"/>
  <c r="AE60" i="1"/>
  <c r="AF60" i="1"/>
  <c r="AC61" i="1"/>
  <c r="AE61" i="1"/>
  <c r="AF61" i="1"/>
  <c r="AH61" i="1" s="1"/>
  <c r="AC62" i="1"/>
  <c r="AE62" i="1"/>
  <c r="AF62" i="1"/>
  <c r="AC63" i="1"/>
  <c r="AE63" i="1"/>
  <c r="AF63" i="1"/>
  <c r="AH63" i="1" s="1"/>
  <c r="AC64" i="1"/>
  <c r="AE64" i="1"/>
  <c r="AF64" i="1"/>
  <c r="AH64" i="1" s="1"/>
  <c r="AC65" i="1"/>
  <c r="AE65" i="1"/>
  <c r="AF65" i="1"/>
  <c r="AC66" i="1"/>
  <c r="AE66" i="1"/>
  <c r="AF66" i="1"/>
  <c r="AC67" i="1"/>
  <c r="AE67" i="1"/>
  <c r="AF67" i="1"/>
  <c r="AC68" i="1"/>
  <c r="AE68" i="1"/>
  <c r="AF68" i="1"/>
  <c r="AC69" i="1"/>
  <c r="AE69" i="1"/>
  <c r="AF69" i="1"/>
  <c r="AC70" i="1"/>
  <c r="AE70" i="1"/>
  <c r="AF70" i="1"/>
  <c r="AC71" i="1"/>
  <c r="AE71" i="1"/>
  <c r="AF71" i="1"/>
  <c r="AC72" i="1"/>
  <c r="AE72" i="1"/>
  <c r="AF72" i="1"/>
  <c r="AC73" i="1"/>
  <c r="AE73" i="1"/>
  <c r="AF73" i="1"/>
  <c r="AH73" i="1" s="1"/>
  <c r="AC74" i="1"/>
  <c r="AE74" i="1"/>
  <c r="AF74" i="1"/>
  <c r="AH74" i="1" s="1"/>
  <c r="AC75" i="1"/>
  <c r="AE75" i="1"/>
  <c r="AF75" i="1"/>
  <c r="AH75" i="1" s="1"/>
  <c r="AC76" i="1"/>
  <c r="AE76" i="1"/>
  <c r="AF76" i="1"/>
  <c r="AC77" i="1"/>
  <c r="AE77" i="1"/>
  <c r="AF77" i="1"/>
  <c r="AH77" i="1" s="1"/>
  <c r="AC78" i="1"/>
  <c r="AE78" i="1"/>
  <c r="AF78" i="1"/>
  <c r="AC79" i="1"/>
  <c r="AE79" i="1"/>
  <c r="AF79" i="1"/>
  <c r="AH79" i="1" s="1"/>
  <c r="AC80" i="1"/>
  <c r="AE80" i="1"/>
  <c r="AF80" i="1"/>
  <c r="AC81" i="1"/>
  <c r="AE81" i="1"/>
  <c r="AF81" i="1"/>
  <c r="AH81" i="1" s="1"/>
  <c r="AC82" i="1"/>
  <c r="AE82" i="1"/>
  <c r="AF82" i="1"/>
  <c r="AC83" i="1"/>
  <c r="AE83" i="1"/>
  <c r="AF83" i="1"/>
  <c r="AC84" i="1"/>
  <c r="AE84" i="1"/>
  <c r="AF84" i="1"/>
  <c r="AC85" i="1"/>
  <c r="AE85" i="1"/>
  <c r="AF85" i="1"/>
  <c r="AH85" i="1" s="1"/>
  <c r="AC86" i="1"/>
  <c r="AE86" i="1"/>
  <c r="AF86" i="1"/>
  <c r="AC87" i="1"/>
  <c r="AE87" i="1"/>
  <c r="AF87" i="1"/>
  <c r="AH87" i="1" s="1"/>
  <c r="AC88" i="1"/>
  <c r="AE88" i="1"/>
  <c r="AF88" i="1"/>
  <c r="AH88" i="1" s="1"/>
  <c r="AC89" i="1"/>
  <c r="AE89" i="1"/>
  <c r="AF89" i="1"/>
  <c r="AC90" i="1"/>
  <c r="AE90" i="1"/>
  <c r="AF90" i="1"/>
  <c r="AC91" i="1"/>
  <c r="AE91" i="1"/>
  <c r="AF91" i="1"/>
  <c r="AH91" i="1" s="1"/>
  <c r="AC92" i="1"/>
  <c r="AE92" i="1"/>
  <c r="AF92" i="1"/>
  <c r="AC93" i="1"/>
  <c r="AE93" i="1"/>
  <c r="AF93" i="1"/>
  <c r="AH93" i="1" s="1"/>
  <c r="AC94" i="1"/>
  <c r="AE94" i="1"/>
  <c r="AF94" i="1"/>
  <c r="AC95" i="1"/>
  <c r="AE95" i="1"/>
  <c r="AF95" i="1"/>
  <c r="AC96" i="1"/>
  <c r="AE96" i="1"/>
  <c r="AF96" i="1"/>
  <c r="AC97" i="1"/>
  <c r="AE97" i="1"/>
  <c r="AF97" i="1"/>
  <c r="AC98" i="1"/>
  <c r="AE98" i="1"/>
  <c r="AF98" i="1"/>
  <c r="AC99" i="1"/>
  <c r="AE99" i="1"/>
  <c r="AF99" i="1"/>
  <c r="AH99" i="1" s="1"/>
  <c r="AC100" i="1"/>
  <c r="AE100" i="1"/>
  <c r="AF100" i="1"/>
  <c r="AH100" i="1" s="1"/>
  <c r="AC101" i="1"/>
  <c r="AE101" i="1"/>
  <c r="AF101" i="1"/>
  <c r="AC102" i="1"/>
  <c r="AE102" i="1"/>
  <c r="AF102" i="1"/>
  <c r="AC103" i="1"/>
  <c r="AE103" i="1"/>
  <c r="AF103" i="1"/>
  <c r="AC104" i="1"/>
  <c r="AE104" i="1"/>
  <c r="AF104" i="1"/>
  <c r="AC105" i="1"/>
  <c r="AE105" i="1"/>
  <c r="AF105" i="1"/>
  <c r="AC106" i="1"/>
  <c r="AE106" i="1"/>
  <c r="AF106" i="1"/>
  <c r="AC107" i="1"/>
  <c r="AE107" i="1"/>
  <c r="AF107" i="1"/>
  <c r="AC108" i="1"/>
  <c r="AE108" i="1"/>
  <c r="AF108" i="1"/>
  <c r="AC109" i="1"/>
  <c r="AE109" i="1"/>
  <c r="AF109" i="1"/>
  <c r="AC110" i="1"/>
  <c r="AE110" i="1"/>
  <c r="AF110" i="1"/>
  <c r="AH110" i="1" s="1"/>
  <c r="AC111" i="1"/>
  <c r="AE111" i="1"/>
  <c r="AF111" i="1"/>
  <c r="AH111" i="1" s="1"/>
  <c r="AC112" i="1"/>
  <c r="AE112" i="1"/>
  <c r="AF112" i="1"/>
  <c r="AC113" i="1"/>
  <c r="AE113" i="1"/>
  <c r="AF113" i="1"/>
  <c r="AC114" i="1"/>
  <c r="AE114" i="1"/>
  <c r="AF114" i="1"/>
  <c r="AH114" i="1" s="1"/>
  <c r="AC115" i="1"/>
  <c r="AE115" i="1"/>
  <c r="AF115" i="1"/>
  <c r="AH115" i="1" s="1"/>
  <c r="AC116" i="1"/>
  <c r="AE116" i="1"/>
  <c r="AF116" i="1"/>
  <c r="AC117" i="1"/>
  <c r="AE117" i="1"/>
  <c r="AF117" i="1"/>
  <c r="AH117" i="1" s="1"/>
  <c r="AC118" i="1"/>
  <c r="AE118" i="1"/>
  <c r="AF118" i="1"/>
  <c r="AC119" i="1"/>
  <c r="AE119" i="1"/>
  <c r="AF119" i="1"/>
  <c r="AC120" i="1"/>
  <c r="AE120" i="1"/>
  <c r="AF120" i="1"/>
  <c r="AC121" i="1"/>
  <c r="AE121" i="1"/>
  <c r="AF121" i="1"/>
  <c r="AH121" i="1" s="1"/>
  <c r="AC122" i="1"/>
  <c r="AE122" i="1"/>
  <c r="AF122" i="1"/>
  <c r="AH122" i="1" s="1"/>
  <c r="AC123" i="1"/>
  <c r="AE123" i="1"/>
  <c r="AF123" i="1"/>
  <c r="AC124" i="1"/>
  <c r="AE124" i="1"/>
  <c r="AF124" i="1"/>
  <c r="AH124" i="1" s="1"/>
  <c r="AC125" i="1"/>
  <c r="AE125" i="1"/>
  <c r="AF125" i="1"/>
  <c r="AH125" i="1" s="1"/>
  <c r="AC126" i="1"/>
  <c r="AE126" i="1"/>
  <c r="AF126" i="1"/>
  <c r="AC127" i="1"/>
  <c r="AE127" i="1"/>
  <c r="AD127" i="1"/>
  <c r="AF127" i="1"/>
  <c r="AC128" i="1"/>
  <c r="AE128" i="1"/>
  <c r="AF128" i="1"/>
  <c r="AH128" i="1" s="1"/>
  <c r="AC129" i="1"/>
  <c r="AE129" i="1"/>
  <c r="AF129" i="1"/>
  <c r="AC130" i="1"/>
  <c r="AE130" i="1"/>
  <c r="AF130" i="1"/>
  <c r="AH130" i="1" s="1"/>
  <c r="AC131" i="1"/>
  <c r="AE131" i="1"/>
  <c r="AF131" i="1"/>
  <c r="AC132" i="1"/>
  <c r="AE132" i="1"/>
  <c r="AF132" i="1"/>
  <c r="AC133" i="1"/>
  <c r="AE133" i="1"/>
  <c r="AF133" i="1"/>
  <c r="AC134" i="1"/>
  <c r="AE134" i="1"/>
  <c r="AF134" i="1"/>
  <c r="AH134" i="1" s="1"/>
  <c r="AC135" i="1"/>
  <c r="AE135" i="1"/>
  <c r="AD135" i="1"/>
  <c r="AF135" i="1"/>
  <c r="AC136" i="1"/>
  <c r="AE136" i="1"/>
  <c r="AD136" i="1"/>
  <c r="AF136" i="1"/>
  <c r="AC137" i="1"/>
  <c r="AE137" i="1"/>
  <c r="AF137" i="1"/>
  <c r="AC138" i="1"/>
  <c r="AE138" i="1"/>
  <c r="AF138" i="1"/>
  <c r="AH138" i="1" s="1"/>
  <c r="AC139" i="1"/>
  <c r="AE139" i="1"/>
  <c r="AF139" i="1"/>
  <c r="AH139" i="1" s="1"/>
  <c r="AC140" i="1"/>
  <c r="AE140" i="1"/>
  <c r="AF140" i="1"/>
  <c r="AH140" i="1" s="1"/>
  <c r="AC141" i="1"/>
  <c r="AE141" i="1"/>
  <c r="AF141" i="1"/>
  <c r="AH141" i="1" s="1"/>
  <c r="AC142" i="1"/>
  <c r="AE142" i="1"/>
  <c r="AF142" i="1"/>
  <c r="AH142" i="1" s="1"/>
  <c r="AC143" i="1"/>
  <c r="AE143" i="1"/>
  <c r="AF143" i="1"/>
  <c r="AC144" i="1"/>
  <c r="AE144" i="1"/>
  <c r="AF144" i="1"/>
  <c r="AC145" i="1"/>
  <c r="AE145" i="1"/>
  <c r="AF145" i="1"/>
  <c r="AC146" i="1"/>
  <c r="AE146" i="1"/>
  <c r="AF146" i="1"/>
  <c r="AC147" i="1"/>
  <c r="AE147" i="1"/>
  <c r="AF147" i="1"/>
  <c r="AC148" i="1"/>
  <c r="AE148" i="1"/>
  <c r="AF148" i="1"/>
  <c r="AC149" i="1"/>
  <c r="AE149" i="1"/>
  <c r="AF149" i="1"/>
  <c r="AH149" i="1" s="1"/>
  <c r="AC150" i="1"/>
  <c r="AE150" i="1"/>
  <c r="AF150" i="1"/>
  <c r="AC151" i="1"/>
  <c r="AE151" i="1"/>
  <c r="AF151" i="1"/>
  <c r="AC152" i="1"/>
  <c r="AE152" i="1"/>
  <c r="AF152" i="1"/>
  <c r="AH152" i="1" s="1"/>
  <c r="AC153" i="1"/>
  <c r="AE153" i="1"/>
  <c r="AF153" i="1"/>
  <c r="AH153" i="1" s="1"/>
  <c r="AC154" i="1"/>
  <c r="AE154" i="1"/>
  <c r="AF154" i="1"/>
  <c r="AC155" i="1"/>
  <c r="AE155" i="1"/>
  <c r="AF155" i="1"/>
  <c r="AC156" i="1"/>
  <c r="AE156" i="1"/>
  <c r="AF156" i="1"/>
  <c r="AH156" i="1" s="1"/>
  <c r="AC157" i="1"/>
  <c r="AE157" i="1"/>
  <c r="AF157" i="1"/>
  <c r="AC158" i="1"/>
  <c r="AE158" i="1"/>
  <c r="AF158" i="1"/>
  <c r="AC159" i="1"/>
  <c r="AE159" i="1"/>
  <c r="AF159" i="1"/>
  <c r="AC160" i="1"/>
  <c r="AE160" i="1"/>
  <c r="AF160" i="1"/>
  <c r="AH160" i="1" s="1"/>
  <c r="AC161" i="1"/>
  <c r="AE161" i="1"/>
  <c r="AF161" i="1"/>
  <c r="AC162" i="1"/>
  <c r="AE162" i="1"/>
  <c r="AF162" i="1"/>
  <c r="AH162" i="1" s="1"/>
  <c r="AC163" i="1"/>
  <c r="AE163" i="1"/>
  <c r="AF163" i="1"/>
  <c r="AC164" i="1"/>
  <c r="AE164" i="1"/>
  <c r="AF164" i="1"/>
  <c r="AC165" i="1"/>
  <c r="AE165" i="1"/>
  <c r="AF165" i="1"/>
  <c r="AC166" i="1"/>
  <c r="AE166" i="1"/>
  <c r="AF166" i="1"/>
  <c r="AH166" i="1" s="1"/>
  <c r="AC167" i="1"/>
  <c r="AE167" i="1"/>
  <c r="AF167" i="1"/>
  <c r="AC168" i="1"/>
  <c r="AE168" i="1"/>
  <c r="AF168" i="1"/>
  <c r="AH168" i="1" s="1"/>
  <c r="AC169" i="1"/>
  <c r="AE169" i="1"/>
  <c r="AF169" i="1"/>
  <c r="AC170" i="1"/>
  <c r="AE170" i="1"/>
  <c r="AF170" i="1"/>
  <c r="AC171" i="1"/>
  <c r="AE171" i="1"/>
  <c r="AF171" i="1"/>
  <c r="AC172" i="1"/>
  <c r="AE172" i="1"/>
  <c r="AF172" i="1"/>
  <c r="AC173" i="1"/>
  <c r="AE173" i="1"/>
  <c r="AF173" i="1"/>
  <c r="AC174" i="1"/>
  <c r="AE174" i="1"/>
  <c r="AF174" i="1"/>
  <c r="AH174" i="1" s="1"/>
  <c r="AC175" i="1"/>
  <c r="AE175" i="1"/>
  <c r="AF175" i="1"/>
  <c r="AC176" i="1"/>
  <c r="AE176" i="1"/>
  <c r="AF176" i="1"/>
  <c r="AH176" i="1" s="1"/>
  <c r="AC177" i="1"/>
  <c r="AE177" i="1"/>
  <c r="AF177" i="1"/>
  <c r="AC178" i="1"/>
  <c r="AE178" i="1"/>
  <c r="AF178" i="1"/>
  <c r="AC179" i="1"/>
  <c r="AE179" i="1"/>
  <c r="AF179" i="1"/>
  <c r="AH179" i="1" s="1"/>
  <c r="AC180" i="1"/>
  <c r="AE180" i="1"/>
  <c r="AF180" i="1"/>
  <c r="AC181" i="1"/>
  <c r="AE181" i="1"/>
  <c r="AF181" i="1"/>
  <c r="AC182" i="1"/>
  <c r="AE182" i="1"/>
  <c r="AF182" i="1"/>
  <c r="AC183" i="1"/>
  <c r="AE183" i="1"/>
  <c r="AF183" i="1"/>
  <c r="AC184" i="1"/>
  <c r="AE184" i="1"/>
  <c r="AF184" i="1"/>
  <c r="AH184" i="1" s="1"/>
  <c r="AC185" i="1"/>
  <c r="AE185" i="1"/>
  <c r="AF185" i="1"/>
  <c r="AC186" i="1"/>
  <c r="AE186" i="1"/>
  <c r="AF186" i="1"/>
  <c r="AC187" i="1"/>
  <c r="AE187" i="1"/>
  <c r="AF187" i="1"/>
  <c r="AC188" i="1"/>
  <c r="AE188" i="1"/>
  <c r="AF188" i="1"/>
  <c r="AH188" i="1" s="1"/>
  <c r="AC189" i="1"/>
  <c r="AE189" i="1"/>
  <c r="AF189" i="1"/>
  <c r="AC190" i="1"/>
  <c r="AE190" i="1"/>
  <c r="AF190" i="1"/>
  <c r="AC191" i="1"/>
  <c r="AE191" i="1"/>
  <c r="AF191" i="1"/>
  <c r="AH191" i="1" s="1"/>
  <c r="AC192" i="1"/>
  <c r="AE192" i="1"/>
  <c r="AF192" i="1"/>
  <c r="AC193" i="1"/>
  <c r="AE193" i="1"/>
  <c r="AF193" i="1"/>
  <c r="AC194" i="1"/>
  <c r="AE194" i="1"/>
  <c r="AF194" i="1"/>
  <c r="AC195" i="1"/>
  <c r="AE195" i="1"/>
  <c r="AF195" i="1"/>
  <c r="AC196" i="1"/>
  <c r="AE196" i="1"/>
  <c r="AF196" i="1"/>
  <c r="AC197" i="1"/>
  <c r="AE197" i="1"/>
  <c r="AF197" i="1"/>
  <c r="AC198" i="1"/>
  <c r="AE198" i="1"/>
  <c r="AF198" i="1"/>
  <c r="AH198" i="1" s="1"/>
  <c r="AC199" i="1"/>
  <c r="AE199" i="1"/>
  <c r="AF199" i="1"/>
  <c r="AC200" i="1"/>
  <c r="AE200" i="1"/>
  <c r="AF200" i="1"/>
  <c r="AH200" i="1" s="1"/>
  <c r="AC201" i="1"/>
  <c r="AE201" i="1"/>
  <c r="AF201" i="1"/>
  <c r="AC202" i="1"/>
  <c r="AE202" i="1"/>
  <c r="AF202" i="1"/>
  <c r="AC203" i="1"/>
  <c r="AE203" i="1"/>
  <c r="AF203" i="1"/>
  <c r="AH203" i="1" s="1"/>
  <c r="AC204" i="1"/>
  <c r="AE204" i="1"/>
  <c r="AF204" i="1"/>
  <c r="AC205" i="1"/>
  <c r="AE205" i="1"/>
  <c r="AF205" i="1"/>
  <c r="AC206" i="1"/>
  <c r="AE206" i="1"/>
  <c r="AF206" i="1"/>
  <c r="AC207" i="1"/>
  <c r="AE207" i="1"/>
  <c r="AF207" i="1"/>
  <c r="AH207" i="1" s="1"/>
  <c r="AC208" i="1"/>
  <c r="AE208" i="1"/>
  <c r="AF208" i="1"/>
  <c r="AH208" i="1" s="1"/>
  <c r="AC209" i="1"/>
  <c r="AE209" i="1"/>
  <c r="AF209" i="1"/>
  <c r="AC210" i="1"/>
  <c r="AE210" i="1"/>
  <c r="AF210" i="1"/>
  <c r="AH210" i="1" s="1"/>
  <c r="AC211" i="1"/>
  <c r="AE211" i="1"/>
  <c r="AF211" i="1"/>
  <c r="AC212" i="1"/>
  <c r="AE212" i="1"/>
  <c r="AF212" i="1"/>
  <c r="AH212" i="1" s="1"/>
  <c r="AC213" i="1"/>
  <c r="AE213" i="1"/>
  <c r="AF213" i="1"/>
  <c r="AH213" i="1" s="1"/>
  <c r="AC214" i="1"/>
  <c r="AE214" i="1"/>
  <c r="AF214" i="1"/>
  <c r="AC215" i="1"/>
  <c r="AE215" i="1"/>
  <c r="AF215" i="1"/>
  <c r="AC216" i="1"/>
  <c r="AE216" i="1"/>
  <c r="AF216" i="1"/>
  <c r="AC217" i="1"/>
  <c r="AE217" i="1"/>
  <c r="AF217" i="1"/>
  <c r="AH217" i="1" s="1"/>
  <c r="AC218" i="1"/>
  <c r="AE218" i="1"/>
  <c r="AF218" i="1"/>
  <c r="AH218" i="1" s="1"/>
  <c r="AC219" i="1"/>
  <c r="AE219" i="1"/>
  <c r="AF219" i="1"/>
  <c r="AC220" i="1"/>
  <c r="AE220" i="1"/>
  <c r="AF220" i="1"/>
  <c r="AH220" i="1" s="1"/>
  <c r="AC221" i="1"/>
  <c r="AE221" i="1"/>
  <c r="AF221" i="1"/>
  <c r="AC222" i="1"/>
  <c r="AE222" i="1"/>
  <c r="AF222" i="1"/>
  <c r="AH222" i="1" s="1"/>
  <c r="AC223" i="1"/>
  <c r="AE223" i="1"/>
  <c r="AF223" i="1"/>
  <c r="AC224" i="1"/>
  <c r="AE224" i="1"/>
  <c r="AF224" i="1"/>
  <c r="AC225" i="1"/>
  <c r="AE225" i="1"/>
  <c r="AF225" i="1"/>
  <c r="AC226" i="1"/>
  <c r="AE226" i="1"/>
  <c r="AF226" i="1"/>
  <c r="AC227" i="1"/>
  <c r="AE227" i="1"/>
  <c r="AF227" i="1"/>
  <c r="AC228" i="1"/>
  <c r="AE228" i="1"/>
  <c r="AF228" i="1"/>
  <c r="AC229" i="1"/>
  <c r="AE229" i="1"/>
  <c r="AF229" i="1"/>
  <c r="AH229" i="1" s="1"/>
  <c r="AC230" i="1"/>
  <c r="AE230" i="1"/>
  <c r="AF230" i="1"/>
  <c r="AC231" i="1"/>
  <c r="AE231" i="1"/>
  <c r="AF231" i="1"/>
  <c r="AH231" i="1" s="1"/>
  <c r="AC232" i="1"/>
  <c r="AE232" i="1"/>
  <c r="AF232" i="1"/>
  <c r="AH232" i="1" s="1"/>
  <c r="AC233" i="1"/>
  <c r="AE233" i="1"/>
  <c r="AF233" i="1"/>
  <c r="AC234" i="1"/>
  <c r="AE234" i="1"/>
  <c r="AF234" i="1"/>
  <c r="AH234" i="1" s="1"/>
  <c r="AC235" i="1"/>
  <c r="AE235" i="1"/>
  <c r="AF235" i="1"/>
  <c r="AC236" i="1"/>
  <c r="AE236" i="1"/>
  <c r="AF236" i="1"/>
  <c r="AC237" i="1"/>
  <c r="AE237" i="1"/>
  <c r="AF237" i="1"/>
  <c r="AC238" i="1"/>
  <c r="AE238" i="1"/>
  <c r="AF238" i="1"/>
  <c r="AC239" i="1"/>
  <c r="AE239" i="1"/>
  <c r="AF239" i="1"/>
  <c r="AC240" i="1"/>
  <c r="AE240" i="1"/>
  <c r="AF240" i="1"/>
  <c r="AC241" i="1"/>
  <c r="AE241" i="1"/>
  <c r="AF241" i="1"/>
  <c r="AH241" i="1" s="1"/>
  <c r="AC242" i="1"/>
  <c r="AE242" i="1"/>
  <c r="AF242" i="1"/>
  <c r="AH242" i="1" s="1"/>
  <c r="AC243" i="1"/>
  <c r="AE243" i="1"/>
  <c r="AF243" i="1"/>
  <c r="AC244" i="1"/>
  <c r="AE244" i="1"/>
  <c r="AF244" i="1"/>
  <c r="AC245" i="1"/>
  <c r="AE245" i="1"/>
  <c r="AF245" i="1"/>
  <c r="AC246" i="1"/>
  <c r="AE246" i="1"/>
  <c r="AF246" i="1"/>
  <c r="AH246" i="1" s="1"/>
  <c r="AC247" i="1"/>
  <c r="AE247" i="1"/>
  <c r="AF247" i="1"/>
  <c r="AH247" i="1" s="1"/>
  <c r="AC248" i="1"/>
  <c r="AE248" i="1"/>
  <c r="AF248" i="1"/>
  <c r="AC249" i="1"/>
  <c r="AE249" i="1"/>
  <c r="AF249" i="1"/>
  <c r="AH249" i="1" s="1"/>
  <c r="AC250" i="1"/>
  <c r="AE250" i="1"/>
  <c r="AF250" i="1"/>
  <c r="AC251" i="1"/>
  <c r="AE251" i="1"/>
  <c r="AF251" i="1"/>
  <c r="AC252" i="1"/>
  <c r="AE252" i="1"/>
  <c r="AF252" i="1"/>
  <c r="AC253" i="1"/>
  <c r="AE253" i="1"/>
  <c r="AF253" i="1"/>
  <c r="AC254" i="1"/>
  <c r="AE254" i="1"/>
  <c r="AF254" i="1"/>
  <c r="AC255" i="1"/>
  <c r="AE255" i="1"/>
  <c r="AF255" i="1"/>
  <c r="AH255" i="1" s="1"/>
  <c r="AC256" i="1"/>
  <c r="AE256" i="1"/>
  <c r="AF256" i="1"/>
  <c r="AH256" i="1" s="1"/>
  <c r="AC257" i="1"/>
  <c r="AE257" i="1"/>
  <c r="AF257" i="1"/>
  <c r="AC258" i="1"/>
  <c r="AE258" i="1"/>
  <c r="AF258" i="1"/>
  <c r="AH258" i="1" s="1"/>
  <c r="AC259" i="1"/>
  <c r="AE259" i="1"/>
  <c r="AF259" i="1"/>
  <c r="AC260" i="1"/>
  <c r="AE260" i="1"/>
  <c r="AF260" i="1"/>
  <c r="AC261" i="1"/>
  <c r="AE261" i="1"/>
  <c r="AF261" i="1"/>
  <c r="AH261" i="1" s="1"/>
  <c r="AC262" i="1"/>
  <c r="AE262" i="1"/>
  <c r="AF262" i="1"/>
  <c r="AC263" i="1"/>
  <c r="AE263" i="1"/>
  <c r="AF263" i="1"/>
  <c r="AC264" i="1"/>
  <c r="AE264" i="1"/>
  <c r="AF264" i="1"/>
  <c r="AC265" i="1"/>
  <c r="AE265" i="1"/>
  <c r="AF265" i="1"/>
  <c r="AH265" i="1" s="1"/>
  <c r="AC266" i="1"/>
  <c r="AE266" i="1"/>
  <c r="AF266" i="1"/>
  <c r="AC267" i="1"/>
  <c r="AE267" i="1"/>
  <c r="AF267" i="1"/>
  <c r="AH267" i="1" s="1"/>
  <c r="AC268" i="1"/>
  <c r="AE268" i="1"/>
  <c r="AF268" i="1"/>
  <c r="AH268" i="1" s="1"/>
  <c r="AC269" i="1"/>
  <c r="AE269" i="1"/>
  <c r="AF269" i="1"/>
  <c r="AC270" i="1"/>
  <c r="AE270" i="1"/>
  <c r="AF270" i="1"/>
  <c r="AH270" i="1" s="1"/>
  <c r="AC271" i="1"/>
  <c r="AE271" i="1"/>
  <c r="AF271" i="1"/>
  <c r="AH271" i="1" s="1"/>
  <c r="AC272" i="1"/>
  <c r="AE272" i="1"/>
  <c r="AF272" i="1"/>
  <c r="AC273" i="1"/>
  <c r="AE273" i="1"/>
  <c r="AF273" i="1"/>
  <c r="AC274" i="1"/>
  <c r="AE274" i="1"/>
  <c r="AF274" i="1"/>
  <c r="AC275" i="1"/>
  <c r="AE275" i="1"/>
  <c r="AF275" i="1"/>
  <c r="AC276" i="1"/>
  <c r="AE276" i="1"/>
  <c r="AF276" i="1"/>
  <c r="AC277" i="1"/>
  <c r="AE277" i="1"/>
  <c r="AF277" i="1"/>
  <c r="AH277" i="1" s="1"/>
  <c r="AC278" i="1"/>
  <c r="AE278" i="1"/>
  <c r="AF278" i="1"/>
  <c r="AH278" i="1" s="1"/>
  <c r="AC279" i="1"/>
  <c r="AE279" i="1"/>
  <c r="AF279" i="1"/>
  <c r="AH279" i="1" s="1"/>
  <c r="AC280" i="1"/>
  <c r="AE280" i="1"/>
  <c r="AF280" i="1"/>
  <c r="AC281" i="1"/>
  <c r="AE281" i="1"/>
  <c r="AF281" i="1"/>
  <c r="AC282" i="1"/>
  <c r="AE282" i="1"/>
  <c r="AF282" i="1"/>
  <c r="AH282" i="1" s="1"/>
  <c r="AC283" i="1"/>
  <c r="AE283" i="1"/>
  <c r="AF283" i="1"/>
  <c r="AH283" i="1" s="1"/>
  <c r="AC284" i="1"/>
  <c r="AE284" i="1"/>
  <c r="AF284" i="1"/>
  <c r="AC285" i="1"/>
  <c r="AE285" i="1"/>
  <c r="AF285" i="1"/>
  <c r="AC286" i="1"/>
  <c r="AE286" i="1"/>
  <c r="AF286" i="1"/>
  <c r="AC287" i="1"/>
  <c r="AE287" i="1"/>
  <c r="AF287" i="1"/>
  <c r="AC288" i="1"/>
  <c r="AE288" i="1"/>
  <c r="AF288" i="1"/>
  <c r="AC289" i="1"/>
  <c r="AE289" i="1"/>
  <c r="AF289" i="1"/>
  <c r="AH289" i="1" s="1"/>
  <c r="AC290" i="1"/>
  <c r="AE290" i="1"/>
  <c r="AF290" i="1"/>
  <c r="AH290" i="1" s="1"/>
  <c r="AC291" i="1"/>
  <c r="AE291" i="1"/>
  <c r="AF291" i="1"/>
  <c r="AH291" i="1" s="1"/>
  <c r="AC292" i="1"/>
  <c r="AE292" i="1"/>
  <c r="AF292" i="1"/>
  <c r="AC293" i="1"/>
  <c r="AE293" i="1"/>
  <c r="AF293" i="1"/>
  <c r="AC294" i="1"/>
  <c r="AE294" i="1"/>
  <c r="AF294" i="1"/>
  <c r="AH294" i="1" s="1"/>
  <c r="AC295" i="1"/>
  <c r="AE295" i="1"/>
  <c r="AF295" i="1"/>
  <c r="AC296" i="1"/>
  <c r="AE296" i="1"/>
  <c r="AF296" i="1"/>
  <c r="AC297" i="1"/>
  <c r="AE297" i="1"/>
  <c r="AF297" i="1"/>
  <c r="AC298" i="1"/>
  <c r="AE298" i="1"/>
  <c r="AF298" i="1"/>
  <c r="AC299" i="1"/>
  <c r="AE299" i="1"/>
  <c r="AF299" i="1"/>
  <c r="AC300" i="1"/>
  <c r="AE300" i="1"/>
  <c r="AF300" i="1"/>
  <c r="AC301" i="1"/>
  <c r="AE301" i="1"/>
  <c r="AF301" i="1"/>
  <c r="AH301" i="1" s="1"/>
  <c r="AC302" i="1"/>
  <c r="AE302" i="1"/>
  <c r="AF302" i="1"/>
  <c r="AC303" i="1"/>
  <c r="AE303" i="1"/>
  <c r="AF303" i="1"/>
  <c r="AC304" i="1"/>
  <c r="AE304" i="1"/>
  <c r="AF304" i="1"/>
  <c r="AH304" i="1" s="1"/>
  <c r="AC305" i="1"/>
  <c r="AE305" i="1"/>
  <c r="AF305" i="1"/>
  <c r="AC306" i="1"/>
  <c r="AE306" i="1"/>
  <c r="AF306" i="1"/>
  <c r="AH306" i="1" s="1"/>
  <c r="AC307" i="1"/>
  <c r="AE307" i="1"/>
  <c r="AF307" i="1"/>
  <c r="AC308" i="1"/>
  <c r="AE308" i="1"/>
  <c r="AF308" i="1"/>
  <c r="AC309" i="1"/>
  <c r="AE309" i="1"/>
  <c r="AF309" i="1"/>
  <c r="AC310" i="1"/>
  <c r="AE310" i="1"/>
  <c r="AF310" i="1"/>
  <c r="AC311" i="1"/>
  <c r="AE311" i="1"/>
  <c r="AF311" i="1"/>
  <c r="AC312" i="1"/>
  <c r="AE312" i="1"/>
  <c r="AF312" i="1"/>
  <c r="AC313" i="1"/>
  <c r="AE313" i="1"/>
  <c r="AF313" i="1"/>
  <c r="AH313" i="1" s="1"/>
  <c r="AC314" i="1"/>
  <c r="AE314" i="1"/>
  <c r="AF314" i="1"/>
  <c r="AC315" i="1"/>
  <c r="AE315" i="1"/>
  <c r="AF315" i="1"/>
  <c r="AC316" i="1"/>
  <c r="AE316" i="1"/>
  <c r="AF316" i="1"/>
  <c r="AH316" i="1" s="1"/>
  <c r="AC317" i="1"/>
  <c r="AE317" i="1"/>
  <c r="AF317" i="1"/>
  <c r="AC318" i="1"/>
  <c r="AE318" i="1"/>
  <c r="AF318" i="1"/>
  <c r="AH318" i="1" s="1"/>
  <c r="AC319" i="1"/>
  <c r="AE319" i="1"/>
  <c r="AF319" i="1"/>
  <c r="AC320" i="1"/>
  <c r="AE320" i="1"/>
  <c r="AF320" i="1"/>
  <c r="AC321" i="1"/>
  <c r="AE321" i="1"/>
  <c r="AF321" i="1"/>
  <c r="AH321" i="1" s="1"/>
  <c r="AC322" i="1"/>
  <c r="AE322" i="1"/>
  <c r="AF322" i="1"/>
  <c r="AC323" i="1"/>
  <c r="AE323" i="1"/>
  <c r="AF323" i="1"/>
  <c r="AC324" i="1"/>
  <c r="AE324" i="1"/>
  <c r="AF324" i="1"/>
  <c r="AC325" i="1"/>
  <c r="AE325" i="1"/>
  <c r="AF325" i="1"/>
  <c r="AC326" i="1"/>
  <c r="AE326" i="1"/>
  <c r="AF326" i="1"/>
  <c r="AC327" i="1"/>
  <c r="AE327" i="1"/>
  <c r="AF327" i="1"/>
  <c r="AH327" i="1" s="1"/>
  <c r="AC328" i="1"/>
  <c r="AE328" i="1"/>
  <c r="AF328" i="1"/>
  <c r="AH328" i="1" s="1"/>
  <c r="AC329" i="1"/>
  <c r="AE329" i="1"/>
  <c r="AF329" i="1"/>
  <c r="AC330" i="1"/>
  <c r="AE330" i="1"/>
  <c r="AF330" i="1"/>
  <c r="AH330" i="1" s="1"/>
  <c r="AC331" i="1"/>
  <c r="AE331" i="1"/>
  <c r="AF331" i="1"/>
  <c r="AC332" i="1"/>
  <c r="AE332" i="1"/>
  <c r="AF332" i="1"/>
  <c r="AC333" i="1"/>
  <c r="AE333" i="1"/>
  <c r="AF333" i="1"/>
  <c r="AC334" i="1"/>
  <c r="AE334" i="1"/>
  <c r="AF334" i="1"/>
  <c r="AC335" i="1"/>
  <c r="AE335" i="1"/>
  <c r="AF335" i="1"/>
  <c r="AC336" i="1"/>
  <c r="AE336" i="1"/>
  <c r="AF336" i="1"/>
  <c r="AC337" i="1"/>
  <c r="AE337" i="1"/>
  <c r="AF337" i="1"/>
  <c r="AH337" i="1" s="1"/>
  <c r="AC338" i="1"/>
  <c r="AE338" i="1"/>
  <c r="AF338" i="1"/>
  <c r="AH338" i="1" s="1"/>
  <c r="AC339" i="1"/>
  <c r="AE339" i="1"/>
  <c r="AF339" i="1"/>
  <c r="AH339" i="1" s="1"/>
  <c r="AC340" i="1"/>
  <c r="AE340" i="1"/>
  <c r="AF340" i="1"/>
  <c r="AH340" i="1" s="1"/>
  <c r="AC341" i="1"/>
  <c r="AE341" i="1"/>
  <c r="AF341" i="1"/>
  <c r="AC342" i="1"/>
  <c r="AE342" i="1"/>
  <c r="AF342" i="1"/>
  <c r="AC343" i="1"/>
  <c r="AE343" i="1"/>
  <c r="AF343" i="1"/>
  <c r="AH343" i="1" s="1"/>
  <c r="AC344" i="1"/>
  <c r="AE344" i="1"/>
  <c r="AF344" i="1"/>
  <c r="AC345" i="1"/>
  <c r="AE345" i="1"/>
  <c r="AF345" i="1"/>
  <c r="AC346" i="1"/>
  <c r="AE346" i="1"/>
  <c r="AF346" i="1"/>
  <c r="AC347" i="1"/>
  <c r="AE347" i="1"/>
  <c r="AF347" i="1"/>
  <c r="AC348" i="1"/>
  <c r="AE348" i="1"/>
  <c r="AF348" i="1"/>
  <c r="AC349" i="1"/>
  <c r="AE349" i="1"/>
  <c r="AF349" i="1"/>
  <c r="AH349" i="1" s="1"/>
  <c r="AC350" i="1"/>
  <c r="AE350" i="1"/>
  <c r="AF350" i="1"/>
  <c r="AH350" i="1" s="1"/>
  <c r="AC351" i="1"/>
  <c r="AE351" i="1"/>
  <c r="AF351" i="1"/>
  <c r="AH351" i="1" s="1"/>
  <c r="AC352" i="1"/>
  <c r="AE352" i="1"/>
  <c r="AF352" i="1"/>
  <c r="AH352" i="1" s="1"/>
  <c r="AC353" i="1"/>
  <c r="AE353" i="1"/>
  <c r="AF353" i="1"/>
  <c r="AC354" i="1"/>
  <c r="AE354" i="1"/>
  <c r="AF354" i="1"/>
  <c r="AC355" i="1"/>
  <c r="AE355" i="1"/>
  <c r="AF355" i="1"/>
  <c r="AC356" i="1"/>
  <c r="AE356" i="1"/>
  <c r="AF356" i="1"/>
  <c r="AC357" i="1"/>
  <c r="AE357" i="1"/>
  <c r="AF357" i="1"/>
  <c r="AC358" i="1"/>
  <c r="AE358" i="1"/>
  <c r="AF358" i="1"/>
  <c r="AC359" i="1"/>
  <c r="AE359" i="1"/>
  <c r="AF359" i="1"/>
  <c r="AC360" i="1"/>
  <c r="AE360" i="1"/>
  <c r="AF360" i="1"/>
  <c r="AC361" i="1"/>
  <c r="AE361" i="1"/>
  <c r="AF361" i="1"/>
  <c r="AH361" i="1" s="1"/>
  <c r="AC362" i="1"/>
  <c r="AE362" i="1"/>
  <c r="AF362" i="1"/>
  <c r="AH362" i="1" s="1"/>
  <c r="AC363" i="1"/>
  <c r="AE363" i="1"/>
  <c r="AF363" i="1"/>
  <c r="AH363" i="1" s="1"/>
  <c r="AC364" i="1"/>
  <c r="AE364" i="1"/>
  <c r="AF364" i="1"/>
  <c r="AH364" i="1" s="1"/>
  <c r="AC365" i="1"/>
  <c r="AE365" i="1"/>
  <c r="AF365" i="1"/>
  <c r="AC366" i="1"/>
  <c r="AE366" i="1"/>
  <c r="AF366" i="1"/>
  <c r="AC367" i="1"/>
  <c r="AE367" i="1"/>
  <c r="AF367" i="1"/>
  <c r="AC368" i="1"/>
  <c r="AE368" i="1"/>
  <c r="AF368" i="1"/>
  <c r="AC369" i="1"/>
  <c r="AE369" i="1"/>
  <c r="AF369" i="1"/>
  <c r="AC370" i="1"/>
  <c r="AE370" i="1"/>
  <c r="AF370" i="1"/>
  <c r="AC371" i="1"/>
  <c r="AE371" i="1"/>
  <c r="AF371" i="1"/>
  <c r="AC372" i="1"/>
  <c r="AE372" i="1"/>
  <c r="AF372" i="1"/>
  <c r="AC373" i="1"/>
  <c r="AE373" i="1"/>
  <c r="AF373" i="1"/>
  <c r="AH373" i="1" s="1"/>
  <c r="AC374" i="1"/>
  <c r="AE374" i="1"/>
  <c r="AF374" i="1"/>
  <c r="AH374" i="1" s="1"/>
  <c r="AC375" i="1"/>
  <c r="AE375" i="1"/>
  <c r="AF375" i="1"/>
  <c r="AC376" i="1"/>
  <c r="AE376" i="1"/>
  <c r="AF376" i="1"/>
  <c r="AH376" i="1" s="1"/>
  <c r="AC377" i="1"/>
  <c r="AE377" i="1"/>
  <c r="AF377" i="1"/>
  <c r="AC378" i="1"/>
  <c r="AE378" i="1"/>
  <c r="AF378" i="1"/>
  <c r="AC379" i="1"/>
  <c r="AE379" i="1"/>
  <c r="AF379" i="1"/>
  <c r="AC380" i="1"/>
  <c r="AE380" i="1"/>
  <c r="AF380" i="1"/>
  <c r="AC381" i="1"/>
  <c r="AE381" i="1"/>
  <c r="AF381" i="1"/>
  <c r="AC382" i="1"/>
  <c r="AE382" i="1"/>
  <c r="AF382" i="1"/>
  <c r="AC383" i="1"/>
  <c r="AE383" i="1"/>
  <c r="AF383" i="1"/>
  <c r="AC384" i="1"/>
  <c r="AE384" i="1"/>
  <c r="AF384" i="1"/>
  <c r="AC385" i="1"/>
  <c r="AE385" i="1"/>
  <c r="AF385" i="1"/>
  <c r="AH385" i="1" s="1"/>
  <c r="AC386" i="1"/>
  <c r="AE386" i="1"/>
  <c r="AF386" i="1"/>
  <c r="AH386" i="1" s="1"/>
  <c r="AC387" i="1"/>
  <c r="AE387" i="1"/>
  <c r="AF387" i="1"/>
  <c r="AH387" i="1" s="1"/>
  <c r="AC388" i="1"/>
  <c r="AE388" i="1"/>
  <c r="AF388" i="1"/>
  <c r="AH388" i="1" s="1"/>
  <c r="AC389" i="1"/>
  <c r="AE389" i="1"/>
  <c r="AF389" i="1"/>
  <c r="AC390" i="1"/>
  <c r="AE390" i="1"/>
  <c r="AF390" i="1"/>
  <c r="AC391" i="1"/>
  <c r="AE391" i="1"/>
  <c r="AF391" i="1"/>
  <c r="AH391" i="1" s="1"/>
  <c r="AC392" i="1"/>
  <c r="AE392" i="1"/>
  <c r="AF392" i="1"/>
  <c r="AC393" i="1"/>
  <c r="AE393" i="1"/>
  <c r="AF393" i="1"/>
  <c r="AC394" i="1"/>
  <c r="AE394" i="1"/>
  <c r="AF394" i="1"/>
  <c r="AC395" i="1"/>
  <c r="AE395" i="1"/>
  <c r="AF395" i="1"/>
  <c r="AC396" i="1"/>
  <c r="AE396" i="1"/>
  <c r="AF396" i="1"/>
  <c r="AC397" i="1"/>
  <c r="AE397" i="1"/>
  <c r="AF397" i="1"/>
  <c r="AH397" i="1" s="1"/>
  <c r="AC398" i="1"/>
  <c r="AE398" i="1"/>
  <c r="AF398" i="1"/>
  <c r="AC399" i="1"/>
  <c r="AE399" i="1"/>
  <c r="AF399" i="1"/>
  <c r="AH399" i="1" s="1"/>
  <c r="AC400" i="1"/>
  <c r="AE400" i="1"/>
  <c r="AF400" i="1"/>
  <c r="AH400" i="1" s="1"/>
  <c r="AC401" i="1"/>
  <c r="AE401" i="1"/>
  <c r="AF401" i="1"/>
  <c r="AC402" i="1"/>
  <c r="AE402" i="1"/>
  <c r="AF402" i="1"/>
  <c r="AC403" i="1"/>
  <c r="AE403" i="1"/>
  <c r="AF403" i="1"/>
  <c r="AH403" i="1" s="1"/>
  <c r="AC404" i="1"/>
  <c r="AE404" i="1"/>
  <c r="AF404" i="1"/>
  <c r="AC405" i="1"/>
  <c r="AE405" i="1"/>
  <c r="AF405" i="1"/>
  <c r="AC406" i="1"/>
  <c r="AE406" i="1"/>
  <c r="AF406" i="1"/>
  <c r="AC407" i="1"/>
  <c r="AE407" i="1"/>
  <c r="AF407" i="1"/>
  <c r="AC408" i="1"/>
  <c r="AE408" i="1"/>
  <c r="AF408" i="1"/>
  <c r="AC409" i="1"/>
  <c r="AE409" i="1"/>
  <c r="AF409" i="1"/>
  <c r="AH409" i="1" s="1"/>
  <c r="AC410" i="1"/>
  <c r="AE410" i="1"/>
  <c r="AF410" i="1"/>
  <c r="AH410" i="1" s="1"/>
  <c r="AC411" i="1"/>
  <c r="AE411" i="1"/>
  <c r="AF411" i="1"/>
  <c r="AC412" i="1"/>
  <c r="AE412" i="1"/>
  <c r="AF412" i="1"/>
  <c r="AH412" i="1" s="1"/>
  <c r="AC413" i="1"/>
  <c r="AE413" i="1"/>
  <c r="AF413" i="1"/>
  <c r="AC414" i="1"/>
  <c r="AE414" i="1"/>
  <c r="AF414" i="1"/>
  <c r="AH414" i="1" s="1"/>
  <c r="AC415" i="1"/>
  <c r="AE415" i="1"/>
  <c r="AF415" i="1"/>
  <c r="AC416" i="1"/>
  <c r="AE416" i="1"/>
  <c r="AF416" i="1"/>
  <c r="AC417" i="1"/>
  <c r="AE417" i="1"/>
  <c r="AF417" i="1"/>
  <c r="AC418" i="1"/>
  <c r="AE418" i="1"/>
  <c r="AF418" i="1"/>
  <c r="AC419" i="1"/>
  <c r="AE419" i="1"/>
  <c r="AF419" i="1"/>
  <c r="AC420" i="1"/>
  <c r="AE420" i="1"/>
  <c r="AF420" i="1"/>
  <c r="AC421" i="1"/>
  <c r="AE421" i="1"/>
  <c r="AF421" i="1"/>
  <c r="AH421" i="1" s="1"/>
  <c r="AC422" i="1"/>
  <c r="AE422" i="1"/>
  <c r="AF422" i="1"/>
  <c r="AC423" i="1"/>
  <c r="AE423" i="1"/>
  <c r="AF423" i="1"/>
  <c r="AC424" i="1"/>
  <c r="AE424" i="1"/>
  <c r="AF424" i="1"/>
  <c r="AH424" i="1" s="1"/>
  <c r="AC425" i="1"/>
  <c r="AE425" i="1"/>
  <c r="AF425" i="1"/>
  <c r="AC426" i="1"/>
  <c r="AE426" i="1"/>
  <c r="AF426" i="1"/>
  <c r="AC427" i="1"/>
  <c r="AE427" i="1"/>
  <c r="AF427" i="1"/>
  <c r="AC428" i="1"/>
  <c r="AE428" i="1"/>
  <c r="AF428" i="1"/>
  <c r="AC429" i="1"/>
  <c r="AE429" i="1"/>
  <c r="AF429" i="1"/>
  <c r="AC430" i="1"/>
  <c r="AE430" i="1"/>
  <c r="AF430" i="1"/>
  <c r="AC431" i="1"/>
  <c r="AE431" i="1"/>
  <c r="AF431" i="1"/>
  <c r="AC432" i="1"/>
  <c r="AE432" i="1"/>
  <c r="AF432" i="1"/>
  <c r="AC433" i="1"/>
  <c r="AE433" i="1"/>
  <c r="AF433" i="1"/>
  <c r="AH433" i="1" s="1"/>
  <c r="AC434" i="1"/>
  <c r="AE434" i="1"/>
  <c r="AF434" i="1"/>
  <c r="AC435" i="1"/>
  <c r="AE435" i="1"/>
  <c r="AF435" i="1"/>
  <c r="AH435" i="1" s="1"/>
  <c r="AC436" i="1"/>
  <c r="AE436" i="1"/>
  <c r="AF436" i="1"/>
  <c r="AH436" i="1" s="1"/>
  <c r="AC437" i="1"/>
  <c r="AE437" i="1"/>
  <c r="AF437" i="1"/>
  <c r="AC438" i="1"/>
  <c r="AE438" i="1"/>
  <c r="AF438" i="1"/>
  <c r="AC439" i="1"/>
  <c r="AE439" i="1"/>
  <c r="AF439" i="1"/>
  <c r="AC440" i="1"/>
  <c r="AE440" i="1"/>
  <c r="AF440" i="1"/>
  <c r="AC441" i="1"/>
  <c r="AE441" i="1"/>
  <c r="AF441" i="1"/>
  <c r="AC442" i="1"/>
  <c r="AE442" i="1"/>
  <c r="AF442" i="1"/>
  <c r="AC443" i="1"/>
  <c r="AE443" i="1"/>
  <c r="AF443" i="1"/>
  <c r="AC444" i="1"/>
  <c r="AE444" i="1"/>
  <c r="AF444" i="1"/>
  <c r="AC445" i="1"/>
  <c r="AE445" i="1"/>
  <c r="AF445" i="1"/>
  <c r="AH445" i="1" s="1"/>
  <c r="AC446" i="1"/>
  <c r="AE446" i="1"/>
  <c r="AF446" i="1"/>
  <c r="AH446" i="1" s="1"/>
  <c r="AC447" i="1"/>
  <c r="AE447" i="1"/>
  <c r="AF447" i="1"/>
  <c r="AC448" i="1"/>
  <c r="AE448" i="1"/>
  <c r="AF448" i="1"/>
  <c r="AC449" i="1"/>
  <c r="AE449" i="1"/>
  <c r="AF449" i="1"/>
  <c r="AC450" i="1"/>
  <c r="AE450" i="1"/>
  <c r="AF450" i="1"/>
  <c r="AH450" i="1" s="1"/>
  <c r="AC451" i="1"/>
  <c r="AE451" i="1"/>
  <c r="AF451" i="1"/>
  <c r="AC452" i="1"/>
  <c r="AE452" i="1"/>
  <c r="AF452" i="1"/>
  <c r="AC453" i="1"/>
  <c r="AE453" i="1"/>
  <c r="AF453" i="1"/>
  <c r="AC454" i="1"/>
  <c r="AE454" i="1"/>
  <c r="AF454" i="1"/>
  <c r="AC455" i="1"/>
  <c r="AE455" i="1"/>
  <c r="AF455" i="1"/>
  <c r="AC456" i="1"/>
  <c r="AE456" i="1"/>
  <c r="AF456" i="1"/>
  <c r="AC457" i="1"/>
  <c r="AE457" i="1"/>
  <c r="AF457" i="1"/>
  <c r="AC458" i="1"/>
  <c r="AE458" i="1"/>
  <c r="AF458" i="1"/>
  <c r="AH458" i="1" s="1"/>
  <c r="AC459" i="1"/>
  <c r="AE459" i="1"/>
  <c r="AF459" i="1"/>
  <c r="AC460" i="1"/>
  <c r="AE460" i="1"/>
  <c r="AF460" i="1"/>
  <c r="AC461" i="1"/>
  <c r="AE461" i="1"/>
  <c r="AF461" i="1"/>
  <c r="AC462" i="1"/>
  <c r="AE462" i="1"/>
  <c r="AF462" i="1"/>
  <c r="AH462" i="1" s="1"/>
  <c r="AC463" i="1"/>
  <c r="AE463" i="1"/>
  <c r="AF463" i="1"/>
  <c r="AC464" i="1"/>
  <c r="AE464" i="1"/>
  <c r="AF464" i="1"/>
  <c r="AC465" i="1"/>
  <c r="AE465" i="1"/>
  <c r="AF465" i="1"/>
  <c r="AC466" i="1"/>
  <c r="AE466" i="1"/>
  <c r="AF466" i="1"/>
  <c r="AC467" i="1"/>
  <c r="AE467" i="1"/>
  <c r="AF467" i="1"/>
  <c r="AC468" i="1"/>
  <c r="AE468" i="1"/>
  <c r="AF468" i="1"/>
  <c r="AC469" i="1"/>
  <c r="AE469" i="1"/>
  <c r="AF469" i="1"/>
  <c r="AC470" i="1"/>
  <c r="AE470" i="1"/>
  <c r="AF470" i="1"/>
  <c r="AH470" i="1" s="1"/>
  <c r="AC471" i="1"/>
  <c r="AE471" i="1"/>
  <c r="AF471" i="1"/>
  <c r="AC472" i="1"/>
  <c r="AE472" i="1"/>
  <c r="AF472" i="1"/>
  <c r="AC473" i="1"/>
  <c r="AE473" i="1"/>
  <c r="AF473" i="1"/>
  <c r="AC474" i="1"/>
  <c r="AE474" i="1"/>
  <c r="AF474" i="1"/>
  <c r="AC475" i="1"/>
  <c r="AE475" i="1"/>
  <c r="AF475" i="1"/>
  <c r="AC476" i="1"/>
  <c r="AE476" i="1"/>
  <c r="AF476" i="1"/>
  <c r="AC477" i="1"/>
  <c r="AE477" i="1"/>
  <c r="AF477" i="1"/>
  <c r="AC478" i="1"/>
  <c r="AE478" i="1"/>
  <c r="AF478" i="1"/>
  <c r="AC479" i="1"/>
  <c r="AE479" i="1"/>
  <c r="AF479" i="1"/>
  <c r="AC480" i="1"/>
  <c r="AE480" i="1"/>
  <c r="AF480" i="1"/>
  <c r="AC481" i="1"/>
  <c r="AE481" i="1"/>
  <c r="AF481" i="1"/>
  <c r="AC482" i="1"/>
  <c r="AE482" i="1"/>
  <c r="AF482" i="1"/>
  <c r="AH482" i="1" s="1"/>
  <c r="AC483" i="1"/>
  <c r="AE483" i="1"/>
  <c r="AF483" i="1"/>
  <c r="AC484" i="1"/>
  <c r="AE484" i="1"/>
  <c r="AF484" i="1"/>
  <c r="AC485" i="1"/>
  <c r="AE485" i="1"/>
  <c r="AF485" i="1"/>
  <c r="AC486" i="1"/>
  <c r="AE486" i="1"/>
  <c r="AF486" i="1"/>
  <c r="AC487" i="1"/>
  <c r="AE487" i="1"/>
  <c r="AF487" i="1"/>
  <c r="AC488" i="1"/>
  <c r="AE488" i="1"/>
  <c r="AF488" i="1"/>
  <c r="AC489" i="1"/>
  <c r="AE489" i="1"/>
  <c r="AF489" i="1"/>
  <c r="AC490" i="1"/>
  <c r="AE490" i="1"/>
  <c r="AF490" i="1"/>
  <c r="AC491" i="1"/>
  <c r="AE491" i="1"/>
  <c r="AF491" i="1"/>
  <c r="AC492" i="1"/>
  <c r="AE492" i="1"/>
  <c r="AF492" i="1"/>
  <c r="AC493" i="1"/>
  <c r="AE493" i="1"/>
  <c r="AF493" i="1"/>
  <c r="AC494" i="1"/>
  <c r="AE494" i="1"/>
  <c r="AF494" i="1"/>
  <c r="AH494" i="1" s="1"/>
  <c r="AC495" i="1"/>
  <c r="AE495" i="1"/>
  <c r="AF495" i="1"/>
  <c r="AC496" i="1"/>
  <c r="AE496" i="1"/>
  <c r="AF496" i="1"/>
  <c r="AC497" i="1"/>
  <c r="AE497" i="1"/>
  <c r="AF497" i="1"/>
  <c r="AC498" i="1"/>
  <c r="AE498" i="1"/>
  <c r="AF498" i="1"/>
  <c r="AC499" i="1"/>
  <c r="AE499" i="1"/>
  <c r="AF499" i="1"/>
  <c r="AC500" i="1"/>
  <c r="AE500" i="1"/>
  <c r="AF500" i="1"/>
  <c r="AC501" i="1"/>
  <c r="AE501" i="1"/>
  <c r="AF501" i="1"/>
  <c r="AC502" i="1"/>
  <c r="AE502" i="1"/>
  <c r="AF502" i="1"/>
  <c r="AC503" i="1"/>
  <c r="AE503" i="1"/>
  <c r="AF503" i="1"/>
  <c r="AC504" i="1"/>
  <c r="AE504" i="1"/>
  <c r="AF504" i="1"/>
  <c r="AC505" i="1"/>
  <c r="AE505" i="1"/>
  <c r="AF505" i="1"/>
  <c r="AH505" i="1" s="1"/>
  <c r="AC506" i="1"/>
  <c r="AE506" i="1"/>
  <c r="AF506" i="1"/>
  <c r="AH506" i="1" s="1"/>
  <c r="AC507" i="1"/>
  <c r="AE507" i="1"/>
  <c r="AF507" i="1"/>
  <c r="AH507" i="1" s="1"/>
  <c r="AC508" i="1"/>
  <c r="AE508" i="1"/>
  <c r="AF508" i="1"/>
  <c r="AH508" i="1" s="1"/>
  <c r="AC509" i="1"/>
  <c r="AE509" i="1"/>
  <c r="AF509" i="1"/>
  <c r="AC510" i="1"/>
  <c r="AE510" i="1"/>
  <c r="AF510" i="1"/>
  <c r="AH510" i="1" s="1"/>
  <c r="AC511" i="1"/>
  <c r="AE511" i="1"/>
  <c r="AF511" i="1"/>
  <c r="AC512" i="1"/>
  <c r="AE512" i="1"/>
  <c r="AF512" i="1"/>
  <c r="AC513" i="1"/>
  <c r="AE513" i="1"/>
  <c r="AF513" i="1"/>
  <c r="AC514" i="1"/>
  <c r="AE514" i="1"/>
  <c r="AF514" i="1"/>
  <c r="AC515" i="1"/>
  <c r="AE515" i="1"/>
  <c r="AF515" i="1"/>
  <c r="AC516" i="1"/>
  <c r="AE516" i="1"/>
  <c r="AF516" i="1"/>
  <c r="AC517" i="1"/>
  <c r="AE517" i="1"/>
  <c r="AF517" i="1"/>
  <c r="AH517" i="1" s="1"/>
  <c r="AC518" i="1"/>
  <c r="AE518" i="1"/>
  <c r="AF518" i="1"/>
  <c r="AH518" i="1" s="1"/>
  <c r="AC519" i="1"/>
  <c r="AE519" i="1"/>
  <c r="AF519" i="1"/>
  <c r="AC520" i="1"/>
  <c r="AE520" i="1"/>
  <c r="AF520" i="1"/>
  <c r="AH520" i="1" s="1"/>
  <c r="AC521" i="1"/>
  <c r="AE521" i="1"/>
  <c r="AF521" i="1"/>
  <c r="AC522" i="1"/>
  <c r="AE522" i="1"/>
  <c r="AF522" i="1"/>
  <c r="AC523" i="1"/>
  <c r="AE523" i="1"/>
  <c r="AF523" i="1"/>
  <c r="AC524" i="1"/>
  <c r="AE524" i="1"/>
  <c r="AF524" i="1"/>
  <c r="AC525" i="1"/>
  <c r="AE525" i="1"/>
  <c r="AF525" i="1"/>
  <c r="AC526" i="1"/>
  <c r="AE526" i="1"/>
  <c r="AF526" i="1"/>
  <c r="AC527" i="1"/>
  <c r="AE527" i="1"/>
  <c r="AF527" i="1"/>
  <c r="AC528" i="1"/>
  <c r="AE528" i="1"/>
  <c r="AF528" i="1"/>
  <c r="AC529" i="1"/>
  <c r="AE529" i="1"/>
  <c r="AF529" i="1"/>
  <c r="AH529" i="1" s="1"/>
  <c r="AC530" i="1"/>
  <c r="AE530" i="1"/>
  <c r="AF530" i="1"/>
  <c r="AH530" i="1" s="1"/>
  <c r="AC531" i="1"/>
  <c r="AE531" i="1"/>
  <c r="AF531" i="1"/>
  <c r="AC532" i="1"/>
  <c r="AE532" i="1"/>
  <c r="AF532" i="1"/>
  <c r="AH532" i="1" s="1"/>
  <c r="AC533" i="1"/>
  <c r="AE533" i="1"/>
  <c r="AF533" i="1"/>
  <c r="AC534" i="1"/>
  <c r="AE534" i="1"/>
  <c r="AF534" i="1"/>
  <c r="AC535" i="1"/>
  <c r="AE535" i="1"/>
  <c r="AF535" i="1"/>
  <c r="AC536" i="1"/>
  <c r="AE536" i="1"/>
  <c r="AF536" i="1"/>
  <c r="AC537" i="1"/>
  <c r="AE537" i="1"/>
  <c r="AF537" i="1"/>
  <c r="AC538" i="1"/>
  <c r="AE538" i="1"/>
  <c r="AF538" i="1"/>
  <c r="AC539" i="1"/>
  <c r="AE539" i="1"/>
  <c r="AF539" i="1"/>
  <c r="AC540" i="1"/>
  <c r="AE540" i="1"/>
  <c r="AF540" i="1"/>
  <c r="AC541" i="1"/>
  <c r="AE541" i="1"/>
  <c r="AF541" i="1"/>
  <c r="AC542" i="1"/>
  <c r="AE542" i="1"/>
  <c r="AF542" i="1"/>
  <c r="AH542" i="1" s="1"/>
  <c r="AC543" i="1"/>
  <c r="AE543" i="1"/>
  <c r="AF543" i="1"/>
  <c r="AH543" i="1" s="1"/>
  <c r="AC544" i="1"/>
  <c r="AE544" i="1"/>
  <c r="AF544" i="1"/>
  <c r="AC545" i="1"/>
  <c r="AE545" i="1"/>
  <c r="AF545" i="1"/>
  <c r="AC546" i="1"/>
  <c r="AE546" i="1"/>
  <c r="AF546" i="1"/>
  <c r="AH546" i="1" s="1"/>
  <c r="AC547" i="1"/>
  <c r="AE547" i="1"/>
  <c r="AF547" i="1"/>
  <c r="AH547" i="1" s="1"/>
  <c r="AC548" i="1"/>
  <c r="AE548" i="1"/>
  <c r="AF548" i="1"/>
  <c r="AC549" i="1"/>
  <c r="AE549" i="1"/>
  <c r="AF549" i="1"/>
  <c r="AH549" i="1" s="1"/>
  <c r="AC550" i="1"/>
  <c r="AE550" i="1"/>
  <c r="AF550" i="1"/>
  <c r="AC551" i="1"/>
  <c r="AE551" i="1"/>
  <c r="AF551" i="1"/>
  <c r="AC552" i="1"/>
  <c r="AE552" i="1"/>
  <c r="AF552" i="1"/>
  <c r="AC553" i="1"/>
  <c r="AE553" i="1"/>
  <c r="AF553" i="1"/>
  <c r="AC554" i="1"/>
  <c r="AE554" i="1"/>
  <c r="AF554" i="1"/>
  <c r="AH554" i="1" s="1"/>
  <c r="AC555" i="1"/>
  <c r="AE555" i="1"/>
  <c r="AF555" i="1"/>
  <c r="AC556" i="1"/>
  <c r="AE556" i="1"/>
  <c r="AF556" i="1"/>
  <c r="AH556" i="1" s="1"/>
  <c r="AC557" i="1"/>
  <c r="AE557" i="1"/>
  <c r="AF557" i="1"/>
  <c r="AC558" i="1"/>
  <c r="AE558" i="1"/>
  <c r="AF558" i="1"/>
  <c r="AH558" i="1" s="1"/>
  <c r="AC559" i="1"/>
  <c r="AE559" i="1"/>
  <c r="AF559" i="1"/>
  <c r="AH559" i="1" s="1"/>
  <c r="AC560" i="1"/>
  <c r="AE560" i="1"/>
  <c r="AF560" i="1"/>
  <c r="AC561" i="1"/>
  <c r="AE561" i="1"/>
  <c r="AF561" i="1"/>
  <c r="AH561" i="1" s="1"/>
  <c r="AC562" i="1"/>
  <c r="AE562" i="1"/>
  <c r="AF562" i="1"/>
  <c r="AC563" i="1"/>
  <c r="AE563" i="1"/>
  <c r="AF563" i="1"/>
  <c r="AC564" i="1"/>
  <c r="AE564" i="1"/>
  <c r="AF564" i="1"/>
  <c r="AC565" i="1"/>
  <c r="AE565" i="1"/>
  <c r="AF565" i="1"/>
  <c r="AC566" i="1"/>
  <c r="AE566" i="1"/>
  <c r="AF566" i="1"/>
  <c r="AH566" i="1" s="1"/>
  <c r="AC567" i="1"/>
  <c r="AE567" i="1"/>
  <c r="AF567" i="1"/>
  <c r="AH567" i="1" s="1"/>
  <c r="AC568" i="1"/>
  <c r="AE568" i="1"/>
  <c r="AF568" i="1"/>
  <c r="AC569" i="1"/>
  <c r="AE569" i="1"/>
  <c r="AF569" i="1"/>
  <c r="AC570" i="1"/>
  <c r="AE570" i="1"/>
  <c r="AF570" i="1"/>
  <c r="AH570" i="1" s="1"/>
  <c r="AC571" i="1"/>
  <c r="AE571" i="1"/>
  <c r="AF571" i="1"/>
  <c r="AH571" i="1" s="1"/>
  <c r="AC572" i="1"/>
  <c r="AE572" i="1"/>
  <c r="AF572" i="1"/>
  <c r="AC573" i="1"/>
  <c r="AE573" i="1"/>
  <c r="AF573" i="1"/>
  <c r="AH573" i="1" s="1"/>
  <c r="AC574" i="1"/>
  <c r="AE574" i="1"/>
  <c r="AF574" i="1"/>
  <c r="AC575" i="1"/>
  <c r="AE575" i="1"/>
  <c r="AF575" i="1"/>
  <c r="AC576" i="1"/>
  <c r="AE576" i="1"/>
  <c r="AF576" i="1"/>
  <c r="AC577" i="1"/>
  <c r="AE577" i="1"/>
  <c r="AF577" i="1"/>
  <c r="AH577" i="1" s="1"/>
  <c r="AC578" i="1"/>
  <c r="AE578" i="1"/>
  <c r="AF578" i="1"/>
  <c r="AH578" i="1" s="1"/>
  <c r="AC579" i="1"/>
  <c r="AE579" i="1"/>
  <c r="AF579" i="1"/>
  <c r="AC580" i="1"/>
  <c r="AE580" i="1"/>
  <c r="AF580" i="1"/>
  <c r="AC581" i="1"/>
  <c r="AE581" i="1"/>
  <c r="AF581" i="1"/>
  <c r="AC582" i="1"/>
  <c r="AE582" i="1"/>
  <c r="AF582" i="1"/>
  <c r="AH582" i="1" s="1"/>
  <c r="AC583" i="1"/>
  <c r="AE583" i="1"/>
  <c r="AF583" i="1"/>
  <c r="AH583" i="1" s="1"/>
  <c r="AC584" i="1"/>
  <c r="AE584" i="1"/>
  <c r="AF584" i="1"/>
  <c r="AC585" i="1"/>
  <c r="AE585" i="1"/>
  <c r="AF585" i="1"/>
  <c r="AH585" i="1" s="1"/>
  <c r="AC586" i="1"/>
  <c r="AE586" i="1"/>
  <c r="AF586" i="1"/>
  <c r="AC587" i="1"/>
  <c r="AE587" i="1"/>
  <c r="AF587" i="1"/>
  <c r="AC588" i="1"/>
  <c r="AE588" i="1"/>
  <c r="AF588" i="1"/>
  <c r="AC589" i="1"/>
  <c r="AE589" i="1"/>
  <c r="AF589" i="1"/>
  <c r="AH589" i="1" s="1"/>
  <c r="AC590" i="1"/>
  <c r="AE590" i="1"/>
  <c r="AF590" i="1"/>
  <c r="AH590" i="1" s="1"/>
  <c r="AC591" i="1"/>
  <c r="AE591" i="1"/>
  <c r="AF591" i="1"/>
  <c r="AC592" i="1"/>
  <c r="AE592" i="1"/>
  <c r="AF592" i="1"/>
  <c r="AC593" i="1"/>
  <c r="AE593" i="1"/>
  <c r="AF593" i="1"/>
  <c r="AC594" i="1"/>
  <c r="AE594" i="1"/>
  <c r="AF594" i="1"/>
  <c r="AH594" i="1" s="1"/>
  <c r="AC595" i="1"/>
  <c r="AE595" i="1"/>
  <c r="AF595" i="1"/>
  <c r="AH595" i="1" s="1"/>
  <c r="AC596" i="1"/>
  <c r="AE596" i="1"/>
  <c r="AF596" i="1"/>
  <c r="AC597" i="1"/>
  <c r="AE597" i="1"/>
  <c r="AF597" i="1"/>
  <c r="AH597" i="1" s="1"/>
  <c r="AC598" i="1"/>
  <c r="AE598" i="1"/>
  <c r="AF598" i="1"/>
  <c r="AC599" i="1"/>
  <c r="AE599" i="1"/>
  <c r="AF599" i="1"/>
  <c r="AC600" i="1"/>
  <c r="AE600" i="1"/>
  <c r="AF600" i="1"/>
  <c r="AC601" i="1"/>
  <c r="AE601" i="1"/>
  <c r="AF601" i="1"/>
  <c r="AH601" i="1" s="1"/>
  <c r="AC602" i="1"/>
  <c r="AE602" i="1"/>
  <c r="AF602" i="1"/>
  <c r="AH602" i="1" s="1"/>
  <c r="AC603" i="1"/>
  <c r="AE603" i="1"/>
  <c r="AF603" i="1"/>
  <c r="AC604" i="1"/>
  <c r="AE604" i="1"/>
  <c r="AF604" i="1"/>
  <c r="AH604" i="1" s="1"/>
  <c r="AC605" i="1"/>
  <c r="AE605" i="1"/>
  <c r="AF605" i="1"/>
  <c r="AC606" i="1"/>
  <c r="AE606" i="1"/>
  <c r="AF606" i="1"/>
  <c r="AH606" i="1" s="1"/>
  <c r="AC607" i="1"/>
  <c r="AE607" i="1"/>
  <c r="AF607" i="1"/>
  <c r="AH607" i="1" s="1"/>
  <c r="AC608" i="1"/>
  <c r="AE608" i="1"/>
  <c r="AF608" i="1"/>
  <c r="AC609" i="1"/>
  <c r="AE609" i="1"/>
  <c r="AF609" i="1"/>
  <c r="AC610" i="1"/>
  <c r="AE610" i="1"/>
  <c r="AF610" i="1"/>
  <c r="AC611" i="1"/>
  <c r="AE611" i="1"/>
  <c r="AF611" i="1"/>
  <c r="AC612" i="1"/>
  <c r="AE612" i="1"/>
  <c r="AF612" i="1"/>
  <c r="AC613" i="1"/>
  <c r="AE613" i="1"/>
  <c r="AF613" i="1"/>
  <c r="AH613" i="1" s="1"/>
  <c r="AC614" i="1"/>
  <c r="AE614" i="1"/>
  <c r="AF614" i="1"/>
  <c r="AH614" i="1" s="1"/>
  <c r="AC615" i="1"/>
  <c r="AE615" i="1"/>
  <c r="AF615" i="1"/>
  <c r="AH615" i="1" s="1"/>
  <c r="AC616" i="1"/>
  <c r="AE616" i="1"/>
  <c r="AF616" i="1"/>
  <c r="AC617" i="1"/>
  <c r="AE617" i="1"/>
  <c r="AF617" i="1"/>
  <c r="AF661" i="1"/>
  <c r="AF662" i="1"/>
  <c r="AF663" i="1"/>
  <c r="AF664" i="1"/>
  <c r="AH664" i="1" s="1"/>
  <c r="AF665" i="1"/>
  <c r="AF666" i="1"/>
  <c r="AF667" i="1"/>
  <c r="AF668" i="1"/>
  <c r="AF669" i="1"/>
  <c r="AF670" i="1"/>
  <c r="AF671" i="1"/>
  <c r="AF672" i="1"/>
  <c r="AH672" i="1" s="1"/>
  <c r="AF673" i="1"/>
  <c r="AF674" i="1"/>
  <c r="AF675" i="1"/>
  <c r="AF676" i="1"/>
  <c r="AF677" i="1"/>
  <c r="AF678" i="1"/>
  <c r="AF679" i="1"/>
  <c r="AF680" i="1"/>
  <c r="AH680" i="1" s="1"/>
  <c r="AF681" i="1"/>
  <c r="AF682" i="1"/>
  <c r="AF683" i="1"/>
  <c r="AF684" i="1"/>
  <c r="AF685" i="1"/>
  <c r="AF686" i="1"/>
  <c r="AH686" i="1" s="1"/>
  <c r="AF687" i="1"/>
  <c r="AF688" i="1"/>
  <c r="AF689" i="1"/>
  <c r="AF690" i="1"/>
  <c r="AF691" i="1"/>
  <c r="AF692" i="1"/>
  <c r="AF693" i="1"/>
  <c r="AF694" i="1"/>
  <c r="AF695" i="1"/>
  <c r="AF696" i="1"/>
  <c r="AH696" i="1" s="1"/>
  <c r="AF697" i="1"/>
  <c r="AF698" i="1"/>
  <c r="AF699" i="1"/>
  <c r="AF700" i="1"/>
  <c r="AH700" i="1" s="1"/>
  <c r="AF701" i="1"/>
  <c r="AF702" i="1"/>
  <c r="AH702" i="1" s="1"/>
  <c r="AF703" i="1"/>
  <c r="AF704" i="1"/>
  <c r="AF705" i="1"/>
  <c r="AF706" i="1"/>
  <c r="AF707" i="1"/>
  <c r="AF708" i="1"/>
  <c r="AF709" i="1"/>
  <c r="AF710" i="1"/>
  <c r="AH710" i="1" s="1"/>
  <c r="AF711" i="1"/>
  <c r="AF712" i="1"/>
  <c r="AF713" i="1"/>
  <c r="AF714" i="1"/>
  <c r="AH714" i="1" s="1"/>
  <c r="AF715" i="1"/>
  <c r="AF716" i="1"/>
  <c r="AF717" i="1"/>
  <c r="AF718" i="1"/>
  <c r="AF719" i="1"/>
  <c r="AF720" i="1"/>
  <c r="AF721" i="1"/>
  <c r="AH721" i="1" s="1"/>
  <c r="AF722" i="1"/>
  <c r="AF723" i="1"/>
  <c r="AF724" i="1"/>
  <c r="AF725" i="1"/>
  <c r="AF726" i="1"/>
  <c r="AH726" i="1" s="1"/>
  <c r="AF727" i="1"/>
  <c r="AF728" i="1"/>
  <c r="AH728" i="1" s="1"/>
  <c r="AC17" i="1"/>
  <c r="AE17" i="1"/>
  <c r="AF17" i="1"/>
  <c r="AH17" i="1" s="1"/>
  <c r="AE3" i="1"/>
  <c r="AD3" i="1"/>
  <c r="AF3" i="1"/>
  <c r="AE4" i="1"/>
  <c r="AD4" i="1"/>
  <c r="AF4" i="1"/>
  <c r="AE5" i="1"/>
  <c r="AG5" i="1" s="1"/>
  <c r="AD5" i="1"/>
  <c r="AF5" i="1"/>
  <c r="AE6" i="1"/>
  <c r="AD6" i="1"/>
  <c r="AF6" i="1"/>
  <c r="AE7" i="1"/>
  <c r="AD7" i="1"/>
  <c r="AF7" i="1"/>
  <c r="AE8" i="1"/>
  <c r="AD8" i="1"/>
  <c r="AF8" i="1"/>
  <c r="AE9" i="1"/>
  <c r="AG9" i="1" s="1"/>
  <c r="AD9" i="1"/>
  <c r="AF9" i="1"/>
  <c r="AE10" i="1"/>
  <c r="AD10" i="1"/>
  <c r="AF10" i="1"/>
  <c r="AE11" i="1"/>
  <c r="AG11" i="1" s="1"/>
  <c r="AD11" i="1"/>
  <c r="AF11" i="1"/>
  <c r="AC12" i="1"/>
  <c r="AE12" i="1"/>
  <c r="AF12" i="1"/>
  <c r="AH12" i="1" s="1"/>
  <c r="AC13" i="1"/>
  <c r="AE13" i="1"/>
  <c r="AF13" i="1"/>
  <c r="AC14" i="1"/>
  <c r="AE14" i="1"/>
  <c r="AF14" i="1"/>
  <c r="AH14" i="1" s="1"/>
  <c r="AC15" i="1"/>
  <c r="AE15" i="1"/>
  <c r="AF15" i="1"/>
  <c r="AH15" i="1" s="1"/>
  <c r="AC16" i="1"/>
  <c r="AE16" i="1"/>
  <c r="AF16" i="1"/>
  <c r="AH16" i="1" s="1"/>
  <c r="AD2" i="1"/>
  <c r="AF2" i="1"/>
  <c r="AE2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AF629" i="1" l="1"/>
  <c r="AH668" i="1"/>
  <c r="AH666" i="1"/>
  <c r="AH690" i="1"/>
  <c r="AG8" i="1"/>
  <c r="AH711" i="1"/>
  <c r="AH675" i="1"/>
  <c r="AH694" i="1"/>
  <c r="AG613" i="1"/>
  <c r="AG389" i="1"/>
  <c r="AG225" i="1"/>
  <c r="AG189" i="1"/>
  <c r="AH420" i="1"/>
  <c r="AH408" i="1"/>
  <c r="AH396" i="1"/>
  <c r="AH384" i="1"/>
  <c r="AH372" i="1"/>
  <c r="AH360" i="1"/>
  <c r="AH348" i="1"/>
  <c r="AH324" i="1"/>
  <c r="AH312" i="1"/>
  <c r="AH300" i="1"/>
  <c r="AH276" i="1"/>
  <c r="AH228" i="1"/>
  <c r="AH204" i="1"/>
  <c r="AH192" i="1"/>
  <c r="AH180" i="1"/>
  <c r="AG69" i="1"/>
  <c r="AG65" i="1"/>
  <c r="AH701" i="1"/>
  <c r="AH689" i="1"/>
  <c r="AH665" i="1"/>
  <c r="AG523" i="1"/>
  <c r="AG467" i="1"/>
  <c r="AG502" i="1"/>
  <c r="AH560" i="1"/>
  <c r="AH380" i="1"/>
  <c r="AH332" i="1"/>
  <c r="AH272" i="1"/>
  <c r="AH260" i="1"/>
  <c r="AH248" i="1"/>
  <c r="AH236" i="1"/>
  <c r="AH224" i="1"/>
  <c r="AH419" i="1"/>
  <c r="AH407" i="1"/>
  <c r="AH395" i="1"/>
  <c r="AG587" i="1"/>
  <c r="AH32" i="1"/>
  <c r="AH202" i="1"/>
  <c r="AH190" i="1"/>
  <c r="AH178" i="1"/>
  <c r="AH146" i="1"/>
  <c r="AH107" i="1"/>
  <c r="AH71" i="1"/>
  <c r="AH59" i="1"/>
  <c r="AH35" i="1"/>
  <c r="AH193" i="1"/>
  <c r="AH181" i="1"/>
  <c r="AH169" i="1"/>
  <c r="AH693" i="1"/>
  <c r="AG533" i="1"/>
  <c r="AG497" i="1"/>
  <c r="AG477" i="1"/>
  <c r="AG134" i="1"/>
  <c r="AH82" i="1"/>
  <c r="AH70" i="1"/>
  <c r="AH46" i="1"/>
  <c r="AH34" i="1"/>
  <c r="AG576" i="1"/>
  <c r="AG404" i="1"/>
  <c r="AF619" i="1"/>
  <c r="AH619" i="1" s="1"/>
  <c r="AH610" i="1"/>
  <c r="AH598" i="1"/>
  <c r="AH586" i="1"/>
  <c r="AH574" i="1"/>
  <c r="AF654" i="1"/>
  <c r="AH654" i="1" s="1"/>
  <c r="AH550" i="1"/>
  <c r="AH538" i="1"/>
  <c r="AH526" i="1"/>
  <c r="AH514" i="1"/>
  <c r="AH442" i="1"/>
  <c r="AH418" i="1"/>
  <c r="AH322" i="1"/>
  <c r="AH310" i="1"/>
  <c r="AH250" i="1"/>
  <c r="AH238" i="1"/>
  <c r="AH617" i="1"/>
  <c r="AH157" i="1"/>
  <c r="AH705" i="1"/>
  <c r="AH118" i="1"/>
  <c r="AH106" i="1"/>
  <c r="AG308" i="1"/>
  <c r="AG268" i="1"/>
  <c r="AG208" i="1"/>
  <c r="AG12" i="1"/>
  <c r="AG144" i="1"/>
  <c r="AH159" i="1"/>
  <c r="AH147" i="1"/>
  <c r="AH25" i="1"/>
  <c r="AG29" i="1"/>
  <c r="AH182" i="1"/>
  <c r="AH120" i="1"/>
  <c r="AH108" i="1"/>
  <c r="AH719" i="1"/>
  <c r="AH695" i="1"/>
  <c r="AH170" i="1"/>
  <c r="AH96" i="1"/>
  <c r="AH84" i="1"/>
  <c r="AH72" i="1"/>
  <c r="AH60" i="1"/>
  <c r="AF646" i="1"/>
  <c r="AH646" i="1" s="1"/>
  <c r="AH671" i="1"/>
  <c r="AG266" i="1"/>
  <c r="AG222" i="1"/>
  <c r="AG210" i="1"/>
  <c r="AH13" i="1"/>
  <c r="AH552" i="1"/>
  <c r="AH540" i="1"/>
  <c r="AH504" i="1"/>
  <c r="AH492" i="1"/>
  <c r="AH480" i="1"/>
  <c r="AH468" i="1"/>
  <c r="AH456" i="1"/>
  <c r="AH444" i="1"/>
  <c r="AH432" i="1"/>
  <c r="AG436" i="1"/>
  <c r="AH133" i="1"/>
  <c r="AH389" i="1"/>
  <c r="AH377" i="1"/>
  <c r="AH365" i="1"/>
  <c r="AH353" i="1"/>
  <c r="AH341" i="1"/>
  <c r="AH329" i="1"/>
  <c r="AH317" i="1"/>
  <c r="AH305" i="1"/>
  <c r="AH293" i="1"/>
  <c r="AH281" i="1"/>
  <c r="AH257" i="1"/>
  <c r="AH245" i="1"/>
  <c r="AH221" i="1"/>
  <c r="AH201" i="1"/>
  <c r="AH189" i="1"/>
  <c r="AH177" i="1"/>
  <c r="AH92" i="1"/>
  <c r="AH80" i="1"/>
  <c r="AH56" i="1"/>
  <c r="AH44" i="1"/>
  <c r="AG460" i="1"/>
  <c r="AG72" i="1"/>
  <c r="AG48" i="1"/>
  <c r="AG595" i="1"/>
  <c r="AG435" i="1"/>
  <c r="AG356" i="1"/>
  <c r="AG280" i="1"/>
  <c r="AG260" i="1"/>
  <c r="AG204" i="1"/>
  <c r="AG188" i="1"/>
  <c r="AG164" i="1"/>
  <c r="AH129" i="1"/>
  <c r="AG23" i="1"/>
  <c r="AH211" i="1"/>
  <c r="AG610" i="1"/>
  <c r="AG606" i="1"/>
  <c r="AG570" i="1"/>
  <c r="AG562" i="1"/>
  <c r="AG514" i="1"/>
  <c r="AG415" i="1"/>
  <c r="AH167" i="1"/>
  <c r="AH155" i="1"/>
  <c r="AH652" i="1"/>
  <c r="AH628" i="1"/>
  <c r="AF624" i="1"/>
  <c r="AH624" i="1" s="1"/>
  <c r="AH533" i="1"/>
  <c r="AH521" i="1"/>
  <c r="AH509" i="1"/>
  <c r="AG498" i="1"/>
  <c r="AG490" i="1"/>
  <c r="AG486" i="1"/>
  <c r="AG482" i="1"/>
  <c r="AG450" i="1"/>
  <c r="AG438" i="1"/>
  <c r="AH5" i="1"/>
  <c r="AH497" i="1"/>
  <c r="AH485" i="1"/>
  <c r="AH473" i="1"/>
  <c r="AH461" i="1"/>
  <c r="AH449" i="1"/>
  <c r="AG402" i="1"/>
  <c r="AG382" i="1"/>
  <c r="AG298" i="1"/>
  <c r="AH116" i="1"/>
  <c r="AG105" i="1"/>
  <c r="AF651" i="1"/>
  <c r="AH651" i="1" s="1"/>
  <c r="AF647" i="1"/>
  <c r="AH647" i="1" s="1"/>
  <c r="AF639" i="1"/>
  <c r="AH639" i="1" s="1"/>
  <c r="AF635" i="1"/>
  <c r="AH635" i="1" s="1"/>
  <c r="AF623" i="1"/>
  <c r="AH623" i="1" s="1"/>
  <c r="AH104" i="1"/>
  <c r="AF630" i="1"/>
  <c r="AH630" i="1" s="1"/>
  <c r="AF626" i="1"/>
  <c r="AH626" i="1" s="1"/>
  <c r="AG15" i="1"/>
  <c r="AG605" i="1"/>
  <c r="AG510" i="1"/>
  <c r="AH371" i="1"/>
  <c r="AH359" i="1"/>
  <c r="AG120" i="1"/>
  <c r="AG116" i="1"/>
  <c r="AH347" i="1"/>
  <c r="AH335" i="1"/>
  <c r="AH161" i="1"/>
  <c r="AG529" i="1"/>
  <c r="AG517" i="1"/>
  <c r="AG509" i="1"/>
  <c r="AG505" i="1"/>
  <c r="AG391" i="1"/>
  <c r="AG371" i="1"/>
  <c r="AH323" i="1"/>
  <c r="AH311" i="1"/>
  <c r="AG149" i="1"/>
  <c r="AI659" i="1"/>
  <c r="AH299" i="1"/>
  <c r="AH287" i="1"/>
  <c r="AG172" i="1"/>
  <c r="AG2" i="1"/>
  <c r="AH611" i="1"/>
  <c r="AH599" i="1"/>
  <c r="AH587" i="1"/>
  <c r="AH239" i="1"/>
  <c r="AH227" i="1"/>
  <c r="AH183" i="1"/>
  <c r="AH55" i="1"/>
  <c r="AH43" i="1"/>
  <c r="AH23" i="1"/>
  <c r="AH131" i="1"/>
  <c r="AG611" i="1"/>
  <c r="AH575" i="1"/>
  <c r="AH563" i="1"/>
  <c r="AG239" i="1"/>
  <c r="AH171" i="1"/>
  <c r="AG79" i="1"/>
  <c r="AH715" i="1"/>
  <c r="AH681" i="1"/>
  <c r="AH78" i="1"/>
  <c r="AH551" i="1"/>
  <c r="AH539" i="1"/>
  <c r="AH527" i="1"/>
  <c r="AH515" i="1"/>
  <c r="AH503" i="1"/>
  <c r="AG397" i="1"/>
  <c r="AG330" i="1"/>
  <c r="AG318" i="1"/>
  <c r="AH727" i="1"/>
  <c r="AG559" i="1"/>
  <c r="AG539" i="1"/>
  <c r="AH491" i="1"/>
  <c r="AH479" i="1"/>
  <c r="AH467" i="1"/>
  <c r="AH455" i="1"/>
  <c r="AG254" i="1"/>
  <c r="AG250" i="1"/>
  <c r="AG238" i="1"/>
  <c r="AG151" i="1"/>
  <c r="AG136" i="1"/>
  <c r="AG113" i="1"/>
  <c r="AH101" i="1"/>
  <c r="AF657" i="1"/>
  <c r="AH657" i="1" s="1"/>
  <c r="AF637" i="1"/>
  <c r="AH637" i="1" s="1"/>
  <c r="AG586" i="1"/>
  <c r="AG499" i="1"/>
  <c r="AG329" i="1"/>
  <c r="AH89" i="1"/>
  <c r="AF620" i="1"/>
  <c r="AH620" i="1" s="1"/>
  <c r="AH443" i="1"/>
  <c r="AH431" i="1"/>
  <c r="AH150" i="1"/>
  <c r="AH572" i="1"/>
  <c r="AH708" i="1"/>
  <c r="AH697" i="1"/>
  <c r="AG557" i="1"/>
  <c r="AG545" i="1"/>
  <c r="AG541" i="1"/>
  <c r="AG491" i="1"/>
  <c r="AG381" i="1"/>
  <c r="AG338" i="1"/>
  <c r="AG307" i="1"/>
  <c r="AG224" i="1"/>
  <c r="AG181" i="1"/>
  <c r="AG169" i="1"/>
  <c r="AG154" i="1"/>
  <c r="AH97" i="1"/>
  <c r="AG94" i="1"/>
  <c r="AG74" i="1"/>
  <c r="AH22" i="1"/>
  <c r="AI647" i="1"/>
  <c r="AI131" i="1"/>
  <c r="AH10" i="1"/>
  <c r="AG607" i="1"/>
  <c r="AG599" i="1"/>
  <c r="AG572" i="1"/>
  <c r="AH548" i="1"/>
  <c r="AH536" i="1"/>
  <c r="AG443" i="1"/>
  <c r="AG392" i="1"/>
  <c r="AG322" i="1"/>
  <c r="AH298" i="1"/>
  <c r="AH286" i="1"/>
  <c r="AH251" i="1"/>
  <c r="AH219" i="1"/>
  <c r="AG124" i="1"/>
  <c r="AH65" i="1"/>
  <c r="AH53" i="1"/>
  <c r="AH41" i="1"/>
  <c r="AG18" i="1"/>
  <c r="AH535" i="1"/>
  <c r="AH199" i="1"/>
  <c r="AG563" i="1"/>
  <c r="AG544" i="1"/>
  <c r="AH489" i="1"/>
  <c r="AG431" i="1"/>
  <c r="AG427" i="1"/>
  <c r="AG419" i="1"/>
  <c r="AG294" i="1"/>
  <c r="AG274" i="1"/>
  <c r="AG211" i="1"/>
  <c r="AH175" i="1"/>
  <c r="AF658" i="1"/>
  <c r="AH658" i="1" s="1"/>
  <c r="AF650" i="1"/>
  <c r="AH650" i="1" s="1"/>
  <c r="AG442" i="1"/>
  <c r="AG21" i="1"/>
  <c r="AF649" i="1"/>
  <c r="AH649" i="1" s="1"/>
  <c r="AF641" i="1"/>
  <c r="AH641" i="1" s="1"/>
  <c r="AF621" i="1"/>
  <c r="AH621" i="1" s="1"/>
  <c r="AG527" i="1"/>
  <c r="AH441" i="1"/>
  <c r="AH394" i="1"/>
  <c r="AH382" i="1"/>
  <c r="AG593" i="1"/>
  <c r="AG589" i="1"/>
  <c r="AH429" i="1"/>
  <c r="AH209" i="1"/>
  <c r="AG110" i="1"/>
  <c r="AG87" i="1"/>
  <c r="AH31" i="1"/>
  <c r="AH667" i="1"/>
  <c r="AH417" i="1"/>
  <c r="AH405" i="1"/>
  <c r="AG378" i="1"/>
  <c r="AH370" i="1"/>
  <c r="AH358" i="1"/>
  <c r="AG332" i="1"/>
  <c r="AG261" i="1"/>
  <c r="AH723" i="1"/>
  <c r="AH608" i="1"/>
  <c r="AH596" i="1"/>
  <c r="AG581" i="1"/>
  <c r="AG569" i="1"/>
  <c r="AG546" i="1"/>
  <c r="AG468" i="1"/>
  <c r="AH346" i="1"/>
  <c r="AG284" i="1"/>
  <c r="AG47" i="1"/>
  <c r="AG43" i="1"/>
  <c r="AH636" i="1"/>
  <c r="AH687" i="1"/>
  <c r="AH584" i="1"/>
  <c r="AH334" i="1"/>
  <c r="AH240" i="1"/>
  <c r="AF655" i="1"/>
  <c r="AH655" i="1" s="1"/>
  <c r="AF643" i="1"/>
  <c r="AH643" i="1" s="1"/>
  <c r="AI635" i="1"/>
  <c r="AF627" i="1"/>
  <c r="AH627" i="1" s="1"/>
  <c r="AH688" i="1"/>
  <c r="AG583" i="1"/>
  <c r="AG575" i="1"/>
  <c r="AH545" i="1"/>
  <c r="AH541" i="1"/>
  <c r="AG526" i="1"/>
  <c r="AH522" i="1"/>
  <c r="AH500" i="1"/>
  <c r="AH474" i="1"/>
  <c r="AH447" i="1"/>
  <c r="AH426" i="1"/>
  <c r="AG374" i="1"/>
  <c r="AG299" i="1"/>
  <c r="AH264" i="1"/>
  <c r="AH253" i="1"/>
  <c r="AH225" i="1"/>
  <c r="AH205" i="1"/>
  <c r="AG190" i="1"/>
  <c r="AH186" i="1"/>
  <c r="AH163" i="1"/>
  <c r="AH123" i="1"/>
  <c r="AG112" i="1"/>
  <c r="AG101" i="1"/>
  <c r="AH66" i="1"/>
  <c r="AH58" i="1"/>
  <c r="AG55" i="1"/>
  <c r="AI535" i="1"/>
  <c r="AG571" i="1"/>
  <c r="AG178" i="1"/>
  <c r="AG574" i="1"/>
  <c r="AH555" i="1"/>
  <c r="AG496" i="1"/>
  <c r="AG492" i="1"/>
  <c r="AH488" i="1"/>
  <c r="AG481" i="1"/>
  <c r="AG414" i="1"/>
  <c r="AH402" i="1"/>
  <c r="AG380" i="1"/>
  <c r="AH369" i="1"/>
  <c r="AH320" i="1"/>
  <c r="AH297" i="1"/>
  <c r="AG283" i="1"/>
  <c r="AG279" i="1"/>
  <c r="AG201" i="1"/>
  <c r="AG197" i="1"/>
  <c r="AH154" i="1"/>
  <c r="AH143" i="1"/>
  <c r="AG140" i="1"/>
  <c r="AG126" i="1"/>
  <c r="AH103" i="1"/>
  <c r="AH76" i="1"/>
  <c r="AG73" i="1"/>
  <c r="AF648" i="1"/>
  <c r="AH648" i="1" s="1"/>
  <c r="AG489" i="1"/>
  <c r="AH263" i="1"/>
  <c r="AH185" i="1"/>
  <c r="AG93" i="1"/>
  <c r="AH673" i="1"/>
  <c r="AH663" i="1"/>
  <c r="AH603" i="1"/>
  <c r="AH592" i="1"/>
  <c r="AH495" i="1"/>
  <c r="AG461" i="1"/>
  <c r="AG453" i="1"/>
  <c r="AH428" i="1"/>
  <c r="AH379" i="1"/>
  <c r="AH357" i="1"/>
  <c r="AH308" i="1"/>
  <c r="AH274" i="1"/>
  <c r="AG236" i="1"/>
  <c r="AH196" i="1"/>
  <c r="AH165" i="1"/>
  <c r="AG143" i="1"/>
  <c r="AG107" i="1"/>
  <c r="AH49" i="1"/>
  <c r="AH37" i="1"/>
  <c r="AH656" i="1"/>
  <c r="AG295" i="1"/>
  <c r="AG578" i="1"/>
  <c r="AG407" i="1"/>
  <c r="AH662" i="1"/>
  <c r="AH11" i="1"/>
  <c r="AH692" i="1"/>
  <c r="AH580" i="1"/>
  <c r="AH569" i="1"/>
  <c r="AG524" i="1"/>
  <c r="AG488" i="1"/>
  <c r="AH464" i="1"/>
  <c r="AH452" i="1"/>
  <c r="AH438" i="1"/>
  <c r="AH416" i="1"/>
  <c r="AG413" i="1"/>
  <c r="AH368" i="1"/>
  <c r="AG357" i="1"/>
  <c r="AG353" i="1"/>
  <c r="AH345" i="1"/>
  <c r="AH319" i="1"/>
  <c r="AH296" i="1"/>
  <c r="AH262" i="1"/>
  <c r="AG139" i="1"/>
  <c r="AH102" i="1"/>
  <c r="AH95" i="1"/>
  <c r="AG522" i="1"/>
  <c r="AG306" i="1"/>
  <c r="AH544" i="1"/>
  <c r="AH499" i="1"/>
  <c r="AH439" i="1"/>
  <c r="AH235" i="1"/>
  <c r="AG3" i="1"/>
  <c r="AH591" i="1"/>
  <c r="AG565" i="1"/>
  <c r="AH531" i="1"/>
  <c r="AH523" i="1"/>
  <c r="AH498" i="1"/>
  <c r="AH487" i="1"/>
  <c r="AH483" i="1"/>
  <c r="AH427" i="1"/>
  <c r="AH393" i="1"/>
  <c r="AH356" i="1"/>
  <c r="AG331" i="1"/>
  <c r="AG285" i="1"/>
  <c r="AH273" i="1"/>
  <c r="AG247" i="1"/>
  <c r="AG243" i="1"/>
  <c r="AG235" i="1"/>
  <c r="AH195" i="1"/>
  <c r="AH172" i="1"/>
  <c r="AH164" i="1"/>
  <c r="AH113" i="1"/>
  <c r="AG99" i="1"/>
  <c r="AH48" i="1"/>
  <c r="AG422" i="1"/>
  <c r="AG377" i="1"/>
  <c r="AG54" i="1"/>
  <c r="AH713" i="1"/>
  <c r="AH243" i="1"/>
  <c r="AH132" i="1"/>
  <c r="AH699" i="1"/>
  <c r="AH557" i="1"/>
  <c r="AG535" i="1"/>
  <c r="AH475" i="1"/>
  <c r="AH471" i="1"/>
  <c r="AG393" i="1"/>
  <c r="AH307" i="1"/>
  <c r="AH284" i="1"/>
  <c r="AH254" i="1"/>
  <c r="AH226" i="1"/>
  <c r="AH214" i="1"/>
  <c r="AH206" i="1"/>
  <c r="AH145" i="1"/>
  <c r="AH67" i="1"/>
  <c r="AG52" i="1"/>
  <c r="AH36" i="1"/>
  <c r="AH28" i="1"/>
  <c r="AH676" i="1"/>
  <c r="AG537" i="1"/>
  <c r="AG470" i="1"/>
  <c r="AG440" i="1"/>
  <c r="AG237" i="1"/>
  <c r="AG97" i="1"/>
  <c r="AG35" i="1"/>
  <c r="AG615" i="1"/>
  <c r="AG582" i="1"/>
  <c r="AH683" i="1"/>
  <c r="AH285" i="1"/>
  <c r="AH215" i="1"/>
  <c r="AH720" i="1"/>
  <c r="AH709" i="1"/>
  <c r="AH616" i="1"/>
  <c r="AH579" i="1"/>
  <c r="AH568" i="1"/>
  <c r="AH564" i="1"/>
  <c r="AH534" i="1"/>
  <c r="AG487" i="1"/>
  <c r="AG483" i="1"/>
  <c r="AG479" i="1"/>
  <c r="AH463" i="1"/>
  <c r="AH459" i="1"/>
  <c r="AH423" i="1"/>
  <c r="AH415" i="1"/>
  <c r="AH404" i="1"/>
  <c r="AH381" i="1"/>
  <c r="AH367" i="1"/>
  <c r="AH344" i="1"/>
  <c r="AG341" i="1"/>
  <c r="AH333" i="1"/>
  <c r="AG273" i="1"/>
  <c r="AG226" i="1"/>
  <c r="AG191" i="1"/>
  <c r="AH94" i="1"/>
  <c r="AH86" i="1"/>
  <c r="AH20" i="1"/>
  <c r="AF622" i="1"/>
  <c r="AH622" i="1" s="1"/>
  <c r="AG474" i="1"/>
  <c r="AH275" i="1"/>
  <c r="AH38" i="1"/>
  <c r="AH57" i="1"/>
  <c r="AH476" i="1"/>
  <c r="AH68" i="1"/>
  <c r="AG6" i="1"/>
  <c r="AG609" i="1"/>
  <c r="AG553" i="1"/>
  <c r="AG519" i="1"/>
  <c r="AH511" i="1"/>
  <c r="AH486" i="1"/>
  <c r="AH451" i="1"/>
  <c r="AH440" i="1"/>
  <c r="AH411" i="1"/>
  <c r="AH392" i="1"/>
  <c r="AH355" i="1"/>
  <c r="AH295" i="1"/>
  <c r="AG246" i="1"/>
  <c r="AG131" i="1"/>
  <c r="AG109" i="1"/>
  <c r="AG63" i="1"/>
  <c r="AH47" i="1"/>
  <c r="AF638" i="1"/>
  <c r="AH638" i="1" s="1"/>
  <c r="AF634" i="1"/>
  <c r="AH634" i="1" s="1"/>
  <c r="AG302" i="1"/>
  <c r="AI4" i="1"/>
  <c r="AG4" i="1"/>
  <c r="AI698" i="1"/>
  <c r="AH698" i="1"/>
  <c r="AG223" i="1"/>
  <c r="AG262" i="1"/>
  <c r="AG218" i="1"/>
  <c r="AG28" i="1"/>
  <c r="AH717" i="1"/>
  <c r="AG584" i="1"/>
  <c r="AH716" i="1"/>
  <c r="AH706" i="1"/>
  <c r="AG594" i="1"/>
  <c r="AG556" i="1"/>
  <c r="AG542" i="1"/>
  <c r="AG532" i="1"/>
  <c r="AG476" i="1"/>
  <c r="AG411" i="1"/>
  <c r="AG337" i="1"/>
  <c r="AG265" i="1"/>
  <c r="AG258" i="1"/>
  <c r="AG206" i="1"/>
  <c r="AG199" i="1"/>
  <c r="AG170" i="1"/>
  <c r="AG163" i="1"/>
  <c r="AG118" i="1"/>
  <c r="AG83" i="1"/>
  <c r="AG76" i="1"/>
  <c r="AG61" i="1"/>
  <c r="AG57" i="1"/>
  <c r="AG39" i="1"/>
  <c r="AG14" i="1"/>
  <c r="AH707" i="1"/>
  <c r="AG567" i="1"/>
  <c r="AG7" i="1"/>
  <c r="AH3" i="1"/>
  <c r="AH725" i="1"/>
  <c r="AH691" i="1"/>
  <c r="AG597" i="1"/>
  <c r="AG590" i="1"/>
  <c r="AG506" i="1"/>
  <c r="AG425" i="1"/>
  <c r="AG390" i="1"/>
  <c r="AG370" i="1"/>
  <c r="AG362" i="1"/>
  <c r="AG344" i="1"/>
  <c r="AG333" i="1"/>
  <c r="AG323" i="1"/>
  <c r="AG304" i="1"/>
  <c r="AG202" i="1"/>
  <c r="AG100" i="1"/>
  <c r="AG53" i="1"/>
  <c r="AF631" i="1"/>
  <c r="AH631" i="1" s="1"/>
  <c r="AG513" i="1"/>
  <c r="AG410" i="1"/>
  <c r="AG336" i="1"/>
  <c r="AG315" i="1"/>
  <c r="AG297" i="1"/>
  <c r="AG253" i="1"/>
  <c r="AG198" i="1"/>
  <c r="AG141" i="1"/>
  <c r="AG128" i="1"/>
  <c r="AG82" i="1"/>
  <c r="AG56" i="1"/>
  <c r="AG42" i="1"/>
  <c r="AG475" i="1"/>
  <c r="AG16" i="1"/>
  <c r="AG617" i="1"/>
  <c r="AG516" i="1"/>
  <c r="AG471" i="1"/>
  <c r="AG456" i="1"/>
  <c r="AG354" i="1"/>
  <c r="AG303" i="1"/>
  <c r="AG275" i="1"/>
  <c r="AG213" i="1"/>
  <c r="AG205" i="1"/>
  <c r="AG180" i="1"/>
  <c r="AG117" i="1"/>
  <c r="AG103" i="1"/>
  <c r="AG89" i="1"/>
  <c r="AG78" i="1"/>
  <c r="AG49" i="1"/>
  <c r="AG45" i="1"/>
  <c r="AG19" i="1"/>
  <c r="AF645" i="1"/>
  <c r="AH645" i="1" s="1"/>
  <c r="AI642" i="1"/>
  <c r="AI634" i="1"/>
  <c r="AH9" i="1"/>
  <c r="AH703" i="1"/>
  <c r="AH679" i="1"/>
  <c r="AH670" i="1"/>
  <c r="AH661" i="1"/>
  <c r="AG558" i="1"/>
  <c r="AG534" i="1"/>
  <c r="AG530" i="1"/>
  <c r="AG495" i="1"/>
  <c r="AG478" i="1"/>
  <c r="AG424" i="1"/>
  <c r="AG395" i="1"/>
  <c r="AG376" i="1"/>
  <c r="AG369" i="1"/>
  <c r="AG365" i="1"/>
  <c r="AG343" i="1"/>
  <c r="AG314" i="1"/>
  <c r="AG310" i="1"/>
  <c r="AG293" i="1"/>
  <c r="AG289" i="1"/>
  <c r="AG278" i="1"/>
  <c r="AG271" i="1"/>
  <c r="AG234" i="1"/>
  <c r="AG220" i="1"/>
  <c r="AG162" i="1"/>
  <c r="AH127" i="1"/>
  <c r="AG92" i="1"/>
  <c r="AG71" i="1"/>
  <c r="AG67" i="1"/>
  <c r="AG41" i="1"/>
  <c r="AG26" i="1"/>
  <c r="AF660" i="1"/>
  <c r="AH660" i="1" s="1"/>
  <c r="AF633" i="1"/>
  <c r="AH633" i="1" s="1"/>
  <c r="AF625" i="1"/>
  <c r="AH625" i="1" s="1"/>
  <c r="AG227" i="1"/>
  <c r="AG209" i="1"/>
  <c r="AI657" i="1"/>
  <c r="AH678" i="1"/>
  <c r="AF659" i="1"/>
  <c r="AH659" i="1" s="1"/>
  <c r="AG515" i="1"/>
  <c r="AG484" i="1"/>
  <c r="AG459" i="1"/>
  <c r="AG455" i="1"/>
  <c r="AG296" i="1"/>
  <c r="AG263" i="1"/>
  <c r="AI676" i="1"/>
  <c r="AH669" i="1"/>
  <c r="AI653" i="1"/>
  <c r="AI629" i="1"/>
  <c r="AG547" i="1"/>
  <c r="AG508" i="1"/>
  <c r="AG501" i="1"/>
  <c r="AG494" i="1"/>
  <c r="AG405" i="1"/>
  <c r="AG349" i="1"/>
  <c r="AG342" i="1"/>
  <c r="AG321" i="1"/>
  <c r="AG270" i="1"/>
  <c r="AG233" i="1"/>
  <c r="AG219" i="1"/>
  <c r="AH136" i="1"/>
  <c r="AG88" i="1"/>
  <c r="AG77" i="1"/>
  <c r="AG70" i="1"/>
  <c r="AI652" i="1"/>
  <c r="AF640" i="1"/>
  <c r="AH640" i="1" s="1"/>
  <c r="AG17" i="1"/>
  <c r="AH685" i="1"/>
  <c r="AG598" i="1"/>
  <c r="AG577" i="1"/>
  <c r="AG550" i="1"/>
  <c r="AG466" i="1"/>
  <c r="AG462" i="1"/>
  <c r="AG454" i="1"/>
  <c r="AG394" i="1"/>
  <c r="AG345" i="1"/>
  <c r="AG334" i="1"/>
  <c r="AG324" i="1"/>
  <c r="AG313" i="1"/>
  <c r="AG309" i="1"/>
  <c r="AG255" i="1"/>
  <c r="AG215" i="1"/>
  <c r="AG200" i="1"/>
  <c r="AG192" i="1"/>
  <c r="AG130" i="1"/>
  <c r="AG119" i="1"/>
  <c r="AG98" i="1"/>
  <c r="AG84" i="1"/>
  <c r="AG80" i="1"/>
  <c r="AH644" i="1"/>
  <c r="AI636" i="1"/>
  <c r="AG552" i="1"/>
  <c r="AG430" i="1"/>
  <c r="AG272" i="1"/>
  <c r="AI437" i="1"/>
  <c r="AH437" i="1"/>
  <c r="AI223" i="1"/>
  <c r="AH223" i="1"/>
  <c r="AI18" i="1"/>
  <c r="AH18" i="1"/>
  <c r="AH677" i="1"/>
  <c r="AG317" i="1"/>
  <c r="AG10" i="1"/>
  <c r="AH674" i="1"/>
  <c r="AH6" i="1"/>
  <c r="AG612" i="1"/>
  <c r="AG603" i="1"/>
  <c r="AG540" i="1"/>
  <c r="AH519" i="1"/>
  <c r="AH472" i="1"/>
  <c r="AG469" i="1"/>
  <c r="AG444" i="1"/>
  <c r="AG416" i="1"/>
  <c r="AH401" i="1"/>
  <c r="AG326" i="1"/>
  <c r="AG319" i="1"/>
  <c r="AH119" i="1"/>
  <c r="AG85" i="1"/>
  <c r="AG59" i="1"/>
  <c r="AH151" i="1"/>
  <c r="AI151" i="1"/>
  <c r="AG602" i="1"/>
  <c r="AG22" i="1"/>
  <c r="AI148" i="1"/>
  <c r="AH148" i="1"/>
  <c r="AH33" i="1"/>
  <c r="AI33" i="1"/>
  <c r="AH722" i="1"/>
  <c r="AF642" i="1"/>
  <c r="AH642" i="1" s="1"/>
  <c r="AG614" i="1"/>
  <c r="AG564" i="1"/>
  <c r="AG555" i="1"/>
  <c r="AH460" i="1"/>
  <c r="AG433" i="1"/>
  <c r="AG375" i="1"/>
  <c r="AG368" i="1"/>
  <c r="AH90" i="1"/>
  <c r="AH8" i="1"/>
  <c r="AG608" i="1"/>
  <c r="AG601" i="1"/>
  <c r="AH588" i="1"/>
  <c r="AG580" i="1"/>
  <c r="AG561" i="1"/>
  <c r="AG551" i="1"/>
  <c r="AG511" i="1"/>
  <c r="AG504" i="1"/>
  <c r="AG485" i="1"/>
  <c r="AH481" i="1"/>
  <c r="AG446" i="1"/>
  <c r="AG429" i="1"/>
  <c r="AG418" i="1"/>
  <c r="AG249" i="1"/>
  <c r="AG129" i="1"/>
  <c r="AI648" i="1"/>
  <c r="AI641" i="1"/>
  <c r="AI637" i="1"/>
  <c r="AI633" i="1"/>
  <c r="AI109" i="1"/>
  <c r="AH109" i="1"/>
  <c r="AI457" i="1"/>
  <c r="AH457" i="1"/>
  <c r="AI537" i="1"/>
  <c r="AH537" i="1"/>
  <c r="AH237" i="1"/>
  <c r="AI237" i="1"/>
  <c r="AH144" i="1"/>
  <c r="AI144" i="1"/>
  <c r="AH98" i="1"/>
  <c r="AI98" i="1"/>
  <c r="AG437" i="1"/>
  <c r="AG361" i="1"/>
  <c r="AG596" i="1"/>
  <c r="AH576" i="1"/>
  <c r="AG536" i="1"/>
  <c r="AH378" i="1"/>
  <c r="AH390" i="1"/>
  <c r="AH2" i="1"/>
  <c r="AG592" i="1"/>
  <c r="AG548" i="1"/>
  <c r="AH197" i="1"/>
  <c r="AH4" i="1"/>
  <c r="AG588" i="1"/>
  <c r="AH553" i="1"/>
  <c r="AH448" i="1"/>
  <c r="AG428" i="1"/>
  <c r="AH233" i="1"/>
  <c r="AG31" i="1"/>
  <c r="AG13" i="1"/>
  <c r="AH7" i="1"/>
  <c r="AH682" i="1"/>
  <c r="AF653" i="1"/>
  <c r="AH653" i="1" s="1"/>
  <c r="AG616" i="1"/>
  <c r="AH612" i="1"/>
  <c r="AG604" i="1"/>
  <c r="AG585" i="1"/>
  <c r="AG566" i="1"/>
  <c r="AH562" i="1"/>
  <c r="AG560" i="1"/>
  <c r="AH516" i="1"/>
  <c r="AH496" i="1"/>
  <c r="AG417" i="1"/>
  <c r="AG320" i="1"/>
  <c r="AG176" i="1"/>
  <c r="AH137" i="1"/>
  <c r="AG86" i="1"/>
  <c r="AI383" i="1"/>
  <c r="AH383" i="1"/>
  <c r="AG512" i="1"/>
  <c r="AG465" i="1"/>
  <c r="AG573" i="1"/>
  <c r="AG554" i="1"/>
  <c r="AG449" i="1"/>
  <c r="AH187" i="1"/>
  <c r="AG104" i="1"/>
  <c r="AI644" i="1"/>
  <c r="AI528" i="1"/>
  <c r="AH528" i="1"/>
  <c r="AH712" i="1"/>
  <c r="AG579" i="1"/>
  <c r="AG538" i="1"/>
  <c r="AG521" i="1"/>
  <c r="AG452" i="1"/>
  <c r="AG248" i="1"/>
  <c r="AG155" i="1"/>
  <c r="AH718" i="1"/>
  <c r="AH704" i="1"/>
  <c r="AH629" i="1"/>
  <c r="AH609" i="1"/>
  <c r="AG600" i="1"/>
  <c r="AG591" i="1"/>
  <c r="AH565" i="1"/>
  <c r="AG386" i="1"/>
  <c r="AG366" i="1"/>
  <c r="AH354" i="1"/>
  <c r="AG212" i="1"/>
  <c r="AG27" i="1"/>
  <c r="AI631" i="1"/>
  <c r="AI628" i="1"/>
  <c r="AI331" i="1"/>
  <c r="AH331" i="1"/>
  <c r="AI259" i="1"/>
  <c r="AH259" i="1"/>
  <c r="AH112" i="1"/>
  <c r="AI112" i="1"/>
  <c r="AG543" i="1"/>
  <c r="AG95" i="1"/>
  <c r="AH26" i="1"/>
  <c r="AI26" i="1"/>
  <c r="AG568" i="1"/>
  <c r="AG549" i="1"/>
  <c r="AH600" i="1"/>
  <c r="AG507" i="1"/>
  <c r="AI654" i="1"/>
  <c r="AG464" i="1"/>
  <c r="AG448" i="1"/>
  <c r="AG441" i="1"/>
  <c r="AG408" i="1"/>
  <c r="AG398" i="1"/>
  <c r="AG383" i="1"/>
  <c r="AG358" i="1"/>
  <c r="AG355" i="1"/>
  <c r="AG339" i="1"/>
  <c r="AG335" i="1"/>
  <c r="AG288" i="1"/>
  <c r="AG282" i="1"/>
  <c r="AG269" i="1"/>
  <c r="AH252" i="1"/>
  <c r="AG230" i="1"/>
  <c r="AG187" i="1"/>
  <c r="AG173" i="1"/>
  <c r="AG150" i="1"/>
  <c r="AG138" i="1"/>
  <c r="AG135" i="1"/>
  <c r="AG132" i="1"/>
  <c r="AG114" i="1"/>
  <c r="AH83" i="1"/>
  <c r="AG64" i="1"/>
  <c r="AG51" i="1"/>
  <c r="AI624" i="1"/>
  <c r="AG528" i="1"/>
  <c r="AG525" i="1"/>
  <c r="AG518" i="1"/>
  <c r="AG480" i="1"/>
  <c r="AG463" i="1"/>
  <c r="AG457" i="1"/>
  <c r="AG447" i="1"/>
  <c r="AG426" i="1"/>
  <c r="AH422" i="1"/>
  <c r="AG401" i="1"/>
  <c r="AG351" i="1"/>
  <c r="AG347" i="1"/>
  <c r="AH325" i="1"/>
  <c r="AG300" i="1"/>
  <c r="AG291" i="1"/>
  <c r="AG287" i="1"/>
  <c r="AG281" i="1"/>
  <c r="AG259" i="1"/>
  <c r="AG242" i="1"/>
  <c r="AG221" i="1"/>
  <c r="AG214" i="1"/>
  <c r="AG195" i="1"/>
  <c r="AG186" i="1"/>
  <c r="AG165" i="1"/>
  <c r="AH158" i="1"/>
  <c r="AG152" i="1"/>
  <c r="AG146" i="1"/>
  <c r="AG137" i="1"/>
  <c r="AG122" i="1"/>
  <c r="AG60" i="1"/>
  <c r="AG34" i="1"/>
  <c r="AG25" i="1"/>
  <c r="AH684" i="1"/>
  <c r="AH434" i="1"/>
  <c r="AH425" i="1"/>
  <c r="AH413" i="1"/>
  <c r="AH309" i="1"/>
  <c r="AH280" i="1"/>
  <c r="AH194" i="1"/>
  <c r="AH40" i="1"/>
  <c r="AG37" i="1"/>
  <c r="AI660" i="1"/>
  <c r="AI650" i="1"/>
  <c r="AI623" i="1"/>
  <c r="AG531" i="1"/>
  <c r="AG473" i="1"/>
  <c r="AH469" i="1"/>
  <c r="AG434" i="1"/>
  <c r="AG367" i="1"/>
  <c r="AG350" i="1"/>
  <c r="AG290" i="1"/>
  <c r="AG264" i="1"/>
  <c r="AG251" i="1"/>
  <c r="AH216" i="1"/>
  <c r="AG194" i="1"/>
  <c r="AG182" i="1"/>
  <c r="AG175" i="1"/>
  <c r="AG168" i="1"/>
  <c r="AG158" i="1"/>
  <c r="AG145" i="1"/>
  <c r="AG91" i="1"/>
  <c r="AH69" i="1"/>
  <c r="AH62" i="1"/>
  <c r="AG50" i="1"/>
  <c r="AG40" i="1"/>
  <c r="AG30" i="1"/>
  <c r="AI630" i="1"/>
  <c r="AG406" i="1"/>
  <c r="AG403" i="1"/>
  <c r="AG388" i="1"/>
  <c r="AG379" i="1"/>
  <c r="AH375" i="1"/>
  <c r="AH366" i="1"/>
  <c r="AG363" i="1"/>
  <c r="AG346" i="1"/>
  <c r="AH336" i="1"/>
  <c r="AG328" i="1"/>
  <c r="AG286" i="1"/>
  <c r="AG267" i="1"/>
  <c r="AG245" i="1"/>
  <c r="AG241" i="1"/>
  <c r="AG232" i="1"/>
  <c r="AG216" i="1"/>
  <c r="AG207" i="1"/>
  <c r="AG203" i="1"/>
  <c r="AG185" i="1"/>
  <c r="AG171" i="1"/>
  <c r="AG167" i="1"/>
  <c r="AG157" i="1"/>
  <c r="AG148" i="1"/>
  <c r="AG142" i="1"/>
  <c r="AG121" i="1"/>
  <c r="AG115" i="1"/>
  <c r="AG106" i="1"/>
  <c r="AG66" i="1"/>
  <c r="AG33" i="1"/>
  <c r="AG24" i="1"/>
  <c r="AI645" i="1"/>
  <c r="AH632" i="1"/>
  <c r="AI620" i="1"/>
  <c r="AG359" i="1"/>
  <c r="AH266" i="1"/>
  <c r="AH244" i="1"/>
  <c r="AG174" i="1"/>
  <c r="AH105" i="1"/>
  <c r="AG81" i="1"/>
  <c r="AG75" i="1"/>
  <c r="AG46" i="1"/>
  <c r="AG36" i="1"/>
  <c r="AI626" i="1"/>
  <c r="AG520" i="1"/>
  <c r="AG503" i="1"/>
  <c r="AG500" i="1"/>
  <c r="AH493" i="1"/>
  <c r="AH484" i="1"/>
  <c r="AG472" i="1"/>
  <c r="AG458" i="1"/>
  <c r="AG451" i="1"/>
  <c r="AG439" i="1"/>
  <c r="AG412" i="1"/>
  <c r="AH342" i="1"/>
  <c r="AG327" i="1"/>
  <c r="AG311" i="1"/>
  <c r="AG305" i="1"/>
  <c r="AH288" i="1"/>
  <c r="AH269" i="1"/>
  <c r="AG257" i="1"/>
  <c r="AG240" i="1"/>
  <c r="AG231" i="1"/>
  <c r="AG184" i="1"/>
  <c r="AG177" i="1"/>
  <c r="AH173" i="1"/>
  <c r="AG160" i="1"/>
  <c r="AG153" i="1"/>
  <c r="AH135" i="1"/>
  <c r="AG127" i="1"/>
  <c r="AG123" i="1"/>
  <c r="AG111" i="1"/>
  <c r="AG108" i="1"/>
  <c r="AG96" i="1"/>
  <c r="AG58" i="1"/>
  <c r="AH54" i="1"/>
  <c r="AG32" i="1"/>
  <c r="AH398" i="1"/>
  <c r="AH230" i="1"/>
  <c r="AH126" i="1"/>
  <c r="AI658" i="1"/>
  <c r="AI655" i="1"/>
  <c r="AI638" i="1"/>
  <c r="AI625" i="1"/>
  <c r="AI622" i="1"/>
  <c r="AI326" i="1"/>
  <c r="AH326" i="1"/>
  <c r="AI618" i="1"/>
  <c r="AI314" i="1"/>
  <c r="AH314" i="1"/>
  <c r="AI302" i="1"/>
  <c r="AH302" i="1"/>
  <c r="AH454" i="1"/>
  <c r="AG432" i="1"/>
  <c r="AG421" i="1"/>
  <c r="AG399" i="1"/>
  <c r="AG396" i="1"/>
  <c r="AG385" i="1"/>
  <c r="AG325" i="1"/>
  <c r="AH513" i="1"/>
  <c r="AH501" i="1"/>
  <c r="AH292" i="1"/>
  <c r="AG340" i="1"/>
  <c r="AH525" i="1"/>
  <c r="AH466" i="1"/>
  <c r="AH406" i="1"/>
  <c r="AG316" i="1"/>
  <c r="AG301" i="1"/>
  <c r="AG193" i="1"/>
  <c r="AG161" i="1"/>
  <c r="AG125" i="1"/>
  <c r="AI646" i="1"/>
  <c r="AI643" i="1"/>
  <c r="AG62" i="1"/>
  <c r="AI627" i="1"/>
  <c r="AG445" i="1"/>
  <c r="AH478" i="1"/>
  <c r="AG423" i="1"/>
  <c r="AG420" i="1"/>
  <c r="AG409" i="1"/>
  <c r="AG387" i="1"/>
  <c r="AG384" i="1"/>
  <c r="AG373" i="1"/>
  <c r="AG312" i="1"/>
  <c r="AG292" i="1"/>
  <c r="AG277" i="1"/>
  <c r="AG229" i="1"/>
  <c r="AG217" i="1"/>
  <c r="AG196" i="1"/>
  <c r="AH453" i="1"/>
  <c r="AH524" i="1"/>
  <c r="AH512" i="1"/>
  <c r="AH490" i="1"/>
  <c r="AH430" i="1"/>
  <c r="AG38" i="1"/>
  <c r="AI303" i="1"/>
  <c r="AH303" i="1"/>
  <c r="AG348" i="1"/>
  <c r="AG493" i="1"/>
  <c r="AH465" i="1"/>
  <c r="AG372" i="1"/>
  <c r="AG364" i="1"/>
  <c r="AG276" i="1"/>
  <c r="AG256" i="1"/>
  <c r="AG244" i="1"/>
  <c r="AG228" i="1"/>
  <c r="AG166" i="1"/>
  <c r="AG156" i="1"/>
  <c r="AI315" i="1"/>
  <c r="AH315" i="1"/>
  <c r="AH502" i="1"/>
  <c r="AH724" i="1"/>
  <c r="AF618" i="1"/>
  <c r="AH618" i="1" s="1"/>
  <c r="AH605" i="1"/>
  <c r="AH593" i="1"/>
  <c r="AH581" i="1"/>
  <c r="AH477" i="1"/>
  <c r="AG400" i="1"/>
  <c r="AG360" i="1"/>
  <c r="AG352" i="1"/>
  <c r="AG252" i="1"/>
  <c r="AG179" i="1"/>
  <c r="AG159" i="1"/>
  <c r="AG90" i="1"/>
  <c r="AI640" i="1"/>
  <c r="AI632" i="1"/>
  <c r="AI621" i="1"/>
  <c r="AG102" i="1"/>
  <c r="AI651" i="1"/>
  <c r="AG183" i="1"/>
  <c r="AI656" i="1"/>
  <c r="AI639" i="1"/>
  <c r="AG133" i="1"/>
  <c r="AG68" i="1"/>
  <c r="AG44" i="1"/>
  <c r="AG20" i="1"/>
  <c r="AI619" i="1"/>
  <c r="AG147" i="1"/>
  <c r="AI649" i="1"/>
</calcChain>
</file>

<file path=xl/sharedStrings.xml><?xml version="1.0" encoding="utf-8"?>
<sst xmlns="http://schemas.openxmlformats.org/spreadsheetml/2006/main" count="7314" uniqueCount="241">
  <si>
    <t>Site</t>
  </si>
  <si>
    <t>CODE</t>
  </si>
  <si>
    <t>Strata</t>
  </si>
  <si>
    <t>No.</t>
  </si>
  <si>
    <t>24CAT_1</t>
  </si>
  <si>
    <t>24CAT_2</t>
  </si>
  <si>
    <t>24CAT_3</t>
  </si>
  <si>
    <t>24CAT_4</t>
  </si>
  <si>
    <t>24CAT_5</t>
  </si>
  <si>
    <t>72CAT_1</t>
  </si>
  <si>
    <t>72CAT_2</t>
  </si>
  <si>
    <t>72CAT_3</t>
  </si>
  <si>
    <t>72CAT_4</t>
  </si>
  <si>
    <t>72CAT_5</t>
  </si>
  <si>
    <t>collector</t>
  </si>
  <si>
    <t>date</t>
  </si>
  <si>
    <t>weather</t>
  </si>
  <si>
    <t>OK24H</t>
  </si>
  <si>
    <t>OK72H</t>
  </si>
  <si>
    <t>Bird24</t>
  </si>
  <si>
    <t>Arth24</t>
  </si>
  <si>
    <t>Mam24</t>
  </si>
  <si>
    <t>Lost24</t>
  </si>
  <si>
    <t>Bird72</t>
  </si>
  <si>
    <t>Arth72</t>
  </si>
  <si>
    <t>Mam72</t>
  </si>
  <si>
    <t>Lost72</t>
  </si>
  <si>
    <t>TOM_SP1</t>
  </si>
  <si>
    <t>U</t>
  </si>
  <si>
    <t>legi+mata/katka</t>
  </si>
  <si>
    <t>partly cloudy</t>
  </si>
  <si>
    <t>Arth</t>
  </si>
  <si>
    <t>Bird</t>
  </si>
  <si>
    <t>C</t>
  </si>
  <si>
    <t>Snail</t>
  </si>
  <si>
    <t>TOM_SP2</t>
  </si>
  <si>
    <t>Mam</t>
  </si>
  <si>
    <t>TOM_SP3</t>
  </si>
  <si>
    <t>TOM_SP4</t>
  </si>
  <si>
    <t>TOM_SP5</t>
  </si>
  <si>
    <t>snail</t>
  </si>
  <si>
    <t>TOM_SP6</t>
  </si>
  <si>
    <t>TOM_SP7</t>
  </si>
  <si>
    <t>TOM_SP8</t>
  </si>
  <si>
    <t>TOM_SP9</t>
  </si>
  <si>
    <t>abe+katka/mata</t>
  </si>
  <si>
    <t>nice, sunny</t>
  </si>
  <si>
    <t>TOM_SP10</t>
  </si>
  <si>
    <t>TOM_SP11</t>
  </si>
  <si>
    <t>TOM_SP12</t>
  </si>
  <si>
    <t>TOM_SP13</t>
  </si>
  <si>
    <t>TOM_SP14</t>
  </si>
  <si>
    <t>TOM_SP15</t>
  </si>
  <si>
    <t>DRO_SP1</t>
  </si>
  <si>
    <t>marketa</t>
  </si>
  <si>
    <t>sunny</t>
  </si>
  <si>
    <t>DRO_SP2</t>
  </si>
  <si>
    <t>Lost</t>
  </si>
  <si>
    <t>AB</t>
  </si>
  <si>
    <t>DRO_SP3</t>
  </si>
  <si>
    <t>DRO_SP4</t>
  </si>
  <si>
    <t>DRO_SP5</t>
  </si>
  <si>
    <t>BA</t>
  </si>
  <si>
    <t>DRO_SP6</t>
  </si>
  <si>
    <t>DRO_SP7</t>
  </si>
  <si>
    <t>DRO_SP8</t>
  </si>
  <si>
    <t>DRO_SP9</t>
  </si>
  <si>
    <t>B,A</t>
  </si>
  <si>
    <t>DRO_SP10</t>
  </si>
  <si>
    <t>DRO_SP11</t>
  </si>
  <si>
    <t>DRO_SP12</t>
  </si>
  <si>
    <t>DRO_SP13</t>
  </si>
  <si>
    <t>DRO_SP14</t>
  </si>
  <si>
    <t>DRO_SP15</t>
  </si>
  <si>
    <t>EUC_SP1</t>
  </si>
  <si>
    <t>honza</t>
  </si>
  <si>
    <t>cloudy/sunny</t>
  </si>
  <si>
    <t>EUC_SP2</t>
  </si>
  <si>
    <t>EUC_SP3</t>
  </si>
  <si>
    <t>EUC_SP4</t>
  </si>
  <si>
    <t>EUC_SP5</t>
  </si>
  <si>
    <t>EUC_SP6</t>
  </si>
  <si>
    <t>EUC_SP7</t>
  </si>
  <si>
    <t>EUC_SP8</t>
  </si>
  <si>
    <t>EUC_SP9</t>
  </si>
  <si>
    <t>sara</t>
  </si>
  <si>
    <t>EUC_SP10</t>
  </si>
  <si>
    <t>EUC_SP11</t>
  </si>
  <si>
    <t>EUC_SP12</t>
  </si>
  <si>
    <t>EUC_SP13</t>
  </si>
  <si>
    <t>EUC_SP14</t>
  </si>
  <si>
    <t>EUC_SP15</t>
  </si>
  <si>
    <t>BUB_SP1</t>
  </si>
  <si>
    <t>sara + sam</t>
  </si>
  <si>
    <t>BUB_SP2</t>
  </si>
  <si>
    <t>BUB_SP3</t>
  </si>
  <si>
    <t>Missing</t>
  </si>
  <si>
    <t>BUB_SP4</t>
  </si>
  <si>
    <t>BUB_SP5</t>
  </si>
  <si>
    <t>BUB_SP6</t>
  </si>
  <si>
    <t>BUB_SP7</t>
  </si>
  <si>
    <t>BUB_SP8</t>
  </si>
  <si>
    <t>BUB_SP9</t>
  </si>
  <si>
    <t>legi</t>
  </si>
  <si>
    <t>BUB_SP10</t>
  </si>
  <si>
    <t>BUB_SP11</t>
  </si>
  <si>
    <t>BUB_SP12</t>
  </si>
  <si>
    <t>BUB_SP13</t>
  </si>
  <si>
    <t>BUB_SP14</t>
  </si>
  <si>
    <t>BUB_SP15</t>
  </si>
  <si>
    <t>BUB_SP16</t>
  </si>
  <si>
    <t>KAK_SP1</t>
  </si>
  <si>
    <t>Bonny Koane/Kore</t>
  </si>
  <si>
    <t>Lizard</t>
  </si>
  <si>
    <t>KAK_SP2</t>
  </si>
  <si>
    <t>KAK_SP3</t>
  </si>
  <si>
    <t>KAK_SP4</t>
  </si>
  <si>
    <t>KAK_SP5</t>
  </si>
  <si>
    <t>KAK_SP6</t>
  </si>
  <si>
    <t>KAK_SP7</t>
  </si>
  <si>
    <t>KAK_SP8</t>
  </si>
  <si>
    <t>KAK_SP9</t>
  </si>
  <si>
    <t>Bonny Koane</t>
  </si>
  <si>
    <t>KAK_SP10</t>
  </si>
  <si>
    <t>KAK_SP11</t>
  </si>
  <si>
    <t>KAK_SP12</t>
  </si>
  <si>
    <t>KAK_SP13</t>
  </si>
  <si>
    <t>KAK_SP14</t>
  </si>
  <si>
    <t>KAK_SP15</t>
  </si>
  <si>
    <t>KAK_SP16</t>
  </si>
  <si>
    <t>751_2CU</t>
  </si>
  <si>
    <t>NA</t>
  </si>
  <si>
    <t>Martin Volf, Antonia Ludwing, Tereza Holicová, Rolf Engelman</t>
  </si>
  <si>
    <t>751_4CH</t>
  </si>
  <si>
    <t>751_7CH</t>
  </si>
  <si>
    <t>751_8CU</t>
  </si>
  <si>
    <t>751_10CH</t>
  </si>
  <si>
    <t>733_2CU</t>
  </si>
  <si>
    <t>733_3CH</t>
  </si>
  <si>
    <t>733_6CH</t>
  </si>
  <si>
    <t>733_7CH</t>
  </si>
  <si>
    <t>733_11CU</t>
  </si>
  <si>
    <t>449_1CU</t>
  </si>
  <si>
    <t>cloudy</t>
  </si>
  <si>
    <t>449_2CH</t>
  </si>
  <si>
    <t>449_5CU</t>
  </si>
  <si>
    <t>449_7CH</t>
  </si>
  <si>
    <t>129_2CU</t>
  </si>
  <si>
    <t>129_3CH</t>
  </si>
  <si>
    <t>129_6CH</t>
  </si>
  <si>
    <t>129_7CU</t>
  </si>
  <si>
    <t>129_12CU</t>
  </si>
  <si>
    <t>129_13CU</t>
  </si>
  <si>
    <t>129_14CH</t>
  </si>
  <si>
    <t>129_16CU</t>
  </si>
  <si>
    <t>086_1CU</t>
  </si>
  <si>
    <t>086_3CH</t>
  </si>
  <si>
    <t>086_6CH</t>
  </si>
  <si>
    <t>278_2CU</t>
  </si>
  <si>
    <t>278_3CU</t>
  </si>
  <si>
    <t>278_6CU</t>
  </si>
  <si>
    <t>278_8CU</t>
  </si>
  <si>
    <t>278_10CH</t>
  </si>
  <si>
    <t>278_11CH</t>
  </si>
  <si>
    <t>317_2CU</t>
  </si>
  <si>
    <t>317_3CU</t>
  </si>
  <si>
    <t>317_6CH</t>
  </si>
  <si>
    <t>317_8CH</t>
  </si>
  <si>
    <t>317_10CH</t>
  </si>
  <si>
    <t>317_11CH</t>
  </si>
  <si>
    <t>397_2CU</t>
  </si>
  <si>
    <t>397_4CH</t>
  </si>
  <si>
    <t>397_6CH</t>
  </si>
  <si>
    <t>397_7CH</t>
  </si>
  <si>
    <t>397_10CH</t>
  </si>
  <si>
    <t>397_11CU</t>
  </si>
  <si>
    <t>50U</t>
  </si>
  <si>
    <t>Antonia Ludwig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</si>
  <si>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</si>
  <si>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</si>
  <si>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</si>
  <si>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</si>
  <si>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</si>
  <si>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</si>
  <si>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</si>
  <si>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</si>
  <si>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</si>
  <si>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</si>
  <si>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62U</t>
  </si>
  <si>
    <t>63U</t>
  </si>
  <si>
    <t>64U</t>
  </si>
  <si>
    <t>65U</t>
  </si>
  <si>
    <t>66U</t>
  </si>
  <si>
    <t>67U</t>
  </si>
  <si>
    <t>68U</t>
  </si>
  <si>
    <t>69U</t>
  </si>
  <si>
    <t>70U</t>
  </si>
  <si>
    <t>71U</t>
  </si>
  <si>
    <t>72U</t>
  </si>
  <si>
    <t>73U</t>
  </si>
  <si>
    <t>74U</t>
  </si>
  <si>
    <t>75U</t>
  </si>
  <si>
    <t>76U</t>
  </si>
  <si>
    <t>77U</t>
  </si>
  <si>
    <t>78U</t>
  </si>
  <si>
    <t>79U</t>
  </si>
  <si>
    <t>80U</t>
  </si>
  <si>
    <t>81U</t>
  </si>
  <si>
    <t>82U</t>
  </si>
  <si>
    <t>83U</t>
  </si>
  <si>
    <t>84U</t>
  </si>
  <si>
    <t>NonLost24H</t>
  </si>
  <si>
    <t>NonLost72H</t>
  </si>
  <si>
    <t>TotalPred24H</t>
  </si>
  <si>
    <t>TotalPred72H</t>
  </si>
  <si>
    <t>Survived24H</t>
  </si>
  <si>
    <t>Survived72H</t>
  </si>
  <si>
    <t>TOM</t>
  </si>
  <si>
    <t>LAK</t>
  </si>
  <si>
    <t>BUB</t>
  </si>
  <si>
    <t>DRO</t>
  </si>
  <si>
    <t>KAK</t>
  </si>
  <si>
    <t>EUC</t>
  </si>
  <si>
    <t>BirdProp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</si>
  <si>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</si>
  <si>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</si>
  <si>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</si>
  <si>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</si>
  <si>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</si>
  <si>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</si>
  <si>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</si>
  <si>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</si>
  <si>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</si>
  <si>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</si>
  <si>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</si>
  <si>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</si>
  <si>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</si>
  <si>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</si>
  <si>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</si>
  <si>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SP16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</si>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</sst>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8" fillId="0" borderId="0" xfId="0" applyFont="1" applyFill="1" applyAlignment="1">
      <alignment horizontal="left" vertical="center"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2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RowHeight="14.4"/>
  <cols>
    <col min="1" max="10" width="8.88671875" style="1"/>
    <col min="11" max="15" width="8.88671875" style="5"/>
    <col min="16" max="16" width="8.88671875" style="1"/>
    <col min="17" max="17" width="13.33203125" style="1" customWidth="1"/>
    <col min="18" max="28" width="8.88671875" style="1"/>
    <col min="29" max="29" width="11.77734375" style="1" customWidth="1"/>
    <col min="30" max="30" width="13.44140625" style="1" customWidth="1"/>
    <col min="31" max="31" width="11.6640625" style="1" customWidth="1"/>
    <col min="32" max="32" width="12.33203125" style="4" customWidth="1"/>
    <col min="33" max="33" width="12.44140625" style="1" customWidth="1"/>
    <col min="34" max="34" width="12.44140625" style="4" customWidth="1"/>
    <col min="35" max="36" width="12.44140625" style="1" customWidth="1"/>
    <col min="37" max="16384" width="8.88671875" style="1"/>
  </cols>
  <sheetData>
    <row r="1" spans="1:35">
      <c r="A1" s="1" t="s">
        <v>0</v>
      </c>
      <c r="B1" s="1" t="s">
        <v>1</v>
      </c>
      <c r="C1" s="1" t="s">
        <v>2</v>
      </c>
      <c r="D1" s="1" t="s">
        <v>240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211</v>
      </c>
      <c r="AD1" s="1" t="s">
        <v>212</v>
      </c>
      <c r="AE1" s="1" t="s">
        <v>213</v>
      </c>
      <c r="AF1" s="4" t="s">
        <v>214</v>
      </c>
      <c r="AG1" s="1" t="s">
        <v>215</v>
      </c>
      <c r="AH1" s="4" t="s">
        <v>216</v>
      </c>
      <c r="AI1" s="1" t="s">
        <v>223</v>
      </c>
    </row>
    <row r="2" spans="1:35">
      <c r="A2" s="1" t="s">
        <v>217</v>
      </c>
      <c r="B2" s="1" t="s">
        <v>27</v>
      </c>
      <c r="C2" s="1" t="s">
        <v>28</v>
      </c>
      <c r="D2" s="1" t="s">
        <v>224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 t="s">
        <v>29</v>
      </c>
      <c r="Q2" s="2">
        <v>43304</v>
      </c>
      <c r="R2" s="1" t="s">
        <v>30</v>
      </c>
      <c r="S2" s="1">
        <v>5</v>
      </c>
      <c r="T2" s="1">
        <v>5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f>5-X2</f>
        <v>5</v>
      </c>
      <c r="AD2" s="1">
        <f>5-AB2</f>
        <v>5</v>
      </c>
      <c r="AE2" s="1">
        <f>(U2+V2+W2)</f>
        <v>0</v>
      </c>
      <c r="AF2" s="4">
        <f>Y2+Z2+AA2</f>
        <v>0</v>
      </c>
      <c r="AG2" s="1">
        <f>AC2-AE2</f>
        <v>5</v>
      </c>
      <c r="AH2" s="4">
        <f>AD2-AF2</f>
        <v>5</v>
      </c>
      <c r="AI2" s="1">
        <f>Y2/(AC2-(Z2+AA2))</f>
        <v>0</v>
      </c>
    </row>
    <row r="3" spans="1:35">
      <c r="A3" s="1" t="s">
        <v>217</v>
      </c>
      <c r="B3" s="1" t="s">
        <v>27</v>
      </c>
      <c r="C3" s="1" t="s">
        <v>28</v>
      </c>
      <c r="D3" s="1" t="s">
        <v>224</v>
      </c>
      <c r="E3" s="1">
        <v>2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 t="s">
        <v>29</v>
      </c>
      <c r="Q3" s="2">
        <v>43304</v>
      </c>
      <c r="R3" s="1" t="s">
        <v>30</v>
      </c>
      <c r="S3" s="1">
        <v>5</v>
      </c>
      <c r="T3" s="1">
        <v>5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 t="shared" ref="AC3:AC66" si="0">5-X3</f>
        <v>5</v>
      </c>
      <c r="AD3" s="1">
        <f t="shared" ref="AD3:AD66" si="1">5-AB3</f>
        <v>5</v>
      </c>
      <c r="AE3" s="1">
        <f t="shared" ref="AE3:AE66" si="2">(U3+V3+W3)</f>
        <v>0</v>
      </c>
      <c r="AF3" s="4">
        <f t="shared" ref="AF3:AF66" si="3">Y3+Z3+AA3</f>
        <v>0</v>
      </c>
      <c r="AG3" s="1">
        <f t="shared" ref="AG3:AG16" si="4">AC3-AE3</f>
        <v>5</v>
      </c>
      <c r="AH3" s="4">
        <f t="shared" ref="AH3:AH16" si="5">AD3-AF3</f>
        <v>5</v>
      </c>
      <c r="AI3" s="1">
        <f t="shared" ref="AI3:AI11" si="6">Y3/(AC3-(Z3+AA3))</f>
        <v>0</v>
      </c>
    </row>
    <row r="4" spans="1:35">
      <c r="A4" s="1" t="s">
        <v>217</v>
      </c>
      <c r="B4" s="1" t="s">
        <v>27</v>
      </c>
      <c r="C4" s="1" t="s">
        <v>28</v>
      </c>
      <c r="D4" s="1" t="s">
        <v>224</v>
      </c>
      <c r="E4" s="1">
        <v>3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 t="s">
        <v>31</v>
      </c>
      <c r="L4" s="1">
        <v>1</v>
      </c>
      <c r="M4" s="1" t="s">
        <v>31</v>
      </c>
      <c r="N4" s="1" t="s">
        <v>32</v>
      </c>
      <c r="O4" s="1">
        <v>1</v>
      </c>
      <c r="P4" s="1" t="s">
        <v>29</v>
      </c>
      <c r="Q4" s="2">
        <v>43304</v>
      </c>
      <c r="R4" s="1" t="s">
        <v>30</v>
      </c>
      <c r="S4" s="1">
        <v>5</v>
      </c>
      <c r="T4" s="1">
        <v>2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2</v>
      </c>
      <c r="AA4" s="1">
        <v>0</v>
      </c>
      <c r="AB4" s="1">
        <v>0</v>
      </c>
      <c r="AC4" s="1">
        <f t="shared" si="0"/>
        <v>5</v>
      </c>
      <c r="AD4" s="1">
        <f t="shared" si="1"/>
        <v>5</v>
      </c>
      <c r="AE4" s="1">
        <f t="shared" si="2"/>
        <v>0</v>
      </c>
      <c r="AF4" s="4">
        <f t="shared" si="3"/>
        <v>3</v>
      </c>
      <c r="AG4" s="1">
        <f t="shared" si="4"/>
        <v>5</v>
      </c>
      <c r="AH4" s="4">
        <f t="shared" si="5"/>
        <v>2</v>
      </c>
      <c r="AI4" s="1">
        <f t="shared" si="6"/>
        <v>0.33333333333333331</v>
      </c>
    </row>
    <row r="5" spans="1:35">
      <c r="A5" s="1" t="s">
        <v>217</v>
      </c>
      <c r="B5" s="1" t="s">
        <v>27</v>
      </c>
      <c r="C5" s="1" t="s">
        <v>28</v>
      </c>
      <c r="D5" s="1" t="s">
        <v>224</v>
      </c>
      <c r="E5" s="1">
        <v>4</v>
      </c>
      <c r="F5" s="1" t="s">
        <v>31</v>
      </c>
      <c r="G5" s="1" t="s">
        <v>31</v>
      </c>
      <c r="H5" s="1" t="s">
        <v>31</v>
      </c>
      <c r="I5" s="1">
        <v>1</v>
      </c>
      <c r="J5" s="1">
        <v>1</v>
      </c>
      <c r="K5" s="1" t="s">
        <v>31</v>
      </c>
      <c r="L5" s="1" t="s">
        <v>31</v>
      </c>
      <c r="M5" s="1">
        <v>1</v>
      </c>
      <c r="N5" s="1">
        <v>1</v>
      </c>
      <c r="O5" s="1">
        <v>1</v>
      </c>
      <c r="P5" s="1" t="s">
        <v>29</v>
      </c>
      <c r="Q5" s="2">
        <v>43304</v>
      </c>
      <c r="R5" s="1" t="s">
        <v>30</v>
      </c>
      <c r="S5" s="1">
        <v>2</v>
      </c>
      <c r="T5" s="1">
        <v>3</v>
      </c>
      <c r="U5" s="1">
        <v>0</v>
      </c>
      <c r="V5" s="1">
        <v>3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0</v>
      </c>
      <c r="AC5" s="1">
        <f t="shared" si="0"/>
        <v>5</v>
      </c>
      <c r="AD5" s="1">
        <f t="shared" si="1"/>
        <v>5</v>
      </c>
      <c r="AE5" s="1">
        <f t="shared" si="2"/>
        <v>3</v>
      </c>
      <c r="AF5" s="4">
        <f t="shared" si="3"/>
        <v>2</v>
      </c>
      <c r="AG5" s="1">
        <f t="shared" si="4"/>
        <v>2</v>
      </c>
      <c r="AH5" s="4">
        <f t="shared" si="5"/>
        <v>3</v>
      </c>
      <c r="AI5" s="1">
        <f t="shared" si="6"/>
        <v>0</v>
      </c>
    </row>
    <row r="6" spans="1:35">
      <c r="A6" s="1" t="s">
        <v>217</v>
      </c>
      <c r="B6" s="1" t="s">
        <v>27</v>
      </c>
      <c r="C6" s="1" t="s">
        <v>28</v>
      </c>
      <c r="D6" s="1" t="s">
        <v>224</v>
      </c>
      <c r="E6" s="1">
        <v>5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 t="s">
        <v>34</v>
      </c>
      <c r="M6" s="1">
        <v>1</v>
      </c>
      <c r="N6" s="1">
        <v>1</v>
      </c>
      <c r="O6" s="1">
        <v>1</v>
      </c>
      <c r="P6" s="1" t="s">
        <v>29</v>
      </c>
      <c r="Q6" s="2">
        <v>43304</v>
      </c>
      <c r="R6" s="1" t="s">
        <v>30</v>
      </c>
      <c r="S6" s="1">
        <v>5</v>
      </c>
      <c r="T6" s="1">
        <v>4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f t="shared" si="0"/>
        <v>5</v>
      </c>
      <c r="AD6" s="1">
        <f t="shared" si="1"/>
        <v>4</v>
      </c>
      <c r="AE6" s="1">
        <f t="shared" si="2"/>
        <v>0</v>
      </c>
      <c r="AF6" s="4">
        <f t="shared" si="3"/>
        <v>0</v>
      </c>
      <c r="AG6" s="1">
        <f t="shared" si="4"/>
        <v>5</v>
      </c>
      <c r="AH6" s="4">
        <f t="shared" si="5"/>
        <v>4</v>
      </c>
      <c r="AI6" s="1">
        <f t="shared" si="6"/>
        <v>0</v>
      </c>
    </row>
    <row r="7" spans="1:35">
      <c r="A7" s="1" t="s">
        <v>217</v>
      </c>
      <c r="B7" s="1" t="s">
        <v>27</v>
      </c>
      <c r="C7" s="1" t="s">
        <v>28</v>
      </c>
      <c r="D7" s="1" t="s">
        <v>224</v>
      </c>
      <c r="E7" s="1">
        <v>6</v>
      </c>
      <c r="F7" s="1">
        <v>1</v>
      </c>
      <c r="G7" s="1">
        <v>1</v>
      </c>
      <c r="H7" s="1" t="s">
        <v>32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 t="s">
        <v>32</v>
      </c>
      <c r="P7" s="1" t="s">
        <v>29</v>
      </c>
      <c r="Q7" s="2">
        <v>43304</v>
      </c>
      <c r="R7" s="1" t="s">
        <v>30</v>
      </c>
      <c r="S7" s="1">
        <v>4</v>
      </c>
      <c r="T7" s="1">
        <v>4</v>
      </c>
      <c r="U7" s="1">
        <v>1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f t="shared" si="0"/>
        <v>5</v>
      </c>
      <c r="AD7" s="1">
        <f t="shared" si="1"/>
        <v>5</v>
      </c>
      <c r="AE7" s="1">
        <f t="shared" si="2"/>
        <v>1</v>
      </c>
      <c r="AF7" s="4">
        <f t="shared" si="3"/>
        <v>1</v>
      </c>
      <c r="AG7" s="1">
        <f t="shared" si="4"/>
        <v>4</v>
      </c>
      <c r="AH7" s="4">
        <f t="shared" si="5"/>
        <v>4</v>
      </c>
      <c r="AI7" s="1">
        <f t="shared" si="6"/>
        <v>0.2</v>
      </c>
    </row>
    <row r="8" spans="1:35">
      <c r="A8" s="1" t="s">
        <v>217</v>
      </c>
      <c r="B8" s="1" t="s">
        <v>27</v>
      </c>
      <c r="C8" s="1" t="s">
        <v>28</v>
      </c>
      <c r="D8" s="1" t="s">
        <v>224</v>
      </c>
      <c r="E8" s="1">
        <v>7</v>
      </c>
      <c r="F8" s="1" t="s">
        <v>31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 t="s">
        <v>31</v>
      </c>
      <c r="O8" s="1" t="s">
        <v>31</v>
      </c>
      <c r="P8" s="1" t="s">
        <v>29</v>
      </c>
      <c r="Q8" s="2">
        <v>43304</v>
      </c>
      <c r="R8" s="1" t="s">
        <v>30</v>
      </c>
      <c r="S8" s="1">
        <v>4</v>
      </c>
      <c r="T8" s="1">
        <v>3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2</v>
      </c>
      <c r="AA8" s="1">
        <v>0</v>
      </c>
      <c r="AB8" s="1">
        <v>0</v>
      </c>
      <c r="AC8" s="1">
        <f t="shared" si="0"/>
        <v>5</v>
      </c>
      <c r="AD8" s="1">
        <f t="shared" si="1"/>
        <v>5</v>
      </c>
      <c r="AE8" s="1">
        <f t="shared" si="2"/>
        <v>1</v>
      </c>
      <c r="AF8" s="4">
        <f t="shared" si="3"/>
        <v>2</v>
      </c>
      <c r="AG8" s="1">
        <f t="shared" si="4"/>
        <v>4</v>
      </c>
      <c r="AH8" s="4">
        <f t="shared" si="5"/>
        <v>3</v>
      </c>
      <c r="AI8" s="1">
        <f t="shared" si="6"/>
        <v>0</v>
      </c>
    </row>
    <row r="9" spans="1:35">
      <c r="A9" s="1" t="s">
        <v>217</v>
      </c>
      <c r="B9" s="1" t="s">
        <v>27</v>
      </c>
      <c r="C9" s="1" t="s">
        <v>28</v>
      </c>
      <c r="D9" s="1" t="s">
        <v>224</v>
      </c>
      <c r="E9" s="1">
        <v>8</v>
      </c>
      <c r="F9" s="1">
        <v>1</v>
      </c>
      <c r="G9" s="1">
        <v>1</v>
      </c>
      <c r="H9" s="1">
        <v>1</v>
      </c>
      <c r="I9" s="1" t="s">
        <v>31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 t="s">
        <v>29</v>
      </c>
      <c r="Q9" s="2">
        <v>43304</v>
      </c>
      <c r="R9" s="1" t="s">
        <v>30</v>
      </c>
      <c r="S9" s="1">
        <v>4</v>
      </c>
      <c r="T9" s="1">
        <v>5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f t="shared" si="0"/>
        <v>5</v>
      </c>
      <c r="AD9" s="1">
        <f t="shared" si="1"/>
        <v>5</v>
      </c>
      <c r="AE9" s="1">
        <f t="shared" si="2"/>
        <v>1</v>
      </c>
      <c r="AF9" s="4">
        <f t="shared" si="3"/>
        <v>0</v>
      </c>
      <c r="AG9" s="1">
        <f t="shared" si="4"/>
        <v>4</v>
      </c>
      <c r="AH9" s="4">
        <f t="shared" si="5"/>
        <v>5</v>
      </c>
      <c r="AI9" s="1">
        <f t="shared" si="6"/>
        <v>0</v>
      </c>
    </row>
    <row r="10" spans="1:35">
      <c r="A10" s="1" t="s">
        <v>217</v>
      </c>
      <c r="B10" s="1" t="s">
        <v>35</v>
      </c>
      <c r="C10" s="1" t="s">
        <v>28</v>
      </c>
      <c r="D10" s="1" t="s">
        <v>225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 t="s">
        <v>31</v>
      </c>
      <c r="L10" s="1" t="s">
        <v>31</v>
      </c>
      <c r="M10" s="1">
        <v>1</v>
      </c>
      <c r="N10" s="1" t="s">
        <v>32</v>
      </c>
      <c r="O10" s="1">
        <v>1</v>
      </c>
      <c r="P10" s="1" t="s">
        <v>29</v>
      </c>
      <c r="Q10" s="2">
        <v>43304</v>
      </c>
      <c r="R10" s="1" t="s">
        <v>30</v>
      </c>
      <c r="S10" s="1">
        <v>5</v>
      </c>
      <c r="T10" s="1">
        <v>2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2</v>
      </c>
      <c r="AA10" s="1">
        <v>0</v>
      </c>
      <c r="AB10" s="1">
        <v>0</v>
      </c>
      <c r="AC10" s="1">
        <f t="shared" si="0"/>
        <v>5</v>
      </c>
      <c r="AD10" s="1">
        <f t="shared" si="1"/>
        <v>5</v>
      </c>
      <c r="AE10" s="1">
        <f t="shared" si="2"/>
        <v>0</v>
      </c>
      <c r="AF10" s="4">
        <f t="shared" si="3"/>
        <v>3</v>
      </c>
      <c r="AG10" s="1">
        <f t="shared" si="4"/>
        <v>5</v>
      </c>
      <c r="AH10" s="4">
        <f t="shared" si="5"/>
        <v>2</v>
      </c>
      <c r="AI10" s="1">
        <f t="shared" si="6"/>
        <v>0.33333333333333331</v>
      </c>
    </row>
    <row r="11" spans="1:35">
      <c r="A11" s="1" t="s">
        <v>217</v>
      </c>
      <c r="B11" s="1" t="s">
        <v>35</v>
      </c>
      <c r="C11" s="1" t="s">
        <v>28</v>
      </c>
      <c r="D11" s="1" t="s">
        <v>225</v>
      </c>
      <c r="E11" s="1">
        <v>2</v>
      </c>
      <c r="F11" s="1">
        <v>1</v>
      </c>
      <c r="G11" s="1">
        <v>1</v>
      </c>
      <c r="H11" s="1" t="s">
        <v>31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 t="s">
        <v>36</v>
      </c>
      <c r="P11" s="1" t="s">
        <v>29</v>
      </c>
      <c r="Q11" s="2">
        <v>43304</v>
      </c>
      <c r="R11" s="1" t="s">
        <v>30</v>
      </c>
      <c r="S11" s="1">
        <v>4</v>
      </c>
      <c r="T11" s="1">
        <v>4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f t="shared" si="0"/>
        <v>5</v>
      </c>
      <c r="AD11" s="1">
        <f t="shared" si="1"/>
        <v>5</v>
      </c>
      <c r="AE11" s="1">
        <f t="shared" si="2"/>
        <v>1</v>
      </c>
      <c r="AF11" s="4">
        <f t="shared" si="3"/>
        <v>1</v>
      </c>
      <c r="AG11" s="1">
        <f t="shared" si="4"/>
        <v>4</v>
      </c>
      <c r="AH11" s="4">
        <f t="shared" si="5"/>
        <v>4</v>
      </c>
      <c r="AI11" s="1">
        <f t="shared" si="6"/>
        <v>0</v>
      </c>
    </row>
    <row r="12" spans="1:35">
      <c r="A12" s="1" t="s">
        <v>217</v>
      </c>
      <c r="B12" s="1" t="s">
        <v>35</v>
      </c>
      <c r="C12" s="1" t="s">
        <v>28</v>
      </c>
      <c r="D12" s="1" t="s">
        <v>225</v>
      </c>
      <c r="E12" s="1">
        <v>3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 t="s">
        <v>31</v>
      </c>
      <c r="N12" s="1">
        <v>1</v>
      </c>
      <c r="O12" s="1">
        <v>1</v>
      </c>
      <c r="P12" s="1" t="s">
        <v>29</v>
      </c>
      <c r="Q12" s="2">
        <v>43304</v>
      </c>
      <c r="R12" s="1" t="s">
        <v>30</v>
      </c>
      <c r="S12" s="1">
        <v>5</v>
      </c>
      <c r="T12" s="1">
        <v>4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f t="shared" si="0"/>
        <v>5</v>
      </c>
      <c r="AD12" s="1">
        <f t="shared" si="1"/>
        <v>5</v>
      </c>
      <c r="AE12" s="1">
        <f t="shared" si="2"/>
        <v>0</v>
      </c>
      <c r="AF12" s="4">
        <f t="shared" si="3"/>
        <v>1</v>
      </c>
      <c r="AG12" s="1">
        <f t="shared" si="4"/>
        <v>5</v>
      </c>
      <c r="AH12" s="4">
        <f t="shared" si="5"/>
        <v>4</v>
      </c>
      <c r="AI12" s="1">
        <f t="shared" ref="AI12:AI75" si="7">Y12/(AD12-(Z12+AA12))</f>
        <v>0</v>
      </c>
    </row>
    <row r="13" spans="1:35">
      <c r="A13" s="1" t="s">
        <v>217</v>
      </c>
      <c r="B13" s="1" t="s">
        <v>35</v>
      </c>
      <c r="C13" s="1" t="s">
        <v>28</v>
      </c>
      <c r="D13" s="1" t="s">
        <v>225</v>
      </c>
      <c r="E13" s="1">
        <v>4</v>
      </c>
      <c r="F13" s="1">
        <v>1</v>
      </c>
      <c r="G13" s="1">
        <v>1</v>
      </c>
      <c r="H13" s="1" t="s">
        <v>31</v>
      </c>
      <c r="I13" s="1">
        <v>1</v>
      </c>
      <c r="J13" s="1">
        <v>1</v>
      </c>
      <c r="K13" s="1">
        <v>1</v>
      </c>
      <c r="L13" s="1" t="s">
        <v>31</v>
      </c>
      <c r="M13" s="1">
        <v>1</v>
      </c>
      <c r="N13" s="1">
        <v>1</v>
      </c>
      <c r="O13" s="1">
        <v>1</v>
      </c>
      <c r="P13" s="1" t="s">
        <v>29</v>
      </c>
      <c r="Q13" s="2">
        <v>43304</v>
      </c>
      <c r="R13" s="1" t="s">
        <v>30</v>
      </c>
      <c r="S13" s="1">
        <v>4</v>
      </c>
      <c r="T13" s="1">
        <v>4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f t="shared" si="0"/>
        <v>5</v>
      </c>
      <c r="AD13" s="1">
        <f t="shared" si="1"/>
        <v>5</v>
      </c>
      <c r="AE13" s="1">
        <f t="shared" si="2"/>
        <v>1</v>
      </c>
      <c r="AF13" s="4">
        <f t="shared" si="3"/>
        <v>1</v>
      </c>
      <c r="AG13" s="1">
        <f t="shared" si="4"/>
        <v>4</v>
      </c>
      <c r="AH13" s="4">
        <f t="shared" si="5"/>
        <v>4</v>
      </c>
      <c r="AI13" s="1">
        <f t="shared" si="7"/>
        <v>0</v>
      </c>
    </row>
    <row r="14" spans="1:35">
      <c r="A14" s="1" t="s">
        <v>217</v>
      </c>
      <c r="B14" s="1" t="s">
        <v>35</v>
      </c>
      <c r="C14" s="1" t="s">
        <v>28</v>
      </c>
      <c r="D14" s="1" t="s">
        <v>225</v>
      </c>
      <c r="E14" s="1">
        <v>5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 t="s">
        <v>31</v>
      </c>
      <c r="N14" s="1">
        <v>1</v>
      </c>
      <c r="O14" s="1" t="s">
        <v>34</v>
      </c>
      <c r="P14" s="1" t="s">
        <v>29</v>
      </c>
      <c r="Q14" s="2">
        <v>43304</v>
      </c>
      <c r="R14" s="1" t="s">
        <v>30</v>
      </c>
      <c r="S14" s="1">
        <v>5</v>
      </c>
      <c r="T14" s="1">
        <v>3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f t="shared" si="0"/>
        <v>5</v>
      </c>
      <c r="AD14" s="1">
        <f t="shared" si="1"/>
        <v>4</v>
      </c>
      <c r="AE14" s="1">
        <f t="shared" si="2"/>
        <v>0</v>
      </c>
      <c r="AF14" s="4">
        <f t="shared" si="3"/>
        <v>1</v>
      </c>
      <c r="AG14" s="1">
        <f t="shared" si="4"/>
        <v>5</v>
      </c>
      <c r="AH14" s="4">
        <f t="shared" si="5"/>
        <v>3</v>
      </c>
      <c r="AI14" s="1">
        <f t="shared" si="7"/>
        <v>0</v>
      </c>
    </row>
    <row r="15" spans="1:35">
      <c r="A15" s="1" t="s">
        <v>217</v>
      </c>
      <c r="B15" s="1" t="s">
        <v>35</v>
      </c>
      <c r="C15" s="1" t="s">
        <v>28</v>
      </c>
      <c r="D15" s="1" t="s">
        <v>225</v>
      </c>
      <c r="E15" s="1">
        <v>6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 t="s">
        <v>29</v>
      </c>
      <c r="Q15" s="2">
        <v>43304</v>
      </c>
      <c r="R15" s="1" t="s">
        <v>30</v>
      </c>
      <c r="S15" s="1">
        <v>5</v>
      </c>
      <c r="T15" s="1">
        <v>5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f t="shared" si="0"/>
        <v>5</v>
      </c>
      <c r="AD15" s="1">
        <f t="shared" si="1"/>
        <v>5</v>
      </c>
      <c r="AE15" s="1">
        <f t="shared" si="2"/>
        <v>0</v>
      </c>
      <c r="AF15" s="4">
        <f t="shared" si="3"/>
        <v>0</v>
      </c>
      <c r="AG15" s="1">
        <f t="shared" si="4"/>
        <v>5</v>
      </c>
      <c r="AH15" s="4">
        <f t="shared" si="5"/>
        <v>5</v>
      </c>
      <c r="AI15" s="1">
        <f t="shared" si="7"/>
        <v>0</v>
      </c>
    </row>
    <row r="16" spans="1:35">
      <c r="A16" s="1" t="s">
        <v>217</v>
      </c>
      <c r="B16" s="1" t="s">
        <v>35</v>
      </c>
      <c r="C16" s="1" t="s">
        <v>28</v>
      </c>
      <c r="D16" s="1" t="s">
        <v>225</v>
      </c>
      <c r="E16" s="1">
        <v>7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 t="s">
        <v>29</v>
      </c>
      <c r="Q16" s="2">
        <v>43304</v>
      </c>
      <c r="R16" s="1" t="s">
        <v>30</v>
      </c>
      <c r="S16" s="1">
        <v>5</v>
      </c>
      <c r="T16" s="1">
        <v>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f t="shared" si="0"/>
        <v>5</v>
      </c>
      <c r="AD16" s="1">
        <f t="shared" si="1"/>
        <v>5</v>
      </c>
      <c r="AE16" s="1">
        <f t="shared" si="2"/>
        <v>0</v>
      </c>
      <c r="AF16" s="4">
        <f t="shared" si="3"/>
        <v>0</v>
      </c>
      <c r="AG16" s="1">
        <f t="shared" si="4"/>
        <v>5</v>
      </c>
      <c r="AH16" s="4">
        <f t="shared" si="5"/>
        <v>5</v>
      </c>
      <c r="AI16" s="1">
        <f t="shared" si="7"/>
        <v>0</v>
      </c>
    </row>
    <row r="17" spans="1:35">
      <c r="A17" s="1" t="s">
        <v>217</v>
      </c>
      <c r="B17" s="1" t="s">
        <v>35</v>
      </c>
      <c r="C17" s="1" t="s">
        <v>28</v>
      </c>
      <c r="D17" s="1" t="s">
        <v>225</v>
      </c>
      <c r="E17" s="1">
        <v>8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 t="s">
        <v>31</v>
      </c>
      <c r="L17" s="1" t="s">
        <v>31</v>
      </c>
      <c r="M17" s="1">
        <v>1</v>
      </c>
      <c r="N17" s="1">
        <v>1</v>
      </c>
      <c r="O17" s="1">
        <v>1</v>
      </c>
      <c r="P17" s="1" t="s">
        <v>29</v>
      </c>
      <c r="Q17" s="2">
        <v>43304</v>
      </c>
      <c r="R17" s="1" t="s">
        <v>30</v>
      </c>
      <c r="S17" s="1">
        <v>5</v>
      </c>
      <c r="T17" s="1">
        <v>3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">
        <v>0</v>
      </c>
      <c r="AC17" s="1">
        <f t="shared" si="0"/>
        <v>5</v>
      </c>
      <c r="AD17" s="1">
        <f t="shared" si="1"/>
        <v>5</v>
      </c>
      <c r="AE17" s="1">
        <f t="shared" si="2"/>
        <v>0</v>
      </c>
      <c r="AF17" s="4">
        <f t="shared" si="3"/>
        <v>2</v>
      </c>
      <c r="AG17" s="1">
        <f t="shared" ref="AG17:AG18" si="8">AC17-AE17</f>
        <v>5</v>
      </c>
      <c r="AH17" s="4">
        <f t="shared" ref="AH17:AH18" si="9">AD17-AF17</f>
        <v>3</v>
      </c>
      <c r="AI17" s="1">
        <f t="shared" si="7"/>
        <v>0</v>
      </c>
    </row>
    <row r="18" spans="1:35">
      <c r="A18" s="1" t="s">
        <v>217</v>
      </c>
      <c r="B18" s="1" t="s">
        <v>37</v>
      </c>
      <c r="C18" s="1" t="s">
        <v>28</v>
      </c>
      <c r="D18" s="1" t="s">
        <v>226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 t="s">
        <v>31</v>
      </c>
      <c r="L18" s="1">
        <v>1</v>
      </c>
      <c r="M18" s="1">
        <v>1</v>
      </c>
      <c r="N18" s="1">
        <v>1</v>
      </c>
      <c r="O18" s="1" t="s">
        <v>36</v>
      </c>
      <c r="P18" s="1" t="s">
        <v>29</v>
      </c>
      <c r="Q18" s="2">
        <v>43304</v>
      </c>
      <c r="R18" s="1" t="s">
        <v>30</v>
      </c>
      <c r="S18" s="1">
        <v>5</v>
      </c>
      <c r="T18" s="1">
        <v>3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0</v>
      </c>
      <c r="AC18" s="1">
        <f t="shared" si="0"/>
        <v>5</v>
      </c>
      <c r="AD18" s="1">
        <f t="shared" si="1"/>
        <v>5</v>
      </c>
      <c r="AE18" s="1">
        <f t="shared" si="2"/>
        <v>0</v>
      </c>
      <c r="AF18" s="4">
        <f t="shared" si="3"/>
        <v>2</v>
      </c>
      <c r="AG18" s="1">
        <f t="shared" si="8"/>
        <v>5</v>
      </c>
      <c r="AH18" s="4">
        <f t="shared" si="9"/>
        <v>3</v>
      </c>
      <c r="AI18" s="1">
        <f t="shared" si="7"/>
        <v>0</v>
      </c>
    </row>
    <row r="19" spans="1:35">
      <c r="A19" s="1" t="s">
        <v>217</v>
      </c>
      <c r="B19" s="1" t="s">
        <v>37</v>
      </c>
      <c r="C19" s="1" t="s">
        <v>28</v>
      </c>
      <c r="D19" s="1" t="s">
        <v>226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 t="s">
        <v>31</v>
      </c>
      <c r="L19" s="1">
        <v>1</v>
      </c>
      <c r="M19" s="1">
        <v>1</v>
      </c>
      <c r="N19" s="1">
        <v>1</v>
      </c>
      <c r="O19" s="1">
        <v>1</v>
      </c>
      <c r="P19" s="1" t="s">
        <v>29</v>
      </c>
      <c r="Q19" s="2">
        <v>43304</v>
      </c>
      <c r="R19" s="1" t="s">
        <v>30</v>
      </c>
      <c r="S19" s="1">
        <v>5</v>
      </c>
      <c r="T19" s="1">
        <v>4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f t="shared" si="0"/>
        <v>5</v>
      </c>
      <c r="AD19" s="1">
        <f t="shared" si="1"/>
        <v>5</v>
      </c>
      <c r="AE19" s="1">
        <f t="shared" si="2"/>
        <v>0</v>
      </c>
      <c r="AF19" s="4">
        <f t="shared" si="3"/>
        <v>1</v>
      </c>
      <c r="AG19" s="1">
        <f t="shared" ref="AG19:AG82" si="10">AC19-AE19</f>
        <v>5</v>
      </c>
      <c r="AH19" s="4">
        <f t="shared" ref="AH19:AH82" si="11">AD19-AF19</f>
        <v>4</v>
      </c>
      <c r="AI19" s="1">
        <f t="shared" si="7"/>
        <v>0</v>
      </c>
    </row>
    <row r="20" spans="1:35">
      <c r="A20" s="1" t="s">
        <v>217</v>
      </c>
      <c r="B20" s="1" t="s">
        <v>37</v>
      </c>
      <c r="C20" s="1" t="s">
        <v>28</v>
      </c>
      <c r="D20" s="1" t="s">
        <v>226</v>
      </c>
      <c r="E20" s="1">
        <v>3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 t="s">
        <v>29</v>
      </c>
      <c r="Q20" s="2">
        <v>43304</v>
      </c>
      <c r="R20" s="1" t="s">
        <v>30</v>
      </c>
      <c r="S20" s="1">
        <v>5</v>
      </c>
      <c r="T20" s="1">
        <v>5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f t="shared" si="0"/>
        <v>5</v>
      </c>
      <c r="AD20" s="1">
        <f t="shared" si="1"/>
        <v>5</v>
      </c>
      <c r="AE20" s="1">
        <f t="shared" si="2"/>
        <v>0</v>
      </c>
      <c r="AF20" s="4">
        <f t="shared" si="3"/>
        <v>0</v>
      </c>
      <c r="AG20" s="1">
        <f t="shared" si="10"/>
        <v>5</v>
      </c>
      <c r="AH20" s="4">
        <f t="shared" si="11"/>
        <v>5</v>
      </c>
      <c r="AI20" s="1">
        <f t="shared" si="7"/>
        <v>0</v>
      </c>
    </row>
    <row r="21" spans="1:35">
      <c r="A21" s="1" t="s">
        <v>217</v>
      </c>
      <c r="B21" s="1" t="s">
        <v>37</v>
      </c>
      <c r="C21" s="1" t="s">
        <v>28</v>
      </c>
      <c r="D21" s="1" t="s">
        <v>226</v>
      </c>
      <c r="E21" s="1">
        <v>4</v>
      </c>
      <c r="F21" s="1">
        <v>1</v>
      </c>
      <c r="G21" s="1">
        <v>1</v>
      </c>
      <c r="H21" s="1">
        <v>1</v>
      </c>
      <c r="I21" s="1">
        <v>1</v>
      </c>
      <c r="J21" s="1" t="s">
        <v>31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 t="s">
        <v>29</v>
      </c>
      <c r="Q21" s="2">
        <v>43304</v>
      </c>
      <c r="R21" s="1" t="s">
        <v>30</v>
      </c>
      <c r="S21" s="1">
        <v>4</v>
      </c>
      <c r="T21" s="1">
        <v>5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f t="shared" si="0"/>
        <v>5</v>
      </c>
      <c r="AD21" s="1">
        <f t="shared" si="1"/>
        <v>5</v>
      </c>
      <c r="AE21" s="1">
        <f t="shared" si="2"/>
        <v>1</v>
      </c>
      <c r="AF21" s="4">
        <f t="shared" si="3"/>
        <v>0</v>
      </c>
      <c r="AG21" s="1">
        <f t="shared" si="10"/>
        <v>4</v>
      </c>
      <c r="AH21" s="4">
        <f t="shared" si="11"/>
        <v>5</v>
      </c>
      <c r="AI21" s="1">
        <f t="shared" si="7"/>
        <v>0</v>
      </c>
    </row>
    <row r="22" spans="1:35">
      <c r="A22" s="1" t="s">
        <v>217</v>
      </c>
      <c r="B22" s="1" t="s">
        <v>37</v>
      </c>
      <c r="C22" s="1" t="s">
        <v>28</v>
      </c>
      <c r="D22" s="1" t="s">
        <v>226</v>
      </c>
      <c r="E22" s="1">
        <v>5</v>
      </c>
      <c r="F22" s="1">
        <v>1</v>
      </c>
      <c r="G22" s="1" t="s">
        <v>32</v>
      </c>
      <c r="H22" s="1">
        <v>1</v>
      </c>
      <c r="I22" s="1">
        <v>1</v>
      </c>
      <c r="J22" s="1" t="s">
        <v>36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 t="s">
        <v>29</v>
      </c>
      <c r="Q22" s="2">
        <v>43304</v>
      </c>
      <c r="R22" s="1" t="s">
        <v>30</v>
      </c>
      <c r="S22" s="1">
        <v>3</v>
      </c>
      <c r="T22" s="1">
        <v>5</v>
      </c>
      <c r="U22" s="1">
        <v>1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f t="shared" si="0"/>
        <v>5</v>
      </c>
      <c r="AD22" s="1">
        <f t="shared" si="1"/>
        <v>5</v>
      </c>
      <c r="AE22" s="1">
        <f t="shared" si="2"/>
        <v>2</v>
      </c>
      <c r="AF22" s="4">
        <f t="shared" si="3"/>
        <v>0</v>
      </c>
      <c r="AG22" s="1">
        <f t="shared" si="10"/>
        <v>3</v>
      </c>
      <c r="AH22" s="4">
        <f t="shared" si="11"/>
        <v>5</v>
      </c>
      <c r="AI22" s="1">
        <f t="shared" si="7"/>
        <v>0</v>
      </c>
    </row>
    <row r="23" spans="1:35">
      <c r="A23" s="1" t="s">
        <v>217</v>
      </c>
      <c r="B23" s="1" t="s">
        <v>37</v>
      </c>
      <c r="C23" s="1" t="s">
        <v>28</v>
      </c>
      <c r="D23" s="1" t="s">
        <v>226</v>
      </c>
      <c r="E23" s="1">
        <v>6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 t="s">
        <v>29</v>
      </c>
      <c r="Q23" s="2">
        <v>43304</v>
      </c>
      <c r="R23" s="1" t="s">
        <v>30</v>
      </c>
      <c r="S23" s="1">
        <v>5</v>
      </c>
      <c r="T23" s="1">
        <v>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f t="shared" si="0"/>
        <v>5</v>
      </c>
      <c r="AD23" s="1">
        <f t="shared" si="1"/>
        <v>5</v>
      </c>
      <c r="AE23" s="1">
        <f t="shared" si="2"/>
        <v>0</v>
      </c>
      <c r="AF23" s="4">
        <f t="shared" si="3"/>
        <v>0</v>
      </c>
      <c r="AG23" s="1">
        <f t="shared" si="10"/>
        <v>5</v>
      </c>
      <c r="AH23" s="4">
        <f t="shared" si="11"/>
        <v>5</v>
      </c>
      <c r="AI23" s="1">
        <f t="shared" si="7"/>
        <v>0</v>
      </c>
    </row>
    <row r="24" spans="1:35">
      <c r="A24" s="1" t="s">
        <v>217</v>
      </c>
      <c r="B24" s="1" t="s">
        <v>37</v>
      </c>
      <c r="C24" s="1" t="s">
        <v>28</v>
      </c>
      <c r="D24" s="1" t="s">
        <v>226</v>
      </c>
      <c r="E24" s="1">
        <v>7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 t="s">
        <v>31</v>
      </c>
      <c r="N24" s="1">
        <v>1</v>
      </c>
      <c r="O24" s="1" t="s">
        <v>32</v>
      </c>
      <c r="P24" s="1" t="s">
        <v>29</v>
      </c>
      <c r="Q24" s="2">
        <v>43304</v>
      </c>
      <c r="R24" s="1" t="s">
        <v>30</v>
      </c>
      <c r="S24" s="1">
        <v>5</v>
      </c>
      <c r="T24" s="1">
        <v>3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0</v>
      </c>
      <c r="AB24" s="1">
        <v>0</v>
      </c>
      <c r="AC24" s="1">
        <f t="shared" si="0"/>
        <v>5</v>
      </c>
      <c r="AD24" s="1">
        <f t="shared" si="1"/>
        <v>5</v>
      </c>
      <c r="AE24" s="1">
        <f t="shared" si="2"/>
        <v>0</v>
      </c>
      <c r="AF24" s="4">
        <f t="shared" si="3"/>
        <v>2</v>
      </c>
      <c r="AG24" s="1">
        <f t="shared" si="10"/>
        <v>5</v>
      </c>
      <c r="AH24" s="4">
        <f t="shared" si="11"/>
        <v>3</v>
      </c>
      <c r="AI24" s="1">
        <f t="shared" si="7"/>
        <v>0.25</v>
      </c>
    </row>
    <row r="25" spans="1:35">
      <c r="A25" s="1" t="s">
        <v>217</v>
      </c>
      <c r="B25" s="1" t="s">
        <v>37</v>
      </c>
      <c r="C25" s="1" t="s">
        <v>28</v>
      </c>
      <c r="D25" s="1" t="s">
        <v>226</v>
      </c>
      <c r="E25" s="1">
        <v>8</v>
      </c>
      <c r="F25" s="1" t="s">
        <v>31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 t="s">
        <v>29</v>
      </c>
      <c r="Q25" s="2">
        <v>43304</v>
      </c>
      <c r="R25" s="1" t="s">
        <v>30</v>
      </c>
      <c r="S25" s="1">
        <v>4</v>
      </c>
      <c r="T25" s="1">
        <v>5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f t="shared" si="0"/>
        <v>5</v>
      </c>
      <c r="AD25" s="1">
        <f t="shared" si="1"/>
        <v>5</v>
      </c>
      <c r="AE25" s="1">
        <f t="shared" si="2"/>
        <v>1</v>
      </c>
      <c r="AF25" s="4">
        <f t="shared" si="3"/>
        <v>0</v>
      </c>
      <c r="AG25" s="1">
        <f t="shared" si="10"/>
        <v>4</v>
      </c>
      <c r="AH25" s="4">
        <f t="shared" si="11"/>
        <v>5</v>
      </c>
      <c r="AI25" s="1">
        <f t="shared" si="7"/>
        <v>0</v>
      </c>
    </row>
    <row r="26" spans="1:35">
      <c r="A26" s="1" t="s">
        <v>217</v>
      </c>
      <c r="B26" s="1" t="s">
        <v>38</v>
      </c>
      <c r="C26" s="1" t="s">
        <v>28</v>
      </c>
      <c r="D26" s="1" t="s">
        <v>227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 t="s">
        <v>29</v>
      </c>
      <c r="Q26" s="2">
        <v>43304</v>
      </c>
      <c r="R26" s="1" t="s">
        <v>30</v>
      </c>
      <c r="S26" s="1">
        <v>5</v>
      </c>
      <c r="T26" s="1">
        <v>5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f t="shared" si="0"/>
        <v>5</v>
      </c>
      <c r="AD26" s="1">
        <f t="shared" si="1"/>
        <v>5</v>
      </c>
      <c r="AE26" s="1">
        <f t="shared" si="2"/>
        <v>0</v>
      </c>
      <c r="AF26" s="4">
        <f t="shared" si="3"/>
        <v>0</v>
      </c>
      <c r="AG26" s="1">
        <f t="shared" si="10"/>
        <v>5</v>
      </c>
      <c r="AH26" s="4">
        <f t="shared" si="11"/>
        <v>5</v>
      </c>
      <c r="AI26" s="1">
        <f t="shared" si="7"/>
        <v>0</v>
      </c>
    </row>
    <row r="27" spans="1:35">
      <c r="A27" s="1" t="s">
        <v>217</v>
      </c>
      <c r="B27" s="1" t="s">
        <v>38</v>
      </c>
      <c r="C27" s="1" t="s">
        <v>28</v>
      </c>
      <c r="D27" s="1" t="s">
        <v>227</v>
      </c>
      <c r="E27" s="1">
        <v>2</v>
      </c>
      <c r="F27" s="1" t="s">
        <v>32</v>
      </c>
      <c r="G27" s="1">
        <v>1</v>
      </c>
      <c r="H27" s="1">
        <v>1</v>
      </c>
      <c r="I27" s="1">
        <v>1</v>
      </c>
      <c r="J27" s="1">
        <v>1</v>
      </c>
      <c r="K27" s="1" t="s">
        <v>32</v>
      </c>
      <c r="L27" s="1">
        <v>1</v>
      </c>
      <c r="M27" s="1">
        <v>1</v>
      </c>
      <c r="N27" s="1" t="s">
        <v>32</v>
      </c>
      <c r="O27" s="1">
        <v>1</v>
      </c>
      <c r="P27" s="1" t="s">
        <v>29</v>
      </c>
      <c r="Q27" s="2">
        <v>43304</v>
      </c>
      <c r="R27" s="1" t="s">
        <v>30</v>
      </c>
      <c r="S27" s="1">
        <v>4</v>
      </c>
      <c r="T27" s="1">
        <v>3</v>
      </c>
      <c r="U27" s="1">
        <v>1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f t="shared" si="0"/>
        <v>5</v>
      </c>
      <c r="AD27" s="1">
        <f t="shared" si="1"/>
        <v>5</v>
      </c>
      <c r="AE27" s="1">
        <f t="shared" si="2"/>
        <v>1</v>
      </c>
      <c r="AF27" s="4">
        <f t="shared" si="3"/>
        <v>2</v>
      </c>
      <c r="AG27" s="1">
        <f t="shared" si="10"/>
        <v>4</v>
      </c>
      <c r="AH27" s="4">
        <f t="shared" si="11"/>
        <v>3</v>
      </c>
      <c r="AI27" s="1">
        <f t="shared" si="7"/>
        <v>0.4</v>
      </c>
    </row>
    <row r="28" spans="1:35">
      <c r="A28" s="1" t="s">
        <v>217</v>
      </c>
      <c r="B28" s="1" t="s">
        <v>38</v>
      </c>
      <c r="C28" s="1" t="s">
        <v>28</v>
      </c>
      <c r="D28" s="1" t="s">
        <v>227</v>
      </c>
      <c r="E28" s="1">
        <v>3</v>
      </c>
      <c r="F28" s="1" t="s">
        <v>31</v>
      </c>
      <c r="G28" s="1">
        <v>1</v>
      </c>
      <c r="H28" s="1">
        <v>1</v>
      </c>
      <c r="I28" s="1" t="s">
        <v>31</v>
      </c>
      <c r="J28" s="1">
        <v>1</v>
      </c>
      <c r="K28" s="1">
        <v>1</v>
      </c>
      <c r="L28" s="1">
        <v>1</v>
      </c>
      <c r="M28" s="1" t="s">
        <v>31</v>
      </c>
      <c r="N28" s="1">
        <v>1</v>
      </c>
      <c r="O28" s="1">
        <v>1</v>
      </c>
      <c r="P28" s="1" t="s">
        <v>29</v>
      </c>
      <c r="Q28" s="2">
        <v>43304</v>
      </c>
      <c r="R28" s="1" t="s">
        <v>30</v>
      </c>
      <c r="S28" s="1">
        <v>3</v>
      </c>
      <c r="T28" s="1">
        <v>4</v>
      </c>
      <c r="U28" s="1">
        <v>0</v>
      </c>
      <c r="V28" s="1">
        <v>2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>
        <v>0</v>
      </c>
      <c r="AC28" s="1">
        <f t="shared" si="0"/>
        <v>5</v>
      </c>
      <c r="AD28" s="1">
        <f t="shared" si="1"/>
        <v>5</v>
      </c>
      <c r="AE28" s="1">
        <f t="shared" si="2"/>
        <v>2</v>
      </c>
      <c r="AF28" s="4">
        <f t="shared" si="3"/>
        <v>1</v>
      </c>
      <c r="AG28" s="1">
        <f t="shared" si="10"/>
        <v>3</v>
      </c>
      <c r="AH28" s="4">
        <f t="shared" si="11"/>
        <v>4</v>
      </c>
      <c r="AI28" s="1">
        <f t="shared" si="7"/>
        <v>0</v>
      </c>
    </row>
    <row r="29" spans="1:35">
      <c r="A29" s="1" t="s">
        <v>217</v>
      </c>
      <c r="B29" s="1" t="s">
        <v>38</v>
      </c>
      <c r="C29" s="1" t="s">
        <v>28</v>
      </c>
      <c r="D29" s="1" t="s">
        <v>227</v>
      </c>
      <c r="E29" s="1">
        <v>4</v>
      </c>
      <c r="F29" s="1" t="s">
        <v>32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 t="s">
        <v>31</v>
      </c>
      <c r="N29" s="1">
        <v>1</v>
      </c>
      <c r="O29" s="1" t="s">
        <v>31</v>
      </c>
      <c r="P29" s="1" t="s">
        <v>29</v>
      </c>
      <c r="Q29" s="2">
        <v>43304</v>
      </c>
      <c r="R29" s="1" t="s">
        <v>30</v>
      </c>
      <c r="S29" s="1">
        <v>4</v>
      </c>
      <c r="T29" s="1">
        <v>3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f t="shared" si="0"/>
        <v>5</v>
      </c>
      <c r="AD29" s="1">
        <f t="shared" si="1"/>
        <v>5</v>
      </c>
      <c r="AE29" s="1">
        <f t="shared" si="2"/>
        <v>1</v>
      </c>
      <c r="AF29" s="4">
        <f t="shared" si="3"/>
        <v>2</v>
      </c>
      <c r="AG29" s="1">
        <f t="shared" si="10"/>
        <v>4</v>
      </c>
      <c r="AH29" s="4">
        <f t="shared" si="11"/>
        <v>3</v>
      </c>
      <c r="AI29" s="1">
        <f t="shared" si="7"/>
        <v>0</v>
      </c>
    </row>
    <row r="30" spans="1:35">
      <c r="A30" s="1" t="s">
        <v>217</v>
      </c>
      <c r="B30" s="1" t="s">
        <v>38</v>
      </c>
      <c r="C30" s="1" t="s">
        <v>28</v>
      </c>
      <c r="D30" s="1" t="s">
        <v>227</v>
      </c>
      <c r="E30" s="1">
        <v>5</v>
      </c>
      <c r="F30" s="1" t="s">
        <v>32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 t="s">
        <v>32</v>
      </c>
      <c r="O30" s="1">
        <v>1</v>
      </c>
      <c r="P30" s="1" t="s">
        <v>29</v>
      </c>
      <c r="Q30" s="2">
        <v>43304</v>
      </c>
      <c r="R30" s="1" t="s">
        <v>30</v>
      </c>
      <c r="S30" s="1">
        <v>4</v>
      </c>
      <c r="T30" s="1">
        <v>4</v>
      </c>
      <c r="U30" s="1">
        <v>1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f t="shared" si="0"/>
        <v>5</v>
      </c>
      <c r="AD30" s="1">
        <f t="shared" si="1"/>
        <v>5</v>
      </c>
      <c r="AE30" s="1">
        <f t="shared" si="2"/>
        <v>1</v>
      </c>
      <c r="AF30" s="4">
        <f t="shared" si="3"/>
        <v>1</v>
      </c>
      <c r="AG30" s="1">
        <f t="shared" si="10"/>
        <v>4</v>
      </c>
      <c r="AH30" s="4">
        <f t="shared" si="11"/>
        <v>4</v>
      </c>
      <c r="AI30" s="1">
        <f t="shared" si="7"/>
        <v>0.2</v>
      </c>
    </row>
    <row r="31" spans="1:35">
      <c r="A31" s="1" t="s">
        <v>217</v>
      </c>
      <c r="B31" s="1" t="s">
        <v>38</v>
      </c>
      <c r="C31" s="1" t="s">
        <v>28</v>
      </c>
      <c r="D31" s="1" t="s">
        <v>227</v>
      </c>
      <c r="E31" s="1">
        <v>6</v>
      </c>
      <c r="F31" s="1" t="s">
        <v>31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 t="s">
        <v>31</v>
      </c>
      <c r="M31" s="1" t="s">
        <v>34</v>
      </c>
      <c r="N31" s="1">
        <v>1</v>
      </c>
      <c r="O31" s="1">
        <v>1</v>
      </c>
      <c r="P31" s="1" t="s">
        <v>29</v>
      </c>
      <c r="Q31" s="2">
        <v>43304</v>
      </c>
      <c r="R31" s="1" t="s">
        <v>30</v>
      </c>
      <c r="S31" s="1">
        <v>4</v>
      </c>
      <c r="T31" s="1">
        <v>3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f t="shared" si="0"/>
        <v>5</v>
      </c>
      <c r="AD31" s="1">
        <f t="shared" si="1"/>
        <v>5</v>
      </c>
      <c r="AE31" s="1">
        <f t="shared" si="2"/>
        <v>1</v>
      </c>
      <c r="AF31" s="4">
        <f t="shared" si="3"/>
        <v>1</v>
      </c>
      <c r="AG31" s="1">
        <f t="shared" si="10"/>
        <v>4</v>
      </c>
      <c r="AH31" s="4">
        <f t="shared" si="11"/>
        <v>4</v>
      </c>
      <c r="AI31" s="1">
        <f t="shared" si="7"/>
        <v>0</v>
      </c>
    </row>
    <row r="32" spans="1:35">
      <c r="A32" s="1" t="s">
        <v>217</v>
      </c>
      <c r="B32" s="1" t="s">
        <v>38</v>
      </c>
      <c r="C32" s="1" t="s">
        <v>28</v>
      </c>
      <c r="D32" s="1" t="s">
        <v>227</v>
      </c>
      <c r="E32" s="1">
        <v>7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 t="s">
        <v>32</v>
      </c>
      <c r="N32" s="1">
        <v>1</v>
      </c>
      <c r="O32" s="1">
        <v>1</v>
      </c>
      <c r="P32" s="1" t="s">
        <v>29</v>
      </c>
      <c r="Q32" s="2">
        <v>43304</v>
      </c>
      <c r="R32" s="1" t="s">
        <v>30</v>
      </c>
      <c r="S32" s="1">
        <v>5</v>
      </c>
      <c r="T32" s="1">
        <v>4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f t="shared" si="0"/>
        <v>5</v>
      </c>
      <c r="AD32" s="1">
        <f t="shared" si="1"/>
        <v>5</v>
      </c>
      <c r="AE32" s="1">
        <f t="shared" si="2"/>
        <v>0</v>
      </c>
      <c r="AF32" s="4">
        <f t="shared" si="3"/>
        <v>1</v>
      </c>
      <c r="AG32" s="1">
        <f t="shared" si="10"/>
        <v>5</v>
      </c>
      <c r="AH32" s="4">
        <f t="shared" si="11"/>
        <v>4</v>
      </c>
      <c r="AI32" s="1">
        <f t="shared" si="7"/>
        <v>0.2</v>
      </c>
    </row>
    <row r="33" spans="1:35">
      <c r="A33" s="1" t="s">
        <v>217</v>
      </c>
      <c r="B33" s="1" t="s">
        <v>38</v>
      </c>
      <c r="C33" s="1" t="s">
        <v>28</v>
      </c>
      <c r="D33" s="1" t="s">
        <v>227</v>
      </c>
      <c r="E33" s="1">
        <v>8</v>
      </c>
      <c r="F33" s="1">
        <v>1</v>
      </c>
      <c r="G33" s="1">
        <v>1</v>
      </c>
      <c r="H33" s="1">
        <v>1</v>
      </c>
      <c r="I33" s="1">
        <v>1</v>
      </c>
      <c r="J33" s="1" t="s">
        <v>32</v>
      </c>
      <c r="K33" s="1" t="s">
        <v>31</v>
      </c>
      <c r="L33" s="1">
        <v>1</v>
      </c>
      <c r="M33" s="1">
        <v>1</v>
      </c>
      <c r="N33" s="1">
        <v>1</v>
      </c>
      <c r="O33" s="1" t="s">
        <v>36</v>
      </c>
      <c r="P33" s="1" t="s">
        <v>29</v>
      </c>
      <c r="Q33" s="2">
        <v>43304</v>
      </c>
      <c r="R33" s="1" t="s">
        <v>30</v>
      </c>
      <c r="S33" s="1">
        <v>4</v>
      </c>
      <c r="T33" s="1">
        <v>3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 s="1">
        <v>0</v>
      </c>
      <c r="AC33" s="1">
        <f t="shared" si="0"/>
        <v>5</v>
      </c>
      <c r="AD33" s="1">
        <f t="shared" si="1"/>
        <v>5</v>
      </c>
      <c r="AE33" s="1">
        <f t="shared" si="2"/>
        <v>1</v>
      </c>
      <c r="AF33" s="4">
        <f t="shared" si="3"/>
        <v>2</v>
      </c>
      <c r="AG33" s="1">
        <f t="shared" si="10"/>
        <v>4</v>
      </c>
      <c r="AH33" s="4">
        <f t="shared" si="11"/>
        <v>3</v>
      </c>
      <c r="AI33" s="1">
        <f t="shared" si="7"/>
        <v>0</v>
      </c>
    </row>
    <row r="34" spans="1:35">
      <c r="A34" s="1" t="s">
        <v>217</v>
      </c>
      <c r="B34" s="1" t="s">
        <v>39</v>
      </c>
      <c r="C34" s="1" t="s">
        <v>28</v>
      </c>
      <c r="D34" s="1" t="s">
        <v>228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 t="s">
        <v>31</v>
      </c>
      <c r="L34" s="1" t="s">
        <v>31</v>
      </c>
      <c r="M34" s="1">
        <v>1</v>
      </c>
      <c r="N34" s="1">
        <v>1</v>
      </c>
      <c r="O34" s="1">
        <v>1</v>
      </c>
      <c r="P34" s="1" t="s">
        <v>29</v>
      </c>
      <c r="Q34" s="2">
        <v>43304</v>
      </c>
      <c r="R34" s="1" t="s">
        <v>30</v>
      </c>
      <c r="S34" s="1">
        <v>5</v>
      </c>
      <c r="T34" s="1">
        <v>3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0</v>
      </c>
      <c r="AB34" s="1">
        <v>0</v>
      </c>
      <c r="AC34" s="1">
        <f t="shared" si="0"/>
        <v>5</v>
      </c>
      <c r="AD34" s="1">
        <f t="shared" si="1"/>
        <v>5</v>
      </c>
      <c r="AE34" s="1">
        <f t="shared" si="2"/>
        <v>0</v>
      </c>
      <c r="AF34" s="4">
        <f t="shared" si="3"/>
        <v>2</v>
      </c>
      <c r="AG34" s="1">
        <f t="shared" si="10"/>
        <v>5</v>
      </c>
      <c r="AH34" s="4">
        <f t="shared" si="11"/>
        <v>3</v>
      </c>
      <c r="AI34" s="1">
        <f t="shared" si="7"/>
        <v>0</v>
      </c>
    </row>
    <row r="35" spans="1:35">
      <c r="A35" s="1" t="s">
        <v>217</v>
      </c>
      <c r="B35" s="1" t="s">
        <v>39</v>
      </c>
      <c r="C35" s="1" t="s">
        <v>28</v>
      </c>
      <c r="D35" s="1" t="s">
        <v>228</v>
      </c>
      <c r="E35" s="1">
        <v>2</v>
      </c>
      <c r="F35" s="1">
        <v>1</v>
      </c>
      <c r="G35" s="1">
        <v>1</v>
      </c>
      <c r="H35" s="1" t="s">
        <v>31</v>
      </c>
      <c r="I35" s="1">
        <v>1</v>
      </c>
      <c r="J35" s="1">
        <v>1</v>
      </c>
      <c r="K35" s="1" t="s">
        <v>31</v>
      </c>
      <c r="L35" s="1" t="s">
        <v>31</v>
      </c>
      <c r="M35" s="1">
        <v>1</v>
      </c>
      <c r="N35" s="1">
        <v>1</v>
      </c>
      <c r="O35" s="1" t="s">
        <v>31</v>
      </c>
      <c r="P35" s="1" t="s">
        <v>29</v>
      </c>
      <c r="Q35" s="2">
        <v>43304</v>
      </c>
      <c r="R35" s="1" t="s">
        <v>30</v>
      </c>
      <c r="S35" s="1">
        <v>4</v>
      </c>
      <c r="T35" s="1">
        <v>2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3</v>
      </c>
      <c r="AA35" s="1">
        <v>0</v>
      </c>
      <c r="AB35" s="1">
        <v>0</v>
      </c>
      <c r="AC35" s="1">
        <f t="shared" si="0"/>
        <v>5</v>
      </c>
      <c r="AD35" s="1">
        <f t="shared" si="1"/>
        <v>5</v>
      </c>
      <c r="AE35" s="1">
        <f t="shared" si="2"/>
        <v>1</v>
      </c>
      <c r="AF35" s="4">
        <f t="shared" si="3"/>
        <v>3</v>
      </c>
      <c r="AG35" s="1">
        <f t="shared" si="10"/>
        <v>4</v>
      </c>
      <c r="AH35" s="4">
        <f t="shared" si="11"/>
        <v>2</v>
      </c>
      <c r="AI35" s="1">
        <f t="shared" si="7"/>
        <v>0</v>
      </c>
    </row>
    <row r="36" spans="1:35">
      <c r="A36" s="1" t="s">
        <v>217</v>
      </c>
      <c r="B36" s="1" t="s">
        <v>39</v>
      </c>
      <c r="C36" s="1" t="s">
        <v>28</v>
      </c>
      <c r="D36" s="1" t="s">
        <v>228</v>
      </c>
      <c r="E36" s="1">
        <v>3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 t="s">
        <v>32</v>
      </c>
      <c r="M36" s="1">
        <v>1</v>
      </c>
      <c r="N36" s="1">
        <v>1</v>
      </c>
      <c r="O36" s="1">
        <v>1</v>
      </c>
      <c r="P36" s="1" t="s">
        <v>29</v>
      </c>
      <c r="Q36" s="2">
        <v>43304</v>
      </c>
      <c r="R36" s="1" t="s">
        <v>30</v>
      </c>
      <c r="S36" s="1">
        <v>5</v>
      </c>
      <c r="T36" s="1">
        <v>4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f t="shared" si="0"/>
        <v>5</v>
      </c>
      <c r="AD36" s="1">
        <f t="shared" si="1"/>
        <v>5</v>
      </c>
      <c r="AE36" s="1">
        <f t="shared" si="2"/>
        <v>0</v>
      </c>
      <c r="AF36" s="4">
        <f t="shared" si="3"/>
        <v>1</v>
      </c>
      <c r="AG36" s="1">
        <f t="shared" si="10"/>
        <v>5</v>
      </c>
      <c r="AH36" s="4">
        <f t="shared" si="11"/>
        <v>4</v>
      </c>
      <c r="AI36" s="1">
        <f t="shared" si="7"/>
        <v>0.2</v>
      </c>
    </row>
    <row r="37" spans="1:35">
      <c r="A37" s="1" t="s">
        <v>217</v>
      </c>
      <c r="B37" s="1" t="s">
        <v>39</v>
      </c>
      <c r="C37" s="1" t="s">
        <v>28</v>
      </c>
      <c r="D37" s="1" t="s">
        <v>228</v>
      </c>
      <c r="E37" s="1">
        <v>4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 t="s">
        <v>29</v>
      </c>
      <c r="Q37" s="2">
        <v>43304</v>
      </c>
      <c r="R37" s="1" t="s">
        <v>30</v>
      </c>
      <c r="S37" s="1">
        <v>5</v>
      </c>
      <c r="T37" s="1">
        <v>5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f t="shared" si="0"/>
        <v>5</v>
      </c>
      <c r="AD37" s="1">
        <f t="shared" si="1"/>
        <v>5</v>
      </c>
      <c r="AE37" s="1">
        <f t="shared" si="2"/>
        <v>0</v>
      </c>
      <c r="AF37" s="4">
        <f t="shared" si="3"/>
        <v>0</v>
      </c>
      <c r="AG37" s="1">
        <f t="shared" si="10"/>
        <v>5</v>
      </c>
      <c r="AH37" s="4">
        <f t="shared" si="11"/>
        <v>5</v>
      </c>
      <c r="AI37" s="1">
        <f t="shared" si="7"/>
        <v>0</v>
      </c>
    </row>
    <row r="38" spans="1:35">
      <c r="A38" s="1" t="s">
        <v>217</v>
      </c>
      <c r="B38" s="1" t="s">
        <v>39</v>
      </c>
      <c r="C38" s="1" t="s">
        <v>28</v>
      </c>
      <c r="D38" s="1" t="s">
        <v>228</v>
      </c>
      <c r="E38" s="1">
        <v>5</v>
      </c>
      <c r="F38" s="1">
        <v>1</v>
      </c>
      <c r="G38" s="1">
        <v>1</v>
      </c>
      <c r="H38" s="1">
        <v>1</v>
      </c>
      <c r="I38" s="1">
        <v>1</v>
      </c>
      <c r="J38" s="1" t="s">
        <v>31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 t="s">
        <v>29</v>
      </c>
      <c r="Q38" s="2">
        <v>43304</v>
      </c>
      <c r="R38" s="1" t="s">
        <v>30</v>
      </c>
      <c r="S38" s="1">
        <v>4</v>
      </c>
      <c r="T38" s="1">
        <v>5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f t="shared" si="0"/>
        <v>5</v>
      </c>
      <c r="AD38" s="1">
        <f t="shared" si="1"/>
        <v>5</v>
      </c>
      <c r="AE38" s="1">
        <f t="shared" si="2"/>
        <v>1</v>
      </c>
      <c r="AF38" s="4">
        <f t="shared" si="3"/>
        <v>0</v>
      </c>
      <c r="AG38" s="1">
        <f t="shared" si="10"/>
        <v>4</v>
      </c>
      <c r="AH38" s="4">
        <f t="shared" si="11"/>
        <v>5</v>
      </c>
      <c r="AI38" s="1">
        <f t="shared" si="7"/>
        <v>0</v>
      </c>
    </row>
    <row r="39" spans="1:35">
      <c r="A39" s="1" t="s">
        <v>217</v>
      </c>
      <c r="B39" s="1" t="s">
        <v>39</v>
      </c>
      <c r="C39" s="1" t="s">
        <v>28</v>
      </c>
      <c r="D39" s="1" t="s">
        <v>228</v>
      </c>
      <c r="E39" s="1">
        <v>6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 t="s">
        <v>31</v>
      </c>
      <c r="O39" s="1">
        <v>1</v>
      </c>
      <c r="P39" s="1" t="s">
        <v>29</v>
      </c>
      <c r="Q39" s="2">
        <v>43304</v>
      </c>
      <c r="R39" s="1" t="s">
        <v>30</v>
      </c>
      <c r="S39" s="1">
        <v>5</v>
      </c>
      <c r="T39" s="1">
        <v>4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f t="shared" si="0"/>
        <v>5</v>
      </c>
      <c r="AD39" s="1">
        <f t="shared" si="1"/>
        <v>5</v>
      </c>
      <c r="AE39" s="1">
        <f t="shared" si="2"/>
        <v>0</v>
      </c>
      <c r="AF39" s="4">
        <f t="shared" si="3"/>
        <v>1</v>
      </c>
      <c r="AG39" s="1">
        <f t="shared" si="10"/>
        <v>5</v>
      </c>
      <c r="AH39" s="4">
        <f t="shared" si="11"/>
        <v>4</v>
      </c>
      <c r="AI39" s="1">
        <f t="shared" si="7"/>
        <v>0</v>
      </c>
    </row>
    <row r="40" spans="1:35">
      <c r="A40" s="1" t="s">
        <v>217</v>
      </c>
      <c r="B40" s="1" t="s">
        <v>39</v>
      </c>
      <c r="C40" s="1" t="s">
        <v>28</v>
      </c>
      <c r="D40" s="1" t="s">
        <v>228</v>
      </c>
      <c r="E40" s="1">
        <v>7</v>
      </c>
      <c r="F40" s="1">
        <v>1</v>
      </c>
      <c r="G40" s="1">
        <v>1</v>
      </c>
      <c r="H40" s="1">
        <v>1</v>
      </c>
      <c r="I40" s="1">
        <v>1</v>
      </c>
      <c r="J40" s="1" t="s">
        <v>36</v>
      </c>
      <c r="K40" s="1">
        <v>1</v>
      </c>
      <c r="L40" s="1" t="s">
        <v>40</v>
      </c>
      <c r="M40" s="1" t="s">
        <v>31</v>
      </c>
      <c r="N40" s="1" t="s">
        <v>40</v>
      </c>
      <c r="O40" s="1" t="s">
        <v>36</v>
      </c>
      <c r="P40" s="1" t="s">
        <v>29</v>
      </c>
      <c r="Q40" s="2">
        <v>43304</v>
      </c>
      <c r="R40" s="1" t="s">
        <v>30</v>
      </c>
      <c r="S40" s="1">
        <v>4</v>
      </c>
      <c r="T40" s="1">
        <v>1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1</v>
      </c>
      <c r="AA40" s="1">
        <v>1</v>
      </c>
      <c r="AB40" s="1">
        <v>2</v>
      </c>
      <c r="AC40" s="1">
        <f t="shared" si="0"/>
        <v>5</v>
      </c>
      <c r="AD40" s="1">
        <f t="shared" si="1"/>
        <v>3</v>
      </c>
      <c r="AE40" s="1">
        <f t="shared" si="2"/>
        <v>1</v>
      </c>
      <c r="AF40" s="4">
        <f t="shared" si="3"/>
        <v>2</v>
      </c>
      <c r="AG40" s="1">
        <f t="shared" si="10"/>
        <v>4</v>
      </c>
      <c r="AH40" s="4">
        <f t="shared" si="11"/>
        <v>1</v>
      </c>
      <c r="AI40" s="1">
        <f t="shared" si="7"/>
        <v>0</v>
      </c>
    </row>
    <row r="41" spans="1:35">
      <c r="A41" s="1" t="s">
        <v>217</v>
      </c>
      <c r="B41" s="1" t="s">
        <v>39</v>
      </c>
      <c r="C41" s="1" t="s">
        <v>28</v>
      </c>
      <c r="D41" s="1" t="s">
        <v>228</v>
      </c>
      <c r="E41" s="1">
        <v>8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 t="s">
        <v>31</v>
      </c>
      <c r="L41" s="1">
        <v>1</v>
      </c>
      <c r="M41" s="1">
        <v>1</v>
      </c>
      <c r="N41" s="1">
        <v>1</v>
      </c>
      <c r="O41" s="1">
        <v>1</v>
      </c>
      <c r="P41" s="1" t="s">
        <v>29</v>
      </c>
      <c r="Q41" s="2">
        <v>43304</v>
      </c>
      <c r="R41" s="1" t="s">
        <v>30</v>
      </c>
      <c r="S41" s="1">
        <v>5</v>
      </c>
      <c r="T41" s="1">
        <v>4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0</v>
      </c>
      <c r="AC41" s="1">
        <f t="shared" si="0"/>
        <v>5</v>
      </c>
      <c r="AD41" s="1">
        <f t="shared" si="1"/>
        <v>5</v>
      </c>
      <c r="AE41" s="1">
        <f t="shared" si="2"/>
        <v>0</v>
      </c>
      <c r="AF41" s="4">
        <f t="shared" si="3"/>
        <v>1</v>
      </c>
      <c r="AG41" s="1">
        <f t="shared" si="10"/>
        <v>5</v>
      </c>
      <c r="AH41" s="4">
        <f t="shared" si="11"/>
        <v>4</v>
      </c>
      <c r="AI41" s="1">
        <f t="shared" si="7"/>
        <v>0</v>
      </c>
    </row>
    <row r="42" spans="1:35">
      <c r="A42" s="1" t="s">
        <v>217</v>
      </c>
      <c r="B42" s="1" t="s">
        <v>41</v>
      </c>
      <c r="C42" s="1" t="s">
        <v>28</v>
      </c>
      <c r="D42" s="1" t="s">
        <v>229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 t="s">
        <v>31</v>
      </c>
      <c r="P42" s="1" t="s">
        <v>29</v>
      </c>
      <c r="Q42" s="2">
        <v>43304</v>
      </c>
      <c r="R42" s="1" t="s">
        <v>30</v>
      </c>
      <c r="S42" s="1">
        <v>5</v>
      </c>
      <c r="T42" s="1">
        <v>4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f t="shared" si="0"/>
        <v>5</v>
      </c>
      <c r="AD42" s="1">
        <f t="shared" si="1"/>
        <v>5</v>
      </c>
      <c r="AE42" s="1">
        <f t="shared" si="2"/>
        <v>0</v>
      </c>
      <c r="AF42" s="4">
        <f t="shared" si="3"/>
        <v>1</v>
      </c>
      <c r="AG42" s="1">
        <f t="shared" si="10"/>
        <v>5</v>
      </c>
      <c r="AH42" s="4">
        <f t="shared" si="11"/>
        <v>4</v>
      </c>
      <c r="AI42" s="1">
        <f t="shared" si="7"/>
        <v>0</v>
      </c>
    </row>
    <row r="43" spans="1:35">
      <c r="A43" s="1" t="s">
        <v>217</v>
      </c>
      <c r="B43" s="1" t="s">
        <v>41</v>
      </c>
      <c r="C43" s="1" t="s">
        <v>28</v>
      </c>
      <c r="D43" s="1" t="s">
        <v>229</v>
      </c>
      <c r="E43" s="1">
        <v>2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 t="s">
        <v>29</v>
      </c>
      <c r="Q43" s="2">
        <v>43304</v>
      </c>
      <c r="R43" s="1" t="s">
        <v>30</v>
      </c>
      <c r="S43" s="1">
        <v>5</v>
      </c>
      <c r="T43" s="1">
        <v>5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f t="shared" si="0"/>
        <v>5</v>
      </c>
      <c r="AD43" s="1">
        <f t="shared" si="1"/>
        <v>5</v>
      </c>
      <c r="AE43" s="1">
        <f t="shared" si="2"/>
        <v>0</v>
      </c>
      <c r="AF43" s="4">
        <f t="shared" si="3"/>
        <v>0</v>
      </c>
      <c r="AG43" s="1">
        <f t="shared" si="10"/>
        <v>5</v>
      </c>
      <c r="AH43" s="4">
        <f t="shared" si="11"/>
        <v>5</v>
      </c>
      <c r="AI43" s="1">
        <f t="shared" si="7"/>
        <v>0</v>
      </c>
    </row>
    <row r="44" spans="1:35">
      <c r="A44" s="1" t="s">
        <v>217</v>
      </c>
      <c r="B44" s="1" t="s">
        <v>41</v>
      </c>
      <c r="C44" s="1" t="s">
        <v>28</v>
      </c>
      <c r="D44" s="1" t="s">
        <v>229</v>
      </c>
      <c r="E44" s="1">
        <v>3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 t="s">
        <v>31</v>
      </c>
      <c r="M44" s="1">
        <v>1</v>
      </c>
      <c r="N44" s="1" t="s">
        <v>31</v>
      </c>
      <c r="O44" s="1">
        <v>1</v>
      </c>
      <c r="P44" s="1" t="s">
        <v>29</v>
      </c>
      <c r="Q44" s="2">
        <v>43304</v>
      </c>
      <c r="R44" s="1" t="s">
        <v>30</v>
      </c>
      <c r="S44" s="1">
        <v>5</v>
      </c>
      <c r="T44" s="1">
        <v>3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">
        <v>0</v>
      </c>
      <c r="AC44" s="1">
        <f t="shared" si="0"/>
        <v>5</v>
      </c>
      <c r="AD44" s="1">
        <f t="shared" si="1"/>
        <v>5</v>
      </c>
      <c r="AE44" s="1">
        <f t="shared" si="2"/>
        <v>0</v>
      </c>
      <c r="AF44" s="4">
        <f t="shared" si="3"/>
        <v>2</v>
      </c>
      <c r="AG44" s="1">
        <f t="shared" si="10"/>
        <v>5</v>
      </c>
      <c r="AH44" s="4">
        <f t="shared" si="11"/>
        <v>3</v>
      </c>
      <c r="AI44" s="1">
        <f t="shared" si="7"/>
        <v>0</v>
      </c>
    </row>
    <row r="45" spans="1:35">
      <c r="A45" s="1" t="s">
        <v>217</v>
      </c>
      <c r="B45" s="1" t="s">
        <v>41</v>
      </c>
      <c r="C45" s="1" t="s">
        <v>28</v>
      </c>
      <c r="D45" s="1" t="s">
        <v>229</v>
      </c>
      <c r="E45" s="1">
        <v>4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 t="s">
        <v>29</v>
      </c>
      <c r="Q45" s="2">
        <v>43304</v>
      </c>
      <c r="R45" s="1" t="s">
        <v>30</v>
      </c>
      <c r="S45" s="1">
        <v>5</v>
      </c>
      <c r="T45" s="1">
        <v>5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f t="shared" si="0"/>
        <v>5</v>
      </c>
      <c r="AD45" s="1">
        <f t="shared" si="1"/>
        <v>5</v>
      </c>
      <c r="AE45" s="1">
        <f t="shared" si="2"/>
        <v>0</v>
      </c>
      <c r="AF45" s="4">
        <f t="shared" si="3"/>
        <v>0</v>
      </c>
      <c r="AG45" s="1">
        <f t="shared" si="10"/>
        <v>5</v>
      </c>
      <c r="AH45" s="4">
        <f t="shared" si="11"/>
        <v>5</v>
      </c>
      <c r="AI45" s="1">
        <f t="shared" si="7"/>
        <v>0</v>
      </c>
    </row>
    <row r="46" spans="1:35">
      <c r="A46" s="1" t="s">
        <v>217</v>
      </c>
      <c r="B46" s="1" t="s">
        <v>41</v>
      </c>
      <c r="C46" s="1" t="s">
        <v>28</v>
      </c>
      <c r="D46" s="1" t="s">
        <v>229</v>
      </c>
      <c r="E46" s="1">
        <v>5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 t="s">
        <v>31</v>
      </c>
      <c r="L46" s="1">
        <v>1</v>
      </c>
      <c r="M46" s="1">
        <v>1</v>
      </c>
      <c r="N46" s="1">
        <v>1</v>
      </c>
      <c r="O46" s="1">
        <v>1</v>
      </c>
      <c r="P46" s="1" t="s">
        <v>29</v>
      </c>
      <c r="Q46" s="2">
        <v>43304</v>
      </c>
      <c r="R46" s="1" t="s">
        <v>30</v>
      </c>
      <c r="S46" s="1">
        <v>5</v>
      </c>
      <c r="T46" s="1">
        <v>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f t="shared" si="0"/>
        <v>5</v>
      </c>
      <c r="AD46" s="1">
        <f t="shared" si="1"/>
        <v>5</v>
      </c>
      <c r="AE46" s="1">
        <f t="shared" si="2"/>
        <v>0</v>
      </c>
      <c r="AF46" s="4">
        <f t="shared" si="3"/>
        <v>1</v>
      </c>
      <c r="AG46" s="1">
        <f t="shared" si="10"/>
        <v>5</v>
      </c>
      <c r="AH46" s="4">
        <f t="shared" si="11"/>
        <v>4</v>
      </c>
      <c r="AI46" s="1">
        <f t="shared" si="7"/>
        <v>0</v>
      </c>
    </row>
    <row r="47" spans="1:35">
      <c r="A47" s="1" t="s">
        <v>217</v>
      </c>
      <c r="B47" s="1" t="s">
        <v>41</v>
      </c>
      <c r="C47" s="1" t="s">
        <v>28</v>
      </c>
      <c r="D47" s="1" t="s">
        <v>229</v>
      </c>
      <c r="E47" s="1">
        <v>6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 t="s">
        <v>29</v>
      </c>
      <c r="Q47" s="2">
        <v>43304</v>
      </c>
      <c r="R47" s="1" t="s">
        <v>30</v>
      </c>
      <c r="S47" s="1">
        <v>5</v>
      </c>
      <c r="T47" s="1">
        <v>5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f t="shared" si="0"/>
        <v>5</v>
      </c>
      <c r="AD47" s="1">
        <f t="shared" si="1"/>
        <v>5</v>
      </c>
      <c r="AE47" s="1">
        <f t="shared" si="2"/>
        <v>0</v>
      </c>
      <c r="AF47" s="4">
        <f t="shared" si="3"/>
        <v>0</v>
      </c>
      <c r="AG47" s="1">
        <f t="shared" si="10"/>
        <v>5</v>
      </c>
      <c r="AH47" s="4">
        <f t="shared" si="11"/>
        <v>5</v>
      </c>
      <c r="AI47" s="1">
        <f t="shared" si="7"/>
        <v>0</v>
      </c>
    </row>
    <row r="48" spans="1:35">
      <c r="A48" s="1" t="s">
        <v>217</v>
      </c>
      <c r="B48" s="1" t="s">
        <v>41</v>
      </c>
      <c r="C48" s="1" t="s">
        <v>28</v>
      </c>
      <c r="D48" s="1" t="s">
        <v>229</v>
      </c>
      <c r="E48" s="1">
        <v>7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 t="s">
        <v>29</v>
      </c>
      <c r="Q48" s="2">
        <v>43304</v>
      </c>
      <c r="R48" s="1" t="s">
        <v>30</v>
      </c>
      <c r="S48" s="1">
        <v>5</v>
      </c>
      <c r="T48" s="1">
        <v>5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f t="shared" si="0"/>
        <v>5</v>
      </c>
      <c r="AD48" s="1">
        <f t="shared" si="1"/>
        <v>5</v>
      </c>
      <c r="AE48" s="1">
        <f t="shared" si="2"/>
        <v>0</v>
      </c>
      <c r="AF48" s="4">
        <f t="shared" si="3"/>
        <v>0</v>
      </c>
      <c r="AG48" s="1">
        <f t="shared" si="10"/>
        <v>5</v>
      </c>
      <c r="AH48" s="4">
        <f t="shared" si="11"/>
        <v>5</v>
      </c>
      <c r="AI48" s="1">
        <f t="shared" si="7"/>
        <v>0</v>
      </c>
    </row>
    <row r="49" spans="1:35">
      <c r="A49" s="1" t="s">
        <v>217</v>
      </c>
      <c r="B49" s="1" t="s">
        <v>41</v>
      </c>
      <c r="C49" s="1" t="s">
        <v>28</v>
      </c>
      <c r="D49" s="1" t="s">
        <v>229</v>
      </c>
      <c r="E49" s="1">
        <v>8</v>
      </c>
      <c r="F49" s="1">
        <v>1</v>
      </c>
      <c r="G49" s="1">
        <v>1</v>
      </c>
      <c r="H49" s="1">
        <v>1</v>
      </c>
      <c r="I49" s="1">
        <v>1</v>
      </c>
      <c r="J49" s="1" t="s">
        <v>32</v>
      </c>
      <c r="K49" s="1">
        <v>1</v>
      </c>
      <c r="L49" s="1">
        <v>1</v>
      </c>
      <c r="M49" s="1">
        <v>1</v>
      </c>
      <c r="N49" s="1">
        <v>1</v>
      </c>
      <c r="O49" s="1" t="s">
        <v>32</v>
      </c>
      <c r="P49" s="1" t="s">
        <v>29</v>
      </c>
      <c r="Q49" s="2">
        <v>43304</v>
      </c>
      <c r="R49" s="1" t="s">
        <v>30</v>
      </c>
      <c r="S49" s="1">
        <v>4</v>
      </c>
      <c r="T49" s="1">
        <v>4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f t="shared" si="0"/>
        <v>5</v>
      </c>
      <c r="AD49" s="1">
        <f t="shared" si="1"/>
        <v>5</v>
      </c>
      <c r="AE49" s="1">
        <f t="shared" si="2"/>
        <v>0</v>
      </c>
      <c r="AF49" s="4">
        <f t="shared" si="3"/>
        <v>1</v>
      </c>
      <c r="AG49" s="1">
        <f t="shared" si="10"/>
        <v>5</v>
      </c>
      <c r="AH49" s="4">
        <f t="shared" si="11"/>
        <v>4</v>
      </c>
      <c r="AI49" s="1">
        <f t="shared" si="7"/>
        <v>0.2</v>
      </c>
    </row>
    <row r="50" spans="1:35">
      <c r="A50" s="1" t="s">
        <v>217</v>
      </c>
      <c r="B50" s="1" t="s">
        <v>42</v>
      </c>
      <c r="C50" s="1" t="s">
        <v>28</v>
      </c>
      <c r="D50" s="1" t="s">
        <v>230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 t="s">
        <v>29</v>
      </c>
      <c r="Q50" s="2">
        <v>43304</v>
      </c>
      <c r="R50" s="1" t="s">
        <v>30</v>
      </c>
      <c r="S50" s="1">
        <v>5</v>
      </c>
      <c r="T50" s="1">
        <v>5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f t="shared" si="0"/>
        <v>5</v>
      </c>
      <c r="AD50" s="1">
        <f t="shared" si="1"/>
        <v>5</v>
      </c>
      <c r="AE50" s="1">
        <f t="shared" si="2"/>
        <v>0</v>
      </c>
      <c r="AF50" s="4">
        <f t="shared" si="3"/>
        <v>0</v>
      </c>
      <c r="AG50" s="1">
        <f t="shared" si="10"/>
        <v>5</v>
      </c>
      <c r="AH50" s="4">
        <f t="shared" si="11"/>
        <v>5</v>
      </c>
      <c r="AI50" s="1">
        <f t="shared" si="7"/>
        <v>0</v>
      </c>
    </row>
    <row r="51" spans="1:35">
      <c r="A51" s="1" t="s">
        <v>217</v>
      </c>
      <c r="B51" s="1" t="s">
        <v>42</v>
      </c>
      <c r="C51" s="1" t="s">
        <v>28</v>
      </c>
      <c r="D51" s="1" t="s">
        <v>230</v>
      </c>
      <c r="E51" s="1">
        <v>2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 t="s">
        <v>29</v>
      </c>
      <c r="Q51" s="2">
        <v>43304</v>
      </c>
      <c r="R51" s="1" t="s">
        <v>30</v>
      </c>
      <c r="S51" s="1">
        <v>5</v>
      </c>
      <c r="T51" s="1">
        <v>5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f t="shared" si="0"/>
        <v>5</v>
      </c>
      <c r="AD51" s="1">
        <f t="shared" si="1"/>
        <v>5</v>
      </c>
      <c r="AE51" s="1">
        <f t="shared" si="2"/>
        <v>0</v>
      </c>
      <c r="AF51" s="4">
        <f t="shared" si="3"/>
        <v>0</v>
      </c>
      <c r="AG51" s="1">
        <f t="shared" si="10"/>
        <v>5</v>
      </c>
      <c r="AH51" s="4">
        <f t="shared" si="11"/>
        <v>5</v>
      </c>
      <c r="AI51" s="1">
        <f t="shared" si="7"/>
        <v>0</v>
      </c>
    </row>
    <row r="52" spans="1:35">
      <c r="A52" s="1" t="s">
        <v>217</v>
      </c>
      <c r="B52" s="1" t="s">
        <v>42</v>
      </c>
      <c r="C52" s="1" t="s">
        <v>28</v>
      </c>
      <c r="D52" s="1" t="s">
        <v>230</v>
      </c>
      <c r="E52" s="1">
        <v>3</v>
      </c>
      <c r="F52" s="1" t="s">
        <v>31</v>
      </c>
      <c r="G52" s="1">
        <v>1</v>
      </c>
      <c r="H52" s="1" t="s">
        <v>31</v>
      </c>
      <c r="I52" s="1">
        <v>1</v>
      </c>
      <c r="J52" s="1">
        <v>1</v>
      </c>
      <c r="K52" s="1" t="s">
        <v>31</v>
      </c>
      <c r="L52" s="1">
        <v>1</v>
      </c>
      <c r="M52" s="1">
        <v>1</v>
      </c>
      <c r="N52" s="1" t="s">
        <v>32</v>
      </c>
      <c r="O52" s="1">
        <v>1</v>
      </c>
      <c r="P52" s="1" t="s">
        <v>29</v>
      </c>
      <c r="Q52" s="2">
        <v>43304</v>
      </c>
      <c r="R52" s="1" t="s">
        <v>30</v>
      </c>
      <c r="S52" s="1">
        <v>3</v>
      </c>
      <c r="T52" s="1">
        <v>3</v>
      </c>
      <c r="U52" s="1">
        <v>0</v>
      </c>
      <c r="V52" s="1">
        <v>2</v>
      </c>
      <c r="W52" s="1">
        <v>0</v>
      </c>
      <c r="X52" s="1">
        <v>0</v>
      </c>
      <c r="Y52" s="1">
        <v>1</v>
      </c>
      <c r="Z52" s="1">
        <v>1</v>
      </c>
      <c r="AA52" s="1">
        <v>0</v>
      </c>
      <c r="AB52" s="1">
        <v>0</v>
      </c>
      <c r="AC52" s="1">
        <f t="shared" si="0"/>
        <v>5</v>
      </c>
      <c r="AD52" s="1">
        <f t="shared" si="1"/>
        <v>5</v>
      </c>
      <c r="AE52" s="1">
        <f t="shared" si="2"/>
        <v>2</v>
      </c>
      <c r="AF52" s="4">
        <f t="shared" si="3"/>
        <v>2</v>
      </c>
      <c r="AG52" s="1">
        <f t="shared" si="10"/>
        <v>3</v>
      </c>
      <c r="AH52" s="4">
        <f t="shared" si="11"/>
        <v>3</v>
      </c>
      <c r="AI52" s="1">
        <f t="shared" si="7"/>
        <v>0.25</v>
      </c>
    </row>
    <row r="53" spans="1:35">
      <c r="A53" s="1" t="s">
        <v>217</v>
      </c>
      <c r="B53" s="1" t="s">
        <v>42</v>
      </c>
      <c r="C53" s="1" t="s">
        <v>28</v>
      </c>
      <c r="D53" s="1" t="s">
        <v>230</v>
      </c>
      <c r="E53" s="1">
        <v>4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 t="s">
        <v>29</v>
      </c>
      <c r="Q53" s="2">
        <v>43304</v>
      </c>
      <c r="R53" s="1" t="s">
        <v>30</v>
      </c>
      <c r="S53" s="1">
        <v>5</v>
      </c>
      <c r="T53" s="1">
        <v>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f t="shared" si="0"/>
        <v>5</v>
      </c>
      <c r="AD53" s="1">
        <f t="shared" si="1"/>
        <v>5</v>
      </c>
      <c r="AE53" s="1">
        <f t="shared" si="2"/>
        <v>0</v>
      </c>
      <c r="AF53" s="4">
        <f t="shared" si="3"/>
        <v>0</v>
      </c>
      <c r="AG53" s="1">
        <f t="shared" si="10"/>
        <v>5</v>
      </c>
      <c r="AH53" s="4">
        <f t="shared" si="11"/>
        <v>5</v>
      </c>
      <c r="AI53" s="1">
        <f t="shared" si="7"/>
        <v>0</v>
      </c>
    </row>
    <row r="54" spans="1:35">
      <c r="A54" s="1" t="s">
        <v>217</v>
      </c>
      <c r="B54" s="1" t="s">
        <v>42</v>
      </c>
      <c r="C54" s="1" t="s">
        <v>28</v>
      </c>
      <c r="D54" s="1" t="s">
        <v>230</v>
      </c>
      <c r="E54" s="1">
        <v>5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 t="s">
        <v>32</v>
      </c>
      <c r="P54" s="1" t="s">
        <v>29</v>
      </c>
      <c r="Q54" s="2">
        <v>43304</v>
      </c>
      <c r="R54" s="1" t="s">
        <v>30</v>
      </c>
      <c r="S54" s="1">
        <v>5</v>
      </c>
      <c r="T54" s="1">
        <v>4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f t="shared" si="0"/>
        <v>5</v>
      </c>
      <c r="AD54" s="1">
        <f t="shared" si="1"/>
        <v>5</v>
      </c>
      <c r="AE54" s="1">
        <f t="shared" si="2"/>
        <v>0</v>
      </c>
      <c r="AF54" s="4">
        <f t="shared" si="3"/>
        <v>1</v>
      </c>
      <c r="AG54" s="1">
        <f t="shared" si="10"/>
        <v>5</v>
      </c>
      <c r="AH54" s="4">
        <f t="shared" si="11"/>
        <v>4</v>
      </c>
      <c r="AI54" s="1">
        <f t="shared" si="7"/>
        <v>0.2</v>
      </c>
    </row>
    <row r="55" spans="1:35">
      <c r="A55" s="1" t="s">
        <v>217</v>
      </c>
      <c r="B55" s="1" t="s">
        <v>42</v>
      </c>
      <c r="C55" s="1" t="s">
        <v>28</v>
      </c>
      <c r="D55" s="1" t="s">
        <v>230</v>
      </c>
      <c r="E55" s="1">
        <v>6</v>
      </c>
      <c r="F55" s="1">
        <v>1</v>
      </c>
      <c r="G55" s="1">
        <v>1</v>
      </c>
      <c r="H55" s="1" t="s">
        <v>31</v>
      </c>
      <c r="I55" s="1" t="s">
        <v>31</v>
      </c>
      <c r="J55" s="1">
        <v>1</v>
      </c>
      <c r="K55" s="1">
        <v>1</v>
      </c>
      <c r="L55" s="1">
        <v>1</v>
      </c>
      <c r="M55" s="1" t="s">
        <v>31</v>
      </c>
      <c r="N55" s="1" t="s">
        <v>31</v>
      </c>
      <c r="O55" s="1" t="s">
        <v>31</v>
      </c>
      <c r="P55" s="1" t="s">
        <v>29</v>
      </c>
      <c r="Q55" s="2">
        <v>43304</v>
      </c>
      <c r="R55" s="1" t="s">
        <v>30</v>
      </c>
      <c r="S55" s="1">
        <v>3</v>
      </c>
      <c r="T55" s="1">
        <v>2</v>
      </c>
      <c r="U55" s="1">
        <v>0</v>
      </c>
      <c r="V55" s="1">
        <v>2</v>
      </c>
      <c r="W55" s="1">
        <v>0</v>
      </c>
      <c r="X55" s="1">
        <v>0</v>
      </c>
      <c r="Y55" s="1">
        <v>0</v>
      </c>
      <c r="Z55" s="1">
        <v>3</v>
      </c>
      <c r="AA55" s="1">
        <v>0</v>
      </c>
      <c r="AB55" s="1">
        <v>0</v>
      </c>
      <c r="AC55" s="1">
        <f t="shared" si="0"/>
        <v>5</v>
      </c>
      <c r="AD55" s="1">
        <f t="shared" si="1"/>
        <v>5</v>
      </c>
      <c r="AE55" s="1">
        <f t="shared" si="2"/>
        <v>2</v>
      </c>
      <c r="AF55" s="4">
        <f t="shared" si="3"/>
        <v>3</v>
      </c>
      <c r="AG55" s="1">
        <f t="shared" si="10"/>
        <v>3</v>
      </c>
      <c r="AH55" s="4">
        <f t="shared" si="11"/>
        <v>2</v>
      </c>
      <c r="AI55" s="1">
        <f t="shared" si="7"/>
        <v>0</v>
      </c>
    </row>
    <row r="56" spans="1:35">
      <c r="A56" s="1" t="s">
        <v>217</v>
      </c>
      <c r="B56" s="1" t="s">
        <v>42</v>
      </c>
      <c r="C56" s="1" t="s">
        <v>28</v>
      </c>
      <c r="D56" s="1" t="s">
        <v>230</v>
      </c>
      <c r="E56" s="1">
        <v>7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 t="s">
        <v>31</v>
      </c>
      <c r="L56" s="1">
        <v>1</v>
      </c>
      <c r="M56" s="1">
        <v>1</v>
      </c>
      <c r="N56" s="1">
        <v>1</v>
      </c>
      <c r="O56" s="1">
        <v>1</v>
      </c>
      <c r="P56" s="1" t="s">
        <v>29</v>
      </c>
      <c r="Q56" s="2">
        <v>43304</v>
      </c>
      <c r="R56" s="1" t="s">
        <v>30</v>
      </c>
      <c r="S56" s="1">
        <v>5</v>
      </c>
      <c r="T56" s="1">
        <v>4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 s="1">
        <v>0</v>
      </c>
      <c r="AB56" s="1">
        <v>0</v>
      </c>
      <c r="AC56" s="1">
        <f t="shared" si="0"/>
        <v>5</v>
      </c>
      <c r="AD56" s="1">
        <f t="shared" si="1"/>
        <v>5</v>
      </c>
      <c r="AE56" s="1">
        <f t="shared" si="2"/>
        <v>0</v>
      </c>
      <c r="AF56" s="4">
        <f t="shared" si="3"/>
        <v>1</v>
      </c>
      <c r="AG56" s="1">
        <f t="shared" si="10"/>
        <v>5</v>
      </c>
      <c r="AH56" s="4">
        <f t="shared" si="11"/>
        <v>4</v>
      </c>
      <c r="AI56" s="1">
        <f t="shared" si="7"/>
        <v>0</v>
      </c>
    </row>
    <row r="57" spans="1:35">
      <c r="A57" s="1" t="s">
        <v>217</v>
      </c>
      <c r="B57" s="1" t="s">
        <v>42</v>
      </c>
      <c r="C57" s="1" t="s">
        <v>28</v>
      </c>
      <c r="D57" s="1" t="s">
        <v>230</v>
      </c>
      <c r="E57" s="1">
        <v>8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 t="s">
        <v>31</v>
      </c>
      <c r="L57" s="1">
        <v>1</v>
      </c>
      <c r="M57" s="1">
        <v>1</v>
      </c>
      <c r="N57" s="1">
        <v>1</v>
      </c>
      <c r="O57" s="1">
        <v>1</v>
      </c>
      <c r="P57" s="1" t="s">
        <v>29</v>
      </c>
      <c r="Q57" s="2">
        <v>43304</v>
      </c>
      <c r="R57" s="1" t="s">
        <v>30</v>
      </c>
      <c r="S57" s="1">
        <v>5</v>
      </c>
      <c r="T57" s="1">
        <v>4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f t="shared" si="0"/>
        <v>5</v>
      </c>
      <c r="AD57" s="1">
        <f t="shared" si="1"/>
        <v>5</v>
      </c>
      <c r="AE57" s="1">
        <f t="shared" si="2"/>
        <v>0</v>
      </c>
      <c r="AF57" s="4">
        <f t="shared" si="3"/>
        <v>1</v>
      </c>
      <c r="AG57" s="1">
        <f t="shared" si="10"/>
        <v>5</v>
      </c>
      <c r="AH57" s="4">
        <f t="shared" si="11"/>
        <v>4</v>
      </c>
      <c r="AI57" s="1">
        <f t="shared" si="7"/>
        <v>0</v>
      </c>
    </row>
    <row r="58" spans="1:35">
      <c r="A58" s="1" t="s">
        <v>217</v>
      </c>
      <c r="B58" s="1" t="s">
        <v>43</v>
      </c>
      <c r="C58" s="1" t="s">
        <v>28</v>
      </c>
      <c r="D58" s="1" t="s">
        <v>231</v>
      </c>
      <c r="E58" s="1">
        <v>1</v>
      </c>
      <c r="F58" s="1">
        <v>1</v>
      </c>
      <c r="G58" s="1" t="s">
        <v>32</v>
      </c>
      <c r="H58" s="1" t="s">
        <v>40</v>
      </c>
      <c r="I58" s="1">
        <v>1</v>
      </c>
      <c r="J58" s="1">
        <v>1</v>
      </c>
      <c r="K58" s="1">
        <v>1</v>
      </c>
      <c r="L58" s="1" t="s">
        <v>32</v>
      </c>
      <c r="M58" s="1" t="s">
        <v>40</v>
      </c>
      <c r="N58" s="1">
        <v>1</v>
      </c>
      <c r="O58" s="1">
        <v>1</v>
      </c>
      <c r="P58" s="1" t="s">
        <v>29</v>
      </c>
      <c r="Q58" s="2">
        <v>43343</v>
      </c>
      <c r="R58" s="1" t="s">
        <v>30</v>
      </c>
      <c r="S58" s="1">
        <v>3</v>
      </c>
      <c r="T58" s="1">
        <v>3</v>
      </c>
      <c r="U58" s="1">
        <v>1</v>
      </c>
      <c r="V58" s="1">
        <v>0</v>
      </c>
      <c r="W58" s="1">
        <v>0</v>
      </c>
      <c r="X58" s="1">
        <v>1</v>
      </c>
      <c r="Y58" s="1">
        <v>1</v>
      </c>
      <c r="Z58" s="1">
        <v>0</v>
      </c>
      <c r="AA58" s="1">
        <v>0</v>
      </c>
      <c r="AB58" s="1">
        <v>0</v>
      </c>
      <c r="AC58" s="1">
        <f t="shared" si="0"/>
        <v>4</v>
      </c>
      <c r="AD58" s="1">
        <f t="shared" si="1"/>
        <v>5</v>
      </c>
      <c r="AE58" s="1">
        <f t="shared" si="2"/>
        <v>1</v>
      </c>
      <c r="AF58" s="4">
        <f t="shared" si="3"/>
        <v>1</v>
      </c>
      <c r="AG58" s="1">
        <f t="shared" si="10"/>
        <v>3</v>
      </c>
      <c r="AH58" s="4">
        <f t="shared" si="11"/>
        <v>4</v>
      </c>
      <c r="AI58" s="1">
        <f t="shared" si="7"/>
        <v>0.2</v>
      </c>
    </row>
    <row r="59" spans="1:35">
      <c r="A59" s="1" t="s">
        <v>217</v>
      </c>
      <c r="B59" s="1" t="s">
        <v>43</v>
      </c>
      <c r="C59" s="1" t="s">
        <v>28</v>
      </c>
      <c r="D59" s="1" t="s">
        <v>231</v>
      </c>
      <c r="E59" s="1">
        <v>2</v>
      </c>
      <c r="F59" s="1" t="s">
        <v>32</v>
      </c>
      <c r="G59" s="1" t="s">
        <v>32</v>
      </c>
      <c r="H59" s="1">
        <v>1</v>
      </c>
      <c r="I59" s="1">
        <v>1</v>
      </c>
      <c r="J59" s="1">
        <v>1</v>
      </c>
      <c r="K59" s="1" t="s">
        <v>32</v>
      </c>
      <c r="L59" s="1" t="s">
        <v>32</v>
      </c>
      <c r="M59" s="1">
        <v>1</v>
      </c>
      <c r="N59" s="1">
        <v>1</v>
      </c>
      <c r="O59" s="1">
        <v>1</v>
      </c>
      <c r="P59" s="1" t="s">
        <v>29</v>
      </c>
      <c r="Q59" s="2">
        <v>43343</v>
      </c>
      <c r="R59" s="1" t="s">
        <v>30</v>
      </c>
      <c r="S59" s="1">
        <v>3</v>
      </c>
      <c r="T59" s="1">
        <v>3</v>
      </c>
      <c r="U59" s="1">
        <v>2</v>
      </c>
      <c r="V59" s="1">
        <v>0</v>
      </c>
      <c r="W59" s="1">
        <v>0</v>
      </c>
      <c r="X59" s="1">
        <v>0</v>
      </c>
      <c r="Y59" s="1">
        <v>2</v>
      </c>
      <c r="Z59" s="1">
        <v>0</v>
      </c>
      <c r="AA59" s="1">
        <v>0</v>
      </c>
      <c r="AB59" s="1">
        <v>0</v>
      </c>
      <c r="AC59" s="1">
        <f t="shared" si="0"/>
        <v>5</v>
      </c>
      <c r="AD59" s="1">
        <f t="shared" si="1"/>
        <v>5</v>
      </c>
      <c r="AE59" s="1">
        <f t="shared" si="2"/>
        <v>2</v>
      </c>
      <c r="AF59" s="4">
        <f t="shared" si="3"/>
        <v>2</v>
      </c>
      <c r="AG59" s="1">
        <f t="shared" si="10"/>
        <v>3</v>
      </c>
      <c r="AH59" s="4">
        <f t="shared" si="11"/>
        <v>3</v>
      </c>
      <c r="AI59" s="1">
        <f t="shared" si="7"/>
        <v>0.4</v>
      </c>
    </row>
    <row r="60" spans="1:35">
      <c r="A60" s="1" t="s">
        <v>217</v>
      </c>
      <c r="B60" s="1" t="s">
        <v>43</v>
      </c>
      <c r="C60" s="1" t="s">
        <v>28</v>
      </c>
      <c r="D60" s="1" t="s">
        <v>231</v>
      </c>
      <c r="E60" s="1">
        <v>3</v>
      </c>
      <c r="F60" s="1">
        <v>1</v>
      </c>
      <c r="G60" s="1" t="s">
        <v>32</v>
      </c>
      <c r="H60" s="1">
        <v>1</v>
      </c>
      <c r="I60" s="1">
        <v>1</v>
      </c>
      <c r="J60" s="1">
        <v>1</v>
      </c>
      <c r="K60" s="1">
        <v>1</v>
      </c>
      <c r="L60" s="1" t="s">
        <v>32</v>
      </c>
      <c r="M60" s="1">
        <v>1</v>
      </c>
      <c r="N60" s="1">
        <v>1</v>
      </c>
      <c r="O60" s="1">
        <v>1</v>
      </c>
      <c r="P60" s="1" t="s">
        <v>29</v>
      </c>
      <c r="Q60" s="2">
        <v>43343</v>
      </c>
      <c r="R60" s="1" t="s">
        <v>30</v>
      </c>
      <c r="S60" s="1">
        <v>4</v>
      </c>
      <c r="T60" s="1">
        <v>4</v>
      </c>
      <c r="U60" s="1">
        <v>1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 s="1">
        <v>0</v>
      </c>
      <c r="AB60" s="1">
        <v>0</v>
      </c>
      <c r="AC60" s="1">
        <f t="shared" si="0"/>
        <v>5</v>
      </c>
      <c r="AD60" s="1">
        <f t="shared" si="1"/>
        <v>5</v>
      </c>
      <c r="AE60" s="1">
        <f t="shared" si="2"/>
        <v>1</v>
      </c>
      <c r="AF60" s="4">
        <f t="shared" si="3"/>
        <v>1</v>
      </c>
      <c r="AG60" s="1">
        <f t="shared" si="10"/>
        <v>4</v>
      </c>
      <c r="AH60" s="4">
        <f t="shared" si="11"/>
        <v>4</v>
      </c>
      <c r="AI60" s="1">
        <f t="shared" si="7"/>
        <v>0.2</v>
      </c>
    </row>
    <row r="61" spans="1:35">
      <c r="A61" s="1" t="s">
        <v>217</v>
      </c>
      <c r="B61" s="1" t="s">
        <v>43</v>
      </c>
      <c r="C61" s="1" t="s">
        <v>28</v>
      </c>
      <c r="D61" s="1" t="s">
        <v>231</v>
      </c>
      <c r="E61" s="1">
        <v>4</v>
      </c>
      <c r="F61" s="1">
        <v>1</v>
      </c>
      <c r="G61" s="1">
        <v>1</v>
      </c>
      <c r="H61" s="1" t="s">
        <v>32</v>
      </c>
      <c r="I61" s="1">
        <v>1</v>
      </c>
      <c r="J61" s="1">
        <v>1</v>
      </c>
      <c r="K61" s="1">
        <v>1</v>
      </c>
      <c r="L61" s="1">
        <v>1</v>
      </c>
      <c r="M61" s="1" t="s">
        <v>32</v>
      </c>
      <c r="N61" s="1">
        <v>1</v>
      </c>
      <c r="O61" s="1">
        <v>1</v>
      </c>
      <c r="P61" s="1" t="s">
        <v>29</v>
      </c>
      <c r="Q61" s="2">
        <v>43343</v>
      </c>
      <c r="R61" s="1" t="s">
        <v>30</v>
      </c>
      <c r="S61" s="1">
        <v>4</v>
      </c>
      <c r="T61" s="1">
        <v>4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f t="shared" si="0"/>
        <v>5</v>
      </c>
      <c r="AD61" s="1">
        <f t="shared" si="1"/>
        <v>5</v>
      </c>
      <c r="AE61" s="1">
        <f t="shared" si="2"/>
        <v>1</v>
      </c>
      <c r="AF61" s="4">
        <f t="shared" si="3"/>
        <v>1</v>
      </c>
      <c r="AG61" s="1">
        <f t="shared" si="10"/>
        <v>4</v>
      </c>
      <c r="AH61" s="4">
        <f t="shared" si="11"/>
        <v>4</v>
      </c>
      <c r="AI61" s="1">
        <f t="shared" si="7"/>
        <v>0.2</v>
      </c>
    </row>
    <row r="62" spans="1:35">
      <c r="A62" s="1" t="s">
        <v>217</v>
      </c>
      <c r="B62" s="1" t="s">
        <v>43</v>
      </c>
      <c r="C62" s="1" t="s">
        <v>28</v>
      </c>
      <c r="D62" s="1" t="s">
        <v>231</v>
      </c>
      <c r="E62" s="1">
        <v>5</v>
      </c>
      <c r="F62" s="1">
        <v>1</v>
      </c>
      <c r="G62" s="1">
        <v>1</v>
      </c>
      <c r="H62" s="1" t="s">
        <v>32</v>
      </c>
      <c r="I62" s="1" t="s">
        <v>36</v>
      </c>
      <c r="J62" s="1">
        <v>1</v>
      </c>
      <c r="K62" s="1">
        <v>1</v>
      </c>
      <c r="L62" s="1" t="s">
        <v>32</v>
      </c>
      <c r="M62" s="1" t="s">
        <v>32</v>
      </c>
      <c r="N62" s="1" t="s">
        <v>36</v>
      </c>
      <c r="O62" s="1">
        <v>1</v>
      </c>
      <c r="P62" s="1" t="s">
        <v>29</v>
      </c>
      <c r="Q62" s="2">
        <v>43343</v>
      </c>
      <c r="R62" s="1" t="s">
        <v>30</v>
      </c>
      <c r="S62" s="1">
        <v>3</v>
      </c>
      <c r="T62" s="1">
        <v>2</v>
      </c>
      <c r="U62" s="1">
        <v>1</v>
      </c>
      <c r="V62" s="1">
        <v>0</v>
      </c>
      <c r="W62" s="1">
        <v>1</v>
      </c>
      <c r="X62" s="1">
        <v>0</v>
      </c>
      <c r="Y62" s="1">
        <v>2</v>
      </c>
      <c r="Z62" s="1">
        <v>0</v>
      </c>
      <c r="AA62" s="1">
        <v>1</v>
      </c>
      <c r="AB62" s="1">
        <v>0</v>
      </c>
      <c r="AC62" s="1">
        <f t="shared" si="0"/>
        <v>5</v>
      </c>
      <c r="AD62" s="1">
        <f t="shared" si="1"/>
        <v>5</v>
      </c>
      <c r="AE62" s="1">
        <f t="shared" si="2"/>
        <v>2</v>
      </c>
      <c r="AF62" s="4">
        <f t="shared" si="3"/>
        <v>3</v>
      </c>
      <c r="AG62" s="1">
        <f t="shared" si="10"/>
        <v>3</v>
      </c>
      <c r="AH62" s="4">
        <f t="shared" si="11"/>
        <v>2</v>
      </c>
      <c r="AI62" s="1">
        <f t="shared" si="7"/>
        <v>0.5</v>
      </c>
    </row>
    <row r="63" spans="1:35">
      <c r="A63" s="1" t="s">
        <v>217</v>
      </c>
      <c r="B63" s="1" t="s">
        <v>43</v>
      </c>
      <c r="C63" s="1" t="s">
        <v>28</v>
      </c>
      <c r="D63" s="1" t="s">
        <v>231</v>
      </c>
      <c r="E63" s="1">
        <v>6</v>
      </c>
      <c r="F63" s="1">
        <v>1</v>
      </c>
      <c r="G63" s="1">
        <v>1</v>
      </c>
      <c r="H63" s="1">
        <v>1</v>
      </c>
      <c r="I63" s="1" t="s">
        <v>32</v>
      </c>
      <c r="J63" s="1" t="s">
        <v>36</v>
      </c>
      <c r="K63" s="1">
        <v>1</v>
      </c>
      <c r="L63" s="1">
        <v>1</v>
      </c>
      <c r="M63" s="1">
        <v>1</v>
      </c>
      <c r="N63" s="1" t="s">
        <v>32</v>
      </c>
      <c r="O63" s="1" t="s">
        <v>32</v>
      </c>
      <c r="P63" s="1" t="s">
        <v>29</v>
      </c>
      <c r="Q63" s="2">
        <v>43343</v>
      </c>
      <c r="R63" s="1" t="s">
        <v>30</v>
      </c>
      <c r="S63" s="1">
        <v>3</v>
      </c>
      <c r="T63" s="1">
        <v>3</v>
      </c>
      <c r="U63" s="1">
        <v>1</v>
      </c>
      <c r="V63" s="1">
        <v>0</v>
      </c>
      <c r="W63" s="1">
        <v>1</v>
      </c>
      <c r="X63" s="1">
        <v>0</v>
      </c>
      <c r="Y63" s="1">
        <v>2</v>
      </c>
      <c r="Z63" s="1">
        <v>0</v>
      </c>
      <c r="AA63" s="1">
        <v>0</v>
      </c>
      <c r="AB63" s="1">
        <v>0</v>
      </c>
      <c r="AC63" s="1">
        <f t="shared" si="0"/>
        <v>5</v>
      </c>
      <c r="AD63" s="1">
        <f t="shared" si="1"/>
        <v>5</v>
      </c>
      <c r="AE63" s="1">
        <f t="shared" si="2"/>
        <v>2</v>
      </c>
      <c r="AF63" s="4">
        <f t="shared" si="3"/>
        <v>2</v>
      </c>
      <c r="AG63" s="1">
        <f t="shared" si="10"/>
        <v>3</v>
      </c>
      <c r="AH63" s="4">
        <f t="shared" si="11"/>
        <v>3</v>
      </c>
      <c r="AI63" s="1">
        <f t="shared" si="7"/>
        <v>0.4</v>
      </c>
    </row>
    <row r="64" spans="1:35">
      <c r="A64" s="1" t="s">
        <v>217</v>
      </c>
      <c r="B64" s="1" t="s">
        <v>43</v>
      </c>
      <c r="C64" s="1" t="s">
        <v>28</v>
      </c>
      <c r="D64" s="1" t="s">
        <v>231</v>
      </c>
      <c r="E64" s="1">
        <v>7</v>
      </c>
      <c r="F64" s="1">
        <v>1</v>
      </c>
      <c r="G64" s="1">
        <v>1</v>
      </c>
      <c r="H64" s="1" t="s">
        <v>31</v>
      </c>
      <c r="I64" s="1">
        <v>1</v>
      </c>
      <c r="J64" s="1">
        <v>1</v>
      </c>
      <c r="K64" s="1">
        <v>1</v>
      </c>
      <c r="L64" s="1">
        <v>1</v>
      </c>
      <c r="M64" s="1" t="s">
        <v>31</v>
      </c>
      <c r="N64" s="1">
        <v>1</v>
      </c>
      <c r="O64" s="1">
        <v>1</v>
      </c>
      <c r="P64" s="1" t="s">
        <v>29</v>
      </c>
      <c r="Q64" s="2">
        <v>43343</v>
      </c>
      <c r="R64" s="1" t="s">
        <v>30</v>
      </c>
      <c r="S64" s="1">
        <v>4</v>
      </c>
      <c r="T64" s="1">
        <v>4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">
        <v>0</v>
      </c>
      <c r="AC64" s="1">
        <f t="shared" si="0"/>
        <v>5</v>
      </c>
      <c r="AD64" s="1">
        <f t="shared" si="1"/>
        <v>5</v>
      </c>
      <c r="AE64" s="1">
        <f t="shared" si="2"/>
        <v>1</v>
      </c>
      <c r="AF64" s="4">
        <f t="shared" si="3"/>
        <v>1</v>
      </c>
      <c r="AG64" s="1">
        <f t="shared" si="10"/>
        <v>4</v>
      </c>
      <c r="AH64" s="4">
        <f t="shared" si="11"/>
        <v>4</v>
      </c>
      <c r="AI64" s="1">
        <f t="shared" si="7"/>
        <v>0</v>
      </c>
    </row>
    <row r="65" spans="1:35">
      <c r="A65" s="1" t="s">
        <v>217</v>
      </c>
      <c r="B65" s="1" t="s">
        <v>43</v>
      </c>
      <c r="C65" s="1" t="s">
        <v>28</v>
      </c>
      <c r="D65" s="1" t="s">
        <v>231</v>
      </c>
      <c r="E65" s="1">
        <v>8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 t="s">
        <v>29</v>
      </c>
      <c r="Q65" s="2">
        <v>43343</v>
      </c>
      <c r="R65" s="1" t="s">
        <v>30</v>
      </c>
      <c r="S65" s="1">
        <v>5</v>
      </c>
      <c r="T65" s="1">
        <v>5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f t="shared" si="0"/>
        <v>5</v>
      </c>
      <c r="AD65" s="1">
        <f t="shared" si="1"/>
        <v>5</v>
      </c>
      <c r="AE65" s="1">
        <f t="shared" si="2"/>
        <v>0</v>
      </c>
      <c r="AF65" s="4">
        <f t="shared" si="3"/>
        <v>0</v>
      </c>
      <c r="AG65" s="1">
        <f t="shared" si="10"/>
        <v>5</v>
      </c>
      <c r="AH65" s="4">
        <f t="shared" si="11"/>
        <v>5</v>
      </c>
      <c r="AI65" s="1">
        <f t="shared" si="7"/>
        <v>0</v>
      </c>
    </row>
    <row r="66" spans="1:35">
      <c r="A66" s="1" t="s">
        <v>217</v>
      </c>
      <c r="B66" s="1" t="s">
        <v>44</v>
      </c>
      <c r="C66" s="1" t="s">
        <v>33</v>
      </c>
      <c r="D66" s="1" t="s">
        <v>232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 t="s">
        <v>31</v>
      </c>
      <c r="K66" s="1">
        <v>1</v>
      </c>
      <c r="L66" s="1">
        <v>1</v>
      </c>
      <c r="M66" s="1">
        <v>1</v>
      </c>
      <c r="N66" s="1">
        <v>1</v>
      </c>
      <c r="O66" s="1" t="s">
        <v>31</v>
      </c>
      <c r="P66" s="1" t="s">
        <v>45</v>
      </c>
      <c r="Q66" s="2">
        <v>43304</v>
      </c>
      <c r="R66" s="1" t="s">
        <v>46</v>
      </c>
      <c r="S66" s="1">
        <v>4</v>
      </c>
      <c r="T66" s="1">
        <v>4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f t="shared" si="0"/>
        <v>5</v>
      </c>
      <c r="AD66" s="1">
        <f t="shared" si="1"/>
        <v>5</v>
      </c>
      <c r="AE66" s="1">
        <f t="shared" si="2"/>
        <v>1</v>
      </c>
      <c r="AF66" s="4">
        <f t="shared" si="3"/>
        <v>1</v>
      </c>
      <c r="AG66" s="1">
        <f t="shared" si="10"/>
        <v>4</v>
      </c>
      <c r="AH66" s="4">
        <f t="shared" si="11"/>
        <v>4</v>
      </c>
      <c r="AI66" s="1">
        <f t="shared" si="7"/>
        <v>0</v>
      </c>
    </row>
    <row r="67" spans="1:35">
      <c r="A67" s="1" t="s">
        <v>217</v>
      </c>
      <c r="B67" s="1" t="s">
        <v>44</v>
      </c>
      <c r="C67" s="1" t="s">
        <v>33</v>
      </c>
      <c r="D67" s="1" t="s">
        <v>232</v>
      </c>
      <c r="E67" s="1">
        <v>2</v>
      </c>
      <c r="F67" s="1">
        <v>1</v>
      </c>
      <c r="G67" s="1">
        <v>1</v>
      </c>
      <c r="H67" s="1" t="s">
        <v>31</v>
      </c>
      <c r="I67" s="1" t="s">
        <v>32</v>
      </c>
      <c r="J67" s="1" t="s">
        <v>32</v>
      </c>
      <c r="K67" s="1" t="s">
        <v>32</v>
      </c>
      <c r="L67" s="1">
        <v>1</v>
      </c>
      <c r="M67" s="1" t="s">
        <v>32</v>
      </c>
      <c r="N67" s="1" t="s">
        <v>31</v>
      </c>
      <c r="O67" s="1" t="s">
        <v>32</v>
      </c>
      <c r="P67" s="1" t="s">
        <v>45</v>
      </c>
      <c r="Q67" s="2">
        <v>43304</v>
      </c>
      <c r="R67" s="1" t="s">
        <v>46</v>
      </c>
      <c r="S67" s="1">
        <v>2</v>
      </c>
      <c r="T67" s="1">
        <v>1</v>
      </c>
      <c r="U67" s="1">
        <v>2</v>
      </c>
      <c r="V67" s="1">
        <v>1</v>
      </c>
      <c r="W67" s="1">
        <v>0</v>
      </c>
      <c r="X67" s="1">
        <v>0</v>
      </c>
      <c r="Y67" s="1">
        <v>3</v>
      </c>
      <c r="Z67" s="1">
        <v>1</v>
      </c>
      <c r="AA67" s="1">
        <v>0</v>
      </c>
      <c r="AB67" s="1">
        <v>0</v>
      </c>
      <c r="AC67" s="1">
        <f t="shared" ref="AC67:AC130" si="12">5-X67</f>
        <v>5</v>
      </c>
      <c r="AD67" s="1">
        <f t="shared" ref="AD67:AD130" si="13">5-AB67</f>
        <v>5</v>
      </c>
      <c r="AE67" s="1">
        <f t="shared" ref="AE67:AE130" si="14">(U67+V67+W67)</f>
        <v>3</v>
      </c>
      <c r="AF67" s="4">
        <f t="shared" ref="AF67:AF130" si="15">Y67+Z67+AA67</f>
        <v>4</v>
      </c>
      <c r="AG67" s="1">
        <f t="shared" si="10"/>
        <v>2</v>
      </c>
      <c r="AH67" s="4">
        <f t="shared" si="11"/>
        <v>1</v>
      </c>
      <c r="AI67" s="1">
        <f t="shared" si="7"/>
        <v>0.75</v>
      </c>
    </row>
    <row r="68" spans="1:35">
      <c r="A68" s="1" t="s">
        <v>217</v>
      </c>
      <c r="B68" s="1" t="s">
        <v>44</v>
      </c>
      <c r="C68" s="1" t="s">
        <v>33</v>
      </c>
      <c r="D68" s="1" t="s">
        <v>232</v>
      </c>
      <c r="E68" s="1">
        <v>3</v>
      </c>
      <c r="F68" s="1">
        <v>1</v>
      </c>
      <c r="G68" s="1">
        <v>1</v>
      </c>
      <c r="H68" s="1">
        <v>1</v>
      </c>
      <c r="I68" s="1">
        <v>1</v>
      </c>
      <c r="J68" s="1" t="s">
        <v>36</v>
      </c>
      <c r="K68" s="1">
        <v>1</v>
      </c>
      <c r="L68" s="1">
        <v>1</v>
      </c>
      <c r="M68" s="1" t="s">
        <v>36</v>
      </c>
      <c r="N68" s="1" t="s">
        <v>36</v>
      </c>
      <c r="O68" s="1" t="s">
        <v>32</v>
      </c>
      <c r="P68" s="1" t="s">
        <v>45</v>
      </c>
      <c r="Q68" s="2">
        <v>43304</v>
      </c>
      <c r="R68" s="1" t="s">
        <v>46</v>
      </c>
      <c r="S68" s="1">
        <v>4</v>
      </c>
      <c r="T68" s="1">
        <v>2</v>
      </c>
      <c r="U68" s="1">
        <v>0</v>
      </c>
      <c r="V68" s="1">
        <v>0</v>
      </c>
      <c r="W68" s="1">
        <v>1</v>
      </c>
      <c r="X68" s="1">
        <v>0</v>
      </c>
      <c r="Y68" s="1">
        <v>1</v>
      </c>
      <c r="Z68" s="1">
        <v>0</v>
      </c>
      <c r="AA68" s="1">
        <v>2</v>
      </c>
      <c r="AB68" s="1">
        <v>0</v>
      </c>
      <c r="AC68" s="1">
        <f t="shared" si="12"/>
        <v>5</v>
      </c>
      <c r="AD68" s="1">
        <f t="shared" si="13"/>
        <v>5</v>
      </c>
      <c r="AE68" s="1">
        <f t="shared" si="14"/>
        <v>1</v>
      </c>
      <c r="AF68" s="4">
        <f t="shared" si="15"/>
        <v>3</v>
      </c>
      <c r="AG68" s="1">
        <f t="shared" si="10"/>
        <v>4</v>
      </c>
      <c r="AH68" s="4">
        <f t="shared" si="11"/>
        <v>2</v>
      </c>
      <c r="AI68" s="1">
        <f t="shared" si="7"/>
        <v>0.33333333333333331</v>
      </c>
    </row>
    <row r="69" spans="1:35">
      <c r="A69" s="1" t="s">
        <v>217</v>
      </c>
      <c r="B69" s="1" t="s">
        <v>44</v>
      </c>
      <c r="C69" s="1" t="s">
        <v>33</v>
      </c>
      <c r="D69" s="1" t="s">
        <v>232</v>
      </c>
      <c r="E69" s="1">
        <v>4</v>
      </c>
      <c r="F69" s="1">
        <v>1</v>
      </c>
      <c r="G69" s="1">
        <v>1</v>
      </c>
      <c r="H69" s="1" t="s">
        <v>31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 t="s">
        <v>45</v>
      </c>
      <c r="Q69" s="2">
        <v>43304</v>
      </c>
      <c r="R69" s="1" t="s">
        <v>46</v>
      </c>
      <c r="S69" s="1">
        <v>4</v>
      </c>
      <c r="T69" s="1">
        <v>5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f t="shared" si="12"/>
        <v>5</v>
      </c>
      <c r="AD69" s="1">
        <f t="shared" si="13"/>
        <v>5</v>
      </c>
      <c r="AE69" s="1">
        <f t="shared" si="14"/>
        <v>1</v>
      </c>
      <c r="AF69" s="4">
        <f t="shared" si="15"/>
        <v>0</v>
      </c>
      <c r="AG69" s="1">
        <f t="shared" si="10"/>
        <v>4</v>
      </c>
      <c r="AH69" s="4">
        <f t="shared" si="11"/>
        <v>5</v>
      </c>
      <c r="AI69" s="1">
        <f t="shared" si="7"/>
        <v>0</v>
      </c>
    </row>
    <row r="70" spans="1:35">
      <c r="A70" s="1" t="s">
        <v>217</v>
      </c>
      <c r="B70" s="1" t="s">
        <v>44</v>
      </c>
      <c r="C70" s="1" t="s">
        <v>33</v>
      </c>
      <c r="D70" s="1" t="s">
        <v>232</v>
      </c>
      <c r="E70" s="1">
        <v>5</v>
      </c>
      <c r="F70" s="1">
        <v>1</v>
      </c>
      <c r="G70" s="1">
        <v>1</v>
      </c>
      <c r="H70" s="1">
        <v>1</v>
      </c>
      <c r="I70" s="1">
        <v>1</v>
      </c>
      <c r="J70" s="1" t="s">
        <v>36</v>
      </c>
      <c r="K70" s="1">
        <v>1</v>
      </c>
      <c r="L70" s="1">
        <v>1</v>
      </c>
      <c r="M70" s="1">
        <v>1</v>
      </c>
      <c r="N70" s="1" t="s">
        <v>36</v>
      </c>
      <c r="O70" s="1" t="s">
        <v>32</v>
      </c>
      <c r="P70" s="1" t="s">
        <v>45</v>
      </c>
      <c r="Q70" s="2">
        <v>43304</v>
      </c>
      <c r="R70" s="1" t="s">
        <v>46</v>
      </c>
      <c r="S70" s="1">
        <v>4</v>
      </c>
      <c r="T70" s="1">
        <v>3</v>
      </c>
      <c r="U70" s="1">
        <v>0</v>
      </c>
      <c r="V70" s="1">
        <v>0</v>
      </c>
      <c r="W70" s="1">
        <v>1</v>
      </c>
      <c r="X70" s="1">
        <v>0</v>
      </c>
      <c r="Y70" s="1">
        <v>1</v>
      </c>
      <c r="Z70" s="1">
        <v>0</v>
      </c>
      <c r="AA70" s="1">
        <v>1</v>
      </c>
      <c r="AB70" s="1">
        <v>0</v>
      </c>
      <c r="AC70" s="1">
        <f t="shared" si="12"/>
        <v>5</v>
      </c>
      <c r="AD70" s="1">
        <f t="shared" si="13"/>
        <v>5</v>
      </c>
      <c r="AE70" s="1">
        <f t="shared" si="14"/>
        <v>1</v>
      </c>
      <c r="AF70" s="4">
        <f t="shared" si="15"/>
        <v>2</v>
      </c>
      <c r="AG70" s="1">
        <f t="shared" si="10"/>
        <v>4</v>
      </c>
      <c r="AH70" s="4">
        <f t="shared" si="11"/>
        <v>3</v>
      </c>
      <c r="AI70" s="1">
        <f t="shared" si="7"/>
        <v>0.25</v>
      </c>
    </row>
    <row r="71" spans="1:35">
      <c r="A71" s="1" t="s">
        <v>217</v>
      </c>
      <c r="B71" s="1" t="s">
        <v>44</v>
      </c>
      <c r="C71" s="1" t="s">
        <v>33</v>
      </c>
      <c r="D71" s="1" t="s">
        <v>232</v>
      </c>
      <c r="E71" s="1">
        <v>6</v>
      </c>
      <c r="F71" s="1">
        <v>1</v>
      </c>
      <c r="G71" s="1">
        <v>1</v>
      </c>
      <c r="H71" s="1">
        <v>1</v>
      </c>
      <c r="I71" s="1" t="s">
        <v>31</v>
      </c>
      <c r="J71" s="1" t="s">
        <v>31</v>
      </c>
      <c r="K71" s="1" t="s">
        <v>31</v>
      </c>
      <c r="L71" s="1" t="s">
        <v>31</v>
      </c>
      <c r="M71" s="1" t="s">
        <v>32</v>
      </c>
      <c r="N71" s="1" t="s">
        <v>31</v>
      </c>
      <c r="O71" s="1" t="s">
        <v>32</v>
      </c>
      <c r="P71" s="1" t="s">
        <v>45</v>
      </c>
      <c r="Q71" s="2">
        <v>43304</v>
      </c>
      <c r="R71" s="1" t="s">
        <v>46</v>
      </c>
      <c r="S71" s="1">
        <v>3</v>
      </c>
      <c r="T71" s="1">
        <v>0</v>
      </c>
      <c r="U71" s="1">
        <v>0</v>
      </c>
      <c r="V71" s="1">
        <v>2</v>
      </c>
      <c r="W71" s="1">
        <v>0</v>
      </c>
      <c r="X71" s="1">
        <v>0</v>
      </c>
      <c r="Y71" s="1">
        <v>2</v>
      </c>
      <c r="Z71" s="1">
        <v>3</v>
      </c>
      <c r="AA71" s="1">
        <v>0</v>
      </c>
      <c r="AB71" s="1">
        <v>0</v>
      </c>
      <c r="AC71" s="1">
        <f t="shared" si="12"/>
        <v>5</v>
      </c>
      <c r="AD71" s="1">
        <f t="shared" si="13"/>
        <v>5</v>
      </c>
      <c r="AE71" s="1">
        <f t="shared" si="14"/>
        <v>2</v>
      </c>
      <c r="AF71" s="4">
        <f t="shared" si="15"/>
        <v>5</v>
      </c>
      <c r="AG71" s="1">
        <f t="shared" si="10"/>
        <v>3</v>
      </c>
      <c r="AH71" s="4">
        <f t="shared" si="11"/>
        <v>0</v>
      </c>
      <c r="AI71" s="1">
        <f t="shared" si="7"/>
        <v>1</v>
      </c>
    </row>
    <row r="72" spans="1:35">
      <c r="A72" s="1" t="s">
        <v>217</v>
      </c>
      <c r="B72" s="1" t="s">
        <v>44</v>
      </c>
      <c r="C72" s="1" t="s">
        <v>33</v>
      </c>
      <c r="D72" s="1" t="s">
        <v>232</v>
      </c>
      <c r="E72" s="1">
        <v>7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 t="s">
        <v>31</v>
      </c>
      <c r="L72" s="1" t="s">
        <v>32</v>
      </c>
      <c r="M72" s="1">
        <v>1</v>
      </c>
      <c r="N72" s="1" t="s">
        <v>36</v>
      </c>
      <c r="O72" s="1" t="s">
        <v>32</v>
      </c>
      <c r="P72" s="1" t="s">
        <v>45</v>
      </c>
      <c r="Q72" s="2">
        <v>43304</v>
      </c>
      <c r="R72" s="1" t="s">
        <v>46</v>
      </c>
      <c r="S72" s="1">
        <v>5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2</v>
      </c>
      <c r="Z72" s="1">
        <v>1</v>
      </c>
      <c r="AA72" s="1">
        <v>1</v>
      </c>
      <c r="AB72" s="1">
        <v>0</v>
      </c>
      <c r="AC72" s="1">
        <f t="shared" si="12"/>
        <v>5</v>
      </c>
      <c r="AD72" s="1">
        <f t="shared" si="13"/>
        <v>5</v>
      </c>
      <c r="AE72" s="1">
        <f t="shared" si="14"/>
        <v>0</v>
      </c>
      <c r="AF72" s="4">
        <f t="shared" si="15"/>
        <v>4</v>
      </c>
      <c r="AG72" s="1">
        <f t="shared" si="10"/>
        <v>5</v>
      </c>
      <c r="AH72" s="4">
        <f t="shared" si="11"/>
        <v>1</v>
      </c>
      <c r="AI72" s="1">
        <f t="shared" si="7"/>
        <v>0.66666666666666663</v>
      </c>
    </row>
    <row r="73" spans="1:35">
      <c r="A73" s="1" t="s">
        <v>217</v>
      </c>
      <c r="B73" s="1" t="s">
        <v>44</v>
      </c>
      <c r="C73" s="1" t="s">
        <v>33</v>
      </c>
      <c r="D73" s="1" t="s">
        <v>232</v>
      </c>
      <c r="E73" s="1">
        <v>8</v>
      </c>
      <c r="F73" s="1">
        <v>1</v>
      </c>
      <c r="G73" s="1">
        <v>1</v>
      </c>
      <c r="H73" s="1">
        <v>1</v>
      </c>
      <c r="I73" s="1" t="s">
        <v>36</v>
      </c>
      <c r="J73" s="1" t="s">
        <v>36</v>
      </c>
      <c r="K73" s="1">
        <v>1</v>
      </c>
      <c r="L73" s="1">
        <v>1</v>
      </c>
      <c r="M73" s="1">
        <v>1</v>
      </c>
      <c r="N73" s="1" t="s">
        <v>36</v>
      </c>
      <c r="O73" s="1" t="s">
        <v>32</v>
      </c>
      <c r="P73" s="1" t="s">
        <v>45</v>
      </c>
      <c r="Q73" s="2">
        <v>43304</v>
      </c>
      <c r="R73" s="1" t="s">
        <v>46</v>
      </c>
      <c r="S73" s="1">
        <v>3</v>
      </c>
      <c r="T73" s="1">
        <v>3</v>
      </c>
      <c r="U73" s="1">
        <v>0</v>
      </c>
      <c r="V73" s="1">
        <v>0</v>
      </c>
      <c r="W73" s="1">
        <v>2</v>
      </c>
      <c r="X73" s="1">
        <v>0</v>
      </c>
      <c r="Y73" s="1">
        <v>1</v>
      </c>
      <c r="Z73" s="1">
        <v>0</v>
      </c>
      <c r="AA73" s="1">
        <v>1</v>
      </c>
      <c r="AB73" s="1">
        <v>0</v>
      </c>
      <c r="AC73" s="1">
        <f t="shared" si="12"/>
        <v>5</v>
      </c>
      <c r="AD73" s="1">
        <f t="shared" si="13"/>
        <v>5</v>
      </c>
      <c r="AE73" s="1">
        <f t="shared" si="14"/>
        <v>2</v>
      </c>
      <c r="AF73" s="4">
        <f t="shared" si="15"/>
        <v>2</v>
      </c>
      <c r="AG73" s="1">
        <f t="shared" si="10"/>
        <v>3</v>
      </c>
      <c r="AH73" s="4">
        <f t="shared" si="11"/>
        <v>3</v>
      </c>
      <c r="AI73" s="1">
        <f t="shared" si="7"/>
        <v>0.25</v>
      </c>
    </row>
    <row r="74" spans="1:35">
      <c r="A74" s="1" t="s">
        <v>217</v>
      </c>
      <c r="B74" s="1" t="s">
        <v>47</v>
      </c>
      <c r="C74" s="1" t="s">
        <v>33</v>
      </c>
      <c r="D74" s="1" t="s">
        <v>233</v>
      </c>
      <c r="E74" s="1">
        <v>1</v>
      </c>
      <c r="F74" s="1">
        <v>1</v>
      </c>
      <c r="G74" s="1">
        <v>1</v>
      </c>
      <c r="H74" s="1">
        <v>1</v>
      </c>
      <c r="I74" s="1" t="s">
        <v>36</v>
      </c>
      <c r="J74" s="1" t="s">
        <v>32</v>
      </c>
      <c r="K74" s="1">
        <v>1</v>
      </c>
      <c r="L74" s="1">
        <v>1</v>
      </c>
      <c r="M74" s="1" t="s">
        <v>36</v>
      </c>
      <c r="N74" s="1" t="s">
        <v>36</v>
      </c>
      <c r="O74" s="1" t="s">
        <v>32</v>
      </c>
      <c r="P74" s="1" t="s">
        <v>45</v>
      </c>
      <c r="Q74" s="2">
        <v>43304</v>
      </c>
      <c r="R74" s="1" t="s">
        <v>46</v>
      </c>
      <c r="S74" s="1">
        <v>3</v>
      </c>
      <c r="T74" s="1">
        <v>2</v>
      </c>
      <c r="U74" s="1">
        <v>1</v>
      </c>
      <c r="V74" s="1">
        <v>0</v>
      </c>
      <c r="W74" s="1">
        <v>1</v>
      </c>
      <c r="X74" s="1">
        <v>0</v>
      </c>
      <c r="Y74" s="1">
        <v>1</v>
      </c>
      <c r="Z74" s="1">
        <v>0</v>
      </c>
      <c r="AA74" s="1">
        <v>2</v>
      </c>
      <c r="AB74" s="1">
        <v>0</v>
      </c>
      <c r="AC74" s="1">
        <f t="shared" si="12"/>
        <v>5</v>
      </c>
      <c r="AD74" s="1">
        <f t="shared" si="13"/>
        <v>5</v>
      </c>
      <c r="AE74" s="1">
        <f t="shared" si="14"/>
        <v>2</v>
      </c>
      <c r="AF74" s="4">
        <f t="shared" si="15"/>
        <v>3</v>
      </c>
      <c r="AG74" s="1">
        <f t="shared" si="10"/>
        <v>3</v>
      </c>
      <c r="AH74" s="4">
        <f t="shared" si="11"/>
        <v>2</v>
      </c>
      <c r="AI74" s="1">
        <f t="shared" si="7"/>
        <v>0.33333333333333331</v>
      </c>
    </row>
    <row r="75" spans="1:35">
      <c r="A75" s="1" t="s">
        <v>217</v>
      </c>
      <c r="B75" s="1" t="s">
        <v>47</v>
      </c>
      <c r="C75" s="1" t="s">
        <v>33</v>
      </c>
      <c r="D75" s="1" t="s">
        <v>233</v>
      </c>
      <c r="E75" s="1">
        <v>2</v>
      </c>
      <c r="F75" s="1" t="s">
        <v>32</v>
      </c>
      <c r="G75" s="1">
        <v>1</v>
      </c>
      <c r="H75" s="1">
        <v>1</v>
      </c>
      <c r="I75" s="1">
        <v>1</v>
      </c>
      <c r="J75" s="1" t="s">
        <v>32</v>
      </c>
      <c r="K75" s="1" t="s">
        <v>32</v>
      </c>
      <c r="L75" s="1">
        <v>1</v>
      </c>
      <c r="M75" s="1">
        <v>1</v>
      </c>
      <c r="N75" s="1">
        <v>1</v>
      </c>
      <c r="O75" s="1" t="s">
        <v>32</v>
      </c>
      <c r="P75" s="1" t="s">
        <v>45</v>
      </c>
      <c r="Q75" s="2">
        <v>43304</v>
      </c>
      <c r="R75" s="1" t="s">
        <v>46</v>
      </c>
      <c r="S75" s="1">
        <v>3</v>
      </c>
      <c r="T75" s="1">
        <v>3</v>
      </c>
      <c r="U75" s="1">
        <v>2</v>
      </c>
      <c r="V75" s="1">
        <v>0</v>
      </c>
      <c r="W75" s="1">
        <v>0</v>
      </c>
      <c r="X75" s="1">
        <v>0</v>
      </c>
      <c r="Y75" s="1">
        <v>2</v>
      </c>
      <c r="Z75" s="1">
        <v>0</v>
      </c>
      <c r="AA75" s="1">
        <v>0</v>
      </c>
      <c r="AB75" s="1">
        <v>0</v>
      </c>
      <c r="AC75" s="1">
        <f t="shared" si="12"/>
        <v>5</v>
      </c>
      <c r="AD75" s="1">
        <f t="shared" si="13"/>
        <v>5</v>
      </c>
      <c r="AE75" s="1">
        <f t="shared" si="14"/>
        <v>2</v>
      </c>
      <c r="AF75" s="4">
        <f t="shared" si="15"/>
        <v>2</v>
      </c>
      <c r="AG75" s="1">
        <f t="shared" si="10"/>
        <v>3</v>
      </c>
      <c r="AH75" s="4">
        <f t="shared" si="11"/>
        <v>3</v>
      </c>
      <c r="AI75" s="1">
        <f t="shared" si="7"/>
        <v>0.4</v>
      </c>
    </row>
    <row r="76" spans="1:35">
      <c r="A76" s="1" t="s">
        <v>217</v>
      </c>
      <c r="B76" s="1" t="s">
        <v>47</v>
      </c>
      <c r="C76" s="1" t="s">
        <v>33</v>
      </c>
      <c r="D76" s="1" t="s">
        <v>233</v>
      </c>
      <c r="E76" s="1">
        <v>3</v>
      </c>
      <c r="F76" s="1">
        <v>1</v>
      </c>
      <c r="G76" s="1">
        <v>1</v>
      </c>
      <c r="H76" s="1">
        <v>1</v>
      </c>
      <c r="I76" s="1">
        <v>1</v>
      </c>
      <c r="J76" s="1" t="s">
        <v>32</v>
      </c>
      <c r="K76" s="1">
        <v>1</v>
      </c>
      <c r="L76" s="1">
        <v>1</v>
      </c>
      <c r="M76" s="1">
        <v>1</v>
      </c>
      <c r="N76" s="1" t="s">
        <v>31</v>
      </c>
      <c r="O76" s="1" t="s">
        <v>32</v>
      </c>
      <c r="P76" s="1" t="s">
        <v>45</v>
      </c>
      <c r="Q76" s="2">
        <v>43304</v>
      </c>
      <c r="R76" s="1" t="s">
        <v>46</v>
      </c>
      <c r="S76" s="1">
        <v>4</v>
      </c>
      <c r="T76" s="1">
        <v>3</v>
      </c>
      <c r="U76" s="1">
        <v>1</v>
      </c>
      <c r="V76" s="1">
        <v>0</v>
      </c>
      <c r="W76" s="1">
        <v>0</v>
      </c>
      <c r="X76" s="1">
        <v>0</v>
      </c>
      <c r="Y76" s="1">
        <v>1</v>
      </c>
      <c r="Z76" s="1">
        <v>1</v>
      </c>
      <c r="AA76" s="1">
        <v>0</v>
      </c>
      <c r="AB76" s="1">
        <v>0</v>
      </c>
      <c r="AC76" s="1">
        <f t="shared" si="12"/>
        <v>5</v>
      </c>
      <c r="AD76" s="1">
        <f t="shared" si="13"/>
        <v>5</v>
      </c>
      <c r="AE76" s="1">
        <f t="shared" si="14"/>
        <v>1</v>
      </c>
      <c r="AF76" s="4">
        <f t="shared" si="15"/>
        <v>2</v>
      </c>
      <c r="AG76" s="1">
        <f t="shared" si="10"/>
        <v>4</v>
      </c>
      <c r="AH76" s="4">
        <f t="shared" si="11"/>
        <v>3</v>
      </c>
      <c r="AI76" s="1">
        <f t="shared" ref="AI76:AI139" si="16">Y76/(AD76-(Z76+AA76))</f>
        <v>0.25</v>
      </c>
    </row>
    <row r="77" spans="1:35">
      <c r="A77" s="1" t="s">
        <v>217</v>
      </c>
      <c r="B77" s="1" t="s">
        <v>47</v>
      </c>
      <c r="C77" s="1" t="s">
        <v>33</v>
      </c>
      <c r="D77" s="1" t="s">
        <v>233</v>
      </c>
      <c r="E77" s="1">
        <v>4</v>
      </c>
      <c r="F77" s="1">
        <v>1</v>
      </c>
      <c r="G77" s="1">
        <v>1</v>
      </c>
      <c r="H77" s="1" t="s">
        <v>31</v>
      </c>
      <c r="I77" s="1" t="s">
        <v>31</v>
      </c>
      <c r="J77" s="1" t="s">
        <v>36</v>
      </c>
      <c r="K77" s="1">
        <v>1</v>
      </c>
      <c r="L77" s="1">
        <v>1</v>
      </c>
      <c r="M77" s="1" t="s">
        <v>36</v>
      </c>
      <c r="N77" s="1" t="s">
        <v>36</v>
      </c>
      <c r="O77" s="1" t="s">
        <v>32</v>
      </c>
      <c r="P77" s="1" t="s">
        <v>45</v>
      </c>
      <c r="Q77" s="2">
        <v>43304</v>
      </c>
      <c r="R77" s="1" t="s">
        <v>46</v>
      </c>
      <c r="S77" s="1">
        <v>2</v>
      </c>
      <c r="T77" s="1">
        <v>2</v>
      </c>
      <c r="U77" s="1">
        <v>0</v>
      </c>
      <c r="V77" s="1">
        <v>2</v>
      </c>
      <c r="W77" s="1">
        <v>1</v>
      </c>
      <c r="X77" s="1">
        <v>0</v>
      </c>
      <c r="Y77" s="1">
        <v>1</v>
      </c>
      <c r="Z77" s="1">
        <v>0</v>
      </c>
      <c r="AA77" s="1">
        <v>2</v>
      </c>
      <c r="AB77" s="1">
        <v>0</v>
      </c>
      <c r="AC77" s="1">
        <f t="shared" si="12"/>
        <v>5</v>
      </c>
      <c r="AD77" s="1">
        <f t="shared" si="13"/>
        <v>5</v>
      </c>
      <c r="AE77" s="1">
        <f t="shared" si="14"/>
        <v>3</v>
      </c>
      <c r="AF77" s="4">
        <f t="shared" si="15"/>
        <v>3</v>
      </c>
      <c r="AG77" s="1">
        <f t="shared" si="10"/>
        <v>2</v>
      </c>
      <c r="AH77" s="4">
        <f t="shared" si="11"/>
        <v>2</v>
      </c>
      <c r="AI77" s="1">
        <f t="shared" si="16"/>
        <v>0.33333333333333331</v>
      </c>
    </row>
    <row r="78" spans="1:35">
      <c r="A78" s="1" t="s">
        <v>217</v>
      </c>
      <c r="B78" s="1" t="s">
        <v>47</v>
      </c>
      <c r="C78" s="1" t="s">
        <v>33</v>
      </c>
      <c r="D78" s="1" t="s">
        <v>233</v>
      </c>
      <c r="E78" s="1">
        <v>5</v>
      </c>
      <c r="F78" s="1" t="s">
        <v>32</v>
      </c>
      <c r="G78" s="1">
        <v>1</v>
      </c>
      <c r="H78" s="1">
        <v>1</v>
      </c>
      <c r="I78" s="1" t="s">
        <v>36</v>
      </c>
      <c r="J78" s="1" t="s">
        <v>32</v>
      </c>
      <c r="K78" s="1" t="s">
        <v>31</v>
      </c>
      <c r="L78" s="1" t="s">
        <v>40</v>
      </c>
      <c r="M78" s="1">
        <v>1</v>
      </c>
      <c r="N78" s="1" t="s">
        <v>36</v>
      </c>
      <c r="O78" s="1" t="s">
        <v>32</v>
      </c>
      <c r="P78" s="1" t="s">
        <v>45</v>
      </c>
      <c r="Q78" s="2">
        <v>43304</v>
      </c>
      <c r="R78" s="1" t="s">
        <v>46</v>
      </c>
      <c r="S78" s="1">
        <v>2</v>
      </c>
      <c r="T78" s="1">
        <v>1</v>
      </c>
      <c r="U78" s="1">
        <v>1</v>
      </c>
      <c r="V78" s="1">
        <v>0</v>
      </c>
      <c r="W78" s="1">
        <v>1</v>
      </c>
      <c r="X78" s="1">
        <v>0</v>
      </c>
      <c r="Y78" s="1">
        <v>1</v>
      </c>
      <c r="Z78" s="1">
        <v>1</v>
      </c>
      <c r="AA78" s="1">
        <v>1</v>
      </c>
      <c r="AB78" s="1">
        <v>1</v>
      </c>
      <c r="AC78" s="1">
        <f t="shared" si="12"/>
        <v>5</v>
      </c>
      <c r="AD78" s="1">
        <f t="shared" si="13"/>
        <v>4</v>
      </c>
      <c r="AE78" s="1">
        <f t="shared" si="14"/>
        <v>2</v>
      </c>
      <c r="AF78" s="4">
        <f t="shared" si="15"/>
        <v>3</v>
      </c>
      <c r="AG78" s="1">
        <f t="shared" si="10"/>
        <v>3</v>
      </c>
      <c r="AH78" s="4">
        <f t="shared" si="11"/>
        <v>1</v>
      </c>
      <c r="AI78" s="1">
        <f t="shared" si="16"/>
        <v>0.5</v>
      </c>
    </row>
    <row r="79" spans="1:35">
      <c r="A79" s="1" t="s">
        <v>217</v>
      </c>
      <c r="B79" s="1" t="s">
        <v>47</v>
      </c>
      <c r="C79" s="1" t="s">
        <v>33</v>
      </c>
      <c r="D79" s="1" t="s">
        <v>233</v>
      </c>
      <c r="E79" s="1">
        <v>6</v>
      </c>
      <c r="F79" s="1" t="s">
        <v>40</v>
      </c>
      <c r="G79" s="1" t="s">
        <v>32</v>
      </c>
      <c r="H79" s="1" t="s">
        <v>32</v>
      </c>
      <c r="I79" s="1">
        <v>1</v>
      </c>
      <c r="J79" s="1">
        <v>1</v>
      </c>
      <c r="K79" s="1" t="s">
        <v>40</v>
      </c>
      <c r="L79" s="1" t="s">
        <v>32</v>
      </c>
      <c r="M79" s="1" t="s">
        <v>36</v>
      </c>
      <c r="N79" s="1">
        <v>1</v>
      </c>
      <c r="O79" s="1" t="s">
        <v>32</v>
      </c>
      <c r="P79" s="1" t="s">
        <v>45</v>
      </c>
      <c r="Q79" s="2">
        <v>43304</v>
      </c>
      <c r="R79" s="1" t="s">
        <v>46</v>
      </c>
      <c r="S79" s="1">
        <v>2</v>
      </c>
      <c r="T79" s="1">
        <v>1</v>
      </c>
      <c r="U79" s="1">
        <v>2</v>
      </c>
      <c r="V79" s="1">
        <v>0</v>
      </c>
      <c r="W79" s="1">
        <v>0</v>
      </c>
      <c r="X79" s="1">
        <v>1</v>
      </c>
      <c r="Y79" s="1">
        <v>2</v>
      </c>
      <c r="Z79" s="1">
        <v>0</v>
      </c>
      <c r="AA79" s="1">
        <v>1</v>
      </c>
      <c r="AB79" s="1">
        <v>1</v>
      </c>
      <c r="AC79" s="1">
        <f t="shared" si="12"/>
        <v>4</v>
      </c>
      <c r="AD79" s="1">
        <f t="shared" si="13"/>
        <v>4</v>
      </c>
      <c r="AE79" s="1">
        <f t="shared" si="14"/>
        <v>2</v>
      </c>
      <c r="AF79" s="4">
        <f t="shared" si="15"/>
        <v>3</v>
      </c>
      <c r="AG79" s="1">
        <f t="shared" si="10"/>
        <v>2</v>
      </c>
      <c r="AH79" s="4">
        <f t="shared" si="11"/>
        <v>1</v>
      </c>
      <c r="AI79" s="1">
        <f t="shared" si="16"/>
        <v>0.66666666666666663</v>
      </c>
    </row>
    <row r="80" spans="1:35">
      <c r="A80" s="1" t="s">
        <v>217</v>
      </c>
      <c r="B80" s="1" t="s">
        <v>47</v>
      </c>
      <c r="C80" s="1" t="s">
        <v>33</v>
      </c>
      <c r="D80" s="1" t="s">
        <v>233</v>
      </c>
      <c r="E80" s="1">
        <v>7</v>
      </c>
      <c r="F80" s="1" t="s">
        <v>32</v>
      </c>
      <c r="G80" s="1">
        <v>1</v>
      </c>
      <c r="H80" s="1">
        <v>1</v>
      </c>
      <c r="I80" s="1" t="s">
        <v>36</v>
      </c>
      <c r="J80" s="1" t="s">
        <v>36</v>
      </c>
      <c r="K80" s="1" t="s">
        <v>31</v>
      </c>
      <c r="L80" s="1">
        <v>1</v>
      </c>
      <c r="M80" s="1">
        <v>1</v>
      </c>
      <c r="N80" s="1" t="s">
        <v>36</v>
      </c>
      <c r="O80" s="1" t="s">
        <v>32</v>
      </c>
      <c r="P80" s="1" t="s">
        <v>45</v>
      </c>
      <c r="Q80" s="2">
        <v>43304</v>
      </c>
      <c r="R80" s="1" t="s">
        <v>46</v>
      </c>
      <c r="S80" s="1">
        <v>2</v>
      </c>
      <c r="T80" s="1">
        <v>2</v>
      </c>
      <c r="U80" s="1">
        <v>1</v>
      </c>
      <c r="V80" s="1">
        <v>0</v>
      </c>
      <c r="W80" s="1">
        <v>2</v>
      </c>
      <c r="X80" s="1">
        <v>0</v>
      </c>
      <c r="Y80" s="1">
        <v>1</v>
      </c>
      <c r="Z80" s="1">
        <v>1</v>
      </c>
      <c r="AA80" s="1">
        <v>1</v>
      </c>
      <c r="AB80" s="1">
        <v>0</v>
      </c>
      <c r="AC80" s="1">
        <f t="shared" si="12"/>
        <v>5</v>
      </c>
      <c r="AD80" s="1">
        <f t="shared" si="13"/>
        <v>5</v>
      </c>
      <c r="AE80" s="1">
        <f t="shared" si="14"/>
        <v>3</v>
      </c>
      <c r="AF80" s="4">
        <f t="shared" si="15"/>
        <v>3</v>
      </c>
      <c r="AG80" s="1">
        <f t="shared" si="10"/>
        <v>2</v>
      </c>
      <c r="AH80" s="4">
        <f t="shared" si="11"/>
        <v>2</v>
      </c>
      <c r="AI80" s="1">
        <f t="shared" si="16"/>
        <v>0.33333333333333331</v>
      </c>
    </row>
    <row r="81" spans="1:35">
      <c r="A81" s="1" t="s">
        <v>217</v>
      </c>
      <c r="B81" s="1" t="s">
        <v>47</v>
      </c>
      <c r="C81" s="1" t="s">
        <v>33</v>
      </c>
      <c r="D81" s="1" t="s">
        <v>233</v>
      </c>
      <c r="E81" s="1">
        <v>8</v>
      </c>
      <c r="F81" s="1" t="s">
        <v>31</v>
      </c>
      <c r="G81" s="1" t="s">
        <v>36</v>
      </c>
      <c r="H81" s="1" t="s">
        <v>36</v>
      </c>
      <c r="I81" s="1" t="s">
        <v>36</v>
      </c>
      <c r="J81" s="1" t="s">
        <v>32</v>
      </c>
      <c r="K81" s="1" t="s">
        <v>31</v>
      </c>
      <c r="L81" s="1" t="s">
        <v>36</v>
      </c>
      <c r="M81" s="1" t="s">
        <v>36</v>
      </c>
      <c r="N81" s="1" t="s">
        <v>36</v>
      </c>
      <c r="O81" s="1" t="s">
        <v>32</v>
      </c>
      <c r="P81" s="1" t="s">
        <v>45</v>
      </c>
      <c r="Q81" s="2">
        <v>43304</v>
      </c>
      <c r="R81" s="1" t="s">
        <v>46</v>
      </c>
      <c r="S81" s="1">
        <v>0</v>
      </c>
      <c r="T81" s="1">
        <v>0</v>
      </c>
      <c r="U81" s="1">
        <v>0</v>
      </c>
      <c r="V81" s="1">
        <v>1</v>
      </c>
      <c r="W81" s="1">
        <v>4</v>
      </c>
      <c r="X81" s="1">
        <v>0</v>
      </c>
      <c r="Y81" s="1">
        <v>1</v>
      </c>
      <c r="Z81" s="1">
        <v>1</v>
      </c>
      <c r="AA81" s="1">
        <v>3</v>
      </c>
      <c r="AB81" s="1">
        <v>0</v>
      </c>
      <c r="AC81" s="1">
        <f t="shared" si="12"/>
        <v>5</v>
      </c>
      <c r="AD81" s="1">
        <f t="shared" si="13"/>
        <v>5</v>
      </c>
      <c r="AE81" s="1">
        <f t="shared" si="14"/>
        <v>5</v>
      </c>
      <c r="AF81" s="4">
        <f t="shared" si="15"/>
        <v>5</v>
      </c>
      <c r="AG81" s="1">
        <f t="shared" si="10"/>
        <v>0</v>
      </c>
      <c r="AH81" s="4">
        <f t="shared" si="11"/>
        <v>0</v>
      </c>
      <c r="AI81" s="1">
        <f t="shared" si="16"/>
        <v>1</v>
      </c>
    </row>
    <row r="82" spans="1:35">
      <c r="A82" s="1" t="s">
        <v>217</v>
      </c>
      <c r="B82" s="1" t="s">
        <v>48</v>
      </c>
      <c r="C82" s="1" t="s">
        <v>33</v>
      </c>
      <c r="D82" s="1" t="s">
        <v>234</v>
      </c>
      <c r="E82" s="1">
        <v>1</v>
      </c>
      <c r="F82" s="1">
        <v>1</v>
      </c>
      <c r="G82" s="1">
        <v>1</v>
      </c>
      <c r="H82" s="1">
        <v>1</v>
      </c>
      <c r="I82" s="1" t="s">
        <v>36</v>
      </c>
      <c r="J82" s="1" t="s">
        <v>32</v>
      </c>
      <c r="K82" s="1">
        <v>1</v>
      </c>
      <c r="L82" s="1">
        <v>1</v>
      </c>
      <c r="M82" s="1">
        <v>1</v>
      </c>
      <c r="N82" s="1">
        <v>1</v>
      </c>
      <c r="O82" s="1" t="s">
        <v>32</v>
      </c>
      <c r="P82" s="1" t="s">
        <v>45</v>
      </c>
      <c r="Q82" s="2">
        <v>43304</v>
      </c>
      <c r="R82" s="1" t="s">
        <v>46</v>
      </c>
      <c r="S82" s="1">
        <v>3</v>
      </c>
      <c r="T82" s="1">
        <v>4</v>
      </c>
      <c r="U82" s="1">
        <v>0</v>
      </c>
      <c r="V82" s="1">
        <v>0</v>
      </c>
      <c r="W82" s="1">
        <v>2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f t="shared" si="12"/>
        <v>5</v>
      </c>
      <c r="AD82" s="1">
        <f t="shared" si="13"/>
        <v>5</v>
      </c>
      <c r="AE82" s="1">
        <f t="shared" si="14"/>
        <v>2</v>
      </c>
      <c r="AF82" s="4">
        <f t="shared" si="15"/>
        <v>1</v>
      </c>
      <c r="AG82" s="1">
        <f t="shared" si="10"/>
        <v>3</v>
      </c>
      <c r="AH82" s="4">
        <f t="shared" si="11"/>
        <v>4</v>
      </c>
      <c r="AI82" s="1">
        <f t="shared" si="16"/>
        <v>0.2</v>
      </c>
    </row>
    <row r="83" spans="1:35">
      <c r="A83" s="1" t="s">
        <v>217</v>
      </c>
      <c r="B83" s="1" t="s">
        <v>48</v>
      </c>
      <c r="C83" s="1" t="s">
        <v>33</v>
      </c>
      <c r="D83" s="1" t="s">
        <v>234</v>
      </c>
      <c r="E83" s="1">
        <v>2</v>
      </c>
      <c r="F83" s="1">
        <v>1</v>
      </c>
      <c r="G83" s="1">
        <v>1</v>
      </c>
      <c r="H83" s="1">
        <v>1</v>
      </c>
      <c r="I83" s="1">
        <v>1</v>
      </c>
      <c r="J83" s="1" t="s">
        <v>36</v>
      </c>
      <c r="K83" s="1">
        <v>1</v>
      </c>
      <c r="L83" s="1">
        <v>1</v>
      </c>
      <c r="M83" s="1">
        <v>1</v>
      </c>
      <c r="N83" s="1" t="s">
        <v>31</v>
      </c>
      <c r="O83" s="1" t="s">
        <v>32</v>
      </c>
      <c r="P83" s="1" t="s">
        <v>45</v>
      </c>
      <c r="Q83" s="2">
        <v>43304</v>
      </c>
      <c r="R83" s="1" t="s">
        <v>46</v>
      </c>
      <c r="S83" s="1">
        <v>4</v>
      </c>
      <c r="T83" s="1">
        <v>3</v>
      </c>
      <c r="U83" s="1">
        <v>0</v>
      </c>
      <c r="V83" s="1">
        <v>0</v>
      </c>
      <c r="W83" s="1">
        <v>1</v>
      </c>
      <c r="X83" s="1">
        <v>0</v>
      </c>
      <c r="Y83" s="1">
        <v>1</v>
      </c>
      <c r="Z83" s="1">
        <v>1</v>
      </c>
      <c r="AA83" s="1">
        <v>0</v>
      </c>
      <c r="AB83" s="1">
        <v>0</v>
      </c>
      <c r="AC83" s="1">
        <f t="shared" si="12"/>
        <v>5</v>
      </c>
      <c r="AD83" s="1">
        <f t="shared" si="13"/>
        <v>5</v>
      </c>
      <c r="AE83" s="1">
        <f t="shared" si="14"/>
        <v>1</v>
      </c>
      <c r="AF83" s="4">
        <f t="shared" si="15"/>
        <v>2</v>
      </c>
      <c r="AG83" s="1">
        <f t="shared" ref="AG83:AG146" si="17">AC83-AE83</f>
        <v>4</v>
      </c>
      <c r="AH83" s="4">
        <f t="shared" ref="AH83:AH146" si="18">AD83-AF83</f>
        <v>3</v>
      </c>
      <c r="AI83" s="1">
        <f t="shared" si="16"/>
        <v>0.25</v>
      </c>
    </row>
    <row r="84" spans="1:35">
      <c r="A84" s="1" t="s">
        <v>217</v>
      </c>
      <c r="B84" s="1" t="s">
        <v>48</v>
      </c>
      <c r="C84" s="1" t="s">
        <v>33</v>
      </c>
      <c r="D84" s="1" t="s">
        <v>234</v>
      </c>
      <c r="E84" s="1">
        <v>3</v>
      </c>
      <c r="F84" s="1">
        <v>1</v>
      </c>
      <c r="G84" s="1">
        <v>1</v>
      </c>
      <c r="H84" s="1">
        <v>1</v>
      </c>
      <c r="I84" s="1" t="s">
        <v>31</v>
      </c>
      <c r="J84" s="1">
        <v>1</v>
      </c>
      <c r="K84" s="1">
        <v>1</v>
      </c>
      <c r="L84" s="1">
        <v>1</v>
      </c>
      <c r="M84" s="1" t="s">
        <v>36</v>
      </c>
      <c r="N84" s="1" t="s">
        <v>36</v>
      </c>
      <c r="O84" s="1" t="s">
        <v>32</v>
      </c>
      <c r="P84" s="1" t="s">
        <v>45</v>
      </c>
      <c r="Q84" s="2">
        <v>43304</v>
      </c>
      <c r="R84" s="1" t="s">
        <v>46</v>
      </c>
      <c r="S84" s="1">
        <v>4</v>
      </c>
      <c r="T84" s="1">
        <v>2</v>
      </c>
      <c r="U84" s="1">
        <v>0</v>
      </c>
      <c r="V84" s="1">
        <v>1</v>
      </c>
      <c r="W84" s="1">
        <v>0</v>
      </c>
      <c r="X84" s="1">
        <v>0</v>
      </c>
      <c r="Y84" s="1">
        <v>1</v>
      </c>
      <c r="Z84" s="1">
        <v>0</v>
      </c>
      <c r="AA84" s="1">
        <v>2</v>
      </c>
      <c r="AB84" s="1">
        <v>0</v>
      </c>
      <c r="AC84" s="1">
        <f t="shared" si="12"/>
        <v>5</v>
      </c>
      <c r="AD84" s="1">
        <f t="shared" si="13"/>
        <v>5</v>
      </c>
      <c r="AE84" s="1">
        <f t="shared" si="14"/>
        <v>1</v>
      </c>
      <c r="AF84" s="4">
        <f t="shared" si="15"/>
        <v>3</v>
      </c>
      <c r="AG84" s="1">
        <f t="shared" si="17"/>
        <v>4</v>
      </c>
      <c r="AH84" s="4">
        <f t="shared" si="18"/>
        <v>2</v>
      </c>
      <c r="AI84" s="1">
        <f t="shared" si="16"/>
        <v>0.33333333333333331</v>
      </c>
    </row>
    <row r="85" spans="1:35">
      <c r="A85" s="1" t="s">
        <v>217</v>
      </c>
      <c r="B85" s="1" t="s">
        <v>48</v>
      </c>
      <c r="C85" s="1" t="s">
        <v>33</v>
      </c>
      <c r="D85" s="1" t="s">
        <v>234</v>
      </c>
      <c r="E85" s="1">
        <v>4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 t="s">
        <v>32</v>
      </c>
      <c r="P85" s="1" t="s">
        <v>45</v>
      </c>
      <c r="Q85" s="2">
        <v>43304</v>
      </c>
      <c r="R85" s="1" t="s">
        <v>46</v>
      </c>
      <c r="S85" s="1">
        <v>5</v>
      </c>
      <c r="T85" s="1">
        <v>4</v>
      </c>
      <c r="U85" s="1">
        <v>0</v>
      </c>
      <c r="V85" s="1">
        <v>0</v>
      </c>
      <c r="W85" s="1">
        <v>0</v>
      </c>
      <c r="X85" s="1">
        <v>0</v>
      </c>
      <c r="Y85" s="1">
        <v>1</v>
      </c>
      <c r="Z85" s="1">
        <v>0</v>
      </c>
      <c r="AA85" s="1">
        <v>0</v>
      </c>
      <c r="AB85" s="1">
        <v>0</v>
      </c>
      <c r="AC85" s="1">
        <f t="shared" si="12"/>
        <v>5</v>
      </c>
      <c r="AD85" s="1">
        <f t="shared" si="13"/>
        <v>5</v>
      </c>
      <c r="AE85" s="1">
        <f t="shared" si="14"/>
        <v>0</v>
      </c>
      <c r="AF85" s="4">
        <f t="shared" si="15"/>
        <v>1</v>
      </c>
      <c r="AG85" s="1">
        <f t="shared" si="17"/>
        <v>5</v>
      </c>
      <c r="AH85" s="4">
        <f t="shared" si="18"/>
        <v>4</v>
      </c>
      <c r="AI85" s="1">
        <f t="shared" si="16"/>
        <v>0.2</v>
      </c>
    </row>
    <row r="86" spans="1:35">
      <c r="A86" s="1" t="s">
        <v>217</v>
      </c>
      <c r="B86" s="1" t="s">
        <v>48</v>
      </c>
      <c r="C86" s="1" t="s">
        <v>33</v>
      </c>
      <c r="D86" s="1" t="s">
        <v>234</v>
      </c>
      <c r="E86" s="1">
        <v>5</v>
      </c>
      <c r="F86" s="1">
        <v>1</v>
      </c>
      <c r="G86" s="1">
        <v>1</v>
      </c>
      <c r="H86" s="1">
        <v>1</v>
      </c>
      <c r="I86" s="1" t="s">
        <v>31</v>
      </c>
      <c r="J86" s="1" t="s">
        <v>32</v>
      </c>
      <c r="K86" s="1">
        <v>1</v>
      </c>
      <c r="L86" s="1">
        <v>1</v>
      </c>
      <c r="M86" s="1">
        <v>1</v>
      </c>
      <c r="N86" s="1" t="s">
        <v>32</v>
      </c>
      <c r="O86" s="1" t="s">
        <v>32</v>
      </c>
      <c r="P86" s="1" t="s">
        <v>45</v>
      </c>
      <c r="Q86" s="2">
        <v>43304</v>
      </c>
      <c r="R86" s="1" t="s">
        <v>46</v>
      </c>
      <c r="S86" s="1">
        <v>3</v>
      </c>
      <c r="T86" s="1">
        <v>3</v>
      </c>
      <c r="U86" s="1">
        <v>0</v>
      </c>
      <c r="V86" s="1">
        <v>1</v>
      </c>
      <c r="W86" s="1">
        <v>0</v>
      </c>
      <c r="X86" s="1">
        <v>0</v>
      </c>
      <c r="Y86" s="1">
        <v>2</v>
      </c>
      <c r="Z86" s="1">
        <v>0</v>
      </c>
      <c r="AA86" s="1">
        <v>0</v>
      </c>
      <c r="AB86" s="1">
        <v>0</v>
      </c>
      <c r="AC86" s="1">
        <f t="shared" si="12"/>
        <v>5</v>
      </c>
      <c r="AD86" s="1">
        <f t="shared" si="13"/>
        <v>5</v>
      </c>
      <c r="AE86" s="1">
        <f t="shared" si="14"/>
        <v>1</v>
      </c>
      <c r="AF86" s="4">
        <f t="shared" si="15"/>
        <v>2</v>
      </c>
      <c r="AG86" s="1">
        <f t="shared" si="17"/>
        <v>4</v>
      </c>
      <c r="AH86" s="4">
        <f t="shared" si="18"/>
        <v>3</v>
      </c>
      <c r="AI86" s="1">
        <f t="shared" si="16"/>
        <v>0.4</v>
      </c>
    </row>
    <row r="87" spans="1:35">
      <c r="A87" s="1" t="s">
        <v>217</v>
      </c>
      <c r="B87" s="1" t="s">
        <v>48</v>
      </c>
      <c r="C87" s="1" t="s">
        <v>33</v>
      </c>
      <c r="D87" s="1" t="s">
        <v>234</v>
      </c>
      <c r="E87" s="1">
        <v>6</v>
      </c>
      <c r="F87" s="1" t="s">
        <v>31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 t="s">
        <v>31</v>
      </c>
      <c r="P87" s="1" t="s">
        <v>45</v>
      </c>
      <c r="Q87" s="2">
        <v>43304</v>
      </c>
      <c r="R87" s="1" t="s">
        <v>46</v>
      </c>
      <c r="S87" s="1">
        <v>4</v>
      </c>
      <c r="T87" s="1">
        <v>4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f t="shared" si="12"/>
        <v>5</v>
      </c>
      <c r="AD87" s="1">
        <f t="shared" si="13"/>
        <v>5</v>
      </c>
      <c r="AE87" s="1">
        <f t="shared" si="14"/>
        <v>1</v>
      </c>
      <c r="AF87" s="4">
        <f t="shared" si="15"/>
        <v>1</v>
      </c>
      <c r="AG87" s="1">
        <f t="shared" si="17"/>
        <v>4</v>
      </c>
      <c r="AH87" s="4">
        <f t="shared" si="18"/>
        <v>4</v>
      </c>
      <c r="AI87" s="1">
        <f t="shared" si="16"/>
        <v>0</v>
      </c>
    </row>
    <row r="88" spans="1:35">
      <c r="A88" s="1" t="s">
        <v>217</v>
      </c>
      <c r="B88" s="1" t="s">
        <v>48</v>
      </c>
      <c r="C88" s="1" t="s">
        <v>33</v>
      </c>
      <c r="D88" s="1" t="s">
        <v>234</v>
      </c>
      <c r="E88" s="1">
        <v>7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 t="s">
        <v>31</v>
      </c>
      <c r="P88" s="1" t="s">
        <v>45</v>
      </c>
      <c r="Q88" s="2">
        <v>43304</v>
      </c>
      <c r="R88" s="1" t="s">
        <v>46</v>
      </c>
      <c r="S88" s="1">
        <v>5</v>
      </c>
      <c r="T88" s="1">
        <v>4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f t="shared" si="12"/>
        <v>5</v>
      </c>
      <c r="AD88" s="1">
        <f t="shared" si="13"/>
        <v>5</v>
      </c>
      <c r="AE88" s="1">
        <f t="shared" si="14"/>
        <v>0</v>
      </c>
      <c r="AF88" s="4">
        <f t="shared" si="15"/>
        <v>1</v>
      </c>
      <c r="AG88" s="1">
        <f t="shared" si="17"/>
        <v>5</v>
      </c>
      <c r="AH88" s="4">
        <f t="shared" si="18"/>
        <v>4</v>
      </c>
      <c r="AI88" s="1">
        <f t="shared" si="16"/>
        <v>0</v>
      </c>
    </row>
    <row r="89" spans="1:35">
      <c r="A89" s="1" t="s">
        <v>217</v>
      </c>
      <c r="B89" s="1" t="s">
        <v>48</v>
      </c>
      <c r="C89" s="1" t="s">
        <v>33</v>
      </c>
      <c r="D89" s="1" t="s">
        <v>234</v>
      </c>
      <c r="E89" s="1">
        <v>8</v>
      </c>
      <c r="F89" s="1">
        <v>1</v>
      </c>
      <c r="G89" s="1">
        <v>1</v>
      </c>
      <c r="H89" s="1">
        <v>1</v>
      </c>
      <c r="I89" s="1" t="s">
        <v>31</v>
      </c>
      <c r="J89" s="1" t="s">
        <v>36</v>
      </c>
      <c r="K89" s="1">
        <v>1</v>
      </c>
      <c r="L89" s="1">
        <v>1</v>
      </c>
      <c r="M89" s="1">
        <v>1</v>
      </c>
      <c r="N89" s="1" t="s">
        <v>31</v>
      </c>
      <c r="O89" s="1" t="s">
        <v>32</v>
      </c>
      <c r="P89" s="1" t="s">
        <v>45</v>
      </c>
      <c r="Q89" s="2">
        <v>43304</v>
      </c>
      <c r="R89" s="1" t="s">
        <v>46</v>
      </c>
      <c r="S89" s="1">
        <v>3</v>
      </c>
      <c r="T89" s="1">
        <v>3</v>
      </c>
      <c r="U89" s="1">
        <v>0</v>
      </c>
      <c r="V89" s="1">
        <v>1</v>
      </c>
      <c r="W89" s="1">
        <v>1</v>
      </c>
      <c r="X89" s="1">
        <v>0</v>
      </c>
      <c r="Y89" s="1">
        <v>1</v>
      </c>
      <c r="Z89" s="1">
        <v>1</v>
      </c>
      <c r="AA89" s="1">
        <v>0</v>
      </c>
      <c r="AB89" s="1">
        <v>0</v>
      </c>
      <c r="AC89" s="1">
        <f t="shared" si="12"/>
        <v>5</v>
      </c>
      <c r="AD89" s="1">
        <f t="shared" si="13"/>
        <v>5</v>
      </c>
      <c r="AE89" s="1">
        <f t="shared" si="14"/>
        <v>2</v>
      </c>
      <c r="AF89" s="4">
        <f t="shared" si="15"/>
        <v>2</v>
      </c>
      <c r="AG89" s="1">
        <f t="shared" si="17"/>
        <v>3</v>
      </c>
      <c r="AH89" s="4">
        <f t="shared" si="18"/>
        <v>3</v>
      </c>
      <c r="AI89" s="1">
        <f t="shared" si="16"/>
        <v>0.25</v>
      </c>
    </row>
    <row r="90" spans="1:35">
      <c r="A90" s="1" t="s">
        <v>217</v>
      </c>
      <c r="B90" s="1" t="s">
        <v>49</v>
      </c>
      <c r="C90" s="1" t="s">
        <v>33</v>
      </c>
      <c r="D90" s="1" t="s">
        <v>235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 t="s">
        <v>36</v>
      </c>
      <c r="K90" s="1">
        <v>1</v>
      </c>
      <c r="L90" s="1" t="s">
        <v>31</v>
      </c>
      <c r="M90" s="1">
        <v>1</v>
      </c>
      <c r="N90" s="1">
        <v>1</v>
      </c>
      <c r="O90" s="1" t="s">
        <v>32</v>
      </c>
      <c r="P90" s="1" t="s">
        <v>45</v>
      </c>
      <c r="Q90" s="2">
        <v>43304</v>
      </c>
      <c r="R90" s="1" t="s">
        <v>46</v>
      </c>
      <c r="S90" s="1">
        <v>4</v>
      </c>
      <c r="T90" s="1">
        <v>3</v>
      </c>
      <c r="U90" s="1">
        <v>0</v>
      </c>
      <c r="V90" s="1">
        <v>0</v>
      </c>
      <c r="W90" s="1">
        <v>1</v>
      </c>
      <c r="X90" s="1">
        <v>0</v>
      </c>
      <c r="Y90" s="1">
        <v>1</v>
      </c>
      <c r="Z90" s="1">
        <v>1</v>
      </c>
      <c r="AA90" s="1">
        <v>0</v>
      </c>
      <c r="AB90" s="1">
        <v>0</v>
      </c>
      <c r="AC90" s="1">
        <f t="shared" si="12"/>
        <v>5</v>
      </c>
      <c r="AD90" s="1">
        <f t="shared" si="13"/>
        <v>5</v>
      </c>
      <c r="AE90" s="1">
        <f t="shared" si="14"/>
        <v>1</v>
      </c>
      <c r="AF90" s="4">
        <f t="shared" si="15"/>
        <v>2</v>
      </c>
      <c r="AG90" s="1">
        <f t="shared" si="17"/>
        <v>4</v>
      </c>
      <c r="AH90" s="4">
        <f t="shared" si="18"/>
        <v>3</v>
      </c>
      <c r="AI90" s="1">
        <f t="shared" si="16"/>
        <v>0.25</v>
      </c>
    </row>
    <row r="91" spans="1:35">
      <c r="A91" s="1" t="s">
        <v>217</v>
      </c>
      <c r="B91" s="1" t="s">
        <v>49</v>
      </c>
      <c r="C91" s="1" t="s">
        <v>33</v>
      </c>
      <c r="D91" s="1" t="s">
        <v>235</v>
      </c>
      <c r="E91" s="1">
        <v>2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 t="s">
        <v>45</v>
      </c>
      <c r="Q91" s="2">
        <v>43304</v>
      </c>
      <c r="R91" s="1" t="s">
        <v>46</v>
      </c>
      <c r="S91" s="1">
        <v>5</v>
      </c>
      <c r="T91" s="1">
        <v>5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f t="shared" si="12"/>
        <v>5</v>
      </c>
      <c r="AD91" s="1">
        <f t="shared" si="13"/>
        <v>5</v>
      </c>
      <c r="AE91" s="1">
        <f t="shared" si="14"/>
        <v>0</v>
      </c>
      <c r="AF91" s="4">
        <f t="shared" si="15"/>
        <v>0</v>
      </c>
      <c r="AG91" s="1">
        <f t="shared" si="17"/>
        <v>5</v>
      </c>
      <c r="AH91" s="4">
        <f t="shared" si="18"/>
        <v>5</v>
      </c>
      <c r="AI91" s="1">
        <f t="shared" si="16"/>
        <v>0</v>
      </c>
    </row>
    <row r="92" spans="1:35">
      <c r="A92" s="1" t="s">
        <v>217</v>
      </c>
      <c r="B92" s="1" t="s">
        <v>49</v>
      </c>
      <c r="C92" s="1" t="s">
        <v>33</v>
      </c>
      <c r="D92" s="1" t="s">
        <v>235</v>
      </c>
      <c r="E92" s="1">
        <v>3</v>
      </c>
      <c r="F92" s="1">
        <v>1</v>
      </c>
      <c r="G92" s="1">
        <v>1</v>
      </c>
      <c r="H92" s="1">
        <v>1</v>
      </c>
      <c r="I92" s="1" t="s">
        <v>31</v>
      </c>
      <c r="J92" s="1">
        <v>1</v>
      </c>
      <c r="K92" s="1">
        <v>1</v>
      </c>
      <c r="L92" s="1">
        <v>1</v>
      </c>
      <c r="M92" s="1" t="s">
        <v>31</v>
      </c>
      <c r="N92" s="1" t="s">
        <v>31</v>
      </c>
      <c r="O92" s="1" t="s">
        <v>31</v>
      </c>
      <c r="P92" s="1" t="s">
        <v>45</v>
      </c>
      <c r="Q92" s="2">
        <v>43304</v>
      </c>
      <c r="R92" s="1" t="s">
        <v>46</v>
      </c>
      <c r="S92" s="1">
        <v>4</v>
      </c>
      <c r="T92" s="1">
        <v>2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3</v>
      </c>
      <c r="AA92" s="1">
        <v>0</v>
      </c>
      <c r="AB92" s="1">
        <v>0</v>
      </c>
      <c r="AC92" s="1">
        <f t="shared" si="12"/>
        <v>5</v>
      </c>
      <c r="AD92" s="1">
        <f t="shared" si="13"/>
        <v>5</v>
      </c>
      <c r="AE92" s="1">
        <f t="shared" si="14"/>
        <v>1</v>
      </c>
      <c r="AF92" s="4">
        <f t="shared" si="15"/>
        <v>3</v>
      </c>
      <c r="AG92" s="1">
        <f t="shared" si="17"/>
        <v>4</v>
      </c>
      <c r="AH92" s="4">
        <f t="shared" si="18"/>
        <v>2</v>
      </c>
      <c r="AI92" s="1">
        <f t="shared" si="16"/>
        <v>0</v>
      </c>
    </row>
    <row r="93" spans="1:35">
      <c r="A93" s="1" t="s">
        <v>217</v>
      </c>
      <c r="B93" s="1" t="s">
        <v>49</v>
      </c>
      <c r="C93" s="1" t="s">
        <v>33</v>
      </c>
      <c r="D93" s="1" t="s">
        <v>235</v>
      </c>
      <c r="E93" s="1">
        <v>4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 t="s">
        <v>45</v>
      </c>
      <c r="Q93" s="2">
        <v>43304</v>
      </c>
      <c r="R93" s="1" t="s">
        <v>46</v>
      </c>
      <c r="S93" s="1">
        <v>5</v>
      </c>
      <c r="T93" s="1">
        <v>5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f t="shared" si="12"/>
        <v>5</v>
      </c>
      <c r="AD93" s="1">
        <f t="shared" si="13"/>
        <v>5</v>
      </c>
      <c r="AE93" s="1">
        <f t="shared" si="14"/>
        <v>0</v>
      </c>
      <c r="AF93" s="4">
        <f t="shared" si="15"/>
        <v>0</v>
      </c>
      <c r="AG93" s="1">
        <f t="shared" si="17"/>
        <v>5</v>
      </c>
      <c r="AH93" s="4">
        <f t="shared" si="18"/>
        <v>5</v>
      </c>
      <c r="AI93" s="1">
        <f t="shared" si="16"/>
        <v>0</v>
      </c>
    </row>
    <row r="94" spans="1:35">
      <c r="A94" s="1" t="s">
        <v>217</v>
      </c>
      <c r="B94" s="1" t="s">
        <v>49</v>
      </c>
      <c r="C94" s="1" t="s">
        <v>33</v>
      </c>
      <c r="D94" s="1" t="s">
        <v>235</v>
      </c>
      <c r="E94" s="1">
        <v>5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 t="s">
        <v>36</v>
      </c>
      <c r="O94" s="1" t="s">
        <v>32</v>
      </c>
      <c r="P94" s="1" t="s">
        <v>45</v>
      </c>
      <c r="Q94" s="2">
        <v>43304</v>
      </c>
      <c r="R94" s="1" t="s">
        <v>46</v>
      </c>
      <c r="S94" s="1">
        <v>5</v>
      </c>
      <c r="T94" s="1">
        <v>3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0</v>
      </c>
      <c r="AA94" s="1">
        <v>1</v>
      </c>
      <c r="AB94" s="1">
        <v>0</v>
      </c>
      <c r="AC94" s="1">
        <f t="shared" si="12"/>
        <v>5</v>
      </c>
      <c r="AD94" s="1">
        <f t="shared" si="13"/>
        <v>5</v>
      </c>
      <c r="AE94" s="1">
        <f t="shared" si="14"/>
        <v>0</v>
      </c>
      <c r="AF94" s="4">
        <f t="shared" si="15"/>
        <v>2</v>
      </c>
      <c r="AG94" s="1">
        <f t="shared" si="17"/>
        <v>5</v>
      </c>
      <c r="AH94" s="4">
        <f t="shared" si="18"/>
        <v>3</v>
      </c>
      <c r="AI94" s="1">
        <f t="shared" si="16"/>
        <v>0.25</v>
      </c>
    </row>
    <row r="95" spans="1:35">
      <c r="A95" s="1" t="s">
        <v>217</v>
      </c>
      <c r="B95" s="1" t="s">
        <v>49</v>
      </c>
      <c r="C95" s="1" t="s">
        <v>33</v>
      </c>
      <c r="D95" s="1" t="s">
        <v>235</v>
      </c>
      <c r="E95" s="1">
        <v>6</v>
      </c>
      <c r="F95" s="1">
        <v>1</v>
      </c>
      <c r="G95" s="1">
        <v>1</v>
      </c>
      <c r="H95" s="1">
        <v>1</v>
      </c>
      <c r="I95" s="1">
        <v>1</v>
      </c>
      <c r="J95" s="1" t="s">
        <v>36</v>
      </c>
      <c r="K95" s="1">
        <v>1</v>
      </c>
      <c r="L95" s="1">
        <v>1</v>
      </c>
      <c r="M95" s="1" t="s">
        <v>31</v>
      </c>
      <c r="N95" s="1" t="s">
        <v>36</v>
      </c>
      <c r="O95" s="1">
        <v>1</v>
      </c>
      <c r="P95" s="1" t="s">
        <v>45</v>
      </c>
      <c r="Q95" s="2">
        <v>43304</v>
      </c>
      <c r="R95" s="1" t="s">
        <v>46</v>
      </c>
      <c r="S95" s="1">
        <v>4</v>
      </c>
      <c r="T95" s="1">
        <v>3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1</v>
      </c>
      <c r="AA95" s="1">
        <v>1</v>
      </c>
      <c r="AB95" s="1">
        <v>0</v>
      </c>
      <c r="AC95" s="1">
        <f t="shared" si="12"/>
        <v>5</v>
      </c>
      <c r="AD95" s="1">
        <f t="shared" si="13"/>
        <v>5</v>
      </c>
      <c r="AE95" s="1">
        <f t="shared" si="14"/>
        <v>1</v>
      </c>
      <c r="AF95" s="4">
        <f t="shared" si="15"/>
        <v>2</v>
      </c>
      <c r="AG95" s="1">
        <f t="shared" si="17"/>
        <v>4</v>
      </c>
      <c r="AH95" s="4">
        <f t="shared" si="18"/>
        <v>3</v>
      </c>
      <c r="AI95" s="1">
        <f t="shared" si="16"/>
        <v>0</v>
      </c>
    </row>
    <row r="96" spans="1:35">
      <c r="A96" s="1" t="s">
        <v>217</v>
      </c>
      <c r="B96" s="1" t="s">
        <v>49</v>
      </c>
      <c r="C96" s="1" t="s">
        <v>33</v>
      </c>
      <c r="D96" s="1" t="s">
        <v>235</v>
      </c>
      <c r="E96" s="1">
        <v>7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 t="s">
        <v>31</v>
      </c>
      <c r="O96" s="1" t="s">
        <v>36</v>
      </c>
      <c r="P96" s="1" t="s">
        <v>45</v>
      </c>
      <c r="Q96" s="2">
        <v>43304</v>
      </c>
      <c r="R96" s="1" t="s">
        <v>46</v>
      </c>
      <c r="S96" s="1">
        <v>5</v>
      </c>
      <c r="T96" s="1">
        <v>3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">
        <v>0</v>
      </c>
      <c r="AC96" s="1">
        <f t="shared" si="12"/>
        <v>5</v>
      </c>
      <c r="AD96" s="1">
        <f t="shared" si="13"/>
        <v>5</v>
      </c>
      <c r="AE96" s="1">
        <f t="shared" si="14"/>
        <v>0</v>
      </c>
      <c r="AF96" s="4">
        <f t="shared" si="15"/>
        <v>2</v>
      </c>
      <c r="AG96" s="1">
        <f t="shared" si="17"/>
        <v>5</v>
      </c>
      <c r="AH96" s="4">
        <f t="shared" si="18"/>
        <v>3</v>
      </c>
      <c r="AI96" s="1">
        <f t="shared" si="16"/>
        <v>0</v>
      </c>
    </row>
    <row r="97" spans="1:35">
      <c r="A97" s="1" t="s">
        <v>217</v>
      </c>
      <c r="B97" s="1" t="s">
        <v>49</v>
      </c>
      <c r="C97" s="1" t="s">
        <v>33</v>
      </c>
      <c r="D97" s="1" t="s">
        <v>235</v>
      </c>
      <c r="E97" s="1">
        <v>8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 t="s">
        <v>45</v>
      </c>
      <c r="Q97" s="2">
        <v>43304</v>
      </c>
      <c r="R97" s="1" t="s">
        <v>46</v>
      </c>
      <c r="S97" s="1">
        <v>5</v>
      </c>
      <c r="T97" s="1">
        <v>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f t="shared" si="12"/>
        <v>5</v>
      </c>
      <c r="AD97" s="1">
        <f t="shared" si="13"/>
        <v>5</v>
      </c>
      <c r="AE97" s="1">
        <f t="shared" si="14"/>
        <v>0</v>
      </c>
      <c r="AF97" s="4">
        <f t="shared" si="15"/>
        <v>0</v>
      </c>
      <c r="AG97" s="1">
        <f t="shared" si="17"/>
        <v>5</v>
      </c>
      <c r="AH97" s="4">
        <f t="shared" si="18"/>
        <v>5</v>
      </c>
      <c r="AI97" s="1">
        <f t="shared" si="16"/>
        <v>0</v>
      </c>
    </row>
    <row r="98" spans="1:35">
      <c r="A98" s="1" t="s">
        <v>217</v>
      </c>
      <c r="B98" s="1" t="s">
        <v>50</v>
      </c>
      <c r="C98" s="1" t="s">
        <v>33</v>
      </c>
      <c r="D98" s="1" t="s">
        <v>236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 t="s">
        <v>31</v>
      </c>
      <c r="L98" s="1" t="s">
        <v>36</v>
      </c>
      <c r="M98" s="1" t="s">
        <v>36</v>
      </c>
      <c r="N98" s="1" t="s">
        <v>36</v>
      </c>
      <c r="O98" s="1" t="s">
        <v>32</v>
      </c>
      <c r="P98" s="1" t="s">
        <v>45</v>
      </c>
      <c r="Q98" s="2">
        <v>43304</v>
      </c>
      <c r="R98" s="1" t="s">
        <v>46</v>
      </c>
      <c r="S98" s="1">
        <v>5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1">
        <v>3</v>
      </c>
      <c r="AB98" s="1">
        <v>0</v>
      </c>
      <c r="AC98" s="1">
        <f t="shared" si="12"/>
        <v>5</v>
      </c>
      <c r="AD98" s="1">
        <f t="shared" si="13"/>
        <v>5</v>
      </c>
      <c r="AE98" s="1">
        <f t="shared" si="14"/>
        <v>0</v>
      </c>
      <c r="AF98" s="4">
        <f t="shared" si="15"/>
        <v>5</v>
      </c>
      <c r="AG98" s="1">
        <f t="shared" si="17"/>
        <v>5</v>
      </c>
      <c r="AH98" s="4">
        <f t="shared" si="18"/>
        <v>0</v>
      </c>
      <c r="AI98" s="1">
        <f t="shared" si="16"/>
        <v>1</v>
      </c>
    </row>
    <row r="99" spans="1:35">
      <c r="A99" s="1" t="s">
        <v>217</v>
      </c>
      <c r="B99" s="1" t="s">
        <v>50</v>
      </c>
      <c r="C99" s="1" t="s">
        <v>33</v>
      </c>
      <c r="D99" s="1" t="s">
        <v>236</v>
      </c>
      <c r="E99" s="1">
        <v>2</v>
      </c>
      <c r="F99" s="1">
        <v>1</v>
      </c>
      <c r="G99" s="1">
        <v>1</v>
      </c>
      <c r="H99" s="1">
        <v>1</v>
      </c>
      <c r="I99" s="1" t="s">
        <v>36</v>
      </c>
      <c r="J99" s="1" t="s">
        <v>36</v>
      </c>
      <c r="K99" s="1">
        <v>1</v>
      </c>
      <c r="L99" s="1">
        <v>1</v>
      </c>
      <c r="M99" s="1" t="s">
        <v>36</v>
      </c>
      <c r="N99" s="1" t="s">
        <v>32</v>
      </c>
      <c r="O99" s="1" t="s">
        <v>32</v>
      </c>
      <c r="P99" s="1" t="s">
        <v>45</v>
      </c>
      <c r="Q99" s="2">
        <v>43304</v>
      </c>
      <c r="R99" s="1" t="s">
        <v>46</v>
      </c>
      <c r="S99" s="1">
        <v>3</v>
      </c>
      <c r="T99" s="1">
        <v>2</v>
      </c>
      <c r="U99" s="1">
        <v>0</v>
      </c>
      <c r="V99" s="1">
        <v>0</v>
      </c>
      <c r="W99" s="1">
        <v>2</v>
      </c>
      <c r="X99" s="1">
        <v>0</v>
      </c>
      <c r="Y99" s="1">
        <v>2</v>
      </c>
      <c r="Z99" s="1">
        <v>0</v>
      </c>
      <c r="AA99" s="1">
        <v>1</v>
      </c>
      <c r="AB99" s="1">
        <v>0</v>
      </c>
      <c r="AC99" s="1">
        <f t="shared" si="12"/>
        <v>5</v>
      </c>
      <c r="AD99" s="1">
        <f t="shared" si="13"/>
        <v>5</v>
      </c>
      <c r="AE99" s="1">
        <f t="shared" si="14"/>
        <v>2</v>
      </c>
      <c r="AF99" s="4">
        <f t="shared" si="15"/>
        <v>3</v>
      </c>
      <c r="AG99" s="1">
        <f t="shared" si="17"/>
        <v>3</v>
      </c>
      <c r="AH99" s="4">
        <f t="shared" si="18"/>
        <v>2</v>
      </c>
      <c r="AI99" s="1">
        <f t="shared" si="16"/>
        <v>0.5</v>
      </c>
    </row>
    <row r="100" spans="1:35">
      <c r="A100" s="1" t="s">
        <v>217</v>
      </c>
      <c r="B100" s="1" t="s">
        <v>50</v>
      </c>
      <c r="C100" s="1" t="s">
        <v>33</v>
      </c>
      <c r="D100" s="1" t="s">
        <v>236</v>
      </c>
      <c r="E100" s="1">
        <v>3</v>
      </c>
      <c r="F100" s="1">
        <v>1</v>
      </c>
      <c r="G100" s="1">
        <v>1</v>
      </c>
      <c r="H100" s="1" t="s">
        <v>36</v>
      </c>
      <c r="I100" s="1" t="s">
        <v>36</v>
      </c>
      <c r="J100" s="1" t="s">
        <v>32</v>
      </c>
      <c r="K100" s="1">
        <v>1</v>
      </c>
      <c r="L100" s="1" t="s">
        <v>36</v>
      </c>
      <c r="M100" s="1" t="s">
        <v>32</v>
      </c>
      <c r="N100" s="1" t="s">
        <v>32</v>
      </c>
      <c r="O100" s="1" t="s">
        <v>32</v>
      </c>
      <c r="P100" s="1" t="s">
        <v>45</v>
      </c>
      <c r="Q100" s="2">
        <v>43304</v>
      </c>
      <c r="R100" s="1" t="s">
        <v>46</v>
      </c>
      <c r="S100" s="1">
        <v>2</v>
      </c>
      <c r="T100" s="1">
        <v>1</v>
      </c>
      <c r="U100" s="1">
        <v>0</v>
      </c>
      <c r="V100" s="1">
        <v>0</v>
      </c>
      <c r="W100" s="1">
        <v>3</v>
      </c>
      <c r="X100" s="1">
        <v>0</v>
      </c>
      <c r="Y100" s="1">
        <v>3</v>
      </c>
      <c r="Z100" s="1">
        <v>0</v>
      </c>
      <c r="AA100" s="1">
        <v>1</v>
      </c>
      <c r="AB100" s="1">
        <v>0</v>
      </c>
      <c r="AC100" s="1">
        <f t="shared" si="12"/>
        <v>5</v>
      </c>
      <c r="AD100" s="1">
        <f t="shared" si="13"/>
        <v>5</v>
      </c>
      <c r="AE100" s="1">
        <f t="shared" si="14"/>
        <v>3</v>
      </c>
      <c r="AF100" s="4">
        <f t="shared" si="15"/>
        <v>4</v>
      </c>
      <c r="AG100" s="1">
        <f t="shared" si="17"/>
        <v>2</v>
      </c>
      <c r="AH100" s="4">
        <f t="shared" si="18"/>
        <v>1</v>
      </c>
      <c r="AI100" s="1">
        <f t="shared" si="16"/>
        <v>0.75</v>
      </c>
    </row>
    <row r="101" spans="1:35">
      <c r="A101" s="1" t="s">
        <v>217</v>
      </c>
      <c r="B101" s="1" t="s">
        <v>50</v>
      </c>
      <c r="C101" s="1" t="s">
        <v>33</v>
      </c>
      <c r="D101" s="1" t="s">
        <v>236</v>
      </c>
      <c r="E101" s="1">
        <v>4</v>
      </c>
      <c r="F101" s="1">
        <v>1</v>
      </c>
      <c r="G101" s="1" t="s">
        <v>31</v>
      </c>
      <c r="H101" s="1" t="s">
        <v>32</v>
      </c>
      <c r="I101" s="1" t="s">
        <v>36</v>
      </c>
      <c r="J101" s="1" t="s">
        <v>32</v>
      </c>
      <c r="K101" s="1">
        <v>1</v>
      </c>
      <c r="L101" s="1" t="s">
        <v>36</v>
      </c>
      <c r="M101" s="1" t="s">
        <v>36</v>
      </c>
      <c r="N101" s="1" t="s">
        <v>32</v>
      </c>
      <c r="O101" s="1" t="s">
        <v>32</v>
      </c>
      <c r="P101" s="1" t="s">
        <v>45</v>
      </c>
      <c r="Q101" s="2">
        <v>43304</v>
      </c>
      <c r="R101" s="1" t="s">
        <v>46</v>
      </c>
      <c r="S101" s="1">
        <v>1</v>
      </c>
      <c r="T101" s="1">
        <v>1</v>
      </c>
      <c r="U101" s="1">
        <v>1</v>
      </c>
      <c r="V101" s="1">
        <v>1</v>
      </c>
      <c r="W101" s="1">
        <v>2</v>
      </c>
      <c r="X101" s="1">
        <v>0</v>
      </c>
      <c r="Y101" s="1">
        <v>2</v>
      </c>
      <c r="Z101" s="1">
        <v>0</v>
      </c>
      <c r="AA101" s="1">
        <v>2</v>
      </c>
      <c r="AB101" s="1">
        <v>0</v>
      </c>
      <c r="AC101" s="1">
        <f t="shared" si="12"/>
        <v>5</v>
      </c>
      <c r="AD101" s="1">
        <f t="shared" si="13"/>
        <v>5</v>
      </c>
      <c r="AE101" s="1">
        <f t="shared" si="14"/>
        <v>4</v>
      </c>
      <c r="AF101" s="4">
        <f t="shared" si="15"/>
        <v>4</v>
      </c>
      <c r="AG101" s="1">
        <f t="shared" si="17"/>
        <v>1</v>
      </c>
      <c r="AH101" s="4">
        <f t="shared" si="18"/>
        <v>1</v>
      </c>
      <c r="AI101" s="1">
        <f t="shared" si="16"/>
        <v>0.66666666666666663</v>
      </c>
    </row>
    <row r="102" spans="1:35">
      <c r="A102" s="1" t="s">
        <v>217</v>
      </c>
      <c r="B102" s="1" t="s">
        <v>50</v>
      </c>
      <c r="C102" s="1" t="s">
        <v>33</v>
      </c>
      <c r="D102" s="1" t="s">
        <v>236</v>
      </c>
      <c r="E102" s="1">
        <v>5</v>
      </c>
      <c r="F102" s="1" t="s">
        <v>32</v>
      </c>
      <c r="G102" s="1">
        <v>1</v>
      </c>
      <c r="H102" s="1">
        <v>1</v>
      </c>
      <c r="I102" s="1" t="s">
        <v>36</v>
      </c>
      <c r="J102" s="1" t="s">
        <v>36</v>
      </c>
      <c r="K102" s="1" t="s">
        <v>31</v>
      </c>
      <c r="L102" s="1">
        <v>1</v>
      </c>
      <c r="M102" s="1" t="s">
        <v>36</v>
      </c>
      <c r="N102" s="1" t="s">
        <v>32</v>
      </c>
      <c r="O102" s="1" t="s">
        <v>32</v>
      </c>
      <c r="P102" s="1" t="s">
        <v>45</v>
      </c>
      <c r="Q102" s="2">
        <v>43304</v>
      </c>
      <c r="R102" s="1" t="s">
        <v>46</v>
      </c>
      <c r="S102" s="1">
        <v>2</v>
      </c>
      <c r="T102" s="1">
        <v>1</v>
      </c>
      <c r="U102" s="1">
        <v>1</v>
      </c>
      <c r="V102" s="1">
        <v>0</v>
      </c>
      <c r="W102" s="1">
        <v>2</v>
      </c>
      <c r="X102" s="1">
        <v>0</v>
      </c>
      <c r="Y102" s="1">
        <v>2</v>
      </c>
      <c r="Z102" s="1">
        <v>1</v>
      </c>
      <c r="AA102" s="1">
        <v>2</v>
      </c>
      <c r="AB102" s="1">
        <v>0</v>
      </c>
      <c r="AC102" s="1">
        <f t="shared" si="12"/>
        <v>5</v>
      </c>
      <c r="AD102" s="1">
        <f t="shared" si="13"/>
        <v>5</v>
      </c>
      <c r="AE102" s="1">
        <f t="shared" si="14"/>
        <v>3</v>
      </c>
      <c r="AF102" s="4">
        <f t="shared" si="15"/>
        <v>5</v>
      </c>
      <c r="AG102" s="1">
        <f t="shared" si="17"/>
        <v>2</v>
      </c>
      <c r="AH102" s="4">
        <f t="shared" si="18"/>
        <v>0</v>
      </c>
      <c r="AI102" s="1">
        <f t="shared" si="16"/>
        <v>1</v>
      </c>
    </row>
    <row r="103" spans="1:35">
      <c r="A103" s="1" t="s">
        <v>217</v>
      </c>
      <c r="B103" s="1" t="s">
        <v>50</v>
      </c>
      <c r="C103" s="1" t="s">
        <v>33</v>
      </c>
      <c r="D103" s="1" t="s">
        <v>236</v>
      </c>
      <c r="E103" s="1">
        <v>6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 t="s">
        <v>31</v>
      </c>
      <c r="M103" s="1">
        <v>1</v>
      </c>
      <c r="N103" s="1" t="s">
        <v>32</v>
      </c>
      <c r="O103" s="1" t="s">
        <v>32</v>
      </c>
      <c r="P103" s="1" t="s">
        <v>45</v>
      </c>
      <c r="Q103" s="2">
        <v>43304</v>
      </c>
      <c r="R103" s="1" t="s">
        <v>46</v>
      </c>
      <c r="S103" s="1">
        <v>5</v>
      </c>
      <c r="T103" s="1">
        <v>2</v>
      </c>
      <c r="U103" s="1">
        <v>0</v>
      </c>
      <c r="V103" s="1">
        <v>0</v>
      </c>
      <c r="W103" s="1">
        <v>0</v>
      </c>
      <c r="X103" s="1">
        <v>0</v>
      </c>
      <c r="Y103" s="1">
        <v>2</v>
      </c>
      <c r="Z103" s="1">
        <v>1</v>
      </c>
      <c r="AA103" s="1">
        <v>0</v>
      </c>
      <c r="AB103" s="1">
        <v>0</v>
      </c>
      <c r="AC103" s="1">
        <f t="shared" si="12"/>
        <v>5</v>
      </c>
      <c r="AD103" s="1">
        <f t="shared" si="13"/>
        <v>5</v>
      </c>
      <c r="AE103" s="1">
        <f t="shared" si="14"/>
        <v>0</v>
      </c>
      <c r="AF103" s="4">
        <f t="shared" si="15"/>
        <v>3</v>
      </c>
      <c r="AG103" s="1">
        <f t="shared" si="17"/>
        <v>5</v>
      </c>
      <c r="AH103" s="4">
        <f t="shared" si="18"/>
        <v>2</v>
      </c>
      <c r="AI103" s="1">
        <f t="shared" si="16"/>
        <v>0.5</v>
      </c>
    </row>
    <row r="104" spans="1:35">
      <c r="A104" s="1" t="s">
        <v>217</v>
      </c>
      <c r="B104" s="1" t="s">
        <v>50</v>
      </c>
      <c r="C104" s="1" t="s">
        <v>33</v>
      </c>
      <c r="D104" s="1" t="s">
        <v>236</v>
      </c>
      <c r="E104" s="1">
        <v>7</v>
      </c>
      <c r="F104" s="1">
        <v>1</v>
      </c>
      <c r="G104" s="1">
        <v>1</v>
      </c>
      <c r="H104" s="1" t="s">
        <v>36</v>
      </c>
      <c r="I104" s="1" t="s">
        <v>36</v>
      </c>
      <c r="J104" s="1" t="s">
        <v>36</v>
      </c>
      <c r="K104" s="1" t="s">
        <v>32</v>
      </c>
      <c r="L104" s="1">
        <v>1</v>
      </c>
      <c r="M104" s="1" t="s">
        <v>36</v>
      </c>
      <c r="N104" s="1" t="s">
        <v>36</v>
      </c>
      <c r="O104" s="1" t="s">
        <v>32</v>
      </c>
      <c r="P104" s="1" t="s">
        <v>45</v>
      </c>
      <c r="Q104" s="2">
        <v>43304</v>
      </c>
      <c r="R104" s="1" t="s">
        <v>46</v>
      </c>
      <c r="S104" s="1">
        <v>2</v>
      </c>
      <c r="T104" s="1">
        <v>1</v>
      </c>
      <c r="U104" s="1">
        <v>0</v>
      </c>
      <c r="V104" s="1">
        <v>0</v>
      </c>
      <c r="W104" s="1">
        <v>3</v>
      </c>
      <c r="X104" s="1">
        <v>0</v>
      </c>
      <c r="Y104" s="1">
        <v>1</v>
      </c>
      <c r="Z104" s="1">
        <v>0</v>
      </c>
      <c r="AA104" s="1">
        <v>2</v>
      </c>
      <c r="AB104" s="1">
        <v>0</v>
      </c>
      <c r="AC104" s="1">
        <f t="shared" si="12"/>
        <v>5</v>
      </c>
      <c r="AD104" s="1">
        <f t="shared" si="13"/>
        <v>5</v>
      </c>
      <c r="AE104" s="1">
        <f t="shared" si="14"/>
        <v>3</v>
      </c>
      <c r="AF104" s="4">
        <f t="shared" si="15"/>
        <v>3</v>
      </c>
      <c r="AG104" s="1">
        <f t="shared" si="17"/>
        <v>2</v>
      </c>
      <c r="AH104" s="4">
        <f t="shared" si="18"/>
        <v>2</v>
      </c>
      <c r="AI104" s="1">
        <f t="shared" si="16"/>
        <v>0.33333333333333331</v>
      </c>
    </row>
    <row r="105" spans="1:35">
      <c r="A105" s="1" t="s">
        <v>217</v>
      </c>
      <c r="B105" s="1" t="s">
        <v>50</v>
      </c>
      <c r="C105" s="1" t="s">
        <v>33</v>
      </c>
      <c r="D105" s="1" t="s">
        <v>236</v>
      </c>
      <c r="E105" s="1">
        <v>8</v>
      </c>
      <c r="F105" s="1">
        <v>1</v>
      </c>
      <c r="G105" s="1">
        <v>1</v>
      </c>
      <c r="H105" s="1">
        <v>1</v>
      </c>
      <c r="I105" s="1">
        <v>1</v>
      </c>
      <c r="J105" s="1" t="s">
        <v>32</v>
      </c>
      <c r="K105" s="1" t="s">
        <v>32</v>
      </c>
      <c r="L105" s="1">
        <v>1</v>
      </c>
      <c r="M105" s="1">
        <v>1</v>
      </c>
      <c r="N105" s="1">
        <v>1</v>
      </c>
      <c r="O105" s="1" t="s">
        <v>36</v>
      </c>
      <c r="P105" s="1" t="s">
        <v>45</v>
      </c>
      <c r="Q105" s="2">
        <v>43304</v>
      </c>
      <c r="R105" s="1" t="s">
        <v>46</v>
      </c>
      <c r="S105" s="1">
        <v>4</v>
      </c>
      <c r="T105" s="1">
        <v>3</v>
      </c>
      <c r="U105" s="1">
        <v>1</v>
      </c>
      <c r="V105" s="1">
        <v>0</v>
      </c>
      <c r="W105" s="1">
        <v>0</v>
      </c>
      <c r="X105" s="1">
        <v>0</v>
      </c>
      <c r="Y105" s="1">
        <v>1</v>
      </c>
      <c r="Z105" s="1">
        <v>0</v>
      </c>
      <c r="AA105" s="1">
        <v>1</v>
      </c>
      <c r="AB105" s="1">
        <v>0</v>
      </c>
      <c r="AC105" s="1">
        <f t="shared" si="12"/>
        <v>5</v>
      </c>
      <c r="AD105" s="1">
        <f t="shared" si="13"/>
        <v>5</v>
      </c>
      <c r="AE105" s="1">
        <f t="shared" si="14"/>
        <v>1</v>
      </c>
      <c r="AF105" s="4">
        <f t="shared" si="15"/>
        <v>2</v>
      </c>
      <c r="AG105" s="1">
        <f t="shared" si="17"/>
        <v>4</v>
      </c>
      <c r="AH105" s="4">
        <f t="shared" si="18"/>
        <v>3</v>
      </c>
      <c r="AI105" s="1">
        <f t="shared" si="16"/>
        <v>0.25</v>
      </c>
    </row>
    <row r="106" spans="1:35">
      <c r="A106" s="1" t="s">
        <v>217</v>
      </c>
      <c r="B106" s="1" t="s">
        <v>51</v>
      </c>
      <c r="C106" s="1" t="s">
        <v>33</v>
      </c>
      <c r="D106" s="1" t="s">
        <v>237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 t="s">
        <v>36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 t="s">
        <v>45</v>
      </c>
      <c r="Q106" s="2">
        <v>43304</v>
      </c>
      <c r="R106" s="1" t="s">
        <v>46</v>
      </c>
      <c r="S106" s="1">
        <v>4</v>
      </c>
      <c r="T106" s="1">
        <v>5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f t="shared" si="12"/>
        <v>5</v>
      </c>
      <c r="AD106" s="1">
        <f t="shared" si="13"/>
        <v>5</v>
      </c>
      <c r="AE106" s="1">
        <f t="shared" si="14"/>
        <v>1</v>
      </c>
      <c r="AF106" s="4">
        <f t="shared" si="15"/>
        <v>0</v>
      </c>
      <c r="AG106" s="1">
        <f t="shared" si="17"/>
        <v>4</v>
      </c>
      <c r="AH106" s="4">
        <f t="shared" si="18"/>
        <v>5</v>
      </c>
      <c r="AI106" s="1">
        <f t="shared" si="16"/>
        <v>0</v>
      </c>
    </row>
    <row r="107" spans="1:35">
      <c r="A107" s="1" t="s">
        <v>217</v>
      </c>
      <c r="B107" s="1" t="s">
        <v>51</v>
      </c>
      <c r="C107" s="1" t="s">
        <v>33</v>
      </c>
      <c r="D107" s="1" t="s">
        <v>237</v>
      </c>
      <c r="E107" s="1">
        <v>2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 t="s">
        <v>36</v>
      </c>
      <c r="P107" s="1" t="s">
        <v>45</v>
      </c>
      <c r="Q107" s="2">
        <v>43304</v>
      </c>
      <c r="R107" s="1" t="s">
        <v>46</v>
      </c>
      <c r="S107" s="1">
        <v>5</v>
      </c>
      <c r="T107" s="1">
        <v>4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</v>
      </c>
      <c r="AB107" s="1">
        <v>0</v>
      </c>
      <c r="AC107" s="1">
        <f t="shared" si="12"/>
        <v>5</v>
      </c>
      <c r="AD107" s="1">
        <f t="shared" si="13"/>
        <v>5</v>
      </c>
      <c r="AE107" s="1">
        <f t="shared" si="14"/>
        <v>0</v>
      </c>
      <c r="AF107" s="4">
        <f t="shared" si="15"/>
        <v>1</v>
      </c>
      <c r="AG107" s="1">
        <f t="shared" si="17"/>
        <v>5</v>
      </c>
      <c r="AH107" s="4">
        <f t="shared" si="18"/>
        <v>4</v>
      </c>
      <c r="AI107" s="1">
        <f t="shared" si="16"/>
        <v>0</v>
      </c>
    </row>
    <row r="108" spans="1:35">
      <c r="A108" s="1" t="s">
        <v>217</v>
      </c>
      <c r="B108" s="1" t="s">
        <v>51</v>
      </c>
      <c r="C108" s="1" t="s">
        <v>33</v>
      </c>
      <c r="D108" s="1" t="s">
        <v>237</v>
      </c>
      <c r="E108" s="1">
        <v>3</v>
      </c>
      <c r="F108" s="1">
        <v>1</v>
      </c>
      <c r="G108" s="1">
        <v>1</v>
      </c>
      <c r="H108" s="1">
        <v>1</v>
      </c>
      <c r="I108" s="1" t="s">
        <v>31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 t="s">
        <v>45</v>
      </c>
      <c r="Q108" s="2">
        <v>43304</v>
      </c>
      <c r="R108" s="1" t="s">
        <v>46</v>
      </c>
      <c r="S108" s="1">
        <v>4</v>
      </c>
      <c r="T108" s="1">
        <v>5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f t="shared" si="12"/>
        <v>5</v>
      </c>
      <c r="AD108" s="1">
        <f t="shared" si="13"/>
        <v>5</v>
      </c>
      <c r="AE108" s="1">
        <f t="shared" si="14"/>
        <v>1</v>
      </c>
      <c r="AF108" s="4">
        <f t="shared" si="15"/>
        <v>0</v>
      </c>
      <c r="AG108" s="1">
        <f t="shared" si="17"/>
        <v>4</v>
      </c>
      <c r="AH108" s="4">
        <f t="shared" si="18"/>
        <v>5</v>
      </c>
      <c r="AI108" s="1">
        <f t="shared" si="16"/>
        <v>0</v>
      </c>
    </row>
    <row r="109" spans="1:35">
      <c r="A109" s="1" t="s">
        <v>217</v>
      </c>
      <c r="B109" s="1" t="s">
        <v>51</v>
      </c>
      <c r="C109" s="1" t="s">
        <v>33</v>
      </c>
      <c r="D109" s="1" t="s">
        <v>237</v>
      </c>
      <c r="E109" s="1">
        <v>4</v>
      </c>
      <c r="F109" s="1">
        <v>1</v>
      </c>
      <c r="G109" s="1">
        <v>1</v>
      </c>
      <c r="H109" s="1">
        <v>1</v>
      </c>
      <c r="I109" s="1">
        <v>1</v>
      </c>
      <c r="J109" s="1" t="s">
        <v>36</v>
      </c>
      <c r="K109" s="1">
        <v>1</v>
      </c>
      <c r="L109" s="1">
        <v>1</v>
      </c>
      <c r="M109" s="1">
        <v>1</v>
      </c>
      <c r="N109" s="1">
        <v>1</v>
      </c>
      <c r="O109" s="1" t="s">
        <v>36</v>
      </c>
      <c r="P109" s="1" t="s">
        <v>45</v>
      </c>
      <c r="Q109" s="2">
        <v>43304</v>
      </c>
      <c r="R109" s="1" t="s">
        <v>46</v>
      </c>
      <c r="S109" s="1">
        <v>4</v>
      </c>
      <c r="T109" s="1">
        <v>4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f t="shared" si="12"/>
        <v>5</v>
      </c>
      <c r="AD109" s="1">
        <f t="shared" si="13"/>
        <v>5</v>
      </c>
      <c r="AE109" s="1">
        <f t="shared" si="14"/>
        <v>1</v>
      </c>
      <c r="AF109" s="4">
        <f t="shared" si="15"/>
        <v>1</v>
      </c>
      <c r="AG109" s="1">
        <f t="shared" si="17"/>
        <v>4</v>
      </c>
      <c r="AH109" s="4">
        <f t="shared" si="18"/>
        <v>4</v>
      </c>
      <c r="AI109" s="1">
        <f t="shared" si="16"/>
        <v>0</v>
      </c>
    </row>
    <row r="110" spans="1:35">
      <c r="A110" s="1" t="s">
        <v>217</v>
      </c>
      <c r="B110" s="1" t="s">
        <v>51</v>
      </c>
      <c r="C110" s="1" t="s">
        <v>33</v>
      </c>
      <c r="D110" s="1" t="s">
        <v>237</v>
      </c>
      <c r="E110" s="1">
        <v>5</v>
      </c>
      <c r="F110" s="1">
        <v>1</v>
      </c>
      <c r="G110" s="1">
        <v>1</v>
      </c>
      <c r="H110" s="1">
        <v>1</v>
      </c>
      <c r="I110" s="1">
        <v>1</v>
      </c>
      <c r="J110" s="1" t="s">
        <v>36</v>
      </c>
      <c r="K110" s="1" t="s">
        <v>32</v>
      </c>
      <c r="L110" s="1" t="s">
        <v>32</v>
      </c>
      <c r="M110" s="1" t="s">
        <v>32</v>
      </c>
      <c r="N110" s="1">
        <v>1</v>
      </c>
      <c r="O110" s="1" t="s">
        <v>36</v>
      </c>
      <c r="P110" s="1" t="s">
        <v>45</v>
      </c>
      <c r="Q110" s="2">
        <v>43304</v>
      </c>
      <c r="R110" s="1" t="s">
        <v>46</v>
      </c>
      <c r="S110" s="1">
        <v>4</v>
      </c>
      <c r="T110" s="1">
        <v>1</v>
      </c>
      <c r="U110" s="1">
        <v>0</v>
      </c>
      <c r="V110" s="1">
        <v>0</v>
      </c>
      <c r="W110" s="1">
        <v>1</v>
      </c>
      <c r="X110" s="1">
        <v>0</v>
      </c>
      <c r="Y110" s="1">
        <v>3</v>
      </c>
      <c r="Z110" s="1">
        <v>0</v>
      </c>
      <c r="AA110" s="1">
        <v>1</v>
      </c>
      <c r="AB110" s="1">
        <v>0</v>
      </c>
      <c r="AC110" s="1">
        <f t="shared" si="12"/>
        <v>5</v>
      </c>
      <c r="AD110" s="1">
        <f t="shared" si="13"/>
        <v>5</v>
      </c>
      <c r="AE110" s="1">
        <f t="shared" si="14"/>
        <v>1</v>
      </c>
      <c r="AF110" s="4">
        <f t="shared" si="15"/>
        <v>4</v>
      </c>
      <c r="AG110" s="1">
        <f t="shared" si="17"/>
        <v>4</v>
      </c>
      <c r="AH110" s="4">
        <f t="shared" si="18"/>
        <v>1</v>
      </c>
      <c r="AI110" s="1">
        <f t="shared" si="16"/>
        <v>0.75</v>
      </c>
    </row>
    <row r="111" spans="1:35">
      <c r="A111" s="1" t="s">
        <v>217</v>
      </c>
      <c r="B111" s="1" t="s">
        <v>51</v>
      </c>
      <c r="C111" s="1" t="s">
        <v>33</v>
      </c>
      <c r="D111" s="1" t="s">
        <v>237</v>
      </c>
      <c r="E111" s="1">
        <v>6</v>
      </c>
      <c r="F111" s="1">
        <v>1</v>
      </c>
      <c r="G111" s="1">
        <v>1</v>
      </c>
      <c r="H111" s="1">
        <v>1</v>
      </c>
      <c r="I111" s="1">
        <v>1</v>
      </c>
      <c r="J111" s="1" t="s">
        <v>36</v>
      </c>
      <c r="K111" s="1">
        <v>1</v>
      </c>
      <c r="L111" s="1">
        <v>1</v>
      </c>
      <c r="M111" s="1">
        <v>1</v>
      </c>
      <c r="N111" s="1">
        <v>1</v>
      </c>
      <c r="O111" s="1" t="s">
        <v>36</v>
      </c>
      <c r="P111" s="1" t="s">
        <v>45</v>
      </c>
      <c r="Q111" s="2">
        <v>43304</v>
      </c>
      <c r="R111" s="1" t="s">
        <v>46</v>
      </c>
      <c r="S111" s="1">
        <v>4</v>
      </c>
      <c r="T111" s="1">
        <v>4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f t="shared" si="12"/>
        <v>5</v>
      </c>
      <c r="AD111" s="1">
        <f t="shared" si="13"/>
        <v>5</v>
      </c>
      <c r="AE111" s="1">
        <f t="shared" si="14"/>
        <v>1</v>
      </c>
      <c r="AF111" s="4">
        <f t="shared" si="15"/>
        <v>1</v>
      </c>
      <c r="AG111" s="1">
        <f t="shared" si="17"/>
        <v>4</v>
      </c>
      <c r="AH111" s="4">
        <f t="shared" si="18"/>
        <v>4</v>
      </c>
      <c r="AI111" s="1">
        <f t="shared" si="16"/>
        <v>0</v>
      </c>
    </row>
    <row r="112" spans="1:35">
      <c r="A112" s="1" t="s">
        <v>217</v>
      </c>
      <c r="B112" s="1" t="s">
        <v>51</v>
      </c>
      <c r="C112" s="1" t="s">
        <v>33</v>
      </c>
      <c r="D112" s="1" t="s">
        <v>237</v>
      </c>
      <c r="E112" s="1">
        <v>7</v>
      </c>
      <c r="F112" s="1">
        <v>1</v>
      </c>
      <c r="G112" s="1">
        <v>1</v>
      </c>
      <c r="H112" s="1">
        <v>1</v>
      </c>
      <c r="I112" s="1">
        <v>1</v>
      </c>
      <c r="J112" s="1" t="s">
        <v>36</v>
      </c>
      <c r="K112" s="1">
        <v>1</v>
      </c>
      <c r="L112" s="1" t="s">
        <v>36</v>
      </c>
      <c r="M112" s="1" t="s">
        <v>36</v>
      </c>
      <c r="N112" s="1" t="s">
        <v>36</v>
      </c>
      <c r="O112" s="1" t="s">
        <v>36</v>
      </c>
      <c r="P112" s="1" t="s">
        <v>45</v>
      </c>
      <c r="Q112" s="2">
        <v>43304</v>
      </c>
      <c r="R112" s="1" t="s">
        <v>46</v>
      </c>
      <c r="S112" s="1">
        <v>4</v>
      </c>
      <c r="T112" s="1">
        <v>1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4</v>
      </c>
      <c r="AB112" s="1">
        <v>0</v>
      </c>
      <c r="AC112" s="1">
        <f t="shared" si="12"/>
        <v>5</v>
      </c>
      <c r="AD112" s="1">
        <f t="shared" si="13"/>
        <v>5</v>
      </c>
      <c r="AE112" s="1">
        <f t="shared" si="14"/>
        <v>1</v>
      </c>
      <c r="AF112" s="4">
        <f t="shared" si="15"/>
        <v>4</v>
      </c>
      <c r="AG112" s="1">
        <f t="shared" si="17"/>
        <v>4</v>
      </c>
      <c r="AH112" s="4">
        <f t="shared" si="18"/>
        <v>1</v>
      </c>
      <c r="AI112" s="1">
        <f t="shared" si="16"/>
        <v>0</v>
      </c>
    </row>
    <row r="113" spans="1:35">
      <c r="A113" s="1" t="s">
        <v>217</v>
      </c>
      <c r="B113" s="1" t="s">
        <v>51</v>
      </c>
      <c r="C113" s="1" t="s">
        <v>33</v>
      </c>
      <c r="D113" s="1" t="s">
        <v>237</v>
      </c>
      <c r="E113" s="1">
        <v>8</v>
      </c>
      <c r="F113" s="1">
        <v>1</v>
      </c>
      <c r="G113" s="1">
        <v>1</v>
      </c>
      <c r="H113" s="1">
        <v>1</v>
      </c>
      <c r="I113" s="1">
        <v>1</v>
      </c>
      <c r="J113" s="1" t="s">
        <v>36</v>
      </c>
      <c r="K113" s="1">
        <v>1</v>
      </c>
      <c r="L113" s="1">
        <v>1</v>
      </c>
      <c r="M113" s="1">
        <v>1</v>
      </c>
      <c r="N113" s="1">
        <v>1</v>
      </c>
      <c r="O113" s="1" t="s">
        <v>36</v>
      </c>
      <c r="P113" s="1" t="s">
        <v>45</v>
      </c>
      <c r="Q113" s="2">
        <v>43304</v>
      </c>
      <c r="R113" s="1" t="s">
        <v>46</v>
      </c>
      <c r="S113" s="1">
        <v>4</v>
      </c>
      <c r="T113" s="1">
        <v>4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f t="shared" si="12"/>
        <v>5</v>
      </c>
      <c r="AD113" s="1">
        <f t="shared" si="13"/>
        <v>5</v>
      </c>
      <c r="AE113" s="1">
        <f t="shared" si="14"/>
        <v>1</v>
      </c>
      <c r="AF113" s="4">
        <f t="shared" si="15"/>
        <v>1</v>
      </c>
      <c r="AG113" s="1">
        <f t="shared" si="17"/>
        <v>4</v>
      </c>
      <c r="AH113" s="4">
        <f t="shared" si="18"/>
        <v>4</v>
      </c>
      <c r="AI113" s="1">
        <f t="shared" si="16"/>
        <v>0</v>
      </c>
    </row>
    <row r="114" spans="1:35">
      <c r="A114" s="1" t="s">
        <v>217</v>
      </c>
      <c r="B114" s="1" t="s">
        <v>52</v>
      </c>
      <c r="C114" s="1" t="s">
        <v>33</v>
      </c>
      <c r="D114" s="1" t="s">
        <v>238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 t="s">
        <v>31</v>
      </c>
      <c r="L114" s="1">
        <v>1</v>
      </c>
      <c r="M114" s="1">
        <v>1</v>
      </c>
      <c r="N114" s="1" t="s">
        <v>31</v>
      </c>
      <c r="O114" s="1" t="s">
        <v>36</v>
      </c>
      <c r="P114" s="1" t="s">
        <v>45</v>
      </c>
      <c r="Q114" s="2">
        <v>43304</v>
      </c>
      <c r="R114" s="1" t="s">
        <v>46</v>
      </c>
      <c r="S114" s="1">
        <v>5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">
        <v>0</v>
      </c>
      <c r="AC114" s="1">
        <f t="shared" si="12"/>
        <v>5</v>
      </c>
      <c r="AD114" s="1">
        <f t="shared" si="13"/>
        <v>5</v>
      </c>
      <c r="AE114" s="1">
        <f t="shared" si="14"/>
        <v>0</v>
      </c>
      <c r="AF114" s="4">
        <f t="shared" si="15"/>
        <v>3</v>
      </c>
      <c r="AG114" s="1">
        <f t="shared" si="17"/>
        <v>5</v>
      </c>
      <c r="AH114" s="4">
        <f t="shared" si="18"/>
        <v>2</v>
      </c>
      <c r="AI114" s="1">
        <f t="shared" si="16"/>
        <v>0</v>
      </c>
    </row>
    <row r="115" spans="1:35">
      <c r="A115" s="1" t="s">
        <v>217</v>
      </c>
      <c r="B115" s="1" t="s">
        <v>52</v>
      </c>
      <c r="C115" s="1" t="s">
        <v>33</v>
      </c>
      <c r="D115" s="1" t="s">
        <v>238</v>
      </c>
      <c r="E115" s="1">
        <v>2</v>
      </c>
      <c r="F115" s="1">
        <v>1</v>
      </c>
      <c r="G115" s="1">
        <v>1</v>
      </c>
      <c r="H115" s="1">
        <v>1</v>
      </c>
      <c r="I115" s="1">
        <v>1</v>
      </c>
      <c r="J115" s="1" t="s">
        <v>34</v>
      </c>
      <c r="K115" s="1" t="s">
        <v>31</v>
      </c>
      <c r="L115" s="1" t="s">
        <v>31</v>
      </c>
      <c r="M115" s="1">
        <v>1</v>
      </c>
      <c r="N115" s="1" t="s">
        <v>34</v>
      </c>
      <c r="O115" s="1">
        <v>1</v>
      </c>
      <c r="P115" s="1" t="s">
        <v>45</v>
      </c>
      <c r="Q115" s="2">
        <v>43304</v>
      </c>
      <c r="R115" s="1" t="s">
        <v>46</v>
      </c>
      <c r="S115" s="1">
        <v>4</v>
      </c>
      <c r="T115" s="1">
        <v>2</v>
      </c>
      <c r="U115" s="1">
        <v>0</v>
      </c>
      <c r="V115" s="1">
        <v>0</v>
      </c>
      <c r="W115" s="1">
        <v>0</v>
      </c>
      <c r="X115" s="1">
        <v>1</v>
      </c>
      <c r="Y115" s="1">
        <v>0</v>
      </c>
      <c r="Z115" s="1">
        <v>2</v>
      </c>
      <c r="AA115" s="1">
        <v>0</v>
      </c>
      <c r="AB115" s="1">
        <v>1</v>
      </c>
      <c r="AC115" s="1">
        <f t="shared" si="12"/>
        <v>4</v>
      </c>
      <c r="AD115" s="1">
        <f t="shared" si="13"/>
        <v>4</v>
      </c>
      <c r="AE115" s="1">
        <f t="shared" si="14"/>
        <v>0</v>
      </c>
      <c r="AF115" s="4">
        <f t="shared" si="15"/>
        <v>2</v>
      </c>
      <c r="AG115" s="1">
        <f t="shared" si="17"/>
        <v>4</v>
      </c>
      <c r="AH115" s="4">
        <f t="shared" si="18"/>
        <v>2</v>
      </c>
      <c r="AI115" s="1">
        <f t="shared" si="16"/>
        <v>0</v>
      </c>
    </row>
    <row r="116" spans="1:35">
      <c r="A116" s="1" t="s">
        <v>217</v>
      </c>
      <c r="B116" s="1" t="s">
        <v>52</v>
      </c>
      <c r="C116" s="1" t="s">
        <v>33</v>
      </c>
      <c r="D116" s="1" t="s">
        <v>238</v>
      </c>
      <c r="E116" s="1">
        <v>3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 t="s">
        <v>31</v>
      </c>
      <c r="N116" s="1">
        <v>1</v>
      </c>
      <c r="O116" s="1" t="s">
        <v>36</v>
      </c>
      <c r="P116" s="1" t="s">
        <v>45</v>
      </c>
      <c r="Q116" s="2">
        <v>43304</v>
      </c>
      <c r="R116" s="1" t="s">
        <v>46</v>
      </c>
      <c r="S116" s="1">
        <v>5</v>
      </c>
      <c r="T116" s="1">
        <v>3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1</v>
      </c>
      <c r="AB116" s="1">
        <v>0</v>
      </c>
      <c r="AC116" s="1">
        <f t="shared" si="12"/>
        <v>5</v>
      </c>
      <c r="AD116" s="1">
        <f t="shared" si="13"/>
        <v>5</v>
      </c>
      <c r="AE116" s="1">
        <f t="shared" si="14"/>
        <v>0</v>
      </c>
      <c r="AF116" s="4">
        <f t="shared" si="15"/>
        <v>2</v>
      </c>
      <c r="AG116" s="1">
        <f t="shared" si="17"/>
        <v>5</v>
      </c>
      <c r="AH116" s="4">
        <f t="shared" si="18"/>
        <v>3</v>
      </c>
      <c r="AI116" s="1">
        <f t="shared" si="16"/>
        <v>0</v>
      </c>
    </row>
    <row r="117" spans="1:35">
      <c r="A117" s="1" t="s">
        <v>217</v>
      </c>
      <c r="B117" s="1" t="s">
        <v>52</v>
      </c>
      <c r="C117" s="1" t="s">
        <v>33</v>
      </c>
      <c r="D117" s="1" t="s">
        <v>238</v>
      </c>
      <c r="E117" s="1">
        <v>4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 t="s">
        <v>36</v>
      </c>
      <c r="P117" s="1" t="s">
        <v>45</v>
      </c>
      <c r="Q117" s="2">
        <v>43304</v>
      </c>
      <c r="R117" s="1" t="s">
        <v>46</v>
      </c>
      <c r="S117" s="1">
        <v>5</v>
      </c>
      <c r="T117" s="1">
        <v>4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f t="shared" si="12"/>
        <v>5</v>
      </c>
      <c r="AD117" s="1">
        <f t="shared" si="13"/>
        <v>5</v>
      </c>
      <c r="AE117" s="1">
        <f t="shared" si="14"/>
        <v>0</v>
      </c>
      <c r="AF117" s="4">
        <f t="shared" si="15"/>
        <v>1</v>
      </c>
      <c r="AG117" s="1">
        <f t="shared" si="17"/>
        <v>5</v>
      </c>
      <c r="AH117" s="4">
        <f t="shared" si="18"/>
        <v>4</v>
      </c>
      <c r="AI117" s="1">
        <f t="shared" si="16"/>
        <v>0</v>
      </c>
    </row>
    <row r="118" spans="1:35">
      <c r="A118" s="1" t="s">
        <v>217</v>
      </c>
      <c r="B118" s="1" t="s">
        <v>52</v>
      </c>
      <c r="C118" s="1" t="s">
        <v>33</v>
      </c>
      <c r="D118" s="1" t="s">
        <v>238</v>
      </c>
      <c r="E118" s="1">
        <v>5</v>
      </c>
      <c r="F118" s="1">
        <v>1</v>
      </c>
      <c r="G118" s="1">
        <v>1</v>
      </c>
      <c r="H118" s="1">
        <v>1</v>
      </c>
      <c r="I118" s="1">
        <v>1</v>
      </c>
      <c r="J118" s="1" t="s">
        <v>36</v>
      </c>
      <c r="K118" s="1">
        <v>1</v>
      </c>
      <c r="L118" s="1">
        <v>1</v>
      </c>
      <c r="M118" s="1">
        <v>1</v>
      </c>
      <c r="N118" s="1" t="s">
        <v>36</v>
      </c>
      <c r="O118" s="1" t="s">
        <v>36</v>
      </c>
      <c r="P118" s="1" t="s">
        <v>45</v>
      </c>
      <c r="Q118" s="2">
        <v>43304</v>
      </c>
      <c r="R118" s="1" t="s">
        <v>46</v>
      </c>
      <c r="S118" s="1">
        <v>4</v>
      </c>
      <c r="T118" s="1">
        <v>3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2</v>
      </c>
      <c r="AB118" s="1">
        <v>0</v>
      </c>
      <c r="AC118" s="1">
        <f t="shared" si="12"/>
        <v>5</v>
      </c>
      <c r="AD118" s="1">
        <f t="shared" si="13"/>
        <v>5</v>
      </c>
      <c r="AE118" s="1">
        <f t="shared" si="14"/>
        <v>1</v>
      </c>
      <c r="AF118" s="4">
        <f t="shared" si="15"/>
        <v>2</v>
      </c>
      <c r="AG118" s="1">
        <f t="shared" si="17"/>
        <v>4</v>
      </c>
      <c r="AH118" s="4">
        <f t="shared" si="18"/>
        <v>3</v>
      </c>
      <c r="AI118" s="1">
        <f t="shared" si="16"/>
        <v>0</v>
      </c>
    </row>
    <row r="119" spans="1:35">
      <c r="A119" s="1" t="s">
        <v>217</v>
      </c>
      <c r="B119" s="1" t="s">
        <v>52</v>
      </c>
      <c r="C119" s="1" t="s">
        <v>33</v>
      </c>
      <c r="D119" s="1" t="s">
        <v>238</v>
      </c>
      <c r="E119" s="1">
        <v>6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 t="s">
        <v>31</v>
      </c>
      <c r="L119" s="1" t="s">
        <v>34</v>
      </c>
      <c r="M119" s="1" t="s">
        <v>32</v>
      </c>
      <c r="N119" s="1" t="s">
        <v>32</v>
      </c>
      <c r="O119" s="1">
        <v>1</v>
      </c>
      <c r="P119" s="1" t="s">
        <v>45</v>
      </c>
      <c r="Q119" s="2">
        <v>43304</v>
      </c>
      <c r="R119" s="1" t="s">
        <v>46</v>
      </c>
      <c r="S119" s="1">
        <v>5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2</v>
      </c>
      <c r="Z119" s="1">
        <v>1</v>
      </c>
      <c r="AA119" s="1">
        <v>0</v>
      </c>
      <c r="AB119" s="1">
        <v>1</v>
      </c>
      <c r="AC119" s="1">
        <f t="shared" si="12"/>
        <v>5</v>
      </c>
      <c r="AD119" s="1">
        <f t="shared" si="13"/>
        <v>4</v>
      </c>
      <c r="AE119" s="1">
        <f t="shared" si="14"/>
        <v>0</v>
      </c>
      <c r="AF119" s="4">
        <f t="shared" si="15"/>
        <v>3</v>
      </c>
      <c r="AG119" s="1">
        <f t="shared" si="17"/>
        <v>5</v>
      </c>
      <c r="AH119" s="4">
        <f t="shared" si="18"/>
        <v>1</v>
      </c>
      <c r="AI119" s="1">
        <f t="shared" si="16"/>
        <v>0.66666666666666663</v>
      </c>
    </row>
    <row r="120" spans="1:35">
      <c r="A120" s="1" t="s">
        <v>217</v>
      </c>
      <c r="B120" s="1" t="s">
        <v>52</v>
      </c>
      <c r="C120" s="1" t="s">
        <v>33</v>
      </c>
      <c r="D120" s="1" t="s">
        <v>238</v>
      </c>
      <c r="E120" s="1">
        <v>7</v>
      </c>
      <c r="F120" s="1">
        <v>1</v>
      </c>
      <c r="G120" s="1">
        <v>1</v>
      </c>
      <c r="H120" s="1">
        <v>1</v>
      </c>
      <c r="I120" s="1">
        <v>1</v>
      </c>
      <c r="J120" s="1" t="s">
        <v>34</v>
      </c>
      <c r="K120" s="1">
        <v>1</v>
      </c>
      <c r="L120" s="1">
        <v>1</v>
      </c>
      <c r="M120" s="1" t="s">
        <v>34</v>
      </c>
      <c r="N120" s="1">
        <v>1</v>
      </c>
      <c r="O120" s="1">
        <v>1</v>
      </c>
      <c r="P120" s="1" t="s">
        <v>45</v>
      </c>
      <c r="Q120" s="2">
        <v>43304</v>
      </c>
      <c r="R120" s="1" t="s">
        <v>46</v>
      </c>
      <c r="S120" s="1">
        <v>4</v>
      </c>
      <c r="T120" s="1">
        <v>4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0</v>
      </c>
      <c r="AC120" s="1">
        <f t="shared" si="12"/>
        <v>4</v>
      </c>
      <c r="AD120" s="1">
        <f t="shared" si="13"/>
        <v>5</v>
      </c>
      <c r="AE120" s="1">
        <f t="shared" si="14"/>
        <v>0</v>
      </c>
      <c r="AF120" s="4">
        <f t="shared" si="15"/>
        <v>0</v>
      </c>
      <c r="AG120" s="1">
        <f t="shared" si="17"/>
        <v>4</v>
      </c>
      <c r="AH120" s="4">
        <f t="shared" si="18"/>
        <v>5</v>
      </c>
      <c r="AI120" s="1">
        <f t="shared" si="16"/>
        <v>0</v>
      </c>
    </row>
    <row r="121" spans="1:35">
      <c r="A121" s="1" t="s">
        <v>217</v>
      </c>
      <c r="B121" s="1" t="s">
        <v>52</v>
      </c>
      <c r="C121" s="1" t="s">
        <v>33</v>
      </c>
      <c r="D121" s="1" t="s">
        <v>238</v>
      </c>
      <c r="E121" s="1">
        <v>8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 t="s">
        <v>45</v>
      </c>
      <c r="Q121" s="2">
        <v>43304</v>
      </c>
      <c r="R121" s="1" t="s">
        <v>46</v>
      </c>
      <c r="S121" s="1">
        <v>5</v>
      </c>
      <c r="T121" s="1">
        <v>5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f t="shared" si="12"/>
        <v>5</v>
      </c>
      <c r="AD121" s="1">
        <f t="shared" si="13"/>
        <v>5</v>
      </c>
      <c r="AE121" s="1">
        <f t="shared" si="14"/>
        <v>0</v>
      </c>
      <c r="AF121" s="4">
        <f t="shared" si="15"/>
        <v>0</v>
      </c>
      <c r="AG121" s="1">
        <f t="shared" si="17"/>
        <v>5</v>
      </c>
      <c r="AH121" s="4">
        <f t="shared" si="18"/>
        <v>5</v>
      </c>
      <c r="AI121" s="1">
        <f t="shared" si="16"/>
        <v>0</v>
      </c>
    </row>
    <row r="122" spans="1:35">
      <c r="A122" s="1" t="s">
        <v>220</v>
      </c>
      <c r="B122" s="1" t="s">
        <v>53</v>
      </c>
      <c r="C122" s="1" t="s">
        <v>28</v>
      </c>
      <c r="D122" s="1" t="s">
        <v>224</v>
      </c>
      <c r="E122" s="1">
        <v>1</v>
      </c>
      <c r="F122" s="1" t="s">
        <v>32</v>
      </c>
      <c r="G122" s="1">
        <v>1</v>
      </c>
      <c r="H122" s="1" t="s">
        <v>31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 t="s">
        <v>31</v>
      </c>
      <c r="O122" s="1">
        <v>1</v>
      </c>
      <c r="P122" s="1" t="s">
        <v>54</v>
      </c>
      <c r="Q122" s="2">
        <v>43433</v>
      </c>
      <c r="R122" s="1" t="s">
        <v>55</v>
      </c>
      <c r="S122" s="1">
        <v>3</v>
      </c>
      <c r="T122" s="1">
        <v>4</v>
      </c>
      <c r="U122" s="1">
        <v>1</v>
      </c>
      <c r="V122" s="1">
        <v>1</v>
      </c>
      <c r="W122" s="1">
        <v>0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f t="shared" si="12"/>
        <v>5</v>
      </c>
      <c r="AD122" s="1">
        <f t="shared" si="13"/>
        <v>5</v>
      </c>
      <c r="AE122" s="1">
        <f t="shared" si="14"/>
        <v>2</v>
      </c>
      <c r="AF122" s="4">
        <f t="shared" si="15"/>
        <v>1</v>
      </c>
      <c r="AG122" s="1">
        <f t="shared" si="17"/>
        <v>3</v>
      </c>
      <c r="AH122" s="4">
        <f t="shared" si="18"/>
        <v>4</v>
      </c>
      <c r="AI122" s="1">
        <f t="shared" si="16"/>
        <v>0</v>
      </c>
    </row>
    <row r="123" spans="1:35">
      <c r="A123" s="1" t="s">
        <v>220</v>
      </c>
      <c r="B123" s="1" t="s">
        <v>53</v>
      </c>
      <c r="C123" s="1" t="s">
        <v>28</v>
      </c>
      <c r="D123" s="1" t="s">
        <v>224</v>
      </c>
      <c r="E123" s="1">
        <v>2</v>
      </c>
      <c r="F123" s="1" t="s">
        <v>31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 t="s">
        <v>31</v>
      </c>
      <c r="O123" s="1">
        <v>1</v>
      </c>
      <c r="P123" s="1" t="s">
        <v>54</v>
      </c>
      <c r="Q123" s="2">
        <v>43433</v>
      </c>
      <c r="R123" s="1" t="s">
        <v>55</v>
      </c>
      <c r="S123" s="1">
        <v>4</v>
      </c>
      <c r="T123" s="1">
        <v>4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1</v>
      </c>
      <c r="AA123" s="1">
        <v>0</v>
      </c>
      <c r="AB123" s="1">
        <v>0</v>
      </c>
      <c r="AC123" s="1">
        <f t="shared" si="12"/>
        <v>5</v>
      </c>
      <c r="AD123" s="1">
        <f t="shared" si="13"/>
        <v>5</v>
      </c>
      <c r="AE123" s="1">
        <f t="shared" si="14"/>
        <v>1</v>
      </c>
      <c r="AF123" s="4">
        <f t="shared" si="15"/>
        <v>1</v>
      </c>
      <c r="AG123" s="1">
        <f t="shared" si="17"/>
        <v>4</v>
      </c>
      <c r="AH123" s="4">
        <f t="shared" si="18"/>
        <v>4</v>
      </c>
      <c r="AI123" s="1">
        <f t="shared" si="16"/>
        <v>0</v>
      </c>
    </row>
    <row r="124" spans="1:35">
      <c r="A124" s="1" t="s">
        <v>220</v>
      </c>
      <c r="B124" s="1" t="s">
        <v>53</v>
      </c>
      <c r="C124" s="1" t="s">
        <v>28</v>
      </c>
      <c r="D124" s="1" t="s">
        <v>224</v>
      </c>
      <c r="E124" s="1">
        <v>3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 t="s">
        <v>54</v>
      </c>
      <c r="Q124" s="2">
        <v>43433</v>
      </c>
      <c r="R124" s="1" t="s">
        <v>55</v>
      </c>
      <c r="S124" s="1">
        <v>5</v>
      </c>
      <c r="T124" s="1">
        <v>5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f t="shared" si="12"/>
        <v>5</v>
      </c>
      <c r="AD124" s="1">
        <f t="shared" si="13"/>
        <v>5</v>
      </c>
      <c r="AE124" s="1">
        <f t="shared" si="14"/>
        <v>0</v>
      </c>
      <c r="AF124" s="4">
        <f t="shared" si="15"/>
        <v>0</v>
      </c>
      <c r="AG124" s="1">
        <f t="shared" si="17"/>
        <v>5</v>
      </c>
      <c r="AH124" s="4">
        <f t="shared" si="18"/>
        <v>5</v>
      </c>
      <c r="AI124" s="1">
        <f t="shared" si="16"/>
        <v>0</v>
      </c>
    </row>
    <row r="125" spans="1:35">
      <c r="A125" s="1" t="s">
        <v>220</v>
      </c>
      <c r="B125" s="1" t="s">
        <v>53</v>
      </c>
      <c r="C125" s="1" t="s">
        <v>28</v>
      </c>
      <c r="D125" s="1" t="s">
        <v>224</v>
      </c>
      <c r="E125" s="1">
        <v>4</v>
      </c>
      <c r="F125" s="1" t="s">
        <v>31</v>
      </c>
      <c r="G125" s="1">
        <v>1</v>
      </c>
      <c r="H125" s="1">
        <v>1</v>
      </c>
      <c r="I125" s="1">
        <v>1</v>
      </c>
      <c r="J125" s="1">
        <v>1</v>
      </c>
      <c r="K125" s="1" t="s">
        <v>31</v>
      </c>
      <c r="L125" s="1">
        <v>1</v>
      </c>
      <c r="M125" s="1" t="s">
        <v>31</v>
      </c>
      <c r="N125" s="1" t="s">
        <v>31</v>
      </c>
      <c r="O125" s="1">
        <v>1</v>
      </c>
      <c r="P125" s="1" t="s">
        <v>54</v>
      </c>
      <c r="Q125" s="2">
        <v>43433</v>
      </c>
      <c r="R125" s="1" t="s">
        <v>55</v>
      </c>
      <c r="S125" s="1">
        <v>4</v>
      </c>
      <c r="T125" s="1">
        <v>2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3</v>
      </c>
      <c r="AA125" s="1">
        <v>0</v>
      </c>
      <c r="AB125" s="1">
        <v>0</v>
      </c>
      <c r="AC125" s="1">
        <f t="shared" si="12"/>
        <v>5</v>
      </c>
      <c r="AD125" s="1">
        <f t="shared" si="13"/>
        <v>5</v>
      </c>
      <c r="AE125" s="1">
        <f t="shared" si="14"/>
        <v>1</v>
      </c>
      <c r="AF125" s="4">
        <f t="shared" si="15"/>
        <v>3</v>
      </c>
      <c r="AG125" s="1">
        <f t="shared" si="17"/>
        <v>4</v>
      </c>
      <c r="AH125" s="4">
        <f t="shared" si="18"/>
        <v>2</v>
      </c>
      <c r="AI125" s="1">
        <f t="shared" si="16"/>
        <v>0</v>
      </c>
    </row>
    <row r="126" spans="1:35">
      <c r="A126" s="1" t="s">
        <v>220</v>
      </c>
      <c r="B126" s="1" t="s">
        <v>53</v>
      </c>
      <c r="C126" s="1" t="s">
        <v>28</v>
      </c>
      <c r="D126" s="1" t="s">
        <v>224</v>
      </c>
      <c r="E126" s="1">
        <v>5</v>
      </c>
      <c r="F126" s="1">
        <v>1</v>
      </c>
      <c r="G126" s="1">
        <v>1</v>
      </c>
      <c r="H126" s="1" t="s">
        <v>31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 t="s">
        <v>31</v>
      </c>
      <c r="O126" s="1" t="s">
        <v>31</v>
      </c>
      <c r="P126" s="1" t="s">
        <v>54</v>
      </c>
      <c r="Q126" s="2">
        <v>43433</v>
      </c>
      <c r="R126" s="1" t="s">
        <v>55</v>
      </c>
      <c r="S126" s="1">
        <v>4</v>
      </c>
      <c r="T126" s="1">
        <v>3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2</v>
      </c>
      <c r="AA126" s="1">
        <v>0</v>
      </c>
      <c r="AB126" s="1">
        <v>0</v>
      </c>
      <c r="AC126" s="1">
        <f t="shared" si="12"/>
        <v>5</v>
      </c>
      <c r="AD126" s="1">
        <f t="shared" si="13"/>
        <v>5</v>
      </c>
      <c r="AE126" s="1">
        <f t="shared" si="14"/>
        <v>1</v>
      </c>
      <c r="AF126" s="4">
        <f t="shared" si="15"/>
        <v>2</v>
      </c>
      <c r="AG126" s="1">
        <f t="shared" si="17"/>
        <v>4</v>
      </c>
      <c r="AH126" s="4">
        <f t="shared" si="18"/>
        <v>3</v>
      </c>
      <c r="AI126" s="1">
        <f t="shared" si="16"/>
        <v>0</v>
      </c>
    </row>
    <row r="127" spans="1:35">
      <c r="A127" s="1" t="s">
        <v>220</v>
      </c>
      <c r="B127" s="1" t="s">
        <v>53</v>
      </c>
      <c r="C127" s="1" t="s">
        <v>28</v>
      </c>
      <c r="D127" s="1" t="s">
        <v>224</v>
      </c>
      <c r="E127" s="1">
        <v>6</v>
      </c>
      <c r="F127" s="1">
        <v>1</v>
      </c>
      <c r="G127" s="1">
        <v>1</v>
      </c>
      <c r="H127" s="1" t="s">
        <v>31</v>
      </c>
      <c r="I127" s="1" t="s">
        <v>31</v>
      </c>
      <c r="J127" s="1">
        <v>1</v>
      </c>
      <c r="K127" s="1" t="s">
        <v>31</v>
      </c>
      <c r="L127" s="1" t="s">
        <v>31</v>
      </c>
      <c r="M127" s="1" t="s">
        <v>31</v>
      </c>
      <c r="N127" s="1" t="s">
        <v>31</v>
      </c>
      <c r="O127" s="1" t="s">
        <v>31</v>
      </c>
      <c r="P127" s="1" t="s">
        <v>54</v>
      </c>
      <c r="Q127" s="2">
        <v>43433</v>
      </c>
      <c r="R127" s="1" t="s">
        <v>55</v>
      </c>
      <c r="S127" s="1">
        <v>3</v>
      </c>
      <c r="T127" s="1">
        <v>0</v>
      </c>
      <c r="U127" s="1">
        <v>0</v>
      </c>
      <c r="V127" s="1">
        <v>2</v>
      </c>
      <c r="W127" s="1">
        <v>0</v>
      </c>
      <c r="X127" s="1">
        <v>0</v>
      </c>
      <c r="Y127" s="1">
        <v>0</v>
      </c>
      <c r="Z127" s="1">
        <v>5</v>
      </c>
      <c r="AA127" s="1">
        <v>0</v>
      </c>
      <c r="AB127" s="1">
        <v>0</v>
      </c>
      <c r="AC127" s="1">
        <f t="shared" si="12"/>
        <v>5</v>
      </c>
      <c r="AD127" s="1">
        <f t="shared" si="13"/>
        <v>5</v>
      </c>
      <c r="AE127" s="1">
        <f t="shared" si="14"/>
        <v>2</v>
      </c>
      <c r="AF127" s="4">
        <f t="shared" si="15"/>
        <v>5</v>
      </c>
      <c r="AG127" s="1">
        <f t="shared" si="17"/>
        <v>3</v>
      </c>
      <c r="AH127" s="4">
        <f t="shared" si="18"/>
        <v>0</v>
      </c>
      <c r="AI127" s="1">
        <v>0</v>
      </c>
    </row>
    <row r="128" spans="1:35">
      <c r="A128" s="1" t="s">
        <v>220</v>
      </c>
      <c r="B128" s="1" t="s">
        <v>53</v>
      </c>
      <c r="C128" s="1" t="s">
        <v>28</v>
      </c>
      <c r="D128" s="1" t="s">
        <v>224</v>
      </c>
      <c r="E128" s="1">
        <v>7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 t="s">
        <v>54</v>
      </c>
      <c r="Q128" s="2">
        <v>43433</v>
      </c>
      <c r="R128" s="1" t="s">
        <v>55</v>
      </c>
      <c r="S128" s="1">
        <v>5</v>
      </c>
      <c r="T128" s="1">
        <v>5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f t="shared" si="12"/>
        <v>5</v>
      </c>
      <c r="AD128" s="1">
        <f t="shared" si="13"/>
        <v>5</v>
      </c>
      <c r="AE128" s="1">
        <f t="shared" si="14"/>
        <v>0</v>
      </c>
      <c r="AF128" s="4">
        <f t="shared" si="15"/>
        <v>0</v>
      </c>
      <c r="AG128" s="1">
        <f t="shared" si="17"/>
        <v>5</v>
      </c>
      <c r="AH128" s="4">
        <f t="shared" si="18"/>
        <v>5</v>
      </c>
      <c r="AI128" s="1">
        <f t="shared" si="16"/>
        <v>0</v>
      </c>
    </row>
    <row r="129" spans="1:35">
      <c r="A129" s="1" t="s">
        <v>220</v>
      </c>
      <c r="B129" s="1" t="s">
        <v>53</v>
      </c>
      <c r="C129" s="1" t="s">
        <v>28</v>
      </c>
      <c r="D129" s="1" t="s">
        <v>224</v>
      </c>
      <c r="E129" s="1">
        <v>8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 t="s">
        <v>31</v>
      </c>
      <c r="L129" s="1">
        <v>1</v>
      </c>
      <c r="M129" s="1">
        <v>1</v>
      </c>
      <c r="N129" s="1">
        <v>1</v>
      </c>
      <c r="O129" s="1" t="s">
        <v>32</v>
      </c>
      <c r="P129" s="1" t="s">
        <v>54</v>
      </c>
      <c r="Q129" s="2">
        <v>43433</v>
      </c>
      <c r="R129" s="1" t="s">
        <v>55</v>
      </c>
      <c r="S129" s="1">
        <v>5</v>
      </c>
      <c r="T129" s="1">
        <v>3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  <c r="AA129" s="1">
        <v>0</v>
      </c>
      <c r="AB129" s="1">
        <v>0</v>
      </c>
      <c r="AC129" s="1">
        <f t="shared" si="12"/>
        <v>5</v>
      </c>
      <c r="AD129" s="1">
        <f t="shared" si="13"/>
        <v>5</v>
      </c>
      <c r="AE129" s="1">
        <f t="shared" si="14"/>
        <v>0</v>
      </c>
      <c r="AF129" s="4">
        <f t="shared" si="15"/>
        <v>2</v>
      </c>
      <c r="AG129" s="1">
        <f t="shared" si="17"/>
        <v>5</v>
      </c>
      <c r="AH129" s="4">
        <f t="shared" si="18"/>
        <v>3</v>
      </c>
      <c r="AI129" s="1">
        <f t="shared" si="16"/>
        <v>0.25</v>
      </c>
    </row>
    <row r="130" spans="1:35">
      <c r="A130" s="1" t="s">
        <v>220</v>
      </c>
      <c r="B130" s="1" t="s">
        <v>56</v>
      </c>
      <c r="C130" s="1" t="s">
        <v>28</v>
      </c>
      <c r="D130" s="1" t="s">
        <v>225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 t="s">
        <v>31</v>
      </c>
      <c r="N130" s="1" t="s">
        <v>31</v>
      </c>
      <c r="O130" s="1">
        <v>1</v>
      </c>
      <c r="P130" s="1" t="s">
        <v>54</v>
      </c>
      <c r="Q130" s="2">
        <v>43433</v>
      </c>
      <c r="R130" s="1" t="s">
        <v>55</v>
      </c>
      <c r="S130" s="1">
        <v>5</v>
      </c>
      <c r="T130" s="1">
        <v>3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2</v>
      </c>
      <c r="AA130" s="1">
        <v>0</v>
      </c>
      <c r="AB130" s="1">
        <v>0</v>
      </c>
      <c r="AC130" s="1">
        <f t="shared" si="12"/>
        <v>5</v>
      </c>
      <c r="AD130" s="1">
        <f t="shared" si="13"/>
        <v>5</v>
      </c>
      <c r="AE130" s="1">
        <f t="shared" si="14"/>
        <v>0</v>
      </c>
      <c r="AF130" s="4">
        <f t="shared" si="15"/>
        <v>2</v>
      </c>
      <c r="AG130" s="1">
        <f t="shared" si="17"/>
        <v>5</v>
      </c>
      <c r="AH130" s="4">
        <f t="shared" si="18"/>
        <v>3</v>
      </c>
      <c r="AI130" s="1">
        <f t="shared" si="16"/>
        <v>0</v>
      </c>
    </row>
    <row r="131" spans="1:35">
      <c r="A131" s="1" t="s">
        <v>220</v>
      </c>
      <c r="B131" s="1" t="s">
        <v>56</v>
      </c>
      <c r="C131" s="1" t="s">
        <v>28</v>
      </c>
      <c r="D131" s="1" t="s">
        <v>225</v>
      </c>
      <c r="E131" s="1">
        <v>2</v>
      </c>
      <c r="F131" s="1" t="s">
        <v>31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 t="s">
        <v>31</v>
      </c>
      <c r="N131" s="1" t="s">
        <v>31</v>
      </c>
      <c r="O131" s="1">
        <v>1</v>
      </c>
      <c r="P131" s="1" t="s">
        <v>54</v>
      </c>
      <c r="Q131" s="2">
        <v>43433</v>
      </c>
      <c r="R131" s="1" t="s">
        <v>55</v>
      </c>
      <c r="S131" s="1">
        <v>4</v>
      </c>
      <c r="T131" s="1">
        <v>3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2</v>
      </c>
      <c r="AA131" s="1">
        <v>0</v>
      </c>
      <c r="AB131" s="1">
        <v>0</v>
      </c>
      <c r="AC131" s="1">
        <f t="shared" ref="AC131:AC194" si="19">5-X131</f>
        <v>5</v>
      </c>
      <c r="AD131" s="1">
        <f t="shared" ref="AD131:AD194" si="20">5-AB131</f>
        <v>5</v>
      </c>
      <c r="AE131" s="1">
        <f t="shared" ref="AE131:AE194" si="21">(U131+V131+W131)</f>
        <v>1</v>
      </c>
      <c r="AF131" s="4">
        <f t="shared" ref="AF131:AF194" si="22">Y131+Z131+AA131</f>
        <v>2</v>
      </c>
      <c r="AG131" s="1">
        <f t="shared" si="17"/>
        <v>4</v>
      </c>
      <c r="AH131" s="4">
        <f t="shared" si="18"/>
        <v>3</v>
      </c>
      <c r="AI131" s="1">
        <f t="shared" si="16"/>
        <v>0</v>
      </c>
    </row>
    <row r="132" spans="1:35">
      <c r="A132" s="1" t="s">
        <v>220</v>
      </c>
      <c r="B132" s="1" t="s">
        <v>56</v>
      </c>
      <c r="C132" s="1" t="s">
        <v>28</v>
      </c>
      <c r="D132" s="1" t="s">
        <v>225</v>
      </c>
      <c r="E132" s="1">
        <v>3</v>
      </c>
      <c r="F132" s="1" t="s">
        <v>31</v>
      </c>
      <c r="G132" s="1">
        <v>1</v>
      </c>
      <c r="H132" s="1">
        <v>1</v>
      </c>
      <c r="I132" s="1" t="s">
        <v>31</v>
      </c>
      <c r="J132" s="1" t="s">
        <v>57</v>
      </c>
      <c r="K132" s="1" t="s">
        <v>31</v>
      </c>
      <c r="L132" s="1">
        <v>1</v>
      </c>
      <c r="M132" s="1">
        <v>1</v>
      </c>
      <c r="N132" s="1" t="s">
        <v>31</v>
      </c>
      <c r="O132" s="1" t="s">
        <v>57</v>
      </c>
      <c r="P132" s="1" t="s">
        <v>54</v>
      </c>
      <c r="Q132" s="2">
        <v>43433</v>
      </c>
      <c r="R132" s="1" t="s">
        <v>55</v>
      </c>
      <c r="S132" s="1">
        <v>2</v>
      </c>
      <c r="T132" s="1">
        <v>2</v>
      </c>
      <c r="U132" s="1">
        <v>0</v>
      </c>
      <c r="V132" s="1">
        <v>2</v>
      </c>
      <c r="W132" s="1">
        <v>0</v>
      </c>
      <c r="X132" s="1">
        <v>1</v>
      </c>
      <c r="Y132" s="1">
        <v>0</v>
      </c>
      <c r="Z132" s="1">
        <v>2</v>
      </c>
      <c r="AA132" s="1">
        <v>0</v>
      </c>
      <c r="AB132" s="1">
        <v>1</v>
      </c>
      <c r="AC132" s="1">
        <f t="shared" si="19"/>
        <v>4</v>
      </c>
      <c r="AD132" s="1">
        <f t="shared" si="20"/>
        <v>4</v>
      </c>
      <c r="AE132" s="1">
        <f t="shared" si="21"/>
        <v>2</v>
      </c>
      <c r="AF132" s="4">
        <f t="shared" si="22"/>
        <v>2</v>
      </c>
      <c r="AG132" s="1">
        <f t="shared" si="17"/>
        <v>2</v>
      </c>
      <c r="AH132" s="4">
        <f t="shared" si="18"/>
        <v>2</v>
      </c>
      <c r="AI132" s="1">
        <f t="shared" si="16"/>
        <v>0</v>
      </c>
    </row>
    <row r="133" spans="1:35">
      <c r="A133" s="1" t="s">
        <v>220</v>
      </c>
      <c r="B133" s="1" t="s">
        <v>56</v>
      </c>
      <c r="C133" s="1" t="s">
        <v>28</v>
      </c>
      <c r="D133" s="1" t="s">
        <v>225</v>
      </c>
      <c r="E133" s="1">
        <v>4</v>
      </c>
      <c r="F133" s="1">
        <v>1</v>
      </c>
      <c r="G133" s="1">
        <v>1</v>
      </c>
      <c r="H133" s="1">
        <v>1</v>
      </c>
      <c r="I133" s="1">
        <v>1</v>
      </c>
      <c r="J133" s="1" t="s">
        <v>31</v>
      </c>
      <c r="K133" s="1" t="s">
        <v>31</v>
      </c>
      <c r="L133" s="1" t="s">
        <v>31</v>
      </c>
      <c r="M133" s="1">
        <v>1</v>
      </c>
      <c r="N133" s="1">
        <v>1</v>
      </c>
      <c r="O133" s="1" t="s">
        <v>58</v>
      </c>
      <c r="P133" s="1" t="s">
        <v>54</v>
      </c>
      <c r="Q133" s="2">
        <v>43433</v>
      </c>
      <c r="R133" s="1" t="s">
        <v>55</v>
      </c>
      <c r="S133" s="1">
        <v>4</v>
      </c>
      <c r="T133" s="1">
        <v>2</v>
      </c>
      <c r="U133" s="1">
        <v>0</v>
      </c>
      <c r="V133" s="1">
        <v>1</v>
      </c>
      <c r="W133" s="1">
        <v>0</v>
      </c>
      <c r="X133" s="1">
        <v>0</v>
      </c>
      <c r="Y133" s="1">
        <v>1</v>
      </c>
      <c r="Z133" s="1">
        <v>3</v>
      </c>
      <c r="AA133" s="1">
        <v>0</v>
      </c>
      <c r="AB133" s="1">
        <v>0</v>
      </c>
      <c r="AC133" s="1">
        <f t="shared" si="19"/>
        <v>5</v>
      </c>
      <c r="AD133" s="1">
        <f t="shared" si="20"/>
        <v>5</v>
      </c>
      <c r="AE133" s="1">
        <f t="shared" si="21"/>
        <v>1</v>
      </c>
      <c r="AF133" s="4">
        <f t="shared" si="22"/>
        <v>4</v>
      </c>
      <c r="AG133" s="1">
        <f t="shared" si="17"/>
        <v>4</v>
      </c>
      <c r="AH133" s="4">
        <f t="shared" si="18"/>
        <v>1</v>
      </c>
      <c r="AI133" s="1">
        <f t="shared" si="16"/>
        <v>0.5</v>
      </c>
    </row>
    <row r="134" spans="1:35">
      <c r="A134" s="1" t="s">
        <v>220</v>
      </c>
      <c r="B134" s="1" t="s">
        <v>56</v>
      </c>
      <c r="C134" s="1" t="s">
        <v>28</v>
      </c>
      <c r="D134" s="1" t="s">
        <v>225</v>
      </c>
      <c r="E134" s="1">
        <v>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 t="s">
        <v>54</v>
      </c>
      <c r="Q134" s="2">
        <v>43433</v>
      </c>
      <c r="R134" s="1" t="s">
        <v>55</v>
      </c>
      <c r="S134" s="1">
        <v>5</v>
      </c>
      <c r="T134" s="1">
        <v>5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f t="shared" si="19"/>
        <v>5</v>
      </c>
      <c r="AD134" s="1">
        <f t="shared" si="20"/>
        <v>5</v>
      </c>
      <c r="AE134" s="1">
        <f t="shared" si="21"/>
        <v>0</v>
      </c>
      <c r="AF134" s="4">
        <f t="shared" si="22"/>
        <v>0</v>
      </c>
      <c r="AG134" s="1">
        <f t="shared" si="17"/>
        <v>5</v>
      </c>
      <c r="AH134" s="4">
        <f t="shared" si="18"/>
        <v>5</v>
      </c>
      <c r="AI134" s="1">
        <f t="shared" si="16"/>
        <v>0</v>
      </c>
    </row>
    <row r="135" spans="1:35">
      <c r="A135" s="1" t="s">
        <v>220</v>
      </c>
      <c r="B135" s="1" t="s">
        <v>56</v>
      </c>
      <c r="C135" s="1" t="s">
        <v>28</v>
      </c>
      <c r="D135" s="1" t="s">
        <v>225</v>
      </c>
      <c r="E135" s="1">
        <v>6</v>
      </c>
      <c r="F135" s="1" t="s">
        <v>31</v>
      </c>
      <c r="G135" s="1" t="s">
        <v>31</v>
      </c>
      <c r="H135" s="1" t="s">
        <v>31</v>
      </c>
      <c r="I135" s="1" t="s">
        <v>31</v>
      </c>
      <c r="J135" s="1" t="s">
        <v>31</v>
      </c>
      <c r="K135" s="1" t="s">
        <v>31</v>
      </c>
      <c r="L135" s="1" t="s">
        <v>31</v>
      </c>
      <c r="M135" s="1" t="s">
        <v>31</v>
      </c>
      <c r="N135" s="1" t="s">
        <v>31</v>
      </c>
      <c r="O135" s="1" t="s">
        <v>31</v>
      </c>
      <c r="P135" s="1" t="s">
        <v>54</v>
      </c>
      <c r="Q135" s="2">
        <v>43433</v>
      </c>
      <c r="R135" s="1" t="s">
        <v>55</v>
      </c>
      <c r="S135" s="1">
        <v>0</v>
      </c>
      <c r="T135" s="1">
        <v>0</v>
      </c>
      <c r="U135" s="1">
        <v>0</v>
      </c>
      <c r="V135" s="1">
        <v>5</v>
      </c>
      <c r="W135" s="1">
        <v>0</v>
      </c>
      <c r="X135" s="1">
        <v>0</v>
      </c>
      <c r="Y135" s="1">
        <v>0</v>
      </c>
      <c r="Z135" s="1">
        <v>5</v>
      </c>
      <c r="AA135" s="1">
        <v>0</v>
      </c>
      <c r="AB135" s="1">
        <v>0</v>
      </c>
      <c r="AC135" s="1">
        <f t="shared" si="19"/>
        <v>5</v>
      </c>
      <c r="AD135" s="1">
        <f t="shared" si="20"/>
        <v>5</v>
      </c>
      <c r="AE135" s="1">
        <f t="shared" si="21"/>
        <v>5</v>
      </c>
      <c r="AF135" s="4">
        <f t="shared" si="22"/>
        <v>5</v>
      </c>
      <c r="AG135" s="1">
        <f t="shared" si="17"/>
        <v>0</v>
      </c>
      <c r="AH135" s="4">
        <f t="shared" si="18"/>
        <v>0</v>
      </c>
      <c r="AI135" s="1">
        <v>0</v>
      </c>
    </row>
    <row r="136" spans="1:35">
      <c r="A136" s="1" t="s">
        <v>220</v>
      </c>
      <c r="B136" s="1" t="s">
        <v>56</v>
      </c>
      <c r="C136" s="1" t="s">
        <v>28</v>
      </c>
      <c r="D136" s="1" t="s">
        <v>225</v>
      </c>
      <c r="E136" s="1">
        <v>7</v>
      </c>
      <c r="F136" s="1" t="s">
        <v>31</v>
      </c>
      <c r="G136" s="1">
        <v>1</v>
      </c>
      <c r="H136" s="1" t="s">
        <v>31</v>
      </c>
      <c r="I136" s="1">
        <v>1</v>
      </c>
      <c r="J136" s="1" t="s">
        <v>57</v>
      </c>
      <c r="K136" s="1" t="s">
        <v>31</v>
      </c>
      <c r="L136" s="1" t="s">
        <v>31</v>
      </c>
      <c r="M136" s="1" t="s">
        <v>31</v>
      </c>
      <c r="N136" s="1" t="s">
        <v>57</v>
      </c>
      <c r="O136" s="1" t="s">
        <v>31</v>
      </c>
      <c r="P136" s="1" t="s">
        <v>54</v>
      </c>
      <c r="Q136" s="2">
        <v>43433</v>
      </c>
      <c r="R136" s="1" t="s">
        <v>55</v>
      </c>
      <c r="S136" s="1">
        <v>2</v>
      </c>
      <c r="T136" s="1">
        <v>0</v>
      </c>
      <c r="U136" s="1">
        <v>0</v>
      </c>
      <c r="V136" s="1">
        <v>2</v>
      </c>
      <c r="W136" s="1">
        <v>0</v>
      </c>
      <c r="X136" s="1">
        <v>1</v>
      </c>
      <c r="Y136" s="1">
        <v>0</v>
      </c>
      <c r="Z136" s="1">
        <v>4</v>
      </c>
      <c r="AA136" s="1">
        <v>0</v>
      </c>
      <c r="AB136" s="1">
        <v>1</v>
      </c>
      <c r="AC136" s="1">
        <f t="shared" si="19"/>
        <v>4</v>
      </c>
      <c r="AD136" s="1">
        <f t="shared" si="20"/>
        <v>4</v>
      </c>
      <c r="AE136" s="1">
        <f t="shared" si="21"/>
        <v>2</v>
      </c>
      <c r="AF136" s="4">
        <f t="shared" si="22"/>
        <v>4</v>
      </c>
      <c r="AG136" s="1">
        <f t="shared" si="17"/>
        <v>2</v>
      </c>
      <c r="AH136" s="4">
        <f t="shared" si="18"/>
        <v>0</v>
      </c>
      <c r="AI136" s="1">
        <v>0</v>
      </c>
    </row>
    <row r="137" spans="1:35">
      <c r="A137" s="1" t="s">
        <v>220</v>
      </c>
      <c r="B137" s="1" t="s">
        <v>56</v>
      </c>
      <c r="C137" s="1" t="s">
        <v>28</v>
      </c>
      <c r="D137" s="1" t="s">
        <v>225</v>
      </c>
      <c r="E137" s="1">
        <v>8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 t="s">
        <v>32</v>
      </c>
      <c r="L137" s="1">
        <v>1</v>
      </c>
      <c r="M137" s="1">
        <v>1</v>
      </c>
      <c r="N137" s="1">
        <v>1</v>
      </c>
      <c r="O137" s="1">
        <v>1</v>
      </c>
      <c r="P137" s="1" t="s">
        <v>54</v>
      </c>
      <c r="Q137" s="2">
        <v>43433</v>
      </c>
      <c r="R137" s="1" t="s">
        <v>55</v>
      </c>
      <c r="S137" s="1">
        <v>5</v>
      </c>
      <c r="T137" s="1">
        <v>4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f t="shared" si="19"/>
        <v>5</v>
      </c>
      <c r="AD137" s="1">
        <f t="shared" si="20"/>
        <v>5</v>
      </c>
      <c r="AE137" s="1">
        <f t="shared" si="21"/>
        <v>0</v>
      </c>
      <c r="AF137" s="4">
        <f t="shared" si="22"/>
        <v>1</v>
      </c>
      <c r="AG137" s="1">
        <f t="shared" si="17"/>
        <v>5</v>
      </c>
      <c r="AH137" s="4">
        <f t="shared" si="18"/>
        <v>4</v>
      </c>
      <c r="AI137" s="1">
        <f t="shared" si="16"/>
        <v>0.2</v>
      </c>
    </row>
    <row r="138" spans="1:35">
      <c r="A138" s="1" t="s">
        <v>220</v>
      </c>
      <c r="B138" s="1" t="s">
        <v>59</v>
      </c>
      <c r="C138" s="1" t="s">
        <v>28</v>
      </c>
      <c r="D138" s="1" t="s">
        <v>226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 t="s">
        <v>31</v>
      </c>
      <c r="L138" s="1" t="s">
        <v>31</v>
      </c>
      <c r="M138" s="1">
        <v>1</v>
      </c>
      <c r="N138" s="1">
        <v>1</v>
      </c>
      <c r="O138" s="1">
        <v>1</v>
      </c>
      <c r="P138" s="1" t="s">
        <v>54</v>
      </c>
      <c r="Q138" s="2">
        <v>43433</v>
      </c>
      <c r="R138" s="1" t="s">
        <v>55</v>
      </c>
      <c r="S138" s="1">
        <v>5</v>
      </c>
      <c r="T138" s="1">
        <v>3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4</v>
      </c>
      <c r="AA138" s="1">
        <v>0</v>
      </c>
      <c r="AB138" s="1">
        <v>0</v>
      </c>
      <c r="AC138" s="1">
        <f t="shared" si="19"/>
        <v>5</v>
      </c>
      <c r="AD138" s="1">
        <f t="shared" si="20"/>
        <v>5</v>
      </c>
      <c r="AE138" s="1">
        <f t="shared" si="21"/>
        <v>0</v>
      </c>
      <c r="AF138" s="4">
        <f t="shared" si="22"/>
        <v>4</v>
      </c>
      <c r="AG138" s="1">
        <f t="shared" si="17"/>
        <v>5</v>
      </c>
      <c r="AH138" s="4">
        <f t="shared" si="18"/>
        <v>1</v>
      </c>
      <c r="AI138" s="1">
        <f t="shared" si="16"/>
        <v>0</v>
      </c>
    </row>
    <row r="139" spans="1:35">
      <c r="A139" s="1" t="s">
        <v>220</v>
      </c>
      <c r="B139" s="1" t="s">
        <v>59</v>
      </c>
      <c r="C139" s="1" t="s">
        <v>28</v>
      </c>
      <c r="D139" s="1" t="s">
        <v>226</v>
      </c>
      <c r="E139" s="1">
        <v>2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 t="s">
        <v>31</v>
      </c>
      <c r="L139" s="1">
        <v>1</v>
      </c>
      <c r="M139" s="1" t="s">
        <v>31</v>
      </c>
      <c r="N139" s="1" t="s">
        <v>31</v>
      </c>
      <c r="O139" s="1" t="s">
        <v>57</v>
      </c>
      <c r="P139" s="1" t="s">
        <v>54</v>
      </c>
      <c r="Q139" s="2">
        <v>43433</v>
      </c>
      <c r="R139" s="1" t="s">
        <v>55</v>
      </c>
      <c r="S139" s="1">
        <v>5</v>
      </c>
      <c r="T139" s="1">
        <v>1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3</v>
      </c>
      <c r="AA139" s="1">
        <v>0</v>
      </c>
      <c r="AB139" s="1">
        <v>1</v>
      </c>
      <c r="AC139" s="1">
        <f t="shared" si="19"/>
        <v>5</v>
      </c>
      <c r="AD139" s="1">
        <f t="shared" si="20"/>
        <v>4</v>
      </c>
      <c r="AE139" s="1">
        <f t="shared" si="21"/>
        <v>0</v>
      </c>
      <c r="AF139" s="4">
        <f t="shared" si="22"/>
        <v>3</v>
      </c>
      <c r="AG139" s="1">
        <f t="shared" si="17"/>
        <v>5</v>
      </c>
      <c r="AH139" s="4">
        <f t="shared" si="18"/>
        <v>1</v>
      </c>
      <c r="AI139" s="1">
        <f t="shared" si="16"/>
        <v>0</v>
      </c>
    </row>
    <row r="140" spans="1:35">
      <c r="A140" s="1" t="s">
        <v>220</v>
      </c>
      <c r="B140" s="1" t="s">
        <v>59</v>
      </c>
      <c r="C140" s="1" t="s">
        <v>28</v>
      </c>
      <c r="D140" s="1" t="s">
        <v>226</v>
      </c>
      <c r="E140" s="1">
        <v>3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 t="s">
        <v>31</v>
      </c>
      <c r="M140" s="1">
        <v>1</v>
      </c>
      <c r="N140" s="1" t="s">
        <v>31</v>
      </c>
      <c r="O140" s="1">
        <v>1</v>
      </c>
      <c r="P140" s="1" t="s">
        <v>54</v>
      </c>
      <c r="Q140" s="2">
        <v>43433</v>
      </c>
      <c r="R140" s="1" t="s">
        <v>55</v>
      </c>
      <c r="S140" s="1">
        <v>5</v>
      </c>
      <c r="T140" s="1">
        <v>3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2</v>
      </c>
      <c r="AA140" s="1">
        <v>0</v>
      </c>
      <c r="AB140" s="1">
        <v>0</v>
      </c>
      <c r="AC140" s="1">
        <f t="shared" si="19"/>
        <v>5</v>
      </c>
      <c r="AD140" s="1">
        <f t="shared" si="20"/>
        <v>5</v>
      </c>
      <c r="AE140" s="1">
        <f t="shared" si="21"/>
        <v>0</v>
      </c>
      <c r="AF140" s="4">
        <f t="shared" si="22"/>
        <v>2</v>
      </c>
      <c r="AG140" s="1">
        <f t="shared" si="17"/>
        <v>5</v>
      </c>
      <c r="AH140" s="4">
        <f t="shared" si="18"/>
        <v>3</v>
      </c>
      <c r="AI140" s="1">
        <f t="shared" ref="AI140:AI203" si="23">Y140/(AD140-(Z140+AA140))</f>
        <v>0</v>
      </c>
    </row>
    <row r="141" spans="1:35">
      <c r="A141" s="1" t="s">
        <v>220</v>
      </c>
      <c r="B141" s="1" t="s">
        <v>59</v>
      </c>
      <c r="C141" s="1" t="s">
        <v>28</v>
      </c>
      <c r="D141" s="1" t="s">
        <v>226</v>
      </c>
      <c r="E141" s="1">
        <v>4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 t="s">
        <v>31</v>
      </c>
      <c r="P141" s="1" t="s">
        <v>54</v>
      </c>
      <c r="Q141" s="2">
        <v>43433</v>
      </c>
      <c r="R141" s="1" t="s">
        <v>55</v>
      </c>
      <c r="S141" s="1">
        <v>5</v>
      </c>
      <c r="T141" s="1">
        <v>4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f t="shared" si="19"/>
        <v>5</v>
      </c>
      <c r="AD141" s="1">
        <f t="shared" si="20"/>
        <v>5</v>
      </c>
      <c r="AE141" s="1">
        <f t="shared" si="21"/>
        <v>0</v>
      </c>
      <c r="AF141" s="4">
        <f t="shared" si="22"/>
        <v>1</v>
      </c>
      <c r="AG141" s="1">
        <f t="shared" si="17"/>
        <v>5</v>
      </c>
      <c r="AH141" s="4">
        <f t="shared" si="18"/>
        <v>4</v>
      </c>
      <c r="AI141" s="1">
        <f t="shared" si="23"/>
        <v>0</v>
      </c>
    </row>
    <row r="142" spans="1:35">
      <c r="A142" s="1" t="s">
        <v>220</v>
      </c>
      <c r="B142" s="1" t="s">
        <v>59</v>
      </c>
      <c r="C142" s="1" t="s">
        <v>28</v>
      </c>
      <c r="D142" s="1" t="s">
        <v>226</v>
      </c>
      <c r="E142" s="1">
        <v>5</v>
      </c>
      <c r="F142" s="1">
        <v>1</v>
      </c>
      <c r="G142" s="1">
        <v>1</v>
      </c>
      <c r="H142" s="1">
        <v>1</v>
      </c>
      <c r="I142" s="1">
        <v>1</v>
      </c>
      <c r="J142" s="1" t="s">
        <v>32</v>
      </c>
      <c r="K142" s="1" t="s">
        <v>31</v>
      </c>
      <c r="L142" s="1" t="s">
        <v>31</v>
      </c>
      <c r="M142" s="1" t="s">
        <v>58</v>
      </c>
      <c r="N142" s="1" t="s">
        <v>31</v>
      </c>
      <c r="O142" s="1">
        <v>1</v>
      </c>
      <c r="P142" s="1" t="s">
        <v>54</v>
      </c>
      <c r="Q142" s="2">
        <v>43433</v>
      </c>
      <c r="R142" s="1" t="s">
        <v>55</v>
      </c>
      <c r="S142" s="1">
        <v>4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4</v>
      </c>
      <c r="AA142" s="1">
        <v>0</v>
      </c>
      <c r="AB142" s="1">
        <v>0</v>
      </c>
      <c r="AC142" s="1">
        <f t="shared" si="19"/>
        <v>5</v>
      </c>
      <c r="AD142" s="1">
        <f t="shared" si="20"/>
        <v>5</v>
      </c>
      <c r="AE142" s="1">
        <f t="shared" si="21"/>
        <v>0</v>
      </c>
      <c r="AF142" s="4">
        <f t="shared" si="22"/>
        <v>5</v>
      </c>
      <c r="AG142" s="1">
        <f t="shared" si="17"/>
        <v>5</v>
      </c>
      <c r="AH142" s="4">
        <f t="shared" si="18"/>
        <v>0</v>
      </c>
      <c r="AI142" s="1">
        <f t="shared" si="23"/>
        <v>1</v>
      </c>
    </row>
    <row r="143" spans="1:35">
      <c r="A143" s="1" t="s">
        <v>220</v>
      </c>
      <c r="B143" s="1" t="s">
        <v>59</v>
      </c>
      <c r="C143" s="1" t="s">
        <v>28</v>
      </c>
      <c r="D143" s="1" t="s">
        <v>226</v>
      </c>
      <c r="E143" s="1">
        <v>6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 t="s">
        <v>54</v>
      </c>
      <c r="Q143" s="2">
        <v>43433</v>
      </c>
      <c r="R143" s="1" t="s">
        <v>55</v>
      </c>
      <c r="S143" s="1">
        <v>5</v>
      </c>
      <c r="T143" s="1">
        <v>5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f t="shared" si="19"/>
        <v>5</v>
      </c>
      <c r="AD143" s="1">
        <f t="shared" si="20"/>
        <v>5</v>
      </c>
      <c r="AE143" s="1">
        <f t="shared" si="21"/>
        <v>0</v>
      </c>
      <c r="AF143" s="4">
        <f t="shared" si="22"/>
        <v>0</v>
      </c>
      <c r="AG143" s="1">
        <f t="shared" si="17"/>
        <v>5</v>
      </c>
      <c r="AH143" s="4">
        <f t="shared" si="18"/>
        <v>5</v>
      </c>
      <c r="AI143" s="1">
        <f t="shared" si="23"/>
        <v>0</v>
      </c>
    </row>
    <row r="144" spans="1:35">
      <c r="A144" s="1" t="s">
        <v>220</v>
      </c>
      <c r="B144" s="1" t="s">
        <v>59</v>
      </c>
      <c r="C144" s="1" t="s">
        <v>28</v>
      </c>
      <c r="D144" s="1" t="s">
        <v>226</v>
      </c>
      <c r="E144" s="1">
        <v>7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 t="s">
        <v>31</v>
      </c>
      <c r="L144" s="1">
        <v>1</v>
      </c>
      <c r="M144" s="1" t="s">
        <v>31</v>
      </c>
      <c r="N144" s="1">
        <v>1</v>
      </c>
      <c r="O144" s="1">
        <v>1</v>
      </c>
      <c r="P144" s="1" t="s">
        <v>54</v>
      </c>
      <c r="Q144" s="2">
        <v>43433</v>
      </c>
      <c r="R144" s="1" t="s">
        <v>55</v>
      </c>
      <c r="S144" s="1">
        <v>5</v>
      </c>
      <c r="T144" s="1">
        <v>3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">
        <v>0</v>
      </c>
      <c r="AC144" s="1">
        <f t="shared" si="19"/>
        <v>5</v>
      </c>
      <c r="AD144" s="1">
        <f t="shared" si="20"/>
        <v>5</v>
      </c>
      <c r="AE144" s="1">
        <f t="shared" si="21"/>
        <v>0</v>
      </c>
      <c r="AF144" s="4">
        <f t="shared" si="22"/>
        <v>2</v>
      </c>
      <c r="AG144" s="1">
        <f t="shared" si="17"/>
        <v>5</v>
      </c>
      <c r="AH144" s="4">
        <f t="shared" si="18"/>
        <v>3</v>
      </c>
      <c r="AI144" s="1">
        <f t="shared" si="23"/>
        <v>0</v>
      </c>
    </row>
    <row r="145" spans="1:35">
      <c r="A145" s="1" t="s">
        <v>220</v>
      </c>
      <c r="B145" s="1" t="s">
        <v>59</v>
      </c>
      <c r="C145" s="1" t="s">
        <v>28</v>
      </c>
      <c r="D145" s="1" t="s">
        <v>226</v>
      </c>
      <c r="E145" s="1">
        <v>8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 t="s">
        <v>31</v>
      </c>
      <c r="L145" s="1" t="s">
        <v>31</v>
      </c>
      <c r="M145" s="1">
        <v>1</v>
      </c>
      <c r="N145" s="1">
        <v>1</v>
      </c>
      <c r="O145" s="1">
        <v>1</v>
      </c>
      <c r="P145" s="1" t="s">
        <v>54</v>
      </c>
      <c r="Q145" s="2">
        <v>43433</v>
      </c>
      <c r="R145" s="1" t="s">
        <v>55</v>
      </c>
      <c r="S145" s="1">
        <v>5</v>
      </c>
      <c r="T145" s="1">
        <v>3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2</v>
      </c>
      <c r="AA145" s="1">
        <v>0</v>
      </c>
      <c r="AB145" s="1">
        <v>0</v>
      </c>
      <c r="AC145" s="1">
        <f t="shared" si="19"/>
        <v>5</v>
      </c>
      <c r="AD145" s="1">
        <f t="shared" si="20"/>
        <v>5</v>
      </c>
      <c r="AE145" s="1">
        <f t="shared" si="21"/>
        <v>0</v>
      </c>
      <c r="AF145" s="4">
        <f t="shared" si="22"/>
        <v>2</v>
      </c>
      <c r="AG145" s="1">
        <f t="shared" si="17"/>
        <v>5</v>
      </c>
      <c r="AH145" s="4">
        <f t="shared" si="18"/>
        <v>3</v>
      </c>
      <c r="AI145" s="1">
        <f t="shared" si="23"/>
        <v>0</v>
      </c>
    </row>
    <row r="146" spans="1:35">
      <c r="A146" s="1" t="s">
        <v>220</v>
      </c>
      <c r="B146" s="1" t="s">
        <v>60</v>
      </c>
      <c r="C146" s="1" t="s">
        <v>28</v>
      </c>
      <c r="D146" s="1" t="s">
        <v>227</v>
      </c>
      <c r="E146" s="1">
        <v>1</v>
      </c>
      <c r="F146" s="1" t="s">
        <v>58</v>
      </c>
      <c r="G146" s="1">
        <v>1</v>
      </c>
      <c r="H146" s="1">
        <v>1</v>
      </c>
      <c r="I146" s="1">
        <v>1</v>
      </c>
      <c r="J146" s="1">
        <v>1</v>
      </c>
      <c r="K146" s="1" t="s">
        <v>31</v>
      </c>
      <c r="L146" s="1">
        <v>1</v>
      </c>
      <c r="M146" s="1" t="s">
        <v>31</v>
      </c>
      <c r="N146" s="1" t="s">
        <v>31</v>
      </c>
      <c r="O146" s="1" t="s">
        <v>58</v>
      </c>
      <c r="P146" s="1" t="s">
        <v>54</v>
      </c>
      <c r="Q146" s="2">
        <v>43433</v>
      </c>
      <c r="R146" s="1" t="s">
        <v>55</v>
      </c>
      <c r="S146" s="1">
        <v>4</v>
      </c>
      <c r="T146" s="1">
        <v>1</v>
      </c>
      <c r="U146" s="1">
        <v>1</v>
      </c>
      <c r="V146" s="1">
        <v>1</v>
      </c>
      <c r="W146" s="1">
        <v>0</v>
      </c>
      <c r="X146" s="1">
        <v>0</v>
      </c>
      <c r="Y146" s="1">
        <v>1</v>
      </c>
      <c r="Z146" s="1">
        <v>4</v>
      </c>
      <c r="AA146" s="1">
        <v>0</v>
      </c>
      <c r="AB146" s="1">
        <v>0</v>
      </c>
      <c r="AC146" s="1">
        <f t="shared" si="19"/>
        <v>5</v>
      </c>
      <c r="AD146" s="1">
        <f t="shared" si="20"/>
        <v>5</v>
      </c>
      <c r="AE146" s="1">
        <f t="shared" si="21"/>
        <v>2</v>
      </c>
      <c r="AF146" s="4">
        <f t="shared" si="22"/>
        <v>5</v>
      </c>
      <c r="AG146" s="1">
        <f t="shared" si="17"/>
        <v>3</v>
      </c>
      <c r="AH146" s="4">
        <f t="shared" si="18"/>
        <v>0</v>
      </c>
      <c r="AI146" s="1">
        <f t="shared" si="23"/>
        <v>1</v>
      </c>
    </row>
    <row r="147" spans="1:35">
      <c r="A147" s="1" t="s">
        <v>220</v>
      </c>
      <c r="B147" s="1" t="s">
        <v>60</v>
      </c>
      <c r="C147" s="1" t="s">
        <v>28</v>
      </c>
      <c r="D147" s="1" t="s">
        <v>227</v>
      </c>
      <c r="E147" s="1">
        <v>2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 t="s">
        <v>31</v>
      </c>
      <c r="O147" s="1" t="s">
        <v>31</v>
      </c>
      <c r="P147" s="1" t="s">
        <v>54</v>
      </c>
      <c r="Q147" s="2">
        <v>43433</v>
      </c>
      <c r="R147" s="1" t="s">
        <v>55</v>
      </c>
      <c r="S147" s="1">
        <v>5</v>
      </c>
      <c r="T147" s="1">
        <v>3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2</v>
      </c>
      <c r="AA147" s="1">
        <v>0</v>
      </c>
      <c r="AB147" s="1">
        <v>0</v>
      </c>
      <c r="AC147" s="1">
        <f t="shared" si="19"/>
        <v>5</v>
      </c>
      <c r="AD147" s="1">
        <f t="shared" si="20"/>
        <v>5</v>
      </c>
      <c r="AE147" s="1">
        <f t="shared" si="21"/>
        <v>0</v>
      </c>
      <c r="AF147" s="4">
        <f t="shared" si="22"/>
        <v>2</v>
      </c>
      <c r="AG147" s="1">
        <f t="shared" ref="AG147:AG210" si="24">AC147-AE147</f>
        <v>5</v>
      </c>
      <c r="AH147" s="4">
        <f t="shared" ref="AH147:AH210" si="25">AD147-AF147</f>
        <v>3</v>
      </c>
      <c r="AI147" s="1">
        <f t="shared" si="23"/>
        <v>0</v>
      </c>
    </row>
    <row r="148" spans="1:35">
      <c r="A148" s="1" t="s">
        <v>220</v>
      </c>
      <c r="B148" s="1" t="s">
        <v>60</v>
      </c>
      <c r="C148" s="1" t="s">
        <v>28</v>
      </c>
      <c r="D148" s="1" t="s">
        <v>227</v>
      </c>
      <c r="E148" s="1">
        <v>3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 t="s">
        <v>54</v>
      </c>
      <c r="Q148" s="2">
        <v>43433</v>
      </c>
      <c r="R148" s="1" t="s">
        <v>55</v>
      </c>
      <c r="S148" s="1">
        <v>5</v>
      </c>
      <c r="T148" s="1">
        <v>5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f t="shared" si="19"/>
        <v>5</v>
      </c>
      <c r="AD148" s="1">
        <f t="shared" si="20"/>
        <v>5</v>
      </c>
      <c r="AE148" s="1">
        <f t="shared" si="21"/>
        <v>0</v>
      </c>
      <c r="AF148" s="4">
        <f t="shared" si="22"/>
        <v>0</v>
      </c>
      <c r="AG148" s="1">
        <f t="shared" si="24"/>
        <v>5</v>
      </c>
      <c r="AH148" s="4">
        <f t="shared" si="25"/>
        <v>5</v>
      </c>
      <c r="AI148" s="1">
        <f t="shared" si="23"/>
        <v>0</v>
      </c>
    </row>
    <row r="149" spans="1:35">
      <c r="A149" s="1" t="s">
        <v>220</v>
      </c>
      <c r="B149" s="1" t="s">
        <v>60</v>
      </c>
      <c r="C149" s="1" t="s">
        <v>28</v>
      </c>
      <c r="D149" s="1" t="s">
        <v>227</v>
      </c>
      <c r="E149" s="1">
        <v>4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 t="s">
        <v>31</v>
      </c>
      <c r="P149" s="1" t="s">
        <v>54</v>
      </c>
      <c r="Q149" s="2">
        <v>43433</v>
      </c>
      <c r="R149" s="1" t="s">
        <v>55</v>
      </c>
      <c r="S149" s="1">
        <v>5</v>
      </c>
      <c r="T149" s="1">
        <v>4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1</v>
      </c>
      <c r="AA149" s="1">
        <v>0</v>
      </c>
      <c r="AB149" s="1">
        <v>0</v>
      </c>
      <c r="AC149" s="1">
        <f t="shared" si="19"/>
        <v>5</v>
      </c>
      <c r="AD149" s="1">
        <f t="shared" si="20"/>
        <v>5</v>
      </c>
      <c r="AE149" s="1">
        <f t="shared" si="21"/>
        <v>0</v>
      </c>
      <c r="AF149" s="4">
        <f t="shared" si="22"/>
        <v>1</v>
      </c>
      <c r="AG149" s="1">
        <f t="shared" si="24"/>
        <v>5</v>
      </c>
      <c r="AH149" s="4">
        <f t="shared" si="25"/>
        <v>4</v>
      </c>
      <c r="AI149" s="1">
        <f t="shared" si="23"/>
        <v>0</v>
      </c>
    </row>
    <row r="150" spans="1:35">
      <c r="A150" s="1" t="s">
        <v>220</v>
      </c>
      <c r="B150" s="1" t="s">
        <v>60</v>
      </c>
      <c r="C150" s="1" t="s">
        <v>28</v>
      </c>
      <c r="D150" s="1" t="s">
        <v>227</v>
      </c>
      <c r="E150" s="1">
        <v>5</v>
      </c>
      <c r="F150" s="1" t="s">
        <v>31</v>
      </c>
      <c r="G150" s="1">
        <v>1</v>
      </c>
      <c r="H150" s="1">
        <v>1</v>
      </c>
      <c r="I150" s="1">
        <v>1</v>
      </c>
      <c r="J150" s="1">
        <v>1</v>
      </c>
      <c r="K150" s="1" t="s">
        <v>31</v>
      </c>
      <c r="L150" s="1" t="s">
        <v>32</v>
      </c>
      <c r="M150" s="1">
        <v>1</v>
      </c>
      <c r="N150" s="1">
        <v>1</v>
      </c>
      <c r="O150" s="1">
        <v>1</v>
      </c>
      <c r="P150" s="1" t="s">
        <v>54</v>
      </c>
      <c r="Q150" s="2">
        <v>43433</v>
      </c>
      <c r="R150" s="1" t="s">
        <v>55</v>
      </c>
      <c r="S150" s="1">
        <v>4</v>
      </c>
      <c r="T150" s="1">
        <v>3</v>
      </c>
      <c r="U150" s="1">
        <v>0</v>
      </c>
      <c r="V150" s="1">
        <v>1</v>
      </c>
      <c r="W150" s="1">
        <v>0</v>
      </c>
      <c r="X150" s="1">
        <v>0</v>
      </c>
      <c r="Y150" s="1">
        <v>1</v>
      </c>
      <c r="Z150" s="1">
        <v>1</v>
      </c>
      <c r="AA150" s="1">
        <v>0</v>
      </c>
      <c r="AB150" s="1">
        <v>0</v>
      </c>
      <c r="AC150" s="1">
        <f t="shared" si="19"/>
        <v>5</v>
      </c>
      <c r="AD150" s="1">
        <f t="shared" si="20"/>
        <v>5</v>
      </c>
      <c r="AE150" s="1">
        <f t="shared" si="21"/>
        <v>1</v>
      </c>
      <c r="AF150" s="4">
        <f t="shared" si="22"/>
        <v>2</v>
      </c>
      <c r="AG150" s="1">
        <f t="shared" si="24"/>
        <v>4</v>
      </c>
      <c r="AH150" s="4">
        <f t="shared" si="25"/>
        <v>3</v>
      </c>
      <c r="AI150" s="1">
        <f t="shared" si="23"/>
        <v>0.25</v>
      </c>
    </row>
    <row r="151" spans="1:35">
      <c r="A151" s="1" t="s">
        <v>220</v>
      </c>
      <c r="B151" s="1" t="s">
        <v>60</v>
      </c>
      <c r="C151" s="1" t="s">
        <v>28</v>
      </c>
      <c r="D151" s="1" t="s">
        <v>227</v>
      </c>
      <c r="E151" s="1">
        <v>6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 t="s">
        <v>31</v>
      </c>
      <c r="M151" s="1" t="s">
        <v>31</v>
      </c>
      <c r="N151" s="1">
        <v>1</v>
      </c>
      <c r="O151" s="1" t="s">
        <v>58</v>
      </c>
      <c r="P151" s="1" t="s">
        <v>54</v>
      </c>
      <c r="Q151" s="2">
        <v>43433</v>
      </c>
      <c r="R151" s="1" t="s">
        <v>55</v>
      </c>
      <c r="S151" s="1">
        <v>5</v>
      </c>
      <c r="T151" s="1">
        <v>2</v>
      </c>
      <c r="U151" s="1">
        <v>0</v>
      </c>
      <c r="V151" s="1">
        <v>0</v>
      </c>
      <c r="W151" s="1">
        <v>0</v>
      </c>
      <c r="X151" s="1">
        <v>0</v>
      </c>
      <c r="Y151" s="1">
        <v>1</v>
      </c>
      <c r="Z151" s="1">
        <v>2</v>
      </c>
      <c r="AA151" s="1">
        <v>0</v>
      </c>
      <c r="AB151" s="1">
        <v>0</v>
      </c>
      <c r="AC151" s="1">
        <f t="shared" si="19"/>
        <v>5</v>
      </c>
      <c r="AD151" s="1">
        <f t="shared" si="20"/>
        <v>5</v>
      </c>
      <c r="AE151" s="1">
        <f t="shared" si="21"/>
        <v>0</v>
      </c>
      <c r="AF151" s="4">
        <f t="shared" si="22"/>
        <v>3</v>
      </c>
      <c r="AG151" s="1">
        <f t="shared" si="24"/>
        <v>5</v>
      </c>
      <c r="AH151" s="4">
        <f t="shared" si="25"/>
        <v>2</v>
      </c>
      <c r="AI151" s="1">
        <f t="shared" si="23"/>
        <v>0.33333333333333331</v>
      </c>
    </row>
    <row r="152" spans="1:35">
      <c r="A152" s="1" t="s">
        <v>220</v>
      </c>
      <c r="B152" s="1" t="s">
        <v>60</v>
      </c>
      <c r="C152" s="1" t="s">
        <v>28</v>
      </c>
      <c r="D152" s="1" t="s">
        <v>227</v>
      </c>
      <c r="E152" s="1">
        <v>7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 t="s">
        <v>54</v>
      </c>
      <c r="Q152" s="2">
        <v>43433</v>
      </c>
      <c r="R152" s="1" t="s">
        <v>55</v>
      </c>
      <c r="S152" s="1">
        <v>5</v>
      </c>
      <c r="T152" s="1">
        <v>5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f t="shared" si="19"/>
        <v>5</v>
      </c>
      <c r="AD152" s="1">
        <f t="shared" si="20"/>
        <v>5</v>
      </c>
      <c r="AE152" s="1">
        <f t="shared" si="21"/>
        <v>0</v>
      </c>
      <c r="AF152" s="4">
        <f t="shared" si="22"/>
        <v>0</v>
      </c>
      <c r="AG152" s="1">
        <f t="shared" si="24"/>
        <v>5</v>
      </c>
      <c r="AH152" s="4">
        <f t="shared" si="25"/>
        <v>5</v>
      </c>
      <c r="AI152" s="1">
        <f t="shared" si="23"/>
        <v>0</v>
      </c>
    </row>
    <row r="153" spans="1:35">
      <c r="A153" s="1" t="s">
        <v>220</v>
      </c>
      <c r="B153" s="1" t="s">
        <v>60</v>
      </c>
      <c r="C153" s="1" t="s">
        <v>28</v>
      </c>
      <c r="D153" s="1" t="s">
        <v>227</v>
      </c>
      <c r="E153" s="1">
        <v>8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 t="s">
        <v>54</v>
      </c>
      <c r="Q153" s="2">
        <v>43433</v>
      </c>
      <c r="R153" s="1" t="s">
        <v>55</v>
      </c>
      <c r="S153" s="1">
        <v>5</v>
      </c>
      <c r="T153" s="1">
        <v>5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f t="shared" si="19"/>
        <v>5</v>
      </c>
      <c r="AD153" s="1">
        <f t="shared" si="20"/>
        <v>5</v>
      </c>
      <c r="AE153" s="1">
        <f t="shared" si="21"/>
        <v>0</v>
      </c>
      <c r="AF153" s="4">
        <f t="shared" si="22"/>
        <v>0</v>
      </c>
      <c r="AG153" s="1">
        <f t="shared" si="24"/>
        <v>5</v>
      </c>
      <c r="AH153" s="4">
        <f t="shared" si="25"/>
        <v>5</v>
      </c>
      <c r="AI153" s="1">
        <f t="shared" si="23"/>
        <v>0</v>
      </c>
    </row>
    <row r="154" spans="1:35">
      <c r="A154" s="1" t="s">
        <v>220</v>
      </c>
      <c r="B154" s="1" t="s">
        <v>61</v>
      </c>
      <c r="C154" s="1" t="s">
        <v>28</v>
      </c>
      <c r="D154" s="1" t="s">
        <v>228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 t="s">
        <v>62</v>
      </c>
      <c r="L154" s="1">
        <v>1</v>
      </c>
      <c r="M154" s="1">
        <v>1</v>
      </c>
      <c r="N154" s="1" t="s">
        <v>31</v>
      </c>
      <c r="O154" s="1">
        <v>1</v>
      </c>
      <c r="P154" s="1" t="s">
        <v>54</v>
      </c>
      <c r="Q154" s="2">
        <v>43433</v>
      </c>
      <c r="R154" s="1" t="s">
        <v>55</v>
      </c>
      <c r="S154" s="1">
        <v>5</v>
      </c>
      <c r="T154" s="1">
        <v>3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1</v>
      </c>
      <c r="AA154" s="1">
        <v>0</v>
      </c>
      <c r="AB154" s="1">
        <v>0</v>
      </c>
      <c r="AC154" s="1">
        <f t="shared" si="19"/>
        <v>5</v>
      </c>
      <c r="AD154" s="1">
        <f t="shared" si="20"/>
        <v>5</v>
      </c>
      <c r="AE154" s="1">
        <f t="shared" si="21"/>
        <v>0</v>
      </c>
      <c r="AF154" s="4">
        <f t="shared" si="22"/>
        <v>2</v>
      </c>
      <c r="AG154" s="1">
        <f t="shared" si="24"/>
        <v>5</v>
      </c>
      <c r="AH154" s="4">
        <f t="shared" si="25"/>
        <v>3</v>
      </c>
      <c r="AI154" s="1">
        <f t="shared" si="23"/>
        <v>0.25</v>
      </c>
    </row>
    <row r="155" spans="1:35">
      <c r="A155" s="1" t="s">
        <v>220</v>
      </c>
      <c r="B155" s="1" t="s">
        <v>61</v>
      </c>
      <c r="C155" s="1" t="s">
        <v>28</v>
      </c>
      <c r="D155" s="1" t="s">
        <v>228</v>
      </c>
      <c r="E155" s="1">
        <v>2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 t="s">
        <v>54</v>
      </c>
      <c r="Q155" s="2">
        <v>43433</v>
      </c>
      <c r="R155" s="1" t="s">
        <v>55</v>
      </c>
      <c r="S155" s="1">
        <v>5</v>
      </c>
      <c r="T155" s="1">
        <v>5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f t="shared" si="19"/>
        <v>5</v>
      </c>
      <c r="AD155" s="1">
        <f t="shared" si="20"/>
        <v>5</v>
      </c>
      <c r="AE155" s="1">
        <f t="shared" si="21"/>
        <v>0</v>
      </c>
      <c r="AF155" s="4">
        <f t="shared" si="22"/>
        <v>0</v>
      </c>
      <c r="AG155" s="1">
        <f t="shared" si="24"/>
        <v>5</v>
      </c>
      <c r="AH155" s="4">
        <f t="shared" si="25"/>
        <v>5</v>
      </c>
      <c r="AI155" s="1">
        <f t="shared" si="23"/>
        <v>0</v>
      </c>
    </row>
    <row r="156" spans="1:35">
      <c r="A156" s="1" t="s">
        <v>220</v>
      </c>
      <c r="B156" s="1" t="s">
        <v>61</v>
      </c>
      <c r="C156" s="1" t="s">
        <v>28</v>
      </c>
      <c r="D156" s="1" t="s">
        <v>228</v>
      </c>
      <c r="E156" s="1">
        <v>3</v>
      </c>
      <c r="F156" s="1" t="s">
        <v>31</v>
      </c>
      <c r="G156" s="1">
        <v>1</v>
      </c>
      <c r="H156" s="1">
        <v>1</v>
      </c>
      <c r="I156" s="1">
        <v>1</v>
      </c>
      <c r="J156" s="1">
        <v>1</v>
      </c>
      <c r="K156" s="1" t="s">
        <v>31</v>
      </c>
      <c r="L156" s="1">
        <v>1</v>
      </c>
      <c r="M156" s="1">
        <v>1</v>
      </c>
      <c r="N156" s="1">
        <v>1</v>
      </c>
      <c r="O156" s="1" t="s">
        <v>31</v>
      </c>
      <c r="P156" s="1" t="s">
        <v>54</v>
      </c>
      <c r="Q156" s="2">
        <v>43433</v>
      </c>
      <c r="R156" s="1" t="s">
        <v>55</v>
      </c>
      <c r="S156" s="1">
        <v>4</v>
      </c>
      <c r="T156" s="1">
        <v>3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">
        <v>0</v>
      </c>
      <c r="AC156" s="1">
        <f t="shared" si="19"/>
        <v>5</v>
      </c>
      <c r="AD156" s="1">
        <f t="shared" si="20"/>
        <v>5</v>
      </c>
      <c r="AE156" s="1">
        <f t="shared" si="21"/>
        <v>1</v>
      </c>
      <c r="AF156" s="4">
        <f t="shared" si="22"/>
        <v>2</v>
      </c>
      <c r="AG156" s="1">
        <f t="shared" si="24"/>
        <v>4</v>
      </c>
      <c r="AH156" s="4">
        <f t="shared" si="25"/>
        <v>3</v>
      </c>
      <c r="AI156" s="1">
        <f t="shared" si="23"/>
        <v>0</v>
      </c>
    </row>
    <row r="157" spans="1:35">
      <c r="A157" s="1" t="s">
        <v>220</v>
      </c>
      <c r="B157" s="1" t="s">
        <v>61</v>
      </c>
      <c r="C157" s="1" t="s">
        <v>28</v>
      </c>
      <c r="D157" s="1" t="s">
        <v>228</v>
      </c>
      <c r="E157" s="1">
        <v>4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 t="s">
        <v>31</v>
      </c>
      <c r="N157" s="1" t="s">
        <v>31</v>
      </c>
      <c r="O157" s="1">
        <v>1</v>
      </c>
      <c r="P157" s="1" t="s">
        <v>54</v>
      </c>
      <c r="Q157" s="2">
        <v>43433</v>
      </c>
      <c r="R157" s="1" t="s">
        <v>55</v>
      </c>
      <c r="S157" s="1">
        <v>5</v>
      </c>
      <c r="T157" s="1">
        <v>3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2</v>
      </c>
      <c r="AA157" s="1">
        <v>0</v>
      </c>
      <c r="AB157" s="1">
        <v>0</v>
      </c>
      <c r="AC157" s="1">
        <f t="shared" si="19"/>
        <v>5</v>
      </c>
      <c r="AD157" s="1">
        <f t="shared" si="20"/>
        <v>5</v>
      </c>
      <c r="AE157" s="1">
        <f t="shared" si="21"/>
        <v>0</v>
      </c>
      <c r="AF157" s="4">
        <f t="shared" si="22"/>
        <v>2</v>
      </c>
      <c r="AG157" s="1">
        <f t="shared" si="24"/>
        <v>5</v>
      </c>
      <c r="AH157" s="4">
        <f t="shared" si="25"/>
        <v>3</v>
      </c>
      <c r="AI157" s="1">
        <f t="shared" si="23"/>
        <v>0</v>
      </c>
    </row>
    <row r="158" spans="1:35">
      <c r="A158" s="1" t="s">
        <v>220</v>
      </c>
      <c r="B158" s="1" t="s">
        <v>61</v>
      </c>
      <c r="C158" s="1" t="s">
        <v>28</v>
      </c>
      <c r="D158" s="1" t="s">
        <v>228</v>
      </c>
      <c r="E158" s="1">
        <v>5</v>
      </c>
      <c r="F158" s="1" t="s">
        <v>31</v>
      </c>
      <c r="G158" s="1" t="s">
        <v>31</v>
      </c>
      <c r="H158" s="1">
        <v>1</v>
      </c>
      <c r="I158" s="1">
        <v>1</v>
      </c>
      <c r="J158" s="1">
        <v>1</v>
      </c>
      <c r="K158" s="1" t="s">
        <v>32</v>
      </c>
      <c r="L158" s="1" t="s">
        <v>31</v>
      </c>
      <c r="M158" s="1" t="s">
        <v>31</v>
      </c>
      <c r="N158" s="1">
        <v>1</v>
      </c>
      <c r="O158" s="1">
        <v>1</v>
      </c>
      <c r="P158" s="1" t="s">
        <v>54</v>
      </c>
      <c r="Q158" s="2">
        <v>43433</v>
      </c>
      <c r="R158" s="1" t="s">
        <v>55</v>
      </c>
      <c r="S158" s="1">
        <v>3</v>
      </c>
      <c r="T158" s="1">
        <v>2</v>
      </c>
      <c r="U158" s="1">
        <v>0</v>
      </c>
      <c r="V158" s="1">
        <v>1</v>
      </c>
      <c r="W158" s="1">
        <v>0</v>
      </c>
      <c r="X158" s="1">
        <v>0</v>
      </c>
      <c r="Y158" s="1">
        <v>1</v>
      </c>
      <c r="Z158" s="1">
        <v>2</v>
      </c>
      <c r="AA158" s="1">
        <v>0</v>
      </c>
      <c r="AB158" s="1">
        <v>0</v>
      </c>
      <c r="AC158" s="1">
        <f t="shared" si="19"/>
        <v>5</v>
      </c>
      <c r="AD158" s="1">
        <f t="shared" si="20"/>
        <v>5</v>
      </c>
      <c r="AE158" s="1">
        <f t="shared" si="21"/>
        <v>1</v>
      </c>
      <c r="AF158" s="4">
        <f t="shared" si="22"/>
        <v>3</v>
      </c>
      <c r="AG158" s="1">
        <f t="shared" si="24"/>
        <v>4</v>
      </c>
      <c r="AH158" s="4">
        <f t="shared" si="25"/>
        <v>2</v>
      </c>
      <c r="AI158" s="1">
        <f t="shared" si="23"/>
        <v>0.33333333333333331</v>
      </c>
    </row>
    <row r="159" spans="1:35">
      <c r="A159" s="1" t="s">
        <v>220</v>
      </c>
      <c r="B159" s="1" t="s">
        <v>61</v>
      </c>
      <c r="C159" s="1" t="s">
        <v>28</v>
      </c>
      <c r="D159" s="1" t="s">
        <v>228</v>
      </c>
      <c r="E159" s="1">
        <v>6</v>
      </c>
      <c r="F159" s="1">
        <v>1</v>
      </c>
      <c r="G159" s="1">
        <v>1</v>
      </c>
      <c r="H159" s="1">
        <v>1</v>
      </c>
      <c r="I159" s="1">
        <v>1</v>
      </c>
      <c r="J159" s="1" t="s">
        <v>31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 t="s">
        <v>54</v>
      </c>
      <c r="Q159" s="2">
        <v>43433</v>
      </c>
      <c r="R159" s="1" t="s">
        <v>55</v>
      </c>
      <c r="S159" s="1">
        <v>4</v>
      </c>
      <c r="T159" s="1">
        <v>5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f t="shared" si="19"/>
        <v>5</v>
      </c>
      <c r="AD159" s="1">
        <f t="shared" si="20"/>
        <v>5</v>
      </c>
      <c r="AE159" s="1">
        <f t="shared" si="21"/>
        <v>1</v>
      </c>
      <c r="AF159" s="4">
        <f t="shared" si="22"/>
        <v>0</v>
      </c>
      <c r="AG159" s="1">
        <f t="shared" si="24"/>
        <v>4</v>
      </c>
      <c r="AH159" s="4">
        <f t="shared" si="25"/>
        <v>5</v>
      </c>
      <c r="AI159" s="1">
        <f t="shared" si="23"/>
        <v>0</v>
      </c>
    </row>
    <row r="160" spans="1:35">
      <c r="A160" s="1" t="s">
        <v>220</v>
      </c>
      <c r="B160" s="1" t="s">
        <v>61</v>
      </c>
      <c r="C160" s="1" t="s">
        <v>28</v>
      </c>
      <c r="D160" s="1" t="s">
        <v>228</v>
      </c>
      <c r="E160" s="1">
        <v>7</v>
      </c>
      <c r="F160" s="1">
        <v>1</v>
      </c>
      <c r="G160" s="1">
        <v>1</v>
      </c>
      <c r="H160" s="1" t="s">
        <v>31</v>
      </c>
      <c r="I160" s="1">
        <v>1</v>
      </c>
      <c r="J160" s="1" t="s">
        <v>31</v>
      </c>
      <c r="K160" s="1">
        <v>1</v>
      </c>
      <c r="L160" s="1">
        <v>1</v>
      </c>
      <c r="M160" s="1">
        <v>1</v>
      </c>
      <c r="N160" s="1" t="s">
        <v>31</v>
      </c>
      <c r="O160" s="1">
        <v>1</v>
      </c>
      <c r="P160" s="1" t="s">
        <v>54</v>
      </c>
      <c r="Q160" s="2">
        <v>43433</v>
      </c>
      <c r="R160" s="1" t="s">
        <v>55</v>
      </c>
      <c r="S160" s="1">
        <v>3</v>
      </c>
      <c r="T160" s="1">
        <v>4</v>
      </c>
      <c r="U160" s="1">
        <v>0</v>
      </c>
      <c r="V160" s="1">
        <v>2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f t="shared" si="19"/>
        <v>5</v>
      </c>
      <c r="AD160" s="1">
        <f t="shared" si="20"/>
        <v>5</v>
      </c>
      <c r="AE160" s="1">
        <f t="shared" si="21"/>
        <v>2</v>
      </c>
      <c r="AF160" s="4">
        <f t="shared" si="22"/>
        <v>1</v>
      </c>
      <c r="AG160" s="1">
        <f t="shared" si="24"/>
        <v>3</v>
      </c>
      <c r="AH160" s="4">
        <f t="shared" si="25"/>
        <v>4</v>
      </c>
      <c r="AI160" s="1">
        <f t="shared" si="23"/>
        <v>0</v>
      </c>
    </row>
    <row r="161" spans="1:35">
      <c r="A161" s="1" t="s">
        <v>220</v>
      </c>
      <c r="B161" s="1" t="s">
        <v>61</v>
      </c>
      <c r="C161" s="1" t="s">
        <v>28</v>
      </c>
      <c r="D161" s="1" t="s">
        <v>228</v>
      </c>
      <c r="E161" s="1">
        <v>8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 t="s">
        <v>31</v>
      </c>
      <c r="N161" s="1">
        <v>1</v>
      </c>
      <c r="O161" s="1" t="s">
        <v>31</v>
      </c>
      <c r="P161" s="1" t="s">
        <v>54</v>
      </c>
      <c r="Q161" s="2">
        <v>43433</v>
      </c>
      <c r="R161" s="1" t="s">
        <v>55</v>
      </c>
      <c r="S161" s="1">
        <v>5</v>
      </c>
      <c r="T161" s="1">
        <v>3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2</v>
      </c>
      <c r="AA161" s="1">
        <v>0</v>
      </c>
      <c r="AB161" s="1">
        <v>0</v>
      </c>
      <c r="AC161" s="1">
        <f t="shared" si="19"/>
        <v>5</v>
      </c>
      <c r="AD161" s="1">
        <f t="shared" si="20"/>
        <v>5</v>
      </c>
      <c r="AE161" s="1">
        <f t="shared" si="21"/>
        <v>0</v>
      </c>
      <c r="AF161" s="4">
        <f t="shared" si="22"/>
        <v>2</v>
      </c>
      <c r="AG161" s="1">
        <f t="shared" si="24"/>
        <v>5</v>
      </c>
      <c r="AH161" s="4">
        <f t="shared" si="25"/>
        <v>3</v>
      </c>
      <c r="AI161" s="1">
        <f t="shared" si="23"/>
        <v>0</v>
      </c>
    </row>
    <row r="162" spans="1:35">
      <c r="A162" s="1" t="s">
        <v>220</v>
      </c>
      <c r="B162" s="1" t="s">
        <v>63</v>
      </c>
      <c r="C162" s="1" t="s">
        <v>28</v>
      </c>
      <c r="D162" s="1" t="s">
        <v>229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 t="s">
        <v>57</v>
      </c>
      <c r="K162" s="1">
        <v>1</v>
      </c>
      <c r="L162" s="1">
        <v>1</v>
      </c>
      <c r="M162" s="1">
        <v>1</v>
      </c>
      <c r="N162" s="1">
        <v>1</v>
      </c>
      <c r="O162" s="1" t="s">
        <v>57</v>
      </c>
      <c r="P162" s="1" t="s">
        <v>54</v>
      </c>
      <c r="Q162" s="2">
        <v>43433</v>
      </c>
      <c r="R162" s="1" t="s">
        <v>55</v>
      </c>
      <c r="S162" s="1">
        <v>4</v>
      </c>
      <c r="T162" s="1">
        <v>4</v>
      </c>
      <c r="U162" s="1">
        <v>0</v>
      </c>
      <c r="V162" s="1">
        <v>0</v>
      </c>
      <c r="W162" s="1">
        <v>0</v>
      </c>
      <c r="X162" s="1">
        <v>1</v>
      </c>
      <c r="Y162" s="1">
        <v>0</v>
      </c>
      <c r="Z162" s="1">
        <v>0</v>
      </c>
      <c r="AA162" s="1">
        <v>0</v>
      </c>
      <c r="AB162" s="1">
        <v>1</v>
      </c>
      <c r="AC162" s="1">
        <f t="shared" si="19"/>
        <v>4</v>
      </c>
      <c r="AD162" s="1">
        <f t="shared" si="20"/>
        <v>4</v>
      </c>
      <c r="AE162" s="1">
        <f t="shared" si="21"/>
        <v>0</v>
      </c>
      <c r="AF162" s="4">
        <f t="shared" si="22"/>
        <v>0</v>
      </c>
      <c r="AG162" s="1">
        <f t="shared" si="24"/>
        <v>4</v>
      </c>
      <c r="AH162" s="4">
        <f t="shared" si="25"/>
        <v>4</v>
      </c>
      <c r="AI162" s="1">
        <f t="shared" si="23"/>
        <v>0</v>
      </c>
    </row>
    <row r="163" spans="1:35">
      <c r="A163" s="1" t="s">
        <v>220</v>
      </c>
      <c r="B163" s="1" t="s">
        <v>63</v>
      </c>
      <c r="C163" s="1" t="s">
        <v>28</v>
      </c>
      <c r="D163" s="1" t="s">
        <v>229</v>
      </c>
      <c r="E163" s="1">
        <v>2</v>
      </c>
      <c r="F163" s="1" t="s">
        <v>31</v>
      </c>
      <c r="G163" s="1">
        <v>1</v>
      </c>
      <c r="H163" s="1">
        <v>1</v>
      </c>
      <c r="I163" s="1">
        <v>1</v>
      </c>
      <c r="J163" s="1">
        <v>1</v>
      </c>
      <c r="K163" s="1" t="s">
        <v>31</v>
      </c>
      <c r="L163" s="1">
        <v>1</v>
      </c>
      <c r="M163" s="1">
        <v>1</v>
      </c>
      <c r="N163" s="1" t="s">
        <v>31</v>
      </c>
      <c r="O163" s="1">
        <v>1</v>
      </c>
      <c r="P163" s="1" t="s">
        <v>54</v>
      </c>
      <c r="Q163" s="2">
        <v>43433</v>
      </c>
      <c r="R163" s="1" t="s">
        <v>55</v>
      </c>
      <c r="S163" s="1">
        <v>4</v>
      </c>
      <c r="T163" s="1">
        <v>3</v>
      </c>
      <c r="U163" s="1">
        <v>0</v>
      </c>
      <c r="V163" s="1">
        <v>2</v>
      </c>
      <c r="W163" s="1">
        <v>0</v>
      </c>
      <c r="X163" s="1">
        <v>0</v>
      </c>
      <c r="Y163" s="1">
        <v>0</v>
      </c>
      <c r="Z163" s="1">
        <v>2</v>
      </c>
      <c r="AA163" s="1">
        <v>0</v>
      </c>
      <c r="AB163" s="1">
        <v>0</v>
      </c>
      <c r="AC163" s="1">
        <f t="shared" si="19"/>
        <v>5</v>
      </c>
      <c r="AD163" s="1">
        <f t="shared" si="20"/>
        <v>5</v>
      </c>
      <c r="AE163" s="1">
        <f t="shared" si="21"/>
        <v>2</v>
      </c>
      <c r="AF163" s="4">
        <f t="shared" si="22"/>
        <v>2</v>
      </c>
      <c r="AG163" s="1">
        <f t="shared" si="24"/>
        <v>3</v>
      </c>
      <c r="AH163" s="4">
        <f t="shared" si="25"/>
        <v>3</v>
      </c>
      <c r="AI163" s="1">
        <f t="shared" si="23"/>
        <v>0</v>
      </c>
    </row>
    <row r="164" spans="1:35">
      <c r="A164" s="1" t="s">
        <v>220</v>
      </c>
      <c r="B164" s="1" t="s">
        <v>63</v>
      </c>
      <c r="C164" s="1" t="s">
        <v>28</v>
      </c>
      <c r="D164" s="1" t="s">
        <v>229</v>
      </c>
      <c r="E164" s="1">
        <v>3</v>
      </c>
      <c r="F164" s="1">
        <v>1</v>
      </c>
      <c r="G164" s="1">
        <v>1</v>
      </c>
      <c r="H164" s="1" t="s">
        <v>31</v>
      </c>
      <c r="I164" s="1">
        <v>1</v>
      </c>
      <c r="J164" s="1">
        <v>1</v>
      </c>
      <c r="K164" s="1" t="s">
        <v>31</v>
      </c>
      <c r="L164" s="1">
        <v>1</v>
      </c>
      <c r="M164" s="1">
        <v>1</v>
      </c>
      <c r="N164" s="1" t="s">
        <v>31</v>
      </c>
      <c r="O164" s="1" t="s">
        <v>31</v>
      </c>
      <c r="P164" s="1" t="s">
        <v>54</v>
      </c>
      <c r="Q164" s="2">
        <v>43433</v>
      </c>
      <c r="R164" s="1" t="s">
        <v>55</v>
      </c>
      <c r="S164" s="1">
        <v>4</v>
      </c>
      <c r="T164" s="1">
        <v>2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3</v>
      </c>
      <c r="AA164" s="1">
        <v>0</v>
      </c>
      <c r="AB164" s="1">
        <v>0</v>
      </c>
      <c r="AC164" s="1">
        <f t="shared" si="19"/>
        <v>5</v>
      </c>
      <c r="AD164" s="1">
        <f t="shared" si="20"/>
        <v>5</v>
      </c>
      <c r="AE164" s="1">
        <f t="shared" si="21"/>
        <v>1</v>
      </c>
      <c r="AF164" s="4">
        <f t="shared" si="22"/>
        <v>3</v>
      </c>
      <c r="AG164" s="1">
        <f t="shared" si="24"/>
        <v>4</v>
      </c>
      <c r="AH164" s="4">
        <f t="shared" si="25"/>
        <v>2</v>
      </c>
      <c r="AI164" s="1">
        <f t="shared" si="23"/>
        <v>0</v>
      </c>
    </row>
    <row r="165" spans="1:35">
      <c r="A165" s="1" t="s">
        <v>220</v>
      </c>
      <c r="B165" s="1" t="s">
        <v>63</v>
      </c>
      <c r="C165" s="1" t="s">
        <v>28</v>
      </c>
      <c r="D165" s="1" t="s">
        <v>229</v>
      </c>
      <c r="E165" s="1">
        <v>4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 t="s">
        <v>31</v>
      </c>
      <c r="P165" s="1" t="s">
        <v>54</v>
      </c>
      <c r="Q165" s="2">
        <v>43433</v>
      </c>
      <c r="R165" s="1" t="s">
        <v>55</v>
      </c>
      <c r="S165" s="1">
        <v>5</v>
      </c>
      <c r="T165" s="1">
        <v>4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1</v>
      </c>
      <c r="AA165" s="1">
        <v>0</v>
      </c>
      <c r="AB165" s="1">
        <v>0</v>
      </c>
      <c r="AC165" s="1">
        <f t="shared" si="19"/>
        <v>5</v>
      </c>
      <c r="AD165" s="1">
        <f t="shared" si="20"/>
        <v>5</v>
      </c>
      <c r="AE165" s="1">
        <f t="shared" si="21"/>
        <v>0</v>
      </c>
      <c r="AF165" s="4">
        <f t="shared" si="22"/>
        <v>1</v>
      </c>
      <c r="AG165" s="1">
        <f t="shared" si="24"/>
        <v>5</v>
      </c>
      <c r="AH165" s="4">
        <f t="shared" si="25"/>
        <v>4</v>
      </c>
      <c r="AI165" s="1">
        <f t="shared" si="23"/>
        <v>0</v>
      </c>
    </row>
    <row r="166" spans="1:35">
      <c r="A166" s="1" t="s">
        <v>220</v>
      </c>
      <c r="B166" s="1" t="s">
        <v>63</v>
      </c>
      <c r="C166" s="1" t="s">
        <v>28</v>
      </c>
      <c r="D166" s="1" t="s">
        <v>229</v>
      </c>
      <c r="E166" s="1">
        <v>5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 t="s">
        <v>31</v>
      </c>
      <c r="L166" s="1">
        <v>1</v>
      </c>
      <c r="M166" s="1">
        <v>1</v>
      </c>
      <c r="N166" s="1">
        <v>1</v>
      </c>
      <c r="O166" s="1">
        <v>1</v>
      </c>
      <c r="P166" s="1" t="s">
        <v>54</v>
      </c>
      <c r="Q166" s="2">
        <v>43433</v>
      </c>
      <c r="R166" s="1" t="s">
        <v>55</v>
      </c>
      <c r="S166" s="1">
        <v>5</v>
      </c>
      <c r="T166" s="1">
        <v>4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1</v>
      </c>
      <c r="AA166" s="1">
        <v>0</v>
      </c>
      <c r="AB166" s="1">
        <v>0</v>
      </c>
      <c r="AC166" s="1">
        <f t="shared" si="19"/>
        <v>5</v>
      </c>
      <c r="AD166" s="1">
        <f t="shared" si="20"/>
        <v>5</v>
      </c>
      <c r="AE166" s="1">
        <f t="shared" si="21"/>
        <v>0</v>
      </c>
      <c r="AF166" s="4">
        <f t="shared" si="22"/>
        <v>1</v>
      </c>
      <c r="AG166" s="1">
        <f t="shared" si="24"/>
        <v>5</v>
      </c>
      <c r="AH166" s="4">
        <f t="shared" si="25"/>
        <v>4</v>
      </c>
      <c r="AI166" s="1">
        <f t="shared" si="23"/>
        <v>0</v>
      </c>
    </row>
    <row r="167" spans="1:35">
      <c r="A167" s="1" t="s">
        <v>220</v>
      </c>
      <c r="B167" s="1" t="s">
        <v>63</v>
      </c>
      <c r="C167" s="1" t="s">
        <v>28</v>
      </c>
      <c r="D167" s="1" t="s">
        <v>229</v>
      </c>
      <c r="E167" s="1">
        <v>6</v>
      </c>
      <c r="F167" s="1">
        <v>1</v>
      </c>
      <c r="G167" s="1">
        <v>1</v>
      </c>
      <c r="H167" s="1">
        <v>1</v>
      </c>
      <c r="I167" s="1">
        <v>1</v>
      </c>
      <c r="J167" s="1" t="s">
        <v>31</v>
      </c>
      <c r="K167" s="1">
        <v>1</v>
      </c>
      <c r="L167" s="1">
        <v>1</v>
      </c>
      <c r="M167" s="1" t="s">
        <v>31</v>
      </c>
      <c r="N167" s="1">
        <v>1</v>
      </c>
      <c r="O167" s="1">
        <v>1</v>
      </c>
      <c r="P167" s="1" t="s">
        <v>54</v>
      </c>
      <c r="Q167" s="2">
        <v>43433</v>
      </c>
      <c r="R167" s="1" t="s">
        <v>55</v>
      </c>
      <c r="S167" s="1">
        <v>4</v>
      </c>
      <c r="T167" s="1">
        <v>4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">
        <v>0</v>
      </c>
      <c r="AC167" s="1">
        <f t="shared" si="19"/>
        <v>5</v>
      </c>
      <c r="AD167" s="1">
        <f t="shared" si="20"/>
        <v>5</v>
      </c>
      <c r="AE167" s="1">
        <f t="shared" si="21"/>
        <v>1</v>
      </c>
      <c r="AF167" s="4">
        <f t="shared" si="22"/>
        <v>1</v>
      </c>
      <c r="AG167" s="1">
        <f t="shared" si="24"/>
        <v>4</v>
      </c>
      <c r="AH167" s="4">
        <f t="shared" si="25"/>
        <v>4</v>
      </c>
      <c r="AI167" s="1">
        <f t="shared" si="23"/>
        <v>0</v>
      </c>
    </row>
    <row r="168" spans="1:35">
      <c r="A168" s="1" t="s">
        <v>220</v>
      </c>
      <c r="B168" s="1" t="s">
        <v>63</v>
      </c>
      <c r="C168" s="1" t="s">
        <v>28</v>
      </c>
      <c r="D168" s="1" t="s">
        <v>229</v>
      </c>
      <c r="E168" s="1">
        <v>7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 t="s">
        <v>31</v>
      </c>
      <c r="O168" s="1" t="s">
        <v>31</v>
      </c>
      <c r="P168" s="1" t="s">
        <v>54</v>
      </c>
      <c r="Q168" s="2">
        <v>43433</v>
      </c>
      <c r="R168" s="1" t="s">
        <v>55</v>
      </c>
      <c r="S168" s="1">
        <v>5</v>
      </c>
      <c r="T168" s="1">
        <v>3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">
        <v>0</v>
      </c>
      <c r="AC168" s="1">
        <f t="shared" si="19"/>
        <v>5</v>
      </c>
      <c r="AD168" s="1">
        <f t="shared" si="20"/>
        <v>5</v>
      </c>
      <c r="AE168" s="1">
        <f t="shared" si="21"/>
        <v>0</v>
      </c>
      <c r="AF168" s="4">
        <f t="shared" si="22"/>
        <v>2</v>
      </c>
      <c r="AG168" s="1">
        <f t="shared" si="24"/>
        <v>5</v>
      </c>
      <c r="AH168" s="4">
        <f t="shared" si="25"/>
        <v>3</v>
      </c>
      <c r="AI168" s="1">
        <f t="shared" si="23"/>
        <v>0</v>
      </c>
    </row>
    <row r="169" spans="1:35">
      <c r="A169" s="1" t="s">
        <v>220</v>
      </c>
      <c r="B169" s="1" t="s">
        <v>63</v>
      </c>
      <c r="C169" s="1" t="s">
        <v>28</v>
      </c>
      <c r="D169" s="1" t="s">
        <v>229</v>
      </c>
      <c r="E169" s="1">
        <v>8</v>
      </c>
      <c r="F169" s="1">
        <v>1</v>
      </c>
      <c r="G169" s="1">
        <v>1</v>
      </c>
      <c r="H169" s="1">
        <v>1</v>
      </c>
      <c r="I169" s="1" t="s">
        <v>31</v>
      </c>
      <c r="J169" s="1">
        <v>1</v>
      </c>
      <c r="K169" s="1">
        <v>1</v>
      </c>
      <c r="L169" s="1">
        <v>1</v>
      </c>
      <c r="M169" s="1" t="s">
        <v>31</v>
      </c>
      <c r="N169" s="1">
        <v>1</v>
      </c>
      <c r="O169" s="1" t="s">
        <v>31</v>
      </c>
      <c r="P169" s="1" t="s">
        <v>54</v>
      </c>
      <c r="Q169" s="2">
        <v>43433</v>
      </c>
      <c r="R169" s="1" t="s">
        <v>55</v>
      </c>
      <c r="S169" s="1">
        <v>4</v>
      </c>
      <c r="T169" s="1">
        <v>3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2</v>
      </c>
      <c r="AA169" s="1">
        <v>0</v>
      </c>
      <c r="AB169" s="1">
        <v>0</v>
      </c>
      <c r="AC169" s="1">
        <f t="shared" si="19"/>
        <v>5</v>
      </c>
      <c r="AD169" s="1">
        <f t="shared" si="20"/>
        <v>5</v>
      </c>
      <c r="AE169" s="1">
        <f t="shared" si="21"/>
        <v>1</v>
      </c>
      <c r="AF169" s="4">
        <f t="shared" si="22"/>
        <v>2</v>
      </c>
      <c r="AG169" s="1">
        <f t="shared" si="24"/>
        <v>4</v>
      </c>
      <c r="AH169" s="4">
        <f t="shared" si="25"/>
        <v>3</v>
      </c>
      <c r="AI169" s="1">
        <f t="shared" si="23"/>
        <v>0</v>
      </c>
    </row>
    <row r="170" spans="1:35">
      <c r="A170" s="1" t="s">
        <v>220</v>
      </c>
      <c r="B170" s="1" t="s">
        <v>64</v>
      </c>
      <c r="C170" s="1" t="s">
        <v>28</v>
      </c>
      <c r="D170" s="1" t="s">
        <v>230</v>
      </c>
      <c r="E170" s="1">
        <v>1</v>
      </c>
      <c r="F170" s="1">
        <v>1</v>
      </c>
      <c r="G170" s="1" t="s">
        <v>31</v>
      </c>
      <c r="H170" s="1">
        <v>1</v>
      </c>
      <c r="I170" s="1">
        <v>1</v>
      </c>
      <c r="J170" s="1">
        <v>1</v>
      </c>
      <c r="K170" s="1" t="s">
        <v>31</v>
      </c>
      <c r="L170" s="1">
        <v>1</v>
      </c>
      <c r="M170" s="1">
        <v>1</v>
      </c>
      <c r="N170" s="1" t="s">
        <v>58</v>
      </c>
      <c r="O170" s="1" t="s">
        <v>31</v>
      </c>
      <c r="P170" s="1" t="s">
        <v>54</v>
      </c>
      <c r="Q170" s="2">
        <v>43433</v>
      </c>
      <c r="R170" s="1" t="s">
        <v>55</v>
      </c>
      <c r="S170" s="1">
        <v>4</v>
      </c>
      <c r="T170" s="1">
        <v>2</v>
      </c>
      <c r="U170" s="1">
        <v>0</v>
      </c>
      <c r="V170" s="1">
        <v>1</v>
      </c>
      <c r="W170" s="1">
        <v>0</v>
      </c>
      <c r="X170" s="1">
        <v>0</v>
      </c>
      <c r="Y170" s="1">
        <v>1</v>
      </c>
      <c r="Z170" s="1">
        <v>3</v>
      </c>
      <c r="AA170" s="1">
        <v>0</v>
      </c>
      <c r="AB170" s="1">
        <v>0</v>
      </c>
      <c r="AC170" s="1">
        <f t="shared" si="19"/>
        <v>5</v>
      </c>
      <c r="AD170" s="1">
        <f t="shared" si="20"/>
        <v>5</v>
      </c>
      <c r="AE170" s="1">
        <f t="shared" si="21"/>
        <v>1</v>
      </c>
      <c r="AF170" s="4">
        <f t="shared" si="22"/>
        <v>4</v>
      </c>
      <c r="AG170" s="1">
        <f t="shared" si="24"/>
        <v>4</v>
      </c>
      <c r="AH170" s="4">
        <f t="shared" si="25"/>
        <v>1</v>
      </c>
      <c r="AI170" s="1">
        <f t="shared" si="23"/>
        <v>0.5</v>
      </c>
    </row>
    <row r="171" spans="1:35">
      <c r="A171" s="1" t="s">
        <v>220</v>
      </c>
      <c r="B171" s="1" t="s">
        <v>64</v>
      </c>
      <c r="C171" s="1" t="s">
        <v>28</v>
      </c>
      <c r="D171" s="1" t="s">
        <v>230</v>
      </c>
      <c r="E171" s="1">
        <v>2</v>
      </c>
      <c r="F171" s="1" t="s">
        <v>31</v>
      </c>
      <c r="G171" s="1">
        <v>1</v>
      </c>
      <c r="H171" s="1">
        <v>1</v>
      </c>
      <c r="I171" s="1" t="s">
        <v>57</v>
      </c>
      <c r="J171" s="1">
        <v>1</v>
      </c>
      <c r="K171" s="1" t="s">
        <v>31</v>
      </c>
      <c r="L171" s="1">
        <v>1</v>
      </c>
      <c r="M171" s="1" t="s">
        <v>57</v>
      </c>
      <c r="N171" s="1" t="s">
        <v>57</v>
      </c>
      <c r="O171" s="1" t="s">
        <v>57</v>
      </c>
      <c r="P171" s="1" t="s">
        <v>54</v>
      </c>
      <c r="Q171" s="2">
        <v>43433</v>
      </c>
      <c r="R171" s="1" t="s">
        <v>55</v>
      </c>
      <c r="S171" s="1">
        <v>3</v>
      </c>
      <c r="T171" s="1">
        <v>1</v>
      </c>
      <c r="U171" s="1">
        <v>0</v>
      </c>
      <c r="V171" s="1">
        <v>1</v>
      </c>
      <c r="W171" s="1">
        <v>0</v>
      </c>
      <c r="X171" s="1">
        <v>1</v>
      </c>
      <c r="Y171" s="1">
        <v>0</v>
      </c>
      <c r="Z171" s="1">
        <v>1</v>
      </c>
      <c r="AA171" s="1">
        <v>0</v>
      </c>
      <c r="AB171" s="1">
        <v>3</v>
      </c>
      <c r="AC171" s="1">
        <f t="shared" si="19"/>
        <v>4</v>
      </c>
      <c r="AD171" s="1">
        <f t="shared" si="20"/>
        <v>2</v>
      </c>
      <c r="AE171" s="1">
        <f t="shared" si="21"/>
        <v>1</v>
      </c>
      <c r="AF171" s="4">
        <f t="shared" si="22"/>
        <v>1</v>
      </c>
      <c r="AG171" s="1">
        <f t="shared" si="24"/>
        <v>3</v>
      </c>
      <c r="AH171" s="4">
        <f t="shared" si="25"/>
        <v>1</v>
      </c>
      <c r="AI171" s="1">
        <f t="shared" si="23"/>
        <v>0</v>
      </c>
    </row>
    <row r="172" spans="1:35">
      <c r="A172" s="1" t="s">
        <v>220</v>
      </c>
      <c r="B172" s="1" t="s">
        <v>64</v>
      </c>
      <c r="C172" s="1" t="s">
        <v>28</v>
      </c>
      <c r="D172" s="1" t="s">
        <v>230</v>
      </c>
      <c r="E172" s="1">
        <v>3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 t="s">
        <v>54</v>
      </c>
      <c r="Q172" s="2">
        <v>43433</v>
      </c>
      <c r="R172" s="1" t="s">
        <v>55</v>
      </c>
      <c r="S172" s="1">
        <v>5</v>
      </c>
      <c r="T172" s="1">
        <v>5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f t="shared" si="19"/>
        <v>5</v>
      </c>
      <c r="AD172" s="1">
        <f t="shared" si="20"/>
        <v>5</v>
      </c>
      <c r="AE172" s="1">
        <f t="shared" si="21"/>
        <v>0</v>
      </c>
      <c r="AF172" s="4">
        <f t="shared" si="22"/>
        <v>0</v>
      </c>
      <c r="AG172" s="1">
        <f t="shared" si="24"/>
        <v>5</v>
      </c>
      <c r="AH172" s="4">
        <f t="shared" si="25"/>
        <v>5</v>
      </c>
      <c r="AI172" s="1">
        <f t="shared" si="23"/>
        <v>0</v>
      </c>
    </row>
    <row r="173" spans="1:35">
      <c r="A173" s="1" t="s">
        <v>220</v>
      </c>
      <c r="B173" s="1" t="s">
        <v>64</v>
      </c>
      <c r="C173" s="1" t="s">
        <v>28</v>
      </c>
      <c r="D173" s="1" t="s">
        <v>230</v>
      </c>
      <c r="E173" s="1">
        <v>4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 t="s">
        <v>54</v>
      </c>
      <c r="Q173" s="2">
        <v>43433</v>
      </c>
      <c r="R173" s="1" t="s">
        <v>55</v>
      </c>
      <c r="S173" s="1">
        <v>5</v>
      </c>
      <c r="T173" s="1">
        <v>5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f t="shared" si="19"/>
        <v>5</v>
      </c>
      <c r="AD173" s="1">
        <f t="shared" si="20"/>
        <v>5</v>
      </c>
      <c r="AE173" s="1">
        <f t="shared" si="21"/>
        <v>0</v>
      </c>
      <c r="AF173" s="4">
        <f t="shared" si="22"/>
        <v>0</v>
      </c>
      <c r="AG173" s="1">
        <f t="shared" si="24"/>
        <v>5</v>
      </c>
      <c r="AH173" s="4">
        <f t="shared" si="25"/>
        <v>5</v>
      </c>
      <c r="AI173" s="1">
        <f t="shared" si="23"/>
        <v>0</v>
      </c>
    </row>
    <row r="174" spans="1:35">
      <c r="A174" s="1" t="s">
        <v>220</v>
      </c>
      <c r="B174" s="1" t="s">
        <v>64</v>
      </c>
      <c r="C174" s="1" t="s">
        <v>28</v>
      </c>
      <c r="D174" s="1" t="s">
        <v>230</v>
      </c>
      <c r="E174" s="1">
        <v>5</v>
      </c>
      <c r="F174" s="1">
        <v>1</v>
      </c>
      <c r="G174" s="1">
        <v>1</v>
      </c>
      <c r="H174" s="1" t="s">
        <v>31</v>
      </c>
      <c r="I174" s="1">
        <v>1</v>
      </c>
      <c r="J174" s="1" t="s">
        <v>31</v>
      </c>
      <c r="K174" s="1" t="s">
        <v>31</v>
      </c>
      <c r="L174" s="1" t="s">
        <v>31</v>
      </c>
      <c r="M174" s="1" t="s">
        <v>31</v>
      </c>
      <c r="N174" s="1" t="s">
        <v>31</v>
      </c>
      <c r="O174" s="1" t="s">
        <v>31</v>
      </c>
      <c r="P174" s="1" t="s">
        <v>54</v>
      </c>
      <c r="Q174" s="2">
        <v>43433</v>
      </c>
      <c r="R174" s="1" t="s">
        <v>55</v>
      </c>
      <c r="S174" s="1">
        <v>3</v>
      </c>
      <c r="T174" s="1">
        <v>0</v>
      </c>
      <c r="U174" s="1">
        <v>0</v>
      </c>
      <c r="V174" s="1">
        <v>2</v>
      </c>
      <c r="W174" s="1">
        <v>0</v>
      </c>
      <c r="X174" s="1">
        <v>0</v>
      </c>
      <c r="Y174" s="1">
        <v>0</v>
      </c>
      <c r="Z174" s="1">
        <v>5</v>
      </c>
      <c r="AA174" s="1">
        <v>0</v>
      </c>
      <c r="AB174" s="1">
        <v>0</v>
      </c>
      <c r="AC174" s="1">
        <f t="shared" si="19"/>
        <v>5</v>
      </c>
      <c r="AD174" s="1">
        <f t="shared" si="20"/>
        <v>5</v>
      </c>
      <c r="AE174" s="1">
        <f t="shared" si="21"/>
        <v>2</v>
      </c>
      <c r="AF174" s="4">
        <f t="shared" si="22"/>
        <v>5</v>
      </c>
      <c r="AG174" s="1">
        <f t="shared" si="24"/>
        <v>3</v>
      </c>
      <c r="AH174" s="4">
        <f t="shared" si="25"/>
        <v>0</v>
      </c>
      <c r="AI174" s="1">
        <v>0</v>
      </c>
    </row>
    <row r="175" spans="1:35">
      <c r="A175" s="1" t="s">
        <v>220</v>
      </c>
      <c r="B175" s="1" t="s">
        <v>64</v>
      </c>
      <c r="C175" s="1" t="s">
        <v>28</v>
      </c>
      <c r="D175" s="1" t="s">
        <v>230</v>
      </c>
      <c r="E175" s="1">
        <v>6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 t="s">
        <v>31</v>
      </c>
      <c r="O175" s="1">
        <v>1</v>
      </c>
      <c r="P175" s="1" t="s">
        <v>54</v>
      </c>
      <c r="Q175" s="2">
        <v>43433</v>
      </c>
      <c r="R175" s="1" t="s">
        <v>55</v>
      </c>
      <c r="S175" s="1">
        <v>5</v>
      </c>
      <c r="T175" s="1">
        <v>4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1</v>
      </c>
      <c r="AA175" s="1">
        <v>0</v>
      </c>
      <c r="AB175" s="1">
        <v>0</v>
      </c>
      <c r="AC175" s="1">
        <f t="shared" si="19"/>
        <v>5</v>
      </c>
      <c r="AD175" s="1">
        <f t="shared" si="20"/>
        <v>5</v>
      </c>
      <c r="AE175" s="1">
        <f t="shared" si="21"/>
        <v>0</v>
      </c>
      <c r="AF175" s="4">
        <f t="shared" si="22"/>
        <v>1</v>
      </c>
      <c r="AG175" s="1">
        <f t="shared" si="24"/>
        <v>5</v>
      </c>
      <c r="AH175" s="4">
        <f t="shared" si="25"/>
        <v>4</v>
      </c>
      <c r="AI175" s="1">
        <f t="shared" si="23"/>
        <v>0</v>
      </c>
    </row>
    <row r="176" spans="1:35">
      <c r="A176" s="1" t="s">
        <v>220</v>
      </c>
      <c r="B176" s="1" t="s">
        <v>64</v>
      </c>
      <c r="C176" s="1" t="s">
        <v>28</v>
      </c>
      <c r="D176" s="1" t="s">
        <v>230</v>
      </c>
      <c r="E176" s="1">
        <v>7</v>
      </c>
      <c r="F176" s="1" t="s">
        <v>32</v>
      </c>
      <c r="G176" s="1">
        <v>1</v>
      </c>
      <c r="H176" s="1" t="s">
        <v>31</v>
      </c>
      <c r="I176" s="1">
        <v>1</v>
      </c>
      <c r="J176" s="1">
        <v>1</v>
      </c>
      <c r="K176" s="1" t="s">
        <v>32</v>
      </c>
      <c r="L176" s="1">
        <v>1</v>
      </c>
      <c r="M176" s="1" t="s">
        <v>31</v>
      </c>
      <c r="N176" s="1" t="s">
        <v>31</v>
      </c>
      <c r="O176" s="1">
        <v>1</v>
      </c>
      <c r="P176" s="1" t="s">
        <v>54</v>
      </c>
      <c r="Q176" s="2">
        <v>43433</v>
      </c>
      <c r="R176" s="1" t="s">
        <v>55</v>
      </c>
      <c r="S176" s="1">
        <v>3</v>
      </c>
      <c r="T176" s="1">
        <v>2</v>
      </c>
      <c r="U176" s="1">
        <v>1</v>
      </c>
      <c r="V176" s="1">
        <v>1</v>
      </c>
      <c r="W176" s="1">
        <v>0</v>
      </c>
      <c r="X176" s="1">
        <v>0</v>
      </c>
      <c r="Y176" s="1">
        <v>1</v>
      </c>
      <c r="Z176" s="1">
        <v>2</v>
      </c>
      <c r="AA176" s="1">
        <v>0</v>
      </c>
      <c r="AB176" s="1">
        <v>0</v>
      </c>
      <c r="AC176" s="1">
        <f t="shared" si="19"/>
        <v>5</v>
      </c>
      <c r="AD176" s="1">
        <f t="shared" si="20"/>
        <v>5</v>
      </c>
      <c r="AE176" s="1">
        <f t="shared" si="21"/>
        <v>2</v>
      </c>
      <c r="AF176" s="4">
        <f t="shared" si="22"/>
        <v>3</v>
      </c>
      <c r="AG176" s="1">
        <f t="shared" si="24"/>
        <v>3</v>
      </c>
      <c r="AH176" s="4">
        <f t="shared" si="25"/>
        <v>2</v>
      </c>
      <c r="AI176" s="1">
        <f t="shared" si="23"/>
        <v>0.33333333333333331</v>
      </c>
    </row>
    <row r="177" spans="1:35">
      <c r="A177" s="1" t="s">
        <v>220</v>
      </c>
      <c r="B177" s="1" t="s">
        <v>64</v>
      </c>
      <c r="C177" s="1" t="s">
        <v>28</v>
      </c>
      <c r="D177" s="1" t="s">
        <v>230</v>
      </c>
      <c r="E177" s="1">
        <v>8</v>
      </c>
      <c r="F177" s="1">
        <v>1</v>
      </c>
      <c r="G177" s="1">
        <v>1</v>
      </c>
      <c r="H177" s="1" t="s">
        <v>31</v>
      </c>
      <c r="I177" s="1">
        <v>1</v>
      </c>
      <c r="J177" s="1" t="s">
        <v>31</v>
      </c>
      <c r="K177" s="1">
        <v>1</v>
      </c>
      <c r="L177" s="1">
        <v>1</v>
      </c>
      <c r="M177" s="1" t="s">
        <v>31</v>
      </c>
      <c r="N177" s="1" t="s">
        <v>31</v>
      </c>
      <c r="O177" s="1" t="s">
        <v>31</v>
      </c>
      <c r="P177" s="1" t="s">
        <v>54</v>
      </c>
      <c r="Q177" s="2">
        <v>43433</v>
      </c>
      <c r="R177" s="1" t="s">
        <v>55</v>
      </c>
      <c r="S177" s="1">
        <v>3</v>
      </c>
      <c r="T177" s="1">
        <v>2</v>
      </c>
      <c r="U177" s="1">
        <v>0</v>
      </c>
      <c r="V177" s="1">
        <v>2</v>
      </c>
      <c r="W177" s="1">
        <v>0</v>
      </c>
      <c r="X177" s="1">
        <v>0</v>
      </c>
      <c r="Y177" s="1">
        <v>0</v>
      </c>
      <c r="Z177" s="1">
        <v>3</v>
      </c>
      <c r="AA177" s="1">
        <v>0</v>
      </c>
      <c r="AB177" s="1">
        <v>0</v>
      </c>
      <c r="AC177" s="1">
        <f t="shared" si="19"/>
        <v>5</v>
      </c>
      <c r="AD177" s="1">
        <f t="shared" si="20"/>
        <v>5</v>
      </c>
      <c r="AE177" s="1">
        <f t="shared" si="21"/>
        <v>2</v>
      </c>
      <c r="AF177" s="4">
        <f t="shared" si="22"/>
        <v>3</v>
      </c>
      <c r="AG177" s="1">
        <f t="shared" si="24"/>
        <v>3</v>
      </c>
      <c r="AH177" s="4">
        <f t="shared" si="25"/>
        <v>2</v>
      </c>
      <c r="AI177" s="1">
        <f t="shared" si="23"/>
        <v>0</v>
      </c>
    </row>
    <row r="178" spans="1:35">
      <c r="A178" s="1" t="s">
        <v>220</v>
      </c>
      <c r="B178" s="1" t="s">
        <v>65</v>
      </c>
      <c r="C178" s="1" t="s">
        <v>28</v>
      </c>
      <c r="D178" s="1" t="s">
        <v>231</v>
      </c>
      <c r="E178" s="1">
        <v>1</v>
      </c>
      <c r="F178" s="1">
        <v>1</v>
      </c>
      <c r="G178" s="1" t="s">
        <v>31</v>
      </c>
      <c r="H178" s="1">
        <v>1</v>
      </c>
      <c r="I178" s="1">
        <v>1</v>
      </c>
      <c r="J178" s="1">
        <v>1</v>
      </c>
      <c r="K178" s="1" t="s">
        <v>31</v>
      </c>
      <c r="L178" s="1">
        <v>1</v>
      </c>
      <c r="M178" s="1">
        <v>1</v>
      </c>
      <c r="N178" s="1">
        <v>1</v>
      </c>
      <c r="O178" s="1">
        <v>1</v>
      </c>
      <c r="P178" s="1" t="s">
        <v>54</v>
      </c>
      <c r="Q178" s="2">
        <v>43433</v>
      </c>
      <c r="R178" s="1" t="s">
        <v>55</v>
      </c>
      <c r="S178" s="1">
        <v>4</v>
      </c>
      <c r="T178" s="1">
        <v>4</v>
      </c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>
        <v>1</v>
      </c>
      <c r="AA178" s="1">
        <v>0</v>
      </c>
      <c r="AB178" s="1">
        <v>0</v>
      </c>
      <c r="AC178" s="1">
        <f t="shared" si="19"/>
        <v>5</v>
      </c>
      <c r="AD178" s="1">
        <f t="shared" si="20"/>
        <v>5</v>
      </c>
      <c r="AE178" s="1">
        <f t="shared" si="21"/>
        <v>1</v>
      </c>
      <c r="AF178" s="4">
        <f t="shared" si="22"/>
        <v>1</v>
      </c>
      <c r="AG178" s="1">
        <f t="shared" si="24"/>
        <v>4</v>
      </c>
      <c r="AH178" s="4">
        <f t="shared" si="25"/>
        <v>4</v>
      </c>
      <c r="AI178" s="1">
        <f t="shared" si="23"/>
        <v>0</v>
      </c>
    </row>
    <row r="179" spans="1:35">
      <c r="A179" s="1" t="s">
        <v>220</v>
      </c>
      <c r="B179" s="1" t="s">
        <v>65</v>
      </c>
      <c r="C179" s="1" t="s">
        <v>28</v>
      </c>
      <c r="D179" s="1" t="s">
        <v>231</v>
      </c>
      <c r="E179" s="1">
        <v>2</v>
      </c>
      <c r="F179" s="1" t="s">
        <v>31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 t="s">
        <v>31</v>
      </c>
      <c r="M179" s="1">
        <v>1</v>
      </c>
      <c r="N179" s="1">
        <v>1</v>
      </c>
      <c r="O179" s="1" t="s">
        <v>57</v>
      </c>
      <c r="P179" s="1" t="s">
        <v>54</v>
      </c>
      <c r="Q179" s="2">
        <v>43433</v>
      </c>
      <c r="R179" s="1" t="s">
        <v>55</v>
      </c>
      <c r="S179" s="1">
        <v>4</v>
      </c>
      <c r="T179" s="1">
        <v>3</v>
      </c>
      <c r="U179" s="1">
        <v>0</v>
      </c>
      <c r="V179" s="1">
        <v>1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1</v>
      </c>
      <c r="AC179" s="1">
        <f t="shared" si="19"/>
        <v>5</v>
      </c>
      <c r="AD179" s="1">
        <f t="shared" si="20"/>
        <v>4</v>
      </c>
      <c r="AE179" s="1">
        <f t="shared" si="21"/>
        <v>1</v>
      </c>
      <c r="AF179" s="4">
        <f t="shared" si="22"/>
        <v>1</v>
      </c>
      <c r="AG179" s="1">
        <f t="shared" si="24"/>
        <v>4</v>
      </c>
      <c r="AH179" s="4">
        <f t="shared" si="25"/>
        <v>3</v>
      </c>
      <c r="AI179" s="1">
        <f t="shared" si="23"/>
        <v>0</v>
      </c>
    </row>
    <row r="180" spans="1:35">
      <c r="A180" s="1" t="s">
        <v>220</v>
      </c>
      <c r="B180" s="1" t="s">
        <v>65</v>
      </c>
      <c r="C180" s="1" t="s">
        <v>28</v>
      </c>
      <c r="D180" s="1" t="s">
        <v>231</v>
      </c>
      <c r="E180" s="1">
        <v>3</v>
      </c>
      <c r="F180" s="1" t="s">
        <v>31</v>
      </c>
      <c r="G180" s="1" t="s">
        <v>31</v>
      </c>
      <c r="H180" s="1">
        <v>1</v>
      </c>
      <c r="I180" s="1">
        <v>1</v>
      </c>
      <c r="J180" s="1">
        <v>1</v>
      </c>
      <c r="K180" s="1" t="s">
        <v>31</v>
      </c>
      <c r="L180" s="1" t="s">
        <v>31</v>
      </c>
      <c r="M180" s="1" t="s">
        <v>31</v>
      </c>
      <c r="N180" s="1" t="s">
        <v>31</v>
      </c>
      <c r="O180" s="1" t="s">
        <v>31</v>
      </c>
      <c r="P180" s="1" t="s">
        <v>54</v>
      </c>
      <c r="Q180" s="2">
        <v>43433</v>
      </c>
      <c r="R180" s="1" t="s">
        <v>55</v>
      </c>
      <c r="S180" s="1">
        <v>3</v>
      </c>
      <c r="T180" s="1">
        <v>0</v>
      </c>
      <c r="U180" s="1">
        <v>0</v>
      </c>
      <c r="V180" s="1">
        <v>2</v>
      </c>
      <c r="W180" s="1">
        <v>0</v>
      </c>
      <c r="X180" s="1">
        <v>0</v>
      </c>
      <c r="Y180" s="1">
        <v>0</v>
      </c>
      <c r="Z180" s="1">
        <v>5</v>
      </c>
      <c r="AA180" s="1">
        <v>0</v>
      </c>
      <c r="AB180" s="1">
        <v>0</v>
      </c>
      <c r="AC180" s="1">
        <f t="shared" si="19"/>
        <v>5</v>
      </c>
      <c r="AD180" s="1">
        <f t="shared" si="20"/>
        <v>5</v>
      </c>
      <c r="AE180" s="1">
        <f t="shared" si="21"/>
        <v>2</v>
      </c>
      <c r="AF180" s="4">
        <f t="shared" si="22"/>
        <v>5</v>
      </c>
      <c r="AG180" s="1">
        <f t="shared" si="24"/>
        <v>3</v>
      </c>
      <c r="AH180" s="4">
        <f t="shared" si="25"/>
        <v>0</v>
      </c>
      <c r="AI180" s="1">
        <v>0</v>
      </c>
    </row>
    <row r="181" spans="1:35">
      <c r="A181" s="1" t="s">
        <v>220</v>
      </c>
      <c r="B181" s="1" t="s">
        <v>65</v>
      </c>
      <c r="C181" s="1" t="s">
        <v>28</v>
      </c>
      <c r="D181" s="1" t="s">
        <v>231</v>
      </c>
      <c r="E181" s="1">
        <v>4</v>
      </c>
      <c r="F181" s="1" t="s">
        <v>31</v>
      </c>
      <c r="G181" s="1">
        <v>1</v>
      </c>
      <c r="H181" s="1">
        <v>1</v>
      </c>
      <c r="I181" s="1" t="s">
        <v>31</v>
      </c>
      <c r="J181" s="1" t="s">
        <v>31</v>
      </c>
      <c r="K181" s="1" t="s">
        <v>31</v>
      </c>
      <c r="L181" s="1" t="s">
        <v>31</v>
      </c>
      <c r="M181" s="1" t="s">
        <v>31</v>
      </c>
      <c r="N181" s="1" t="s">
        <v>31</v>
      </c>
      <c r="O181" s="1">
        <v>1</v>
      </c>
      <c r="P181" s="1" t="s">
        <v>54</v>
      </c>
      <c r="Q181" s="2">
        <v>43433</v>
      </c>
      <c r="R181" s="1" t="s">
        <v>55</v>
      </c>
      <c r="S181" s="1">
        <v>2</v>
      </c>
      <c r="T181" s="1">
        <v>1</v>
      </c>
      <c r="U181" s="1">
        <v>0</v>
      </c>
      <c r="V181" s="1">
        <v>3</v>
      </c>
      <c r="W181" s="1">
        <v>0</v>
      </c>
      <c r="X181" s="1">
        <v>0</v>
      </c>
      <c r="Y181" s="1">
        <v>0</v>
      </c>
      <c r="Z181" s="1">
        <v>4</v>
      </c>
      <c r="AA181" s="1">
        <v>0</v>
      </c>
      <c r="AB181" s="1">
        <v>0</v>
      </c>
      <c r="AC181" s="1">
        <f t="shared" si="19"/>
        <v>5</v>
      </c>
      <c r="AD181" s="1">
        <f t="shared" si="20"/>
        <v>5</v>
      </c>
      <c r="AE181" s="1">
        <f t="shared" si="21"/>
        <v>3</v>
      </c>
      <c r="AF181" s="4">
        <f t="shared" si="22"/>
        <v>4</v>
      </c>
      <c r="AG181" s="1">
        <f t="shared" si="24"/>
        <v>2</v>
      </c>
      <c r="AH181" s="4">
        <f t="shared" si="25"/>
        <v>1</v>
      </c>
      <c r="AI181" s="1">
        <f t="shared" si="23"/>
        <v>0</v>
      </c>
    </row>
    <row r="182" spans="1:35">
      <c r="A182" s="1" t="s">
        <v>220</v>
      </c>
      <c r="B182" s="1" t="s">
        <v>65</v>
      </c>
      <c r="C182" s="1" t="s">
        <v>28</v>
      </c>
      <c r="D182" s="1" t="s">
        <v>231</v>
      </c>
      <c r="E182" s="1">
        <v>5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 t="s">
        <v>31</v>
      </c>
      <c r="L182" s="1">
        <v>1</v>
      </c>
      <c r="M182" s="1">
        <v>1</v>
      </c>
      <c r="N182" s="1">
        <v>1</v>
      </c>
      <c r="O182" s="1">
        <v>1</v>
      </c>
      <c r="P182" s="1" t="s">
        <v>54</v>
      </c>
      <c r="Q182" s="2">
        <v>43433</v>
      </c>
      <c r="R182" s="1" t="s">
        <v>55</v>
      </c>
      <c r="S182" s="1">
        <v>5</v>
      </c>
      <c r="T182" s="1">
        <v>4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0</v>
      </c>
      <c r="AB182" s="1">
        <v>0</v>
      </c>
      <c r="AC182" s="1">
        <f t="shared" si="19"/>
        <v>5</v>
      </c>
      <c r="AD182" s="1">
        <f t="shared" si="20"/>
        <v>5</v>
      </c>
      <c r="AE182" s="1">
        <f t="shared" si="21"/>
        <v>0</v>
      </c>
      <c r="AF182" s="4">
        <f t="shared" si="22"/>
        <v>1</v>
      </c>
      <c r="AG182" s="1">
        <f t="shared" si="24"/>
        <v>5</v>
      </c>
      <c r="AH182" s="4">
        <f t="shared" si="25"/>
        <v>4</v>
      </c>
      <c r="AI182" s="1">
        <f t="shared" si="23"/>
        <v>0</v>
      </c>
    </row>
    <row r="183" spans="1:35">
      <c r="A183" s="1" t="s">
        <v>220</v>
      </c>
      <c r="B183" s="1" t="s">
        <v>65</v>
      </c>
      <c r="C183" s="1" t="s">
        <v>28</v>
      </c>
      <c r="D183" s="1" t="s">
        <v>231</v>
      </c>
      <c r="E183" s="1">
        <v>6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 t="s">
        <v>54</v>
      </c>
      <c r="Q183" s="2">
        <v>43433</v>
      </c>
      <c r="R183" s="1" t="s">
        <v>55</v>
      </c>
      <c r="S183" s="1">
        <v>5</v>
      </c>
      <c r="T183" s="1">
        <v>5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f t="shared" si="19"/>
        <v>5</v>
      </c>
      <c r="AD183" s="1">
        <f t="shared" si="20"/>
        <v>5</v>
      </c>
      <c r="AE183" s="1">
        <f t="shared" si="21"/>
        <v>0</v>
      </c>
      <c r="AF183" s="4">
        <f t="shared" si="22"/>
        <v>0</v>
      </c>
      <c r="AG183" s="1">
        <f t="shared" si="24"/>
        <v>5</v>
      </c>
      <c r="AH183" s="4">
        <f t="shared" si="25"/>
        <v>5</v>
      </c>
      <c r="AI183" s="1">
        <f t="shared" si="23"/>
        <v>0</v>
      </c>
    </row>
    <row r="184" spans="1:35">
      <c r="A184" s="1" t="s">
        <v>220</v>
      </c>
      <c r="B184" s="1" t="s">
        <v>65</v>
      </c>
      <c r="C184" s="1" t="s">
        <v>28</v>
      </c>
      <c r="D184" s="1" t="s">
        <v>231</v>
      </c>
      <c r="E184" s="1">
        <v>7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 t="s">
        <v>54</v>
      </c>
      <c r="Q184" s="2">
        <v>43433</v>
      </c>
      <c r="R184" s="1" t="s">
        <v>55</v>
      </c>
      <c r="S184" s="1">
        <v>5</v>
      </c>
      <c r="T184" s="1">
        <v>5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f t="shared" si="19"/>
        <v>5</v>
      </c>
      <c r="AD184" s="1">
        <f t="shared" si="20"/>
        <v>5</v>
      </c>
      <c r="AE184" s="1">
        <f t="shared" si="21"/>
        <v>0</v>
      </c>
      <c r="AF184" s="4">
        <f t="shared" si="22"/>
        <v>0</v>
      </c>
      <c r="AG184" s="1">
        <f t="shared" si="24"/>
        <v>5</v>
      </c>
      <c r="AH184" s="4">
        <f t="shared" si="25"/>
        <v>5</v>
      </c>
      <c r="AI184" s="1">
        <f t="shared" si="23"/>
        <v>0</v>
      </c>
    </row>
    <row r="185" spans="1:35">
      <c r="A185" s="1" t="s">
        <v>220</v>
      </c>
      <c r="B185" s="1" t="s">
        <v>65</v>
      </c>
      <c r="C185" s="1" t="s">
        <v>28</v>
      </c>
      <c r="D185" s="1" t="s">
        <v>231</v>
      </c>
      <c r="E185" s="1">
        <v>8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 t="s">
        <v>54</v>
      </c>
      <c r="Q185" s="2">
        <v>43433</v>
      </c>
      <c r="R185" s="1" t="s">
        <v>55</v>
      </c>
      <c r="S185" s="1">
        <v>5</v>
      </c>
      <c r="T185" s="1">
        <v>5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f t="shared" si="19"/>
        <v>5</v>
      </c>
      <c r="AD185" s="1">
        <f t="shared" si="20"/>
        <v>5</v>
      </c>
      <c r="AE185" s="1">
        <f t="shared" si="21"/>
        <v>0</v>
      </c>
      <c r="AF185" s="4">
        <f t="shared" si="22"/>
        <v>0</v>
      </c>
      <c r="AG185" s="1">
        <f t="shared" si="24"/>
        <v>5</v>
      </c>
      <c r="AH185" s="4">
        <f t="shared" si="25"/>
        <v>5</v>
      </c>
      <c r="AI185" s="1">
        <f t="shared" si="23"/>
        <v>0</v>
      </c>
    </row>
    <row r="186" spans="1:35">
      <c r="A186" s="1" t="s">
        <v>220</v>
      </c>
      <c r="B186" s="1" t="s">
        <v>66</v>
      </c>
      <c r="C186" s="1" t="s">
        <v>33</v>
      </c>
      <c r="D186" s="1" t="s">
        <v>232</v>
      </c>
      <c r="E186" s="1">
        <v>1</v>
      </c>
      <c r="F186" s="1">
        <v>1</v>
      </c>
      <c r="G186" s="1">
        <v>1</v>
      </c>
      <c r="H186" s="1" t="s">
        <v>32</v>
      </c>
      <c r="I186" s="1">
        <v>1</v>
      </c>
      <c r="J186" s="1">
        <v>1</v>
      </c>
      <c r="K186" s="1">
        <v>1</v>
      </c>
      <c r="L186" s="1">
        <v>1</v>
      </c>
      <c r="M186" s="1" t="s">
        <v>32</v>
      </c>
      <c r="N186" s="1">
        <v>1</v>
      </c>
      <c r="O186" s="1">
        <v>1</v>
      </c>
      <c r="P186" s="1" t="s">
        <v>54</v>
      </c>
      <c r="Q186" s="2">
        <v>43433</v>
      </c>
      <c r="R186" s="1" t="s">
        <v>55</v>
      </c>
      <c r="S186" s="1">
        <v>4</v>
      </c>
      <c r="T186" s="1">
        <v>4</v>
      </c>
      <c r="U186" s="1">
        <v>1</v>
      </c>
      <c r="V186" s="1">
        <v>0</v>
      </c>
      <c r="W186" s="1">
        <v>0</v>
      </c>
      <c r="X186" s="1">
        <v>0</v>
      </c>
      <c r="Y186" s="1">
        <v>1</v>
      </c>
      <c r="Z186" s="1">
        <v>0</v>
      </c>
      <c r="AA186" s="1">
        <v>0</v>
      </c>
      <c r="AB186" s="1">
        <v>0</v>
      </c>
      <c r="AC186" s="1">
        <f t="shared" si="19"/>
        <v>5</v>
      </c>
      <c r="AD186" s="1">
        <f t="shared" si="20"/>
        <v>5</v>
      </c>
      <c r="AE186" s="1">
        <f t="shared" si="21"/>
        <v>1</v>
      </c>
      <c r="AF186" s="4">
        <f t="shared" si="22"/>
        <v>1</v>
      </c>
      <c r="AG186" s="1">
        <f t="shared" si="24"/>
        <v>4</v>
      </c>
      <c r="AH186" s="4">
        <f t="shared" si="25"/>
        <v>4</v>
      </c>
      <c r="AI186" s="1">
        <f t="shared" si="23"/>
        <v>0.2</v>
      </c>
    </row>
    <row r="187" spans="1:35">
      <c r="A187" s="1" t="s">
        <v>220</v>
      </c>
      <c r="B187" s="1" t="s">
        <v>66</v>
      </c>
      <c r="C187" s="1" t="s">
        <v>33</v>
      </c>
      <c r="D187" s="1" t="s">
        <v>232</v>
      </c>
      <c r="E187" s="1">
        <v>2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 t="s">
        <v>32</v>
      </c>
      <c r="N187" s="1" t="s">
        <v>31</v>
      </c>
      <c r="O187" s="1" t="s">
        <v>31</v>
      </c>
      <c r="P187" s="1" t="s">
        <v>54</v>
      </c>
      <c r="Q187" s="2">
        <v>43433</v>
      </c>
      <c r="R187" s="1" t="s">
        <v>55</v>
      </c>
      <c r="S187" s="1">
        <v>5</v>
      </c>
      <c r="T187" s="1">
        <v>2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2</v>
      </c>
      <c r="AA187" s="1">
        <v>0</v>
      </c>
      <c r="AB187" s="1">
        <v>0</v>
      </c>
      <c r="AC187" s="1">
        <f t="shared" si="19"/>
        <v>5</v>
      </c>
      <c r="AD187" s="1">
        <f t="shared" si="20"/>
        <v>5</v>
      </c>
      <c r="AE187" s="1">
        <f t="shared" si="21"/>
        <v>0</v>
      </c>
      <c r="AF187" s="4">
        <f t="shared" si="22"/>
        <v>3</v>
      </c>
      <c r="AG187" s="1">
        <f t="shared" si="24"/>
        <v>5</v>
      </c>
      <c r="AH187" s="4">
        <f t="shared" si="25"/>
        <v>2</v>
      </c>
      <c r="AI187" s="1">
        <f t="shared" si="23"/>
        <v>0.33333333333333331</v>
      </c>
    </row>
    <row r="188" spans="1:35">
      <c r="A188" s="1" t="s">
        <v>220</v>
      </c>
      <c r="B188" s="1" t="s">
        <v>66</v>
      </c>
      <c r="C188" s="1" t="s">
        <v>33</v>
      </c>
      <c r="D188" s="1" t="s">
        <v>232</v>
      </c>
      <c r="E188" s="1">
        <v>3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 t="s">
        <v>67</v>
      </c>
      <c r="P188" s="1" t="s">
        <v>54</v>
      </c>
      <c r="Q188" s="2">
        <v>43433</v>
      </c>
      <c r="R188" s="1" t="s">
        <v>55</v>
      </c>
      <c r="S188" s="1">
        <v>5</v>
      </c>
      <c r="T188" s="1">
        <v>4</v>
      </c>
      <c r="U188" s="1">
        <v>0</v>
      </c>
      <c r="V188" s="1">
        <v>0</v>
      </c>
      <c r="W188" s="1">
        <v>0</v>
      </c>
      <c r="X188" s="1">
        <v>0</v>
      </c>
      <c r="Y188" s="1">
        <v>1</v>
      </c>
      <c r="Z188" s="1">
        <v>1</v>
      </c>
      <c r="AA188" s="1">
        <v>0</v>
      </c>
      <c r="AB188" s="1">
        <v>0</v>
      </c>
      <c r="AC188" s="1">
        <f t="shared" si="19"/>
        <v>5</v>
      </c>
      <c r="AD188" s="1">
        <f t="shared" si="20"/>
        <v>5</v>
      </c>
      <c r="AE188" s="1">
        <f t="shared" si="21"/>
        <v>0</v>
      </c>
      <c r="AF188" s="4">
        <f t="shared" si="22"/>
        <v>2</v>
      </c>
      <c r="AG188" s="1">
        <f t="shared" si="24"/>
        <v>5</v>
      </c>
      <c r="AH188" s="4">
        <f t="shared" si="25"/>
        <v>3</v>
      </c>
      <c r="AI188" s="1">
        <f t="shared" si="23"/>
        <v>0.25</v>
      </c>
    </row>
    <row r="189" spans="1:35">
      <c r="A189" s="1" t="s">
        <v>220</v>
      </c>
      <c r="B189" s="1" t="s">
        <v>66</v>
      </c>
      <c r="C189" s="1" t="s">
        <v>33</v>
      </c>
      <c r="D189" s="1" t="s">
        <v>232</v>
      </c>
      <c r="E189" s="1">
        <v>4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 t="s">
        <v>31</v>
      </c>
      <c r="N189" s="1">
        <v>1</v>
      </c>
      <c r="O189" s="1" t="s">
        <v>31</v>
      </c>
      <c r="P189" s="1" t="s">
        <v>54</v>
      </c>
      <c r="Q189" s="2">
        <v>43433</v>
      </c>
      <c r="R189" s="1" t="s">
        <v>55</v>
      </c>
      <c r="S189" s="1">
        <v>5</v>
      </c>
      <c r="T189" s="1">
        <v>3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2</v>
      </c>
      <c r="AA189" s="1">
        <v>0</v>
      </c>
      <c r="AB189" s="1">
        <v>0</v>
      </c>
      <c r="AC189" s="1">
        <f t="shared" si="19"/>
        <v>5</v>
      </c>
      <c r="AD189" s="1">
        <f t="shared" si="20"/>
        <v>5</v>
      </c>
      <c r="AE189" s="1">
        <f t="shared" si="21"/>
        <v>0</v>
      </c>
      <c r="AF189" s="4">
        <f t="shared" si="22"/>
        <v>2</v>
      </c>
      <c r="AG189" s="1">
        <f t="shared" si="24"/>
        <v>5</v>
      </c>
      <c r="AH189" s="4">
        <f t="shared" si="25"/>
        <v>3</v>
      </c>
      <c r="AI189" s="1">
        <f t="shared" si="23"/>
        <v>0</v>
      </c>
    </row>
    <row r="190" spans="1:35">
      <c r="A190" s="1" t="s">
        <v>220</v>
      </c>
      <c r="B190" s="1" t="s">
        <v>66</v>
      </c>
      <c r="C190" s="1" t="s">
        <v>33</v>
      </c>
      <c r="D190" s="1" t="s">
        <v>232</v>
      </c>
      <c r="E190" s="1">
        <v>5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 t="s">
        <v>54</v>
      </c>
      <c r="Q190" s="2">
        <v>43433</v>
      </c>
      <c r="R190" s="1" t="s">
        <v>55</v>
      </c>
      <c r="S190" s="1">
        <v>5</v>
      </c>
      <c r="T190" s="1">
        <v>5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f t="shared" si="19"/>
        <v>5</v>
      </c>
      <c r="AD190" s="1">
        <f t="shared" si="20"/>
        <v>5</v>
      </c>
      <c r="AE190" s="1">
        <f t="shared" si="21"/>
        <v>0</v>
      </c>
      <c r="AF190" s="4">
        <f t="shared" si="22"/>
        <v>0</v>
      </c>
      <c r="AG190" s="1">
        <f t="shared" si="24"/>
        <v>5</v>
      </c>
      <c r="AH190" s="4">
        <f t="shared" si="25"/>
        <v>5</v>
      </c>
      <c r="AI190" s="1">
        <f t="shared" si="23"/>
        <v>0</v>
      </c>
    </row>
    <row r="191" spans="1:35">
      <c r="A191" s="1" t="s">
        <v>220</v>
      </c>
      <c r="B191" s="1" t="s">
        <v>66</v>
      </c>
      <c r="C191" s="1" t="s">
        <v>33</v>
      </c>
      <c r="D191" s="1" t="s">
        <v>232</v>
      </c>
      <c r="E191" s="1">
        <v>6</v>
      </c>
      <c r="F191" s="1">
        <v>1</v>
      </c>
      <c r="G191" s="1">
        <v>1</v>
      </c>
      <c r="H191" s="1">
        <v>1</v>
      </c>
      <c r="I191" s="1" t="s">
        <v>32</v>
      </c>
      <c r="J191" s="1">
        <v>1</v>
      </c>
      <c r="K191" s="1" t="s">
        <v>31</v>
      </c>
      <c r="L191" s="1">
        <v>1</v>
      </c>
      <c r="M191" s="1">
        <v>1</v>
      </c>
      <c r="N191" s="1" t="s">
        <v>32</v>
      </c>
      <c r="O191" s="1">
        <v>1</v>
      </c>
      <c r="P191" s="1" t="s">
        <v>54</v>
      </c>
      <c r="Q191" s="2">
        <v>43433</v>
      </c>
      <c r="R191" s="1" t="s">
        <v>55</v>
      </c>
      <c r="S191" s="1">
        <v>4</v>
      </c>
      <c r="T191" s="1">
        <v>3</v>
      </c>
      <c r="U191" s="1">
        <v>1</v>
      </c>
      <c r="V191" s="1">
        <v>0</v>
      </c>
      <c r="W191" s="1">
        <v>0</v>
      </c>
      <c r="X191" s="1">
        <v>0</v>
      </c>
      <c r="Y191" s="1">
        <v>1</v>
      </c>
      <c r="Z191" s="1">
        <v>1</v>
      </c>
      <c r="AA191" s="1">
        <v>0</v>
      </c>
      <c r="AB191" s="1">
        <v>0</v>
      </c>
      <c r="AC191" s="1">
        <f t="shared" si="19"/>
        <v>5</v>
      </c>
      <c r="AD191" s="1">
        <f t="shared" si="20"/>
        <v>5</v>
      </c>
      <c r="AE191" s="1">
        <f t="shared" si="21"/>
        <v>1</v>
      </c>
      <c r="AF191" s="4">
        <f t="shared" si="22"/>
        <v>2</v>
      </c>
      <c r="AG191" s="1">
        <f t="shared" si="24"/>
        <v>4</v>
      </c>
      <c r="AH191" s="4">
        <f t="shared" si="25"/>
        <v>3</v>
      </c>
      <c r="AI191" s="1">
        <f t="shared" si="23"/>
        <v>0.25</v>
      </c>
    </row>
    <row r="192" spans="1:35">
      <c r="A192" s="1" t="s">
        <v>220</v>
      </c>
      <c r="B192" s="1" t="s">
        <v>66</v>
      </c>
      <c r="C192" s="1" t="s">
        <v>33</v>
      </c>
      <c r="D192" s="1" t="s">
        <v>232</v>
      </c>
      <c r="E192" s="1">
        <v>7</v>
      </c>
      <c r="F192" s="1">
        <v>1</v>
      </c>
      <c r="G192" s="1">
        <v>1</v>
      </c>
      <c r="H192" s="1">
        <v>1</v>
      </c>
      <c r="I192" s="1">
        <v>1</v>
      </c>
      <c r="J192" s="1" t="s">
        <v>31</v>
      </c>
      <c r="K192" s="1">
        <v>1</v>
      </c>
      <c r="L192" s="1">
        <v>1</v>
      </c>
      <c r="M192" s="1">
        <v>1</v>
      </c>
      <c r="N192" s="1">
        <v>1</v>
      </c>
      <c r="O192" s="1" t="s">
        <v>31</v>
      </c>
      <c r="P192" s="1" t="s">
        <v>54</v>
      </c>
      <c r="Q192" s="2">
        <v>43433</v>
      </c>
      <c r="R192" s="1" t="s">
        <v>55</v>
      </c>
      <c r="S192" s="1">
        <v>4</v>
      </c>
      <c r="T192" s="1">
        <v>4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f t="shared" si="19"/>
        <v>5</v>
      </c>
      <c r="AD192" s="1">
        <f t="shared" si="20"/>
        <v>5</v>
      </c>
      <c r="AE192" s="1">
        <f t="shared" si="21"/>
        <v>1</v>
      </c>
      <c r="AF192" s="4">
        <f t="shared" si="22"/>
        <v>1</v>
      </c>
      <c r="AG192" s="1">
        <f t="shared" si="24"/>
        <v>4</v>
      </c>
      <c r="AH192" s="4">
        <f t="shared" si="25"/>
        <v>4</v>
      </c>
      <c r="AI192" s="1">
        <f t="shared" si="23"/>
        <v>0</v>
      </c>
    </row>
    <row r="193" spans="1:35">
      <c r="A193" s="1" t="s">
        <v>220</v>
      </c>
      <c r="B193" s="1" t="s">
        <v>66</v>
      </c>
      <c r="C193" s="1" t="s">
        <v>33</v>
      </c>
      <c r="D193" s="1" t="s">
        <v>232</v>
      </c>
      <c r="E193" s="1">
        <v>8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 t="s">
        <v>31</v>
      </c>
      <c r="O193" s="1">
        <v>1</v>
      </c>
      <c r="P193" s="1" t="s">
        <v>54</v>
      </c>
      <c r="Q193" s="2">
        <v>43433</v>
      </c>
      <c r="R193" s="1" t="s">
        <v>55</v>
      </c>
      <c r="S193" s="1">
        <v>5</v>
      </c>
      <c r="T193" s="1">
        <v>4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1</v>
      </c>
      <c r="AA193" s="1">
        <v>0</v>
      </c>
      <c r="AB193" s="1">
        <v>0</v>
      </c>
      <c r="AC193" s="1">
        <f t="shared" si="19"/>
        <v>5</v>
      </c>
      <c r="AD193" s="1">
        <f t="shared" si="20"/>
        <v>5</v>
      </c>
      <c r="AE193" s="1">
        <f t="shared" si="21"/>
        <v>0</v>
      </c>
      <c r="AF193" s="4">
        <f t="shared" si="22"/>
        <v>1</v>
      </c>
      <c r="AG193" s="1">
        <f t="shared" si="24"/>
        <v>5</v>
      </c>
      <c r="AH193" s="4">
        <f t="shared" si="25"/>
        <v>4</v>
      </c>
      <c r="AI193" s="1">
        <f t="shared" si="23"/>
        <v>0</v>
      </c>
    </row>
    <row r="194" spans="1:35">
      <c r="A194" s="1" t="s">
        <v>220</v>
      </c>
      <c r="B194" s="1" t="s">
        <v>68</v>
      </c>
      <c r="C194" s="1" t="s">
        <v>33</v>
      </c>
      <c r="D194" s="1" t="s">
        <v>233</v>
      </c>
      <c r="E194" s="1">
        <v>1</v>
      </c>
      <c r="F194" s="1">
        <v>1</v>
      </c>
      <c r="G194" s="1">
        <v>1</v>
      </c>
      <c r="H194" s="1">
        <v>1</v>
      </c>
      <c r="I194" s="1" t="s">
        <v>31</v>
      </c>
      <c r="J194" s="1">
        <v>1</v>
      </c>
      <c r="K194" s="1">
        <v>1</v>
      </c>
      <c r="L194" s="1">
        <v>1</v>
      </c>
      <c r="M194" s="1">
        <v>1</v>
      </c>
      <c r="N194" s="1" t="s">
        <v>31</v>
      </c>
      <c r="O194" s="1">
        <v>1</v>
      </c>
      <c r="P194" s="1" t="s">
        <v>54</v>
      </c>
      <c r="Q194" s="2">
        <v>43433</v>
      </c>
      <c r="R194" s="1" t="s">
        <v>55</v>
      </c>
      <c r="S194" s="1">
        <v>4</v>
      </c>
      <c r="T194" s="1">
        <v>4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1</v>
      </c>
      <c r="AA194" s="1">
        <v>0</v>
      </c>
      <c r="AB194" s="1">
        <v>0</v>
      </c>
      <c r="AC194" s="1">
        <f t="shared" si="19"/>
        <v>5</v>
      </c>
      <c r="AD194" s="1">
        <f t="shared" si="20"/>
        <v>5</v>
      </c>
      <c r="AE194" s="1">
        <f t="shared" si="21"/>
        <v>1</v>
      </c>
      <c r="AF194" s="4">
        <f t="shared" si="22"/>
        <v>1</v>
      </c>
      <c r="AG194" s="1">
        <f t="shared" si="24"/>
        <v>4</v>
      </c>
      <c r="AH194" s="4">
        <f t="shared" si="25"/>
        <v>4</v>
      </c>
      <c r="AI194" s="1">
        <f t="shared" si="23"/>
        <v>0</v>
      </c>
    </row>
    <row r="195" spans="1:35">
      <c r="A195" s="1" t="s">
        <v>220</v>
      </c>
      <c r="B195" s="1" t="s">
        <v>68</v>
      </c>
      <c r="C195" s="1" t="s">
        <v>33</v>
      </c>
      <c r="D195" s="1" t="s">
        <v>233</v>
      </c>
      <c r="E195" s="1">
        <v>2</v>
      </c>
      <c r="F195" s="1">
        <v>1</v>
      </c>
      <c r="G195" s="1">
        <v>1</v>
      </c>
      <c r="H195" s="1">
        <v>1</v>
      </c>
      <c r="I195" s="1">
        <v>1</v>
      </c>
      <c r="J195" s="1" t="s">
        <v>57</v>
      </c>
      <c r="K195" s="1">
        <v>1</v>
      </c>
      <c r="L195" s="1">
        <v>1</v>
      </c>
      <c r="M195" s="1">
        <v>1</v>
      </c>
      <c r="N195" s="1">
        <v>1</v>
      </c>
      <c r="O195" s="1" t="s">
        <v>57</v>
      </c>
      <c r="P195" s="1" t="s">
        <v>54</v>
      </c>
      <c r="Q195" s="2">
        <v>43433</v>
      </c>
      <c r="R195" s="1" t="s">
        <v>55</v>
      </c>
      <c r="S195" s="1">
        <v>4</v>
      </c>
      <c r="T195" s="1">
        <v>4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0</v>
      </c>
      <c r="AA195" s="1">
        <v>0</v>
      </c>
      <c r="AB195" s="1">
        <v>1</v>
      </c>
      <c r="AC195" s="1">
        <f t="shared" ref="AC195:AC258" si="26">5-X195</f>
        <v>4</v>
      </c>
      <c r="AD195" s="1">
        <f t="shared" ref="AD195:AD258" si="27">5-AB195</f>
        <v>4</v>
      </c>
      <c r="AE195" s="1">
        <f t="shared" ref="AE195:AE258" si="28">(U195+V195+W195)</f>
        <v>0</v>
      </c>
      <c r="AF195" s="4">
        <f t="shared" ref="AF195:AF258" si="29">Y195+Z195+AA195</f>
        <v>0</v>
      </c>
      <c r="AG195" s="1">
        <f t="shared" si="24"/>
        <v>4</v>
      </c>
      <c r="AH195" s="4">
        <f t="shared" si="25"/>
        <v>4</v>
      </c>
      <c r="AI195" s="1">
        <f t="shared" si="23"/>
        <v>0</v>
      </c>
    </row>
    <row r="196" spans="1:35">
      <c r="A196" s="1" t="s">
        <v>220</v>
      </c>
      <c r="B196" s="1" t="s">
        <v>68</v>
      </c>
      <c r="C196" s="1" t="s">
        <v>33</v>
      </c>
      <c r="D196" s="1" t="s">
        <v>233</v>
      </c>
      <c r="E196" s="1">
        <v>3</v>
      </c>
      <c r="F196" s="1">
        <v>1</v>
      </c>
      <c r="G196" s="1">
        <v>1</v>
      </c>
      <c r="H196" s="1">
        <v>1</v>
      </c>
      <c r="I196" s="1" t="s">
        <v>31</v>
      </c>
      <c r="J196" s="1">
        <v>1</v>
      </c>
      <c r="K196" s="1">
        <v>1</v>
      </c>
      <c r="L196" s="1">
        <v>1</v>
      </c>
      <c r="M196" s="1">
        <v>1</v>
      </c>
      <c r="N196" s="1" t="s">
        <v>31</v>
      </c>
      <c r="O196" s="1">
        <v>1</v>
      </c>
      <c r="P196" s="1" t="s">
        <v>54</v>
      </c>
      <c r="Q196" s="2">
        <v>43433</v>
      </c>
      <c r="R196" s="1" t="s">
        <v>55</v>
      </c>
      <c r="S196" s="1">
        <v>4</v>
      </c>
      <c r="T196" s="1">
        <v>4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1</v>
      </c>
      <c r="AA196" s="1">
        <v>0</v>
      </c>
      <c r="AB196" s="1">
        <v>0</v>
      </c>
      <c r="AC196" s="1">
        <f t="shared" si="26"/>
        <v>5</v>
      </c>
      <c r="AD196" s="1">
        <f t="shared" si="27"/>
        <v>5</v>
      </c>
      <c r="AE196" s="1">
        <f t="shared" si="28"/>
        <v>1</v>
      </c>
      <c r="AF196" s="4">
        <f t="shared" si="29"/>
        <v>1</v>
      </c>
      <c r="AG196" s="1">
        <f t="shared" si="24"/>
        <v>4</v>
      </c>
      <c r="AH196" s="4">
        <f t="shared" si="25"/>
        <v>4</v>
      </c>
      <c r="AI196" s="1">
        <f t="shared" si="23"/>
        <v>0</v>
      </c>
    </row>
    <row r="197" spans="1:35">
      <c r="A197" s="1" t="s">
        <v>220</v>
      </c>
      <c r="B197" s="1" t="s">
        <v>68</v>
      </c>
      <c r="C197" s="1" t="s">
        <v>33</v>
      </c>
      <c r="D197" s="1" t="s">
        <v>233</v>
      </c>
      <c r="E197" s="1">
        <v>4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 t="s">
        <v>31</v>
      </c>
      <c r="P197" s="1" t="s">
        <v>54</v>
      </c>
      <c r="Q197" s="2">
        <v>43433</v>
      </c>
      <c r="R197" s="1" t="s">
        <v>55</v>
      </c>
      <c r="S197" s="1">
        <v>5</v>
      </c>
      <c r="T197" s="1">
        <v>4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f t="shared" si="26"/>
        <v>5</v>
      </c>
      <c r="AD197" s="1">
        <f t="shared" si="27"/>
        <v>5</v>
      </c>
      <c r="AE197" s="1">
        <f t="shared" si="28"/>
        <v>0</v>
      </c>
      <c r="AF197" s="4">
        <f t="shared" si="29"/>
        <v>1</v>
      </c>
      <c r="AG197" s="1">
        <f t="shared" si="24"/>
        <v>5</v>
      </c>
      <c r="AH197" s="4">
        <f t="shared" si="25"/>
        <v>4</v>
      </c>
      <c r="AI197" s="1">
        <f t="shared" si="23"/>
        <v>0</v>
      </c>
    </row>
    <row r="198" spans="1:35">
      <c r="A198" s="1" t="s">
        <v>220</v>
      </c>
      <c r="B198" s="1" t="s">
        <v>68</v>
      </c>
      <c r="C198" s="1" t="s">
        <v>33</v>
      </c>
      <c r="D198" s="1" t="s">
        <v>233</v>
      </c>
      <c r="E198" s="1">
        <v>5</v>
      </c>
      <c r="F198" s="1" t="s">
        <v>57</v>
      </c>
      <c r="G198" s="1" t="s">
        <v>57</v>
      </c>
      <c r="H198" s="1" t="s">
        <v>57</v>
      </c>
      <c r="I198" s="1">
        <v>1</v>
      </c>
      <c r="J198" s="1">
        <v>1</v>
      </c>
      <c r="K198" s="1" t="s">
        <v>57</v>
      </c>
      <c r="L198" s="1" t="s">
        <v>57</v>
      </c>
      <c r="M198" s="1" t="s">
        <v>57</v>
      </c>
      <c r="N198" s="1" t="s">
        <v>57</v>
      </c>
      <c r="O198" s="1">
        <v>1</v>
      </c>
      <c r="P198" s="1" t="s">
        <v>54</v>
      </c>
      <c r="Q198" s="2">
        <v>43433</v>
      </c>
      <c r="R198" s="1" t="s">
        <v>55</v>
      </c>
      <c r="S198" s="1">
        <v>2</v>
      </c>
      <c r="T198" s="1">
        <v>1</v>
      </c>
      <c r="U198" s="1">
        <v>0</v>
      </c>
      <c r="V198" s="1">
        <v>0</v>
      </c>
      <c r="W198" s="1">
        <v>0</v>
      </c>
      <c r="X198" s="1">
        <v>3</v>
      </c>
      <c r="Y198" s="1">
        <v>0</v>
      </c>
      <c r="Z198" s="1">
        <v>0</v>
      </c>
      <c r="AA198" s="1">
        <v>0</v>
      </c>
      <c r="AB198" s="1">
        <v>4</v>
      </c>
      <c r="AC198" s="1">
        <f t="shared" si="26"/>
        <v>2</v>
      </c>
      <c r="AD198" s="1">
        <f t="shared" si="27"/>
        <v>1</v>
      </c>
      <c r="AE198" s="1">
        <f t="shared" si="28"/>
        <v>0</v>
      </c>
      <c r="AF198" s="4">
        <f t="shared" si="29"/>
        <v>0</v>
      </c>
      <c r="AG198" s="1">
        <f t="shared" si="24"/>
        <v>2</v>
      </c>
      <c r="AH198" s="4">
        <f t="shared" si="25"/>
        <v>1</v>
      </c>
      <c r="AI198" s="1">
        <f t="shared" si="23"/>
        <v>0</v>
      </c>
    </row>
    <row r="199" spans="1:35">
      <c r="A199" s="1" t="s">
        <v>220</v>
      </c>
      <c r="B199" s="1" t="s">
        <v>68</v>
      </c>
      <c r="C199" s="1" t="s">
        <v>33</v>
      </c>
      <c r="D199" s="1" t="s">
        <v>233</v>
      </c>
      <c r="E199" s="1">
        <v>6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 t="s">
        <v>31</v>
      </c>
      <c r="L199" s="1">
        <v>1</v>
      </c>
      <c r="M199" s="1">
        <v>1</v>
      </c>
      <c r="N199" s="1">
        <v>1</v>
      </c>
      <c r="O199" s="1">
        <v>1</v>
      </c>
      <c r="P199" s="1" t="s">
        <v>54</v>
      </c>
      <c r="Q199" s="2">
        <v>43433</v>
      </c>
      <c r="R199" s="1" t="s">
        <v>55</v>
      </c>
      <c r="S199" s="1">
        <v>5</v>
      </c>
      <c r="T199" s="1">
        <v>4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1</v>
      </c>
      <c r="AA199" s="1">
        <v>0</v>
      </c>
      <c r="AB199" s="1">
        <v>0</v>
      </c>
      <c r="AC199" s="1">
        <f t="shared" si="26"/>
        <v>5</v>
      </c>
      <c r="AD199" s="1">
        <f t="shared" si="27"/>
        <v>5</v>
      </c>
      <c r="AE199" s="1">
        <f t="shared" si="28"/>
        <v>0</v>
      </c>
      <c r="AF199" s="4">
        <f t="shared" si="29"/>
        <v>1</v>
      </c>
      <c r="AG199" s="1">
        <f t="shared" si="24"/>
        <v>5</v>
      </c>
      <c r="AH199" s="4">
        <f t="shared" si="25"/>
        <v>4</v>
      </c>
      <c r="AI199" s="1">
        <f t="shared" si="23"/>
        <v>0</v>
      </c>
    </row>
    <row r="200" spans="1:35">
      <c r="A200" s="1" t="s">
        <v>220</v>
      </c>
      <c r="B200" s="1" t="s">
        <v>68</v>
      </c>
      <c r="C200" s="1" t="s">
        <v>33</v>
      </c>
      <c r="D200" s="1" t="s">
        <v>233</v>
      </c>
      <c r="E200" s="1">
        <v>7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 t="s">
        <v>54</v>
      </c>
      <c r="Q200" s="2">
        <v>43433</v>
      </c>
      <c r="R200" s="1" t="s">
        <v>55</v>
      </c>
      <c r="S200" s="1">
        <v>5</v>
      </c>
      <c r="T200" s="1">
        <v>5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f t="shared" si="26"/>
        <v>5</v>
      </c>
      <c r="AD200" s="1">
        <f t="shared" si="27"/>
        <v>5</v>
      </c>
      <c r="AE200" s="1">
        <f t="shared" si="28"/>
        <v>0</v>
      </c>
      <c r="AF200" s="4">
        <f t="shared" si="29"/>
        <v>0</v>
      </c>
      <c r="AG200" s="1">
        <f t="shared" si="24"/>
        <v>5</v>
      </c>
      <c r="AH200" s="4">
        <f t="shared" si="25"/>
        <v>5</v>
      </c>
      <c r="AI200" s="1">
        <f t="shared" si="23"/>
        <v>0</v>
      </c>
    </row>
    <row r="201" spans="1:35">
      <c r="A201" s="1" t="s">
        <v>220</v>
      </c>
      <c r="B201" s="1" t="s">
        <v>68</v>
      </c>
      <c r="C201" s="1" t="s">
        <v>33</v>
      </c>
      <c r="D201" s="1" t="s">
        <v>233</v>
      </c>
      <c r="E201" s="1">
        <v>8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 t="s">
        <v>54</v>
      </c>
      <c r="Q201" s="2">
        <v>43433</v>
      </c>
      <c r="R201" s="1" t="s">
        <v>55</v>
      </c>
      <c r="S201" s="1">
        <v>5</v>
      </c>
      <c r="T201" s="1">
        <v>5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f t="shared" si="26"/>
        <v>5</v>
      </c>
      <c r="AD201" s="1">
        <f t="shared" si="27"/>
        <v>5</v>
      </c>
      <c r="AE201" s="1">
        <f t="shared" si="28"/>
        <v>0</v>
      </c>
      <c r="AF201" s="4">
        <f t="shared" si="29"/>
        <v>0</v>
      </c>
      <c r="AG201" s="1">
        <f t="shared" si="24"/>
        <v>5</v>
      </c>
      <c r="AH201" s="4">
        <f t="shared" si="25"/>
        <v>5</v>
      </c>
      <c r="AI201" s="1">
        <f t="shared" si="23"/>
        <v>0</v>
      </c>
    </row>
    <row r="202" spans="1:35">
      <c r="A202" s="1" t="s">
        <v>220</v>
      </c>
      <c r="B202" s="1" t="s">
        <v>69</v>
      </c>
      <c r="C202" s="1" t="s">
        <v>33</v>
      </c>
      <c r="D202" s="1" t="s">
        <v>234</v>
      </c>
      <c r="E202" s="1">
        <v>1</v>
      </c>
      <c r="F202" s="1">
        <v>1</v>
      </c>
      <c r="G202" s="1">
        <v>1</v>
      </c>
      <c r="H202" s="1">
        <v>1</v>
      </c>
      <c r="I202" s="1" t="s">
        <v>31</v>
      </c>
      <c r="J202" s="1">
        <v>1</v>
      </c>
      <c r="K202" s="1">
        <v>1</v>
      </c>
      <c r="L202" s="1">
        <v>1</v>
      </c>
      <c r="M202" s="1">
        <v>1</v>
      </c>
      <c r="N202" s="1" t="s">
        <v>31</v>
      </c>
      <c r="O202" s="1">
        <v>1</v>
      </c>
      <c r="P202" s="1" t="s">
        <v>54</v>
      </c>
      <c r="Q202" s="2">
        <v>43433</v>
      </c>
      <c r="R202" s="1" t="s">
        <v>55</v>
      </c>
      <c r="S202" s="1">
        <v>4</v>
      </c>
      <c r="T202" s="1">
        <v>4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1</v>
      </c>
      <c r="AA202" s="1">
        <v>0</v>
      </c>
      <c r="AB202" s="1">
        <v>0</v>
      </c>
      <c r="AC202" s="1">
        <f t="shared" si="26"/>
        <v>5</v>
      </c>
      <c r="AD202" s="1">
        <f t="shared" si="27"/>
        <v>5</v>
      </c>
      <c r="AE202" s="1">
        <f t="shared" si="28"/>
        <v>1</v>
      </c>
      <c r="AF202" s="4">
        <f t="shared" si="29"/>
        <v>1</v>
      </c>
      <c r="AG202" s="1">
        <f t="shared" si="24"/>
        <v>4</v>
      </c>
      <c r="AH202" s="4">
        <f t="shared" si="25"/>
        <v>4</v>
      </c>
      <c r="AI202" s="1">
        <f t="shared" si="23"/>
        <v>0</v>
      </c>
    </row>
    <row r="203" spans="1:35">
      <c r="A203" s="1" t="s">
        <v>220</v>
      </c>
      <c r="B203" s="1" t="s">
        <v>69</v>
      </c>
      <c r="C203" s="1" t="s">
        <v>33</v>
      </c>
      <c r="D203" s="1" t="s">
        <v>234</v>
      </c>
      <c r="E203" s="1">
        <v>2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 t="s">
        <v>57</v>
      </c>
      <c r="P203" s="1" t="s">
        <v>54</v>
      </c>
      <c r="Q203" s="2">
        <v>43433</v>
      </c>
      <c r="R203" s="1" t="s">
        <v>55</v>
      </c>
      <c r="S203" s="1">
        <v>5</v>
      </c>
      <c r="T203" s="1">
        <v>4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1</v>
      </c>
      <c r="AC203" s="1">
        <f t="shared" si="26"/>
        <v>5</v>
      </c>
      <c r="AD203" s="1">
        <f t="shared" si="27"/>
        <v>4</v>
      </c>
      <c r="AE203" s="1">
        <f t="shared" si="28"/>
        <v>0</v>
      </c>
      <c r="AF203" s="4">
        <f t="shared" si="29"/>
        <v>0</v>
      </c>
      <c r="AG203" s="1">
        <f t="shared" si="24"/>
        <v>5</v>
      </c>
      <c r="AH203" s="4">
        <f t="shared" si="25"/>
        <v>4</v>
      </c>
      <c r="AI203" s="1">
        <f t="shared" si="23"/>
        <v>0</v>
      </c>
    </row>
    <row r="204" spans="1:35">
      <c r="A204" s="1" t="s">
        <v>220</v>
      </c>
      <c r="B204" s="1" t="s">
        <v>69</v>
      </c>
      <c r="C204" s="1" t="s">
        <v>33</v>
      </c>
      <c r="D204" s="1" t="s">
        <v>234</v>
      </c>
      <c r="E204" s="1">
        <v>3</v>
      </c>
      <c r="F204" s="1">
        <v>1</v>
      </c>
      <c r="G204" s="1">
        <v>1</v>
      </c>
      <c r="H204" s="1">
        <v>1</v>
      </c>
      <c r="I204" s="1">
        <v>1</v>
      </c>
      <c r="J204" s="1" t="s">
        <v>31</v>
      </c>
      <c r="K204" s="1">
        <v>1</v>
      </c>
      <c r="L204" s="1">
        <v>1</v>
      </c>
      <c r="M204" s="1">
        <v>1</v>
      </c>
      <c r="N204" s="1">
        <v>1</v>
      </c>
      <c r="O204" s="1" t="s">
        <v>31</v>
      </c>
      <c r="P204" s="1" t="s">
        <v>54</v>
      </c>
      <c r="Q204" s="2">
        <v>43433</v>
      </c>
      <c r="R204" s="1" t="s">
        <v>55</v>
      </c>
      <c r="S204" s="1">
        <v>4</v>
      </c>
      <c r="T204" s="1">
        <v>4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1</v>
      </c>
      <c r="AA204" s="1">
        <v>0</v>
      </c>
      <c r="AB204" s="1">
        <v>0</v>
      </c>
      <c r="AC204" s="1">
        <f t="shared" si="26"/>
        <v>5</v>
      </c>
      <c r="AD204" s="1">
        <f t="shared" si="27"/>
        <v>5</v>
      </c>
      <c r="AE204" s="1">
        <f t="shared" si="28"/>
        <v>1</v>
      </c>
      <c r="AF204" s="4">
        <f t="shared" si="29"/>
        <v>1</v>
      </c>
      <c r="AG204" s="1">
        <f t="shared" si="24"/>
        <v>4</v>
      </c>
      <c r="AH204" s="4">
        <f t="shared" si="25"/>
        <v>4</v>
      </c>
      <c r="AI204" s="1">
        <f t="shared" ref="AI204:AI267" si="30">Y204/(AD204-(Z204+AA204))</f>
        <v>0</v>
      </c>
    </row>
    <row r="205" spans="1:35">
      <c r="A205" s="1" t="s">
        <v>220</v>
      </c>
      <c r="B205" s="1" t="s">
        <v>69</v>
      </c>
      <c r="C205" s="1" t="s">
        <v>33</v>
      </c>
      <c r="D205" s="1" t="s">
        <v>234</v>
      </c>
      <c r="E205" s="1">
        <v>4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 t="s">
        <v>57</v>
      </c>
      <c r="P205" s="1" t="s">
        <v>54</v>
      </c>
      <c r="Q205" s="2">
        <v>43433</v>
      </c>
      <c r="R205" s="1" t="s">
        <v>55</v>
      </c>
      <c r="S205" s="1">
        <v>5</v>
      </c>
      <c r="T205" s="1">
        <v>4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1</v>
      </c>
      <c r="AC205" s="1">
        <f t="shared" si="26"/>
        <v>5</v>
      </c>
      <c r="AD205" s="1">
        <f t="shared" si="27"/>
        <v>4</v>
      </c>
      <c r="AE205" s="1">
        <f t="shared" si="28"/>
        <v>0</v>
      </c>
      <c r="AF205" s="4">
        <f t="shared" si="29"/>
        <v>0</v>
      </c>
      <c r="AG205" s="1">
        <f t="shared" si="24"/>
        <v>5</v>
      </c>
      <c r="AH205" s="4">
        <f t="shared" si="25"/>
        <v>4</v>
      </c>
      <c r="AI205" s="1">
        <f t="shared" si="30"/>
        <v>0</v>
      </c>
    </row>
    <row r="206" spans="1:35">
      <c r="A206" s="1" t="s">
        <v>220</v>
      </c>
      <c r="B206" s="1" t="s">
        <v>69</v>
      </c>
      <c r="C206" s="1" t="s">
        <v>33</v>
      </c>
      <c r="D206" s="1" t="s">
        <v>234</v>
      </c>
      <c r="E206" s="1">
        <v>5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 t="s">
        <v>54</v>
      </c>
      <c r="Q206" s="2">
        <v>43433</v>
      </c>
      <c r="R206" s="1" t="s">
        <v>55</v>
      </c>
      <c r="S206" s="1">
        <v>5</v>
      </c>
      <c r="T206" s="1">
        <v>5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f t="shared" si="26"/>
        <v>5</v>
      </c>
      <c r="AD206" s="1">
        <f t="shared" si="27"/>
        <v>5</v>
      </c>
      <c r="AE206" s="1">
        <f t="shared" si="28"/>
        <v>0</v>
      </c>
      <c r="AF206" s="4">
        <f t="shared" si="29"/>
        <v>0</v>
      </c>
      <c r="AG206" s="1">
        <f t="shared" si="24"/>
        <v>5</v>
      </c>
      <c r="AH206" s="4">
        <f t="shared" si="25"/>
        <v>5</v>
      </c>
      <c r="AI206" s="1">
        <f t="shared" si="30"/>
        <v>0</v>
      </c>
    </row>
    <row r="207" spans="1:35">
      <c r="A207" s="1" t="s">
        <v>220</v>
      </c>
      <c r="B207" s="1" t="s">
        <v>69</v>
      </c>
      <c r="C207" s="1" t="s">
        <v>33</v>
      </c>
      <c r="D207" s="1" t="s">
        <v>234</v>
      </c>
      <c r="E207" s="1">
        <v>6</v>
      </c>
      <c r="F207" s="1">
        <v>1</v>
      </c>
      <c r="G207" s="1">
        <v>1</v>
      </c>
      <c r="H207" s="1">
        <v>1</v>
      </c>
      <c r="I207" s="1">
        <v>1</v>
      </c>
      <c r="J207" s="1" t="s">
        <v>32</v>
      </c>
      <c r="K207" s="1">
        <v>1</v>
      </c>
      <c r="L207" s="1">
        <v>1</v>
      </c>
      <c r="M207" s="1">
        <v>1</v>
      </c>
      <c r="N207" s="1">
        <v>1</v>
      </c>
      <c r="O207" s="1" t="s">
        <v>32</v>
      </c>
      <c r="P207" s="1" t="s">
        <v>54</v>
      </c>
      <c r="Q207" s="2">
        <v>43433</v>
      </c>
      <c r="R207" s="1" t="s">
        <v>55</v>
      </c>
      <c r="S207" s="1">
        <v>4</v>
      </c>
      <c r="T207" s="1">
        <v>4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f t="shared" si="26"/>
        <v>5</v>
      </c>
      <c r="AD207" s="1">
        <f t="shared" si="27"/>
        <v>5</v>
      </c>
      <c r="AE207" s="1">
        <f t="shared" si="28"/>
        <v>0</v>
      </c>
      <c r="AF207" s="4">
        <f t="shared" si="29"/>
        <v>1</v>
      </c>
      <c r="AG207" s="1">
        <f t="shared" si="24"/>
        <v>5</v>
      </c>
      <c r="AH207" s="4">
        <f t="shared" si="25"/>
        <v>4</v>
      </c>
      <c r="AI207" s="1">
        <f t="shared" si="30"/>
        <v>0.2</v>
      </c>
    </row>
    <row r="208" spans="1:35">
      <c r="A208" s="1" t="s">
        <v>220</v>
      </c>
      <c r="B208" s="1" t="s">
        <v>69</v>
      </c>
      <c r="C208" s="1" t="s">
        <v>33</v>
      </c>
      <c r="D208" s="1" t="s">
        <v>234</v>
      </c>
      <c r="E208" s="1">
        <v>7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 t="s">
        <v>54</v>
      </c>
      <c r="Q208" s="2">
        <v>43433</v>
      </c>
      <c r="R208" s="1" t="s">
        <v>55</v>
      </c>
      <c r="S208" s="1">
        <v>5</v>
      </c>
      <c r="T208" s="1">
        <v>5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f t="shared" si="26"/>
        <v>5</v>
      </c>
      <c r="AD208" s="1">
        <f t="shared" si="27"/>
        <v>5</v>
      </c>
      <c r="AE208" s="1">
        <f t="shared" si="28"/>
        <v>0</v>
      </c>
      <c r="AF208" s="4">
        <f t="shared" si="29"/>
        <v>0</v>
      </c>
      <c r="AG208" s="1">
        <f t="shared" si="24"/>
        <v>5</v>
      </c>
      <c r="AH208" s="4">
        <f t="shared" si="25"/>
        <v>5</v>
      </c>
      <c r="AI208" s="1">
        <f t="shared" si="30"/>
        <v>0</v>
      </c>
    </row>
    <row r="209" spans="1:35">
      <c r="A209" s="1" t="s">
        <v>220</v>
      </c>
      <c r="B209" s="1" t="s">
        <v>69</v>
      </c>
      <c r="C209" s="1" t="s">
        <v>33</v>
      </c>
      <c r="D209" s="1" t="s">
        <v>234</v>
      </c>
      <c r="E209" s="1">
        <v>8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 t="s">
        <v>54</v>
      </c>
      <c r="Q209" s="2">
        <v>43433</v>
      </c>
      <c r="R209" s="1" t="s">
        <v>55</v>
      </c>
      <c r="S209" s="1">
        <v>5</v>
      </c>
      <c r="T209" s="1">
        <v>5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f t="shared" si="26"/>
        <v>5</v>
      </c>
      <c r="AD209" s="1">
        <f t="shared" si="27"/>
        <v>5</v>
      </c>
      <c r="AE209" s="1">
        <f t="shared" si="28"/>
        <v>0</v>
      </c>
      <c r="AF209" s="4">
        <f t="shared" si="29"/>
        <v>0</v>
      </c>
      <c r="AG209" s="1">
        <f t="shared" si="24"/>
        <v>5</v>
      </c>
      <c r="AH209" s="4">
        <f t="shared" si="25"/>
        <v>5</v>
      </c>
      <c r="AI209" s="1">
        <f t="shared" si="30"/>
        <v>0</v>
      </c>
    </row>
    <row r="210" spans="1:35">
      <c r="A210" s="1" t="s">
        <v>220</v>
      </c>
      <c r="B210" s="1" t="s">
        <v>70</v>
      </c>
      <c r="C210" s="1" t="s">
        <v>33</v>
      </c>
      <c r="D210" s="1" t="s">
        <v>235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 t="s">
        <v>54</v>
      </c>
      <c r="Q210" s="2">
        <v>43433</v>
      </c>
      <c r="R210" s="1" t="s">
        <v>55</v>
      </c>
      <c r="S210" s="1">
        <v>5</v>
      </c>
      <c r="T210" s="1">
        <v>5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f t="shared" si="26"/>
        <v>5</v>
      </c>
      <c r="AD210" s="1">
        <f t="shared" si="27"/>
        <v>5</v>
      </c>
      <c r="AE210" s="1">
        <f t="shared" si="28"/>
        <v>0</v>
      </c>
      <c r="AF210" s="4">
        <f t="shared" si="29"/>
        <v>0</v>
      </c>
      <c r="AG210" s="1">
        <f t="shared" si="24"/>
        <v>5</v>
      </c>
      <c r="AH210" s="4">
        <f t="shared" si="25"/>
        <v>5</v>
      </c>
      <c r="AI210" s="1">
        <f t="shared" si="30"/>
        <v>0</v>
      </c>
    </row>
    <row r="211" spans="1:35">
      <c r="A211" s="1" t="s">
        <v>220</v>
      </c>
      <c r="B211" s="1" t="s">
        <v>70</v>
      </c>
      <c r="C211" s="1" t="s">
        <v>33</v>
      </c>
      <c r="D211" s="1" t="s">
        <v>235</v>
      </c>
      <c r="E211" s="1">
        <v>2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 t="s">
        <v>54</v>
      </c>
      <c r="Q211" s="2">
        <v>43433</v>
      </c>
      <c r="R211" s="1" t="s">
        <v>55</v>
      </c>
      <c r="S211" s="1">
        <v>5</v>
      </c>
      <c r="T211" s="1">
        <v>5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f t="shared" si="26"/>
        <v>5</v>
      </c>
      <c r="AD211" s="1">
        <f t="shared" si="27"/>
        <v>5</v>
      </c>
      <c r="AE211" s="1">
        <f t="shared" si="28"/>
        <v>0</v>
      </c>
      <c r="AF211" s="4">
        <f t="shared" si="29"/>
        <v>0</v>
      </c>
      <c r="AG211" s="1">
        <f t="shared" ref="AG211:AG274" si="31">AC211-AE211</f>
        <v>5</v>
      </c>
      <c r="AH211" s="4">
        <f t="shared" ref="AH211:AH274" si="32">AD211-AF211</f>
        <v>5</v>
      </c>
      <c r="AI211" s="1">
        <f t="shared" si="30"/>
        <v>0</v>
      </c>
    </row>
    <row r="212" spans="1:35">
      <c r="A212" s="1" t="s">
        <v>220</v>
      </c>
      <c r="B212" s="1" t="s">
        <v>70</v>
      </c>
      <c r="C212" s="1" t="s">
        <v>33</v>
      </c>
      <c r="D212" s="1" t="s">
        <v>235</v>
      </c>
      <c r="E212" s="1">
        <v>3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 t="s">
        <v>31</v>
      </c>
      <c r="L212" s="1">
        <v>1</v>
      </c>
      <c r="M212" s="1">
        <v>1</v>
      </c>
      <c r="N212" s="1">
        <v>1</v>
      </c>
      <c r="O212" s="1">
        <v>1</v>
      </c>
      <c r="P212" s="1" t="s">
        <v>54</v>
      </c>
      <c r="Q212" s="2">
        <v>43433</v>
      </c>
      <c r="R212" s="1" t="s">
        <v>55</v>
      </c>
      <c r="S212" s="1">
        <v>5</v>
      </c>
      <c r="T212" s="1">
        <v>4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1</v>
      </c>
      <c r="AA212" s="1">
        <v>0</v>
      </c>
      <c r="AB212" s="1">
        <v>0</v>
      </c>
      <c r="AC212" s="1">
        <f t="shared" si="26"/>
        <v>5</v>
      </c>
      <c r="AD212" s="1">
        <f t="shared" si="27"/>
        <v>5</v>
      </c>
      <c r="AE212" s="1">
        <f t="shared" si="28"/>
        <v>0</v>
      </c>
      <c r="AF212" s="4">
        <f t="shared" si="29"/>
        <v>1</v>
      </c>
      <c r="AG212" s="1">
        <f t="shared" si="31"/>
        <v>5</v>
      </c>
      <c r="AH212" s="4">
        <f t="shared" si="32"/>
        <v>4</v>
      </c>
      <c r="AI212" s="1">
        <f t="shared" si="30"/>
        <v>0</v>
      </c>
    </row>
    <row r="213" spans="1:35">
      <c r="A213" s="1" t="s">
        <v>220</v>
      </c>
      <c r="B213" s="1" t="s">
        <v>70</v>
      </c>
      <c r="C213" s="1" t="s">
        <v>33</v>
      </c>
      <c r="D213" s="1" t="s">
        <v>235</v>
      </c>
      <c r="E213" s="1">
        <v>4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 t="s">
        <v>31</v>
      </c>
      <c r="O213" s="1">
        <v>1</v>
      </c>
      <c r="P213" s="1" t="s">
        <v>54</v>
      </c>
      <c r="Q213" s="2">
        <v>43433</v>
      </c>
      <c r="R213" s="1" t="s">
        <v>55</v>
      </c>
      <c r="S213" s="1">
        <v>5</v>
      </c>
      <c r="T213" s="1">
        <v>4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1</v>
      </c>
      <c r="AA213" s="1">
        <v>0</v>
      </c>
      <c r="AB213" s="1">
        <v>0</v>
      </c>
      <c r="AC213" s="1">
        <f t="shared" si="26"/>
        <v>5</v>
      </c>
      <c r="AD213" s="1">
        <f t="shared" si="27"/>
        <v>5</v>
      </c>
      <c r="AE213" s="1">
        <f t="shared" si="28"/>
        <v>0</v>
      </c>
      <c r="AF213" s="4">
        <f t="shared" si="29"/>
        <v>1</v>
      </c>
      <c r="AG213" s="1">
        <f t="shared" si="31"/>
        <v>5</v>
      </c>
      <c r="AH213" s="4">
        <f t="shared" si="32"/>
        <v>4</v>
      </c>
      <c r="AI213" s="1">
        <f t="shared" si="30"/>
        <v>0</v>
      </c>
    </row>
    <row r="214" spans="1:35">
      <c r="A214" s="1" t="s">
        <v>220</v>
      </c>
      <c r="B214" s="1" t="s">
        <v>70</v>
      </c>
      <c r="C214" s="1" t="s">
        <v>33</v>
      </c>
      <c r="D214" s="1" t="s">
        <v>235</v>
      </c>
      <c r="E214" s="1">
        <v>5</v>
      </c>
      <c r="F214" s="1">
        <v>1</v>
      </c>
      <c r="G214" s="1" t="s">
        <v>31</v>
      </c>
      <c r="H214" s="1" t="s">
        <v>57</v>
      </c>
      <c r="I214" s="1" t="s">
        <v>32</v>
      </c>
      <c r="J214" s="1" t="s">
        <v>31</v>
      </c>
      <c r="K214" s="1" t="s">
        <v>31</v>
      </c>
      <c r="L214" s="1" t="s">
        <v>31</v>
      </c>
      <c r="M214" s="1" t="s">
        <v>57</v>
      </c>
      <c r="N214" s="1" t="s">
        <v>32</v>
      </c>
      <c r="O214" s="1" t="s">
        <v>32</v>
      </c>
      <c r="P214" s="1" t="s">
        <v>54</v>
      </c>
      <c r="Q214" s="2">
        <v>43433</v>
      </c>
      <c r="R214" s="1" t="s">
        <v>55</v>
      </c>
      <c r="S214" s="1">
        <v>1</v>
      </c>
      <c r="T214" s="1">
        <v>0</v>
      </c>
      <c r="U214" s="1">
        <v>1</v>
      </c>
      <c r="V214" s="1">
        <v>2</v>
      </c>
      <c r="W214" s="1">
        <v>0</v>
      </c>
      <c r="X214" s="1">
        <v>1</v>
      </c>
      <c r="Y214" s="1">
        <v>2</v>
      </c>
      <c r="Z214" s="1">
        <v>2</v>
      </c>
      <c r="AA214" s="1">
        <v>0</v>
      </c>
      <c r="AB214" s="1">
        <v>0</v>
      </c>
      <c r="AC214" s="1">
        <f t="shared" si="26"/>
        <v>4</v>
      </c>
      <c r="AD214" s="1">
        <f t="shared" si="27"/>
        <v>5</v>
      </c>
      <c r="AE214" s="1">
        <f t="shared" si="28"/>
        <v>3</v>
      </c>
      <c r="AF214" s="4">
        <f t="shared" si="29"/>
        <v>4</v>
      </c>
      <c r="AG214" s="1">
        <f t="shared" si="31"/>
        <v>1</v>
      </c>
      <c r="AH214" s="4">
        <f t="shared" si="32"/>
        <v>1</v>
      </c>
      <c r="AI214" s="1">
        <f t="shared" si="30"/>
        <v>0.66666666666666663</v>
      </c>
    </row>
    <row r="215" spans="1:35">
      <c r="A215" s="1" t="s">
        <v>220</v>
      </c>
      <c r="B215" s="1" t="s">
        <v>70</v>
      </c>
      <c r="C215" s="1" t="s">
        <v>33</v>
      </c>
      <c r="D215" s="1" t="s">
        <v>235</v>
      </c>
      <c r="E215" s="1">
        <v>6</v>
      </c>
      <c r="F215" s="1">
        <v>1</v>
      </c>
      <c r="G215" s="1">
        <v>1</v>
      </c>
      <c r="H215" s="1">
        <v>1</v>
      </c>
      <c r="I215" s="1" t="s">
        <v>57</v>
      </c>
      <c r="J215" s="1" t="s">
        <v>31</v>
      </c>
      <c r="K215" s="1">
        <v>1</v>
      </c>
      <c r="L215" s="1">
        <v>1</v>
      </c>
      <c r="M215" s="1" t="s">
        <v>31</v>
      </c>
      <c r="N215" s="1" t="s">
        <v>57</v>
      </c>
      <c r="O215" s="1" t="s">
        <v>31</v>
      </c>
      <c r="P215" s="1" t="s">
        <v>54</v>
      </c>
      <c r="Q215" s="2">
        <v>43433</v>
      </c>
      <c r="R215" s="1" t="s">
        <v>55</v>
      </c>
      <c r="S215" s="1">
        <v>3</v>
      </c>
      <c r="T215" s="1">
        <v>2</v>
      </c>
      <c r="U215" s="1">
        <v>0</v>
      </c>
      <c r="V215" s="1">
        <v>1</v>
      </c>
      <c r="W215" s="1">
        <v>0</v>
      </c>
      <c r="X215" s="1">
        <v>1</v>
      </c>
      <c r="Y215" s="1">
        <v>0</v>
      </c>
      <c r="Z215" s="1">
        <v>2</v>
      </c>
      <c r="AA215" s="1">
        <v>0</v>
      </c>
      <c r="AB215" s="1">
        <v>1</v>
      </c>
      <c r="AC215" s="1">
        <f t="shared" si="26"/>
        <v>4</v>
      </c>
      <c r="AD215" s="1">
        <f t="shared" si="27"/>
        <v>4</v>
      </c>
      <c r="AE215" s="1">
        <f t="shared" si="28"/>
        <v>1</v>
      </c>
      <c r="AF215" s="4">
        <f t="shared" si="29"/>
        <v>2</v>
      </c>
      <c r="AG215" s="1">
        <f t="shared" si="31"/>
        <v>3</v>
      </c>
      <c r="AH215" s="4">
        <f t="shared" si="32"/>
        <v>2</v>
      </c>
      <c r="AI215" s="1">
        <f t="shared" si="30"/>
        <v>0</v>
      </c>
    </row>
    <row r="216" spans="1:35">
      <c r="A216" s="1" t="s">
        <v>220</v>
      </c>
      <c r="B216" s="1" t="s">
        <v>70</v>
      </c>
      <c r="C216" s="1" t="s">
        <v>33</v>
      </c>
      <c r="D216" s="1" t="s">
        <v>235</v>
      </c>
      <c r="E216" s="1">
        <v>7</v>
      </c>
      <c r="F216" s="1">
        <v>1</v>
      </c>
      <c r="G216" s="1">
        <v>1</v>
      </c>
      <c r="H216" s="1" t="s">
        <v>32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 t="s">
        <v>32</v>
      </c>
      <c r="O216" s="1" t="s">
        <v>31</v>
      </c>
      <c r="P216" s="1" t="s">
        <v>54</v>
      </c>
      <c r="Q216" s="2">
        <v>43433</v>
      </c>
      <c r="R216" s="1" t="s">
        <v>55</v>
      </c>
      <c r="S216" s="1">
        <v>4</v>
      </c>
      <c r="T216" s="1">
        <v>3</v>
      </c>
      <c r="U216" s="1">
        <v>1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0</v>
      </c>
      <c r="AB216" s="1">
        <v>0</v>
      </c>
      <c r="AC216" s="1">
        <f t="shared" si="26"/>
        <v>5</v>
      </c>
      <c r="AD216" s="1">
        <f t="shared" si="27"/>
        <v>5</v>
      </c>
      <c r="AE216" s="1">
        <f t="shared" si="28"/>
        <v>1</v>
      </c>
      <c r="AF216" s="4">
        <f t="shared" si="29"/>
        <v>2</v>
      </c>
      <c r="AG216" s="1">
        <f t="shared" si="31"/>
        <v>4</v>
      </c>
      <c r="AH216" s="4">
        <f t="shared" si="32"/>
        <v>3</v>
      </c>
      <c r="AI216" s="1">
        <f t="shared" si="30"/>
        <v>0.25</v>
      </c>
    </row>
    <row r="217" spans="1:35">
      <c r="A217" s="1" t="s">
        <v>220</v>
      </c>
      <c r="B217" s="1" t="s">
        <v>70</v>
      </c>
      <c r="C217" s="1" t="s">
        <v>33</v>
      </c>
      <c r="D217" s="1" t="s">
        <v>235</v>
      </c>
      <c r="E217" s="1">
        <v>8</v>
      </c>
      <c r="F217" s="1">
        <v>1</v>
      </c>
      <c r="G217" s="1">
        <v>1</v>
      </c>
      <c r="H217" s="1">
        <v>1</v>
      </c>
      <c r="I217" s="1">
        <v>1</v>
      </c>
      <c r="J217" s="1" t="s">
        <v>57</v>
      </c>
      <c r="K217" s="1">
        <v>1</v>
      </c>
      <c r="L217" s="1">
        <v>1</v>
      </c>
      <c r="M217" s="1">
        <v>1</v>
      </c>
      <c r="N217" s="1">
        <v>1</v>
      </c>
      <c r="O217" s="1" t="s">
        <v>57</v>
      </c>
      <c r="P217" s="1" t="s">
        <v>54</v>
      </c>
      <c r="Q217" s="2">
        <v>43433</v>
      </c>
      <c r="R217" s="1" t="s">
        <v>55</v>
      </c>
      <c r="S217" s="1">
        <v>4</v>
      </c>
      <c r="T217" s="1">
        <v>4</v>
      </c>
      <c r="U217" s="1">
        <v>0</v>
      </c>
      <c r="V217" s="1">
        <v>0</v>
      </c>
      <c r="W217" s="1">
        <v>0</v>
      </c>
      <c r="X217" s="1">
        <v>1</v>
      </c>
      <c r="Y217" s="1">
        <v>0</v>
      </c>
      <c r="Z217" s="1">
        <v>0</v>
      </c>
      <c r="AA217" s="1">
        <v>0</v>
      </c>
      <c r="AB217" s="1">
        <v>1</v>
      </c>
      <c r="AC217" s="1">
        <f t="shared" si="26"/>
        <v>4</v>
      </c>
      <c r="AD217" s="1">
        <f t="shared" si="27"/>
        <v>4</v>
      </c>
      <c r="AE217" s="1">
        <f t="shared" si="28"/>
        <v>0</v>
      </c>
      <c r="AF217" s="4">
        <f t="shared" si="29"/>
        <v>0</v>
      </c>
      <c r="AG217" s="1">
        <f t="shared" si="31"/>
        <v>4</v>
      </c>
      <c r="AH217" s="4">
        <f t="shared" si="32"/>
        <v>4</v>
      </c>
      <c r="AI217" s="1">
        <f t="shared" si="30"/>
        <v>0</v>
      </c>
    </row>
    <row r="218" spans="1:35">
      <c r="A218" s="1" t="s">
        <v>220</v>
      </c>
      <c r="B218" s="1" t="s">
        <v>71</v>
      </c>
      <c r="C218" s="1" t="s">
        <v>33</v>
      </c>
      <c r="D218" s="1" t="s">
        <v>236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 t="s">
        <v>54</v>
      </c>
      <c r="Q218" s="2">
        <v>43433</v>
      </c>
      <c r="R218" s="1" t="s">
        <v>55</v>
      </c>
      <c r="S218" s="1">
        <v>5</v>
      </c>
      <c r="T218" s="1">
        <v>5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f t="shared" si="26"/>
        <v>5</v>
      </c>
      <c r="AD218" s="1">
        <f t="shared" si="27"/>
        <v>5</v>
      </c>
      <c r="AE218" s="1">
        <f t="shared" si="28"/>
        <v>0</v>
      </c>
      <c r="AF218" s="4">
        <f t="shared" si="29"/>
        <v>0</v>
      </c>
      <c r="AG218" s="1">
        <f t="shared" si="31"/>
        <v>5</v>
      </c>
      <c r="AH218" s="4">
        <f t="shared" si="32"/>
        <v>5</v>
      </c>
      <c r="AI218" s="1">
        <f t="shared" si="30"/>
        <v>0</v>
      </c>
    </row>
    <row r="219" spans="1:35">
      <c r="A219" s="1" t="s">
        <v>220</v>
      </c>
      <c r="B219" s="1" t="s">
        <v>71</v>
      </c>
      <c r="C219" s="1" t="s">
        <v>33</v>
      </c>
      <c r="D219" s="1" t="s">
        <v>236</v>
      </c>
      <c r="E219" s="1">
        <v>2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 t="s">
        <v>54</v>
      </c>
      <c r="Q219" s="2">
        <v>43433</v>
      </c>
      <c r="R219" s="1" t="s">
        <v>55</v>
      </c>
      <c r="S219" s="1">
        <v>5</v>
      </c>
      <c r="T219" s="1">
        <v>5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f t="shared" si="26"/>
        <v>5</v>
      </c>
      <c r="AD219" s="1">
        <f t="shared" si="27"/>
        <v>5</v>
      </c>
      <c r="AE219" s="1">
        <f t="shared" si="28"/>
        <v>0</v>
      </c>
      <c r="AF219" s="4">
        <f t="shared" si="29"/>
        <v>0</v>
      </c>
      <c r="AG219" s="1">
        <f t="shared" si="31"/>
        <v>5</v>
      </c>
      <c r="AH219" s="4">
        <f t="shared" si="32"/>
        <v>5</v>
      </c>
      <c r="AI219" s="1">
        <f t="shared" si="30"/>
        <v>0</v>
      </c>
    </row>
    <row r="220" spans="1:35">
      <c r="A220" s="1" t="s">
        <v>220</v>
      </c>
      <c r="B220" s="1" t="s">
        <v>71</v>
      </c>
      <c r="C220" s="1" t="s">
        <v>33</v>
      </c>
      <c r="D220" s="1" t="s">
        <v>236</v>
      </c>
      <c r="E220" s="1">
        <v>3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 t="s">
        <v>31</v>
      </c>
      <c r="L220" s="1">
        <v>1</v>
      </c>
      <c r="M220" s="1">
        <v>1</v>
      </c>
      <c r="N220" s="1">
        <v>1</v>
      </c>
      <c r="O220" s="1">
        <v>1</v>
      </c>
      <c r="P220" s="1" t="s">
        <v>54</v>
      </c>
      <c r="Q220" s="2">
        <v>43433</v>
      </c>
      <c r="R220" s="1" t="s">
        <v>55</v>
      </c>
      <c r="S220" s="1">
        <v>5</v>
      </c>
      <c r="T220" s="1">
        <v>4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f t="shared" si="26"/>
        <v>5</v>
      </c>
      <c r="AD220" s="1">
        <f t="shared" si="27"/>
        <v>5</v>
      </c>
      <c r="AE220" s="1">
        <f t="shared" si="28"/>
        <v>0</v>
      </c>
      <c r="AF220" s="4">
        <f t="shared" si="29"/>
        <v>1</v>
      </c>
      <c r="AG220" s="1">
        <f t="shared" si="31"/>
        <v>5</v>
      </c>
      <c r="AH220" s="4">
        <f t="shared" si="32"/>
        <v>4</v>
      </c>
      <c r="AI220" s="1">
        <f t="shared" si="30"/>
        <v>0</v>
      </c>
    </row>
    <row r="221" spans="1:35">
      <c r="A221" s="1" t="s">
        <v>220</v>
      </c>
      <c r="B221" s="1" t="s">
        <v>71</v>
      </c>
      <c r="C221" s="1" t="s">
        <v>33</v>
      </c>
      <c r="D221" s="1" t="s">
        <v>236</v>
      </c>
      <c r="E221" s="1">
        <v>4</v>
      </c>
      <c r="F221" s="1" t="s">
        <v>32</v>
      </c>
      <c r="G221" s="1" t="s">
        <v>31</v>
      </c>
      <c r="H221" s="1" t="s">
        <v>31</v>
      </c>
      <c r="I221" s="1" t="s">
        <v>31</v>
      </c>
      <c r="J221" s="1">
        <v>1</v>
      </c>
      <c r="K221" s="1" t="s">
        <v>31</v>
      </c>
      <c r="L221" s="1" t="s">
        <v>31</v>
      </c>
      <c r="M221" s="1" t="s">
        <v>31</v>
      </c>
      <c r="N221" s="1" t="s">
        <v>31</v>
      </c>
      <c r="O221" s="1" t="s">
        <v>32</v>
      </c>
      <c r="P221" s="1" t="s">
        <v>54</v>
      </c>
      <c r="Q221" s="2">
        <v>43433</v>
      </c>
      <c r="R221" s="1" t="s">
        <v>55</v>
      </c>
      <c r="S221" s="1">
        <v>1</v>
      </c>
      <c r="T221" s="1">
        <v>0</v>
      </c>
      <c r="U221" s="1">
        <v>1</v>
      </c>
      <c r="V221" s="1">
        <v>3</v>
      </c>
      <c r="W221" s="1">
        <v>0</v>
      </c>
      <c r="X221" s="1">
        <v>0</v>
      </c>
      <c r="Y221" s="1">
        <v>1</v>
      </c>
      <c r="Z221" s="1">
        <v>4</v>
      </c>
      <c r="AA221" s="1">
        <v>0</v>
      </c>
      <c r="AB221" s="1">
        <v>0</v>
      </c>
      <c r="AC221" s="1">
        <f t="shared" si="26"/>
        <v>5</v>
      </c>
      <c r="AD221" s="1">
        <f t="shared" si="27"/>
        <v>5</v>
      </c>
      <c r="AE221" s="1">
        <f t="shared" si="28"/>
        <v>4</v>
      </c>
      <c r="AF221" s="4">
        <f t="shared" si="29"/>
        <v>5</v>
      </c>
      <c r="AG221" s="1">
        <f t="shared" si="31"/>
        <v>1</v>
      </c>
      <c r="AH221" s="4">
        <f t="shared" si="32"/>
        <v>0</v>
      </c>
      <c r="AI221" s="1">
        <f t="shared" si="30"/>
        <v>1</v>
      </c>
    </row>
    <row r="222" spans="1:35">
      <c r="A222" s="1" t="s">
        <v>220</v>
      </c>
      <c r="B222" s="1" t="s">
        <v>71</v>
      </c>
      <c r="C222" s="1" t="s">
        <v>33</v>
      </c>
      <c r="D222" s="1" t="s">
        <v>236</v>
      </c>
      <c r="E222" s="1">
        <v>5</v>
      </c>
      <c r="F222" s="1">
        <v>1</v>
      </c>
      <c r="G222" s="1" t="s">
        <v>31</v>
      </c>
      <c r="H222" s="1" t="s">
        <v>36</v>
      </c>
      <c r="I222" s="1">
        <v>1</v>
      </c>
      <c r="J222" s="1">
        <v>1</v>
      </c>
      <c r="K222" s="1">
        <v>1</v>
      </c>
      <c r="L222" s="1" t="s">
        <v>31</v>
      </c>
      <c r="M222" s="1" t="s">
        <v>36</v>
      </c>
      <c r="N222" s="1">
        <v>1</v>
      </c>
      <c r="O222" s="1" t="s">
        <v>57</v>
      </c>
      <c r="P222" s="1" t="s">
        <v>54</v>
      </c>
      <c r="Q222" s="2">
        <v>43433</v>
      </c>
      <c r="R222" s="1" t="s">
        <v>55</v>
      </c>
      <c r="S222" s="1">
        <v>3</v>
      </c>
      <c r="T222" s="1">
        <v>2</v>
      </c>
      <c r="U222" s="1">
        <v>0</v>
      </c>
      <c r="V222" s="1">
        <v>1</v>
      </c>
      <c r="W222" s="1">
        <v>1</v>
      </c>
      <c r="X222" s="1">
        <v>0</v>
      </c>
      <c r="Y222" s="1">
        <v>0</v>
      </c>
      <c r="Z222" s="1">
        <v>1</v>
      </c>
      <c r="AA222" s="1">
        <v>1</v>
      </c>
      <c r="AB222" s="1">
        <v>1</v>
      </c>
      <c r="AC222" s="1">
        <f t="shared" si="26"/>
        <v>5</v>
      </c>
      <c r="AD222" s="1">
        <f t="shared" si="27"/>
        <v>4</v>
      </c>
      <c r="AE222" s="1">
        <f t="shared" si="28"/>
        <v>2</v>
      </c>
      <c r="AF222" s="4">
        <f t="shared" si="29"/>
        <v>2</v>
      </c>
      <c r="AG222" s="1">
        <f t="shared" si="31"/>
        <v>3</v>
      </c>
      <c r="AH222" s="4">
        <f t="shared" si="32"/>
        <v>2</v>
      </c>
      <c r="AI222" s="1">
        <f t="shared" si="30"/>
        <v>0</v>
      </c>
    </row>
    <row r="223" spans="1:35">
      <c r="A223" s="1" t="s">
        <v>220</v>
      </c>
      <c r="B223" s="1" t="s">
        <v>71</v>
      </c>
      <c r="C223" s="1" t="s">
        <v>33</v>
      </c>
      <c r="D223" s="1" t="s">
        <v>236</v>
      </c>
      <c r="E223" s="1">
        <v>6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 t="s">
        <v>54</v>
      </c>
      <c r="Q223" s="2">
        <v>43433</v>
      </c>
      <c r="R223" s="1" t="s">
        <v>55</v>
      </c>
      <c r="S223" s="1">
        <v>5</v>
      </c>
      <c r="T223" s="1">
        <v>5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f t="shared" si="26"/>
        <v>5</v>
      </c>
      <c r="AD223" s="1">
        <f t="shared" si="27"/>
        <v>5</v>
      </c>
      <c r="AE223" s="1">
        <f t="shared" si="28"/>
        <v>0</v>
      </c>
      <c r="AF223" s="4">
        <f t="shared" si="29"/>
        <v>0</v>
      </c>
      <c r="AG223" s="1">
        <f t="shared" si="31"/>
        <v>5</v>
      </c>
      <c r="AH223" s="4">
        <f t="shared" si="32"/>
        <v>5</v>
      </c>
      <c r="AI223" s="1">
        <f t="shared" si="30"/>
        <v>0</v>
      </c>
    </row>
    <row r="224" spans="1:35">
      <c r="A224" s="1" t="s">
        <v>220</v>
      </c>
      <c r="B224" s="1" t="s">
        <v>71</v>
      </c>
      <c r="C224" s="1" t="s">
        <v>33</v>
      </c>
      <c r="D224" s="1" t="s">
        <v>236</v>
      </c>
      <c r="E224" s="1">
        <v>7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 t="s">
        <v>54</v>
      </c>
      <c r="Q224" s="2">
        <v>43433</v>
      </c>
      <c r="R224" s="1" t="s">
        <v>55</v>
      </c>
      <c r="S224" s="1">
        <v>5</v>
      </c>
      <c r="T224" s="1">
        <v>5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f t="shared" si="26"/>
        <v>5</v>
      </c>
      <c r="AD224" s="1">
        <f t="shared" si="27"/>
        <v>5</v>
      </c>
      <c r="AE224" s="1">
        <f t="shared" si="28"/>
        <v>0</v>
      </c>
      <c r="AF224" s="4">
        <f t="shared" si="29"/>
        <v>0</v>
      </c>
      <c r="AG224" s="1">
        <f t="shared" si="31"/>
        <v>5</v>
      </c>
      <c r="AH224" s="4">
        <f t="shared" si="32"/>
        <v>5</v>
      </c>
      <c r="AI224" s="1">
        <f t="shared" si="30"/>
        <v>0</v>
      </c>
    </row>
    <row r="225" spans="1:35">
      <c r="A225" s="1" t="s">
        <v>220</v>
      </c>
      <c r="B225" s="1" t="s">
        <v>71</v>
      </c>
      <c r="C225" s="1" t="s">
        <v>33</v>
      </c>
      <c r="D225" s="1" t="s">
        <v>236</v>
      </c>
      <c r="E225" s="1">
        <v>8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 t="s">
        <v>54</v>
      </c>
      <c r="Q225" s="2">
        <v>43433</v>
      </c>
      <c r="R225" s="1" t="s">
        <v>55</v>
      </c>
      <c r="S225" s="1">
        <v>5</v>
      </c>
      <c r="T225" s="1">
        <v>5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f t="shared" si="26"/>
        <v>5</v>
      </c>
      <c r="AD225" s="1">
        <f t="shared" si="27"/>
        <v>5</v>
      </c>
      <c r="AE225" s="1">
        <f t="shared" si="28"/>
        <v>0</v>
      </c>
      <c r="AF225" s="4">
        <f t="shared" si="29"/>
        <v>0</v>
      </c>
      <c r="AG225" s="1">
        <f t="shared" si="31"/>
        <v>5</v>
      </c>
      <c r="AH225" s="4">
        <f t="shared" si="32"/>
        <v>5</v>
      </c>
      <c r="AI225" s="1">
        <f t="shared" si="30"/>
        <v>0</v>
      </c>
    </row>
    <row r="226" spans="1:35">
      <c r="A226" s="1" t="s">
        <v>220</v>
      </c>
      <c r="B226" s="1" t="s">
        <v>72</v>
      </c>
      <c r="C226" s="1" t="s">
        <v>33</v>
      </c>
      <c r="D226" s="1" t="s">
        <v>237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 t="s">
        <v>31</v>
      </c>
      <c r="L226" s="1" t="s">
        <v>32</v>
      </c>
      <c r="M226" s="1" t="s">
        <v>31</v>
      </c>
      <c r="N226" s="1">
        <v>1</v>
      </c>
      <c r="O226" s="1">
        <v>1</v>
      </c>
      <c r="P226" s="1" t="s">
        <v>54</v>
      </c>
      <c r="Q226" s="2">
        <v>43433</v>
      </c>
      <c r="R226" s="1" t="s">
        <v>55</v>
      </c>
      <c r="S226" s="1">
        <v>5</v>
      </c>
      <c r="T226" s="1">
        <v>2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2</v>
      </c>
      <c r="AA226" s="1">
        <v>0</v>
      </c>
      <c r="AB226" s="1">
        <v>0</v>
      </c>
      <c r="AC226" s="1">
        <f t="shared" si="26"/>
        <v>5</v>
      </c>
      <c r="AD226" s="1">
        <f t="shared" si="27"/>
        <v>5</v>
      </c>
      <c r="AE226" s="1">
        <f t="shared" si="28"/>
        <v>0</v>
      </c>
      <c r="AF226" s="4">
        <f t="shared" si="29"/>
        <v>3</v>
      </c>
      <c r="AG226" s="1">
        <f t="shared" si="31"/>
        <v>5</v>
      </c>
      <c r="AH226" s="4">
        <f t="shared" si="32"/>
        <v>2</v>
      </c>
      <c r="AI226" s="1">
        <f t="shared" si="30"/>
        <v>0.33333333333333331</v>
      </c>
    </row>
    <row r="227" spans="1:35">
      <c r="A227" s="1" t="s">
        <v>220</v>
      </c>
      <c r="B227" s="1" t="s">
        <v>72</v>
      </c>
      <c r="C227" s="1" t="s">
        <v>33</v>
      </c>
      <c r="D227" s="1" t="s">
        <v>237</v>
      </c>
      <c r="E227" s="1">
        <v>2</v>
      </c>
      <c r="F227" s="1">
        <v>1</v>
      </c>
      <c r="G227" s="1">
        <v>1</v>
      </c>
      <c r="H227" s="1" t="s">
        <v>31</v>
      </c>
      <c r="I227" s="1">
        <v>1</v>
      </c>
      <c r="J227" s="1">
        <v>1</v>
      </c>
      <c r="K227" s="1" t="s">
        <v>31</v>
      </c>
      <c r="L227" s="1">
        <v>1</v>
      </c>
      <c r="M227" s="1" t="s">
        <v>31</v>
      </c>
      <c r="N227" s="1">
        <v>1</v>
      </c>
      <c r="O227" s="1">
        <v>1</v>
      </c>
      <c r="P227" s="1" t="s">
        <v>54</v>
      </c>
      <c r="Q227" s="2">
        <v>43433</v>
      </c>
      <c r="R227" s="1" t="s">
        <v>55</v>
      </c>
      <c r="S227" s="1">
        <v>4</v>
      </c>
      <c r="T227" s="1">
        <v>3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2</v>
      </c>
      <c r="AA227" s="1">
        <v>0</v>
      </c>
      <c r="AB227" s="1">
        <v>0</v>
      </c>
      <c r="AC227" s="1">
        <f t="shared" si="26"/>
        <v>5</v>
      </c>
      <c r="AD227" s="1">
        <f t="shared" si="27"/>
        <v>5</v>
      </c>
      <c r="AE227" s="1">
        <f t="shared" si="28"/>
        <v>1</v>
      </c>
      <c r="AF227" s="4">
        <f t="shared" si="29"/>
        <v>2</v>
      </c>
      <c r="AG227" s="1">
        <f t="shared" si="31"/>
        <v>4</v>
      </c>
      <c r="AH227" s="4">
        <f t="shared" si="32"/>
        <v>3</v>
      </c>
      <c r="AI227" s="1">
        <f t="shared" si="30"/>
        <v>0</v>
      </c>
    </row>
    <row r="228" spans="1:35">
      <c r="A228" s="1" t="s">
        <v>220</v>
      </c>
      <c r="B228" s="1" t="s">
        <v>72</v>
      </c>
      <c r="C228" s="1" t="s">
        <v>33</v>
      </c>
      <c r="D228" s="1" t="s">
        <v>237</v>
      </c>
      <c r="E228" s="1">
        <v>3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 t="s">
        <v>31</v>
      </c>
      <c r="O228" s="1">
        <v>1</v>
      </c>
      <c r="P228" s="1" t="s">
        <v>54</v>
      </c>
      <c r="Q228" s="2">
        <v>43433</v>
      </c>
      <c r="R228" s="1" t="s">
        <v>55</v>
      </c>
      <c r="S228" s="1">
        <v>5</v>
      </c>
      <c r="T228" s="1">
        <v>4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1">
        <v>0</v>
      </c>
      <c r="AB228" s="1">
        <v>0</v>
      </c>
      <c r="AC228" s="1">
        <f t="shared" si="26"/>
        <v>5</v>
      </c>
      <c r="AD228" s="1">
        <f t="shared" si="27"/>
        <v>5</v>
      </c>
      <c r="AE228" s="1">
        <f t="shared" si="28"/>
        <v>0</v>
      </c>
      <c r="AF228" s="4">
        <f t="shared" si="29"/>
        <v>1</v>
      </c>
      <c r="AG228" s="1">
        <f t="shared" si="31"/>
        <v>5</v>
      </c>
      <c r="AH228" s="4">
        <f t="shared" si="32"/>
        <v>4</v>
      </c>
      <c r="AI228" s="1">
        <f t="shared" si="30"/>
        <v>0</v>
      </c>
    </row>
    <row r="229" spans="1:35">
      <c r="A229" s="1" t="s">
        <v>220</v>
      </c>
      <c r="B229" s="1" t="s">
        <v>72</v>
      </c>
      <c r="C229" s="1" t="s">
        <v>33</v>
      </c>
      <c r="D229" s="1" t="s">
        <v>237</v>
      </c>
      <c r="E229" s="1">
        <v>4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 t="s">
        <v>57</v>
      </c>
      <c r="O229" s="1">
        <v>1</v>
      </c>
      <c r="P229" s="1" t="s">
        <v>54</v>
      </c>
      <c r="Q229" s="2">
        <v>43433</v>
      </c>
      <c r="R229" s="1" t="s">
        <v>55</v>
      </c>
      <c r="S229" s="1">
        <v>5</v>
      </c>
      <c r="T229" s="1">
        <v>4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1</v>
      </c>
      <c r="AC229" s="1">
        <f t="shared" si="26"/>
        <v>5</v>
      </c>
      <c r="AD229" s="1">
        <f t="shared" si="27"/>
        <v>4</v>
      </c>
      <c r="AE229" s="1">
        <f t="shared" si="28"/>
        <v>0</v>
      </c>
      <c r="AF229" s="4">
        <f t="shared" si="29"/>
        <v>0</v>
      </c>
      <c r="AG229" s="1">
        <f t="shared" si="31"/>
        <v>5</v>
      </c>
      <c r="AH229" s="4">
        <f t="shared" si="32"/>
        <v>4</v>
      </c>
      <c r="AI229" s="1">
        <f t="shared" si="30"/>
        <v>0</v>
      </c>
    </row>
    <row r="230" spans="1:35">
      <c r="A230" s="1" t="s">
        <v>220</v>
      </c>
      <c r="B230" s="1" t="s">
        <v>72</v>
      </c>
      <c r="C230" s="1" t="s">
        <v>33</v>
      </c>
      <c r="D230" s="1" t="s">
        <v>237</v>
      </c>
      <c r="E230" s="1">
        <v>5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 t="s">
        <v>31</v>
      </c>
      <c r="P230" s="1" t="s">
        <v>54</v>
      </c>
      <c r="Q230" s="2">
        <v>43433</v>
      </c>
      <c r="R230" s="1" t="s">
        <v>55</v>
      </c>
      <c r="S230" s="1">
        <v>5</v>
      </c>
      <c r="T230" s="1">
        <v>4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1</v>
      </c>
      <c r="AA230" s="1">
        <v>0</v>
      </c>
      <c r="AB230" s="1">
        <v>0</v>
      </c>
      <c r="AC230" s="1">
        <f t="shared" si="26"/>
        <v>5</v>
      </c>
      <c r="AD230" s="1">
        <f t="shared" si="27"/>
        <v>5</v>
      </c>
      <c r="AE230" s="1">
        <f t="shared" si="28"/>
        <v>0</v>
      </c>
      <c r="AF230" s="4">
        <f t="shared" si="29"/>
        <v>1</v>
      </c>
      <c r="AG230" s="1">
        <f t="shared" si="31"/>
        <v>5</v>
      </c>
      <c r="AH230" s="4">
        <f t="shared" si="32"/>
        <v>4</v>
      </c>
      <c r="AI230" s="1">
        <f t="shared" si="30"/>
        <v>0</v>
      </c>
    </row>
    <row r="231" spans="1:35">
      <c r="A231" s="1" t="s">
        <v>220</v>
      </c>
      <c r="B231" s="1" t="s">
        <v>72</v>
      </c>
      <c r="C231" s="1" t="s">
        <v>33</v>
      </c>
      <c r="D231" s="1" t="s">
        <v>237</v>
      </c>
      <c r="E231" s="1">
        <v>6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 t="s">
        <v>32</v>
      </c>
      <c r="L231" s="1">
        <v>1</v>
      </c>
      <c r="M231" s="1">
        <v>1</v>
      </c>
      <c r="N231" s="1">
        <v>1</v>
      </c>
      <c r="O231" s="1">
        <v>1</v>
      </c>
      <c r="P231" s="1" t="s">
        <v>54</v>
      </c>
      <c r="Q231" s="2">
        <v>43433</v>
      </c>
      <c r="R231" s="1" t="s">
        <v>55</v>
      </c>
      <c r="S231" s="1">
        <v>5</v>
      </c>
      <c r="T231" s="1">
        <v>4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f t="shared" si="26"/>
        <v>5</v>
      </c>
      <c r="AD231" s="1">
        <f t="shared" si="27"/>
        <v>5</v>
      </c>
      <c r="AE231" s="1">
        <f t="shared" si="28"/>
        <v>0</v>
      </c>
      <c r="AF231" s="4">
        <f t="shared" si="29"/>
        <v>1</v>
      </c>
      <c r="AG231" s="1">
        <f t="shared" si="31"/>
        <v>5</v>
      </c>
      <c r="AH231" s="4">
        <f t="shared" si="32"/>
        <v>4</v>
      </c>
      <c r="AI231" s="1">
        <f t="shared" si="30"/>
        <v>0.2</v>
      </c>
    </row>
    <row r="232" spans="1:35">
      <c r="A232" s="1" t="s">
        <v>220</v>
      </c>
      <c r="B232" s="1" t="s">
        <v>72</v>
      </c>
      <c r="C232" s="1" t="s">
        <v>33</v>
      </c>
      <c r="D232" s="1" t="s">
        <v>237</v>
      </c>
      <c r="E232" s="1">
        <v>7</v>
      </c>
      <c r="F232" s="1">
        <v>1</v>
      </c>
      <c r="G232" s="1">
        <v>1</v>
      </c>
      <c r="H232" s="1">
        <v>1</v>
      </c>
      <c r="I232" s="1">
        <v>1</v>
      </c>
      <c r="J232" s="1" t="s">
        <v>57</v>
      </c>
      <c r="K232" s="1">
        <v>1</v>
      </c>
      <c r="L232" s="1">
        <v>1</v>
      </c>
      <c r="M232" s="1">
        <v>1</v>
      </c>
      <c r="N232" s="1">
        <v>1</v>
      </c>
      <c r="O232" s="1" t="s">
        <v>57</v>
      </c>
      <c r="P232" s="1" t="s">
        <v>54</v>
      </c>
      <c r="Q232" s="2">
        <v>43433</v>
      </c>
      <c r="R232" s="1" t="s">
        <v>55</v>
      </c>
      <c r="S232" s="1">
        <v>4</v>
      </c>
      <c r="T232" s="1">
        <v>4</v>
      </c>
      <c r="U232" s="1">
        <v>0</v>
      </c>
      <c r="V232" s="1">
        <v>0</v>
      </c>
      <c r="W232" s="1">
        <v>0</v>
      </c>
      <c r="X232" s="1">
        <v>1</v>
      </c>
      <c r="Y232" s="1">
        <v>0</v>
      </c>
      <c r="Z232" s="1">
        <v>0</v>
      </c>
      <c r="AA232" s="1">
        <v>0</v>
      </c>
      <c r="AB232" s="1">
        <v>1</v>
      </c>
      <c r="AC232" s="1">
        <f t="shared" si="26"/>
        <v>4</v>
      </c>
      <c r="AD232" s="1">
        <f t="shared" si="27"/>
        <v>4</v>
      </c>
      <c r="AE232" s="1">
        <f t="shared" si="28"/>
        <v>0</v>
      </c>
      <c r="AF232" s="4">
        <f t="shared" si="29"/>
        <v>0</v>
      </c>
      <c r="AG232" s="1">
        <f t="shared" si="31"/>
        <v>4</v>
      </c>
      <c r="AH232" s="4">
        <f t="shared" si="32"/>
        <v>4</v>
      </c>
      <c r="AI232" s="1">
        <f t="shared" si="30"/>
        <v>0</v>
      </c>
    </row>
    <row r="233" spans="1:35">
      <c r="A233" s="1" t="s">
        <v>220</v>
      </c>
      <c r="B233" s="1" t="s">
        <v>72</v>
      </c>
      <c r="C233" s="1" t="s">
        <v>33</v>
      </c>
      <c r="D233" s="1" t="s">
        <v>237</v>
      </c>
      <c r="E233" s="1">
        <v>8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 t="s">
        <v>57</v>
      </c>
      <c r="L233" s="1">
        <v>1</v>
      </c>
      <c r="M233" s="1">
        <v>1</v>
      </c>
      <c r="N233" s="1">
        <v>1</v>
      </c>
      <c r="O233" s="1">
        <v>1</v>
      </c>
      <c r="P233" s="1" t="s">
        <v>54</v>
      </c>
      <c r="Q233" s="2">
        <v>43433</v>
      </c>
      <c r="R233" s="1" t="s">
        <v>55</v>
      </c>
      <c r="S233" s="1">
        <v>5</v>
      </c>
      <c r="T233" s="1">
        <v>4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1</v>
      </c>
      <c r="AC233" s="1">
        <f t="shared" si="26"/>
        <v>5</v>
      </c>
      <c r="AD233" s="1">
        <f t="shared" si="27"/>
        <v>4</v>
      </c>
      <c r="AE233" s="1">
        <f t="shared" si="28"/>
        <v>0</v>
      </c>
      <c r="AF233" s="4">
        <f t="shared" si="29"/>
        <v>0</v>
      </c>
      <c r="AG233" s="1">
        <f t="shared" si="31"/>
        <v>5</v>
      </c>
      <c r="AH233" s="4">
        <f t="shared" si="32"/>
        <v>4</v>
      </c>
      <c r="AI233" s="1">
        <f t="shared" si="30"/>
        <v>0</v>
      </c>
    </row>
    <row r="234" spans="1:35">
      <c r="A234" s="1" t="s">
        <v>220</v>
      </c>
      <c r="B234" s="1" t="s">
        <v>73</v>
      </c>
      <c r="C234" s="1" t="s">
        <v>33</v>
      </c>
      <c r="D234" s="1" t="s">
        <v>238</v>
      </c>
      <c r="E234" s="1">
        <v>1</v>
      </c>
      <c r="F234" s="1">
        <v>1</v>
      </c>
      <c r="G234" s="1">
        <v>1</v>
      </c>
      <c r="H234" s="1" t="s">
        <v>32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 t="s">
        <v>54</v>
      </c>
      <c r="Q234" s="2">
        <v>43433</v>
      </c>
      <c r="R234" s="1" t="s">
        <v>55</v>
      </c>
      <c r="S234" s="1">
        <v>4</v>
      </c>
      <c r="T234" s="1">
        <v>5</v>
      </c>
      <c r="U234" s="1">
        <v>1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f t="shared" si="26"/>
        <v>5</v>
      </c>
      <c r="AD234" s="1">
        <f t="shared" si="27"/>
        <v>5</v>
      </c>
      <c r="AE234" s="1">
        <f t="shared" si="28"/>
        <v>1</v>
      </c>
      <c r="AF234" s="4">
        <f t="shared" si="29"/>
        <v>0</v>
      </c>
      <c r="AG234" s="1">
        <f t="shared" si="31"/>
        <v>4</v>
      </c>
      <c r="AH234" s="4">
        <f t="shared" si="32"/>
        <v>5</v>
      </c>
      <c r="AI234" s="1">
        <f t="shared" si="30"/>
        <v>0</v>
      </c>
    </row>
    <row r="235" spans="1:35">
      <c r="A235" s="1" t="s">
        <v>220</v>
      </c>
      <c r="B235" s="1" t="s">
        <v>73</v>
      </c>
      <c r="C235" s="1" t="s">
        <v>33</v>
      </c>
      <c r="D235" s="1" t="s">
        <v>238</v>
      </c>
      <c r="E235" s="1">
        <v>2</v>
      </c>
      <c r="F235" s="1">
        <v>1</v>
      </c>
      <c r="G235" s="1">
        <v>1</v>
      </c>
      <c r="H235" s="1">
        <v>1</v>
      </c>
      <c r="I235" s="1">
        <v>1</v>
      </c>
      <c r="J235" s="1" t="s">
        <v>57</v>
      </c>
      <c r="K235" s="1" t="s">
        <v>57</v>
      </c>
      <c r="L235" s="1">
        <v>1</v>
      </c>
      <c r="M235" s="1">
        <v>1</v>
      </c>
      <c r="N235" s="1" t="s">
        <v>57</v>
      </c>
      <c r="O235" s="1" t="s">
        <v>57</v>
      </c>
      <c r="P235" s="1" t="s">
        <v>54</v>
      </c>
      <c r="Q235" s="2">
        <v>43433</v>
      </c>
      <c r="R235" s="1" t="s">
        <v>55</v>
      </c>
      <c r="S235" s="1">
        <v>4</v>
      </c>
      <c r="T235" s="1">
        <v>2</v>
      </c>
      <c r="U235" s="1">
        <v>0</v>
      </c>
      <c r="V235" s="1">
        <v>0</v>
      </c>
      <c r="W235" s="1">
        <v>0</v>
      </c>
      <c r="X235" s="1">
        <v>1</v>
      </c>
      <c r="Y235" s="1">
        <v>0</v>
      </c>
      <c r="Z235" s="1">
        <v>0</v>
      </c>
      <c r="AA235" s="1">
        <v>0</v>
      </c>
      <c r="AB235" s="1">
        <v>3</v>
      </c>
      <c r="AC235" s="1">
        <f t="shared" si="26"/>
        <v>4</v>
      </c>
      <c r="AD235" s="1">
        <f t="shared" si="27"/>
        <v>2</v>
      </c>
      <c r="AE235" s="1">
        <f t="shared" si="28"/>
        <v>0</v>
      </c>
      <c r="AF235" s="4">
        <f t="shared" si="29"/>
        <v>0</v>
      </c>
      <c r="AG235" s="1">
        <f t="shared" si="31"/>
        <v>4</v>
      </c>
      <c r="AH235" s="4">
        <f t="shared" si="32"/>
        <v>2</v>
      </c>
      <c r="AI235" s="1">
        <f t="shared" si="30"/>
        <v>0</v>
      </c>
    </row>
    <row r="236" spans="1:35">
      <c r="A236" s="1" t="s">
        <v>220</v>
      </c>
      <c r="B236" s="1" t="s">
        <v>73</v>
      </c>
      <c r="C236" s="1" t="s">
        <v>33</v>
      </c>
      <c r="D236" s="1" t="s">
        <v>238</v>
      </c>
      <c r="E236" s="1">
        <v>3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 t="s">
        <v>57</v>
      </c>
      <c r="L236" s="1">
        <v>1</v>
      </c>
      <c r="M236" s="1">
        <v>1</v>
      </c>
      <c r="N236" s="1">
        <v>1</v>
      </c>
      <c r="O236" s="1" t="s">
        <v>57</v>
      </c>
      <c r="P236" s="1" t="s">
        <v>54</v>
      </c>
      <c r="Q236" s="2">
        <v>43433</v>
      </c>
      <c r="R236" s="1" t="s">
        <v>55</v>
      </c>
      <c r="S236" s="1">
        <v>5</v>
      </c>
      <c r="T236" s="1">
        <v>3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2</v>
      </c>
      <c r="AC236" s="1">
        <f t="shared" si="26"/>
        <v>5</v>
      </c>
      <c r="AD236" s="1">
        <f t="shared" si="27"/>
        <v>3</v>
      </c>
      <c r="AE236" s="1">
        <f t="shared" si="28"/>
        <v>0</v>
      </c>
      <c r="AF236" s="4">
        <f t="shared" si="29"/>
        <v>0</v>
      </c>
      <c r="AG236" s="1">
        <f t="shared" si="31"/>
        <v>5</v>
      </c>
      <c r="AH236" s="4">
        <f t="shared" si="32"/>
        <v>3</v>
      </c>
      <c r="AI236" s="1">
        <f t="shared" si="30"/>
        <v>0</v>
      </c>
    </row>
    <row r="237" spans="1:35">
      <c r="A237" s="1" t="s">
        <v>220</v>
      </c>
      <c r="B237" s="1" t="s">
        <v>73</v>
      </c>
      <c r="C237" s="1" t="s">
        <v>33</v>
      </c>
      <c r="D237" s="1" t="s">
        <v>238</v>
      </c>
      <c r="E237" s="1">
        <v>4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 t="s">
        <v>54</v>
      </c>
      <c r="Q237" s="2">
        <v>43433</v>
      </c>
      <c r="R237" s="1" t="s">
        <v>55</v>
      </c>
      <c r="S237" s="1">
        <v>5</v>
      </c>
      <c r="T237" s="1">
        <v>5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f t="shared" si="26"/>
        <v>5</v>
      </c>
      <c r="AD237" s="1">
        <f t="shared" si="27"/>
        <v>5</v>
      </c>
      <c r="AE237" s="1">
        <f t="shared" si="28"/>
        <v>0</v>
      </c>
      <c r="AF237" s="4">
        <f t="shared" si="29"/>
        <v>0</v>
      </c>
      <c r="AG237" s="1">
        <f t="shared" si="31"/>
        <v>5</v>
      </c>
      <c r="AH237" s="4">
        <f t="shared" si="32"/>
        <v>5</v>
      </c>
      <c r="AI237" s="1">
        <f t="shared" si="30"/>
        <v>0</v>
      </c>
    </row>
    <row r="238" spans="1:35">
      <c r="A238" s="1" t="s">
        <v>220</v>
      </c>
      <c r="B238" s="1" t="s">
        <v>73</v>
      </c>
      <c r="C238" s="1" t="s">
        <v>33</v>
      </c>
      <c r="D238" s="1" t="s">
        <v>238</v>
      </c>
      <c r="E238" s="1">
        <v>5</v>
      </c>
      <c r="F238" s="1" t="s">
        <v>57</v>
      </c>
      <c r="G238" s="1" t="s">
        <v>57</v>
      </c>
      <c r="H238" s="1" t="s">
        <v>57</v>
      </c>
      <c r="I238" s="1">
        <v>1</v>
      </c>
      <c r="J238" s="1">
        <v>1</v>
      </c>
      <c r="K238" s="1" t="s">
        <v>57</v>
      </c>
      <c r="L238" s="1" t="s">
        <v>57</v>
      </c>
      <c r="M238" s="1" t="s">
        <v>57</v>
      </c>
      <c r="N238" s="1">
        <v>1</v>
      </c>
      <c r="O238" s="1">
        <v>1</v>
      </c>
      <c r="P238" s="1" t="s">
        <v>54</v>
      </c>
      <c r="Q238" s="2">
        <v>43433</v>
      </c>
      <c r="R238" s="1" t="s">
        <v>55</v>
      </c>
      <c r="S238" s="1">
        <v>2</v>
      </c>
      <c r="T238" s="1">
        <v>2</v>
      </c>
      <c r="U238" s="1">
        <v>0</v>
      </c>
      <c r="V238" s="1">
        <v>0</v>
      </c>
      <c r="W238" s="1">
        <v>0</v>
      </c>
      <c r="X238" s="1">
        <v>3</v>
      </c>
      <c r="Y238" s="1">
        <v>0</v>
      </c>
      <c r="Z238" s="1">
        <v>0</v>
      </c>
      <c r="AA238" s="1">
        <v>0</v>
      </c>
      <c r="AB238" s="1">
        <v>3</v>
      </c>
      <c r="AC238" s="1">
        <f t="shared" si="26"/>
        <v>2</v>
      </c>
      <c r="AD238" s="1">
        <f t="shared" si="27"/>
        <v>2</v>
      </c>
      <c r="AE238" s="1">
        <f t="shared" si="28"/>
        <v>0</v>
      </c>
      <c r="AF238" s="4">
        <f t="shared" si="29"/>
        <v>0</v>
      </c>
      <c r="AG238" s="1">
        <f t="shared" si="31"/>
        <v>2</v>
      </c>
      <c r="AH238" s="4">
        <f t="shared" si="32"/>
        <v>2</v>
      </c>
      <c r="AI238" s="1">
        <f t="shared" si="30"/>
        <v>0</v>
      </c>
    </row>
    <row r="239" spans="1:35">
      <c r="A239" s="1" t="s">
        <v>220</v>
      </c>
      <c r="B239" s="1" t="s">
        <v>73</v>
      </c>
      <c r="C239" s="1" t="s">
        <v>33</v>
      </c>
      <c r="D239" s="1" t="s">
        <v>238</v>
      </c>
      <c r="E239" s="1">
        <v>6</v>
      </c>
      <c r="F239" s="1" t="s">
        <v>57</v>
      </c>
      <c r="G239" s="1" t="s">
        <v>57</v>
      </c>
      <c r="H239" s="1" t="s">
        <v>57</v>
      </c>
      <c r="I239" s="1">
        <v>1</v>
      </c>
      <c r="J239" s="1">
        <v>1</v>
      </c>
      <c r="K239" s="1" t="s">
        <v>57</v>
      </c>
      <c r="L239" s="1" t="s">
        <v>57</v>
      </c>
      <c r="M239" s="1" t="s">
        <v>57</v>
      </c>
      <c r="N239" s="1">
        <v>1</v>
      </c>
      <c r="O239" s="1">
        <v>1</v>
      </c>
      <c r="P239" s="1" t="s">
        <v>54</v>
      </c>
      <c r="Q239" s="2">
        <v>43433</v>
      </c>
      <c r="R239" s="1" t="s">
        <v>55</v>
      </c>
      <c r="S239" s="1">
        <v>2</v>
      </c>
      <c r="T239" s="1">
        <v>2</v>
      </c>
      <c r="U239" s="1">
        <v>0</v>
      </c>
      <c r="V239" s="1">
        <v>0</v>
      </c>
      <c r="W239" s="1">
        <v>0</v>
      </c>
      <c r="X239" s="1">
        <v>3</v>
      </c>
      <c r="Y239" s="1">
        <v>0</v>
      </c>
      <c r="Z239" s="1">
        <v>0</v>
      </c>
      <c r="AA239" s="1">
        <v>0</v>
      </c>
      <c r="AB239" s="1">
        <v>3</v>
      </c>
      <c r="AC239" s="1">
        <f t="shared" si="26"/>
        <v>2</v>
      </c>
      <c r="AD239" s="1">
        <f t="shared" si="27"/>
        <v>2</v>
      </c>
      <c r="AE239" s="1">
        <f t="shared" si="28"/>
        <v>0</v>
      </c>
      <c r="AF239" s="4">
        <f t="shared" si="29"/>
        <v>0</v>
      </c>
      <c r="AG239" s="1">
        <f t="shared" si="31"/>
        <v>2</v>
      </c>
      <c r="AH239" s="4">
        <f t="shared" si="32"/>
        <v>2</v>
      </c>
      <c r="AI239" s="1">
        <f t="shared" si="30"/>
        <v>0</v>
      </c>
    </row>
    <row r="240" spans="1:35">
      <c r="A240" s="1" t="s">
        <v>220</v>
      </c>
      <c r="B240" s="1" t="s">
        <v>73</v>
      </c>
      <c r="C240" s="1" t="s">
        <v>33</v>
      </c>
      <c r="D240" s="1" t="s">
        <v>238</v>
      </c>
      <c r="E240" s="1">
        <v>7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 t="s">
        <v>54</v>
      </c>
      <c r="Q240" s="2">
        <v>43433</v>
      </c>
      <c r="R240" s="1" t="s">
        <v>55</v>
      </c>
      <c r="S240" s="1">
        <v>5</v>
      </c>
      <c r="T240" s="1">
        <v>5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f t="shared" si="26"/>
        <v>5</v>
      </c>
      <c r="AD240" s="1">
        <f t="shared" si="27"/>
        <v>5</v>
      </c>
      <c r="AE240" s="1">
        <f t="shared" si="28"/>
        <v>0</v>
      </c>
      <c r="AF240" s="4">
        <f t="shared" si="29"/>
        <v>0</v>
      </c>
      <c r="AG240" s="1">
        <f t="shared" si="31"/>
        <v>5</v>
      </c>
      <c r="AH240" s="4">
        <f t="shared" si="32"/>
        <v>5</v>
      </c>
      <c r="AI240" s="1">
        <f t="shared" si="30"/>
        <v>0</v>
      </c>
    </row>
    <row r="241" spans="1:35">
      <c r="A241" s="1" t="s">
        <v>220</v>
      </c>
      <c r="B241" s="1" t="s">
        <v>73</v>
      </c>
      <c r="C241" s="1" t="s">
        <v>33</v>
      </c>
      <c r="D241" s="1" t="s">
        <v>238</v>
      </c>
      <c r="E241" s="1">
        <v>8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 t="s">
        <v>57</v>
      </c>
      <c r="P241" s="1" t="s">
        <v>54</v>
      </c>
      <c r="Q241" s="2">
        <v>43433</v>
      </c>
      <c r="R241" s="1" t="s">
        <v>55</v>
      </c>
      <c r="S241" s="1">
        <v>5</v>
      </c>
      <c r="T241" s="1">
        <v>4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1</v>
      </c>
      <c r="AC241" s="1">
        <f t="shared" si="26"/>
        <v>5</v>
      </c>
      <c r="AD241" s="1">
        <f t="shared" si="27"/>
        <v>4</v>
      </c>
      <c r="AE241" s="1">
        <f t="shared" si="28"/>
        <v>0</v>
      </c>
      <c r="AF241" s="4">
        <f t="shared" si="29"/>
        <v>0</v>
      </c>
      <c r="AG241" s="1">
        <f t="shared" si="31"/>
        <v>5</v>
      </c>
      <c r="AH241" s="4">
        <f t="shared" si="32"/>
        <v>4</v>
      </c>
      <c r="AI241" s="1">
        <f t="shared" si="30"/>
        <v>0</v>
      </c>
    </row>
    <row r="242" spans="1:35">
      <c r="A242" s="1" t="s">
        <v>222</v>
      </c>
      <c r="B242" s="1" t="s">
        <v>74</v>
      </c>
      <c r="C242" s="1" t="s">
        <v>28</v>
      </c>
      <c r="D242" s="1" t="s">
        <v>224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 t="s">
        <v>31</v>
      </c>
      <c r="M242" s="1">
        <v>1</v>
      </c>
      <c r="N242" s="1">
        <v>1</v>
      </c>
      <c r="O242" s="1">
        <v>1</v>
      </c>
      <c r="P242" s="1" t="s">
        <v>75</v>
      </c>
      <c r="Q242" s="2">
        <v>43566</v>
      </c>
      <c r="R242" s="1" t="s">
        <v>76</v>
      </c>
      <c r="S242" s="1">
        <v>5</v>
      </c>
      <c r="T242" s="1">
        <v>4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1</v>
      </c>
      <c r="AA242" s="1">
        <v>0</v>
      </c>
      <c r="AB242" s="1">
        <v>0</v>
      </c>
      <c r="AC242" s="1">
        <f t="shared" si="26"/>
        <v>5</v>
      </c>
      <c r="AD242" s="1">
        <f t="shared" si="27"/>
        <v>5</v>
      </c>
      <c r="AE242" s="1">
        <f t="shared" si="28"/>
        <v>0</v>
      </c>
      <c r="AF242" s="4">
        <f t="shared" si="29"/>
        <v>1</v>
      </c>
      <c r="AG242" s="1">
        <f t="shared" si="31"/>
        <v>5</v>
      </c>
      <c r="AH242" s="4">
        <f t="shared" si="32"/>
        <v>4</v>
      </c>
      <c r="AI242" s="1">
        <f t="shared" si="30"/>
        <v>0</v>
      </c>
    </row>
    <row r="243" spans="1:35">
      <c r="A243" s="1" t="s">
        <v>222</v>
      </c>
      <c r="B243" s="1" t="s">
        <v>74</v>
      </c>
      <c r="C243" s="1" t="s">
        <v>28</v>
      </c>
      <c r="D243" s="1" t="s">
        <v>224</v>
      </c>
      <c r="E243" s="1">
        <v>2</v>
      </c>
      <c r="F243" s="1">
        <v>1</v>
      </c>
      <c r="G243" s="1" t="s">
        <v>32</v>
      </c>
      <c r="H243" s="1">
        <v>1</v>
      </c>
      <c r="I243" s="1">
        <v>1</v>
      </c>
      <c r="J243" s="1">
        <v>1</v>
      </c>
      <c r="K243" s="1">
        <v>1</v>
      </c>
      <c r="L243" s="1" t="s">
        <v>32</v>
      </c>
      <c r="M243" s="1">
        <v>1</v>
      </c>
      <c r="N243" s="1">
        <v>1</v>
      </c>
      <c r="O243" s="1" t="s">
        <v>31</v>
      </c>
      <c r="P243" s="1" t="s">
        <v>75</v>
      </c>
      <c r="Q243" s="2">
        <v>43566</v>
      </c>
      <c r="R243" s="1" t="s">
        <v>76</v>
      </c>
      <c r="S243" s="1">
        <v>4</v>
      </c>
      <c r="T243" s="1">
        <v>3</v>
      </c>
      <c r="U243" s="1">
        <v>1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0</v>
      </c>
      <c r="AB243" s="1">
        <v>0</v>
      </c>
      <c r="AC243" s="1">
        <f t="shared" si="26"/>
        <v>5</v>
      </c>
      <c r="AD243" s="1">
        <f t="shared" si="27"/>
        <v>5</v>
      </c>
      <c r="AE243" s="1">
        <f t="shared" si="28"/>
        <v>1</v>
      </c>
      <c r="AF243" s="4">
        <f t="shared" si="29"/>
        <v>2</v>
      </c>
      <c r="AG243" s="1">
        <f t="shared" si="31"/>
        <v>4</v>
      </c>
      <c r="AH243" s="4">
        <f t="shared" si="32"/>
        <v>3</v>
      </c>
      <c r="AI243" s="1">
        <f t="shared" si="30"/>
        <v>0.25</v>
      </c>
    </row>
    <row r="244" spans="1:35">
      <c r="A244" s="1" t="s">
        <v>222</v>
      </c>
      <c r="B244" s="1" t="s">
        <v>74</v>
      </c>
      <c r="C244" s="1" t="s">
        <v>28</v>
      </c>
      <c r="D244" s="1" t="s">
        <v>224</v>
      </c>
      <c r="E244" s="1">
        <v>3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 t="s">
        <v>31</v>
      </c>
      <c r="L244" s="1">
        <v>1</v>
      </c>
      <c r="M244" s="1">
        <v>1</v>
      </c>
      <c r="N244" s="1">
        <v>1</v>
      </c>
      <c r="O244" s="1">
        <v>1</v>
      </c>
      <c r="P244" s="1" t="s">
        <v>75</v>
      </c>
      <c r="Q244" s="2">
        <v>43566</v>
      </c>
      <c r="R244" s="1" t="s">
        <v>76</v>
      </c>
      <c r="S244" s="1">
        <v>5</v>
      </c>
      <c r="T244" s="1">
        <v>4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1</v>
      </c>
      <c r="AA244" s="1">
        <v>0</v>
      </c>
      <c r="AB244" s="1">
        <v>0</v>
      </c>
      <c r="AC244" s="1">
        <f t="shared" si="26"/>
        <v>5</v>
      </c>
      <c r="AD244" s="1">
        <f t="shared" si="27"/>
        <v>5</v>
      </c>
      <c r="AE244" s="1">
        <f t="shared" si="28"/>
        <v>0</v>
      </c>
      <c r="AF244" s="4">
        <f t="shared" si="29"/>
        <v>1</v>
      </c>
      <c r="AG244" s="1">
        <f t="shared" si="31"/>
        <v>5</v>
      </c>
      <c r="AH244" s="4">
        <f t="shared" si="32"/>
        <v>4</v>
      </c>
      <c r="AI244" s="1">
        <f t="shared" si="30"/>
        <v>0</v>
      </c>
    </row>
    <row r="245" spans="1:35">
      <c r="A245" s="1" t="s">
        <v>222</v>
      </c>
      <c r="B245" s="1" t="s">
        <v>74</v>
      </c>
      <c r="C245" s="1" t="s">
        <v>28</v>
      </c>
      <c r="D245" s="1" t="s">
        <v>224</v>
      </c>
      <c r="E245" s="1">
        <v>4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 t="s">
        <v>31</v>
      </c>
      <c r="M245" s="1">
        <v>1</v>
      </c>
      <c r="N245" s="1">
        <v>1</v>
      </c>
      <c r="O245" s="1">
        <v>1</v>
      </c>
      <c r="P245" s="1" t="s">
        <v>75</v>
      </c>
      <c r="Q245" s="2">
        <v>43566</v>
      </c>
      <c r="R245" s="1" t="s">
        <v>76</v>
      </c>
      <c r="S245" s="1">
        <v>5</v>
      </c>
      <c r="T245" s="1">
        <v>4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1</v>
      </c>
      <c r="AA245" s="1">
        <v>0</v>
      </c>
      <c r="AB245" s="1">
        <v>0</v>
      </c>
      <c r="AC245" s="1">
        <f t="shared" si="26"/>
        <v>5</v>
      </c>
      <c r="AD245" s="1">
        <f t="shared" si="27"/>
        <v>5</v>
      </c>
      <c r="AE245" s="1">
        <f t="shared" si="28"/>
        <v>0</v>
      </c>
      <c r="AF245" s="4">
        <f t="shared" si="29"/>
        <v>1</v>
      </c>
      <c r="AG245" s="1">
        <f t="shared" si="31"/>
        <v>5</v>
      </c>
      <c r="AH245" s="4">
        <f t="shared" si="32"/>
        <v>4</v>
      </c>
      <c r="AI245" s="1">
        <f t="shared" si="30"/>
        <v>0</v>
      </c>
    </row>
    <row r="246" spans="1:35">
      <c r="A246" s="1" t="s">
        <v>222</v>
      </c>
      <c r="B246" s="1" t="s">
        <v>74</v>
      </c>
      <c r="C246" s="1" t="s">
        <v>28</v>
      </c>
      <c r="D246" s="1" t="s">
        <v>224</v>
      </c>
      <c r="E246" s="1">
        <v>5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 t="s">
        <v>31</v>
      </c>
      <c r="M246" s="1">
        <v>1</v>
      </c>
      <c r="N246" s="1">
        <v>1</v>
      </c>
      <c r="O246" s="1" t="s">
        <v>31</v>
      </c>
      <c r="P246" s="1" t="s">
        <v>75</v>
      </c>
      <c r="Q246" s="2">
        <v>43566</v>
      </c>
      <c r="R246" s="1" t="s">
        <v>76</v>
      </c>
      <c r="S246" s="1">
        <v>5</v>
      </c>
      <c r="T246" s="1">
        <v>3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2</v>
      </c>
      <c r="AA246" s="1">
        <v>0</v>
      </c>
      <c r="AB246" s="1">
        <v>0</v>
      </c>
      <c r="AC246" s="1">
        <f t="shared" si="26"/>
        <v>5</v>
      </c>
      <c r="AD246" s="1">
        <f t="shared" si="27"/>
        <v>5</v>
      </c>
      <c r="AE246" s="1">
        <f t="shared" si="28"/>
        <v>0</v>
      </c>
      <c r="AF246" s="4">
        <f t="shared" si="29"/>
        <v>2</v>
      </c>
      <c r="AG246" s="1">
        <f t="shared" si="31"/>
        <v>5</v>
      </c>
      <c r="AH246" s="4">
        <f t="shared" si="32"/>
        <v>3</v>
      </c>
      <c r="AI246" s="1">
        <f t="shared" si="30"/>
        <v>0</v>
      </c>
    </row>
    <row r="247" spans="1:35">
      <c r="A247" s="1" t="s">
        <v>222</v>
      </c>
      <c r="B247" s="1" t="s">
        <v>74</v>
      </c>
      <c r="C247" s="1" t="s">
        <v>28</v>
      </c>
      <c r="D247" s="1" t="s">
        <v>224</v>
      </c>
      <c r="E247" s="1">
        <v>6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 t="s">
        <v>31</v>
      </c>
      <c r="M247" s="1">
        <v>1</v>
      </c>
      <c r="N247" s="1">
        <v>1</v>
      </c>
      <c r="O247" s="1">
        <v>1</v>
      </c>
      <c r="P247" s="1" t="s">
        <v>75</v>
      </c>
      <c r="Q247" s="2">
        <v>43566</v>
      </c>
      <c r="R247" s="1" t="s">
        <v>76</v>
      </c>
      <c r="S247" s="1">
        <v>5</v>
      </c>
      <c r="T247" s="1">
        <v>4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1</v>
      </c>
      <c r="AA247" s="1">
        <v>0</v>
      </c>
      <c r="AB247" s="1">
        <v>0</v>
      </c>
      <c r="AC247" s="1">
        <f t="shared" si="26"/>
        <v>5</v>
      </c>
      <c r="AD247" s="1">
        <f t="shared" si="27"/>
        <v>5</v>
      </c>
      <c r="AE247" s="1">
        <f t="shared" si="28"/>
        <v>0</v>
      </c>
      <c r="AF247" s="4">
        <f t="shared" si="29"/>
        <v>1</v>
      </c>
      <c r="AG247" s="1">
        <f t="shared" si="31"/>
        <v>5</v>
      </c>
      <c r="AH247" s="4">
        <f t="shared" si="32"/>
        <v>4</v>
      </c>
      <c r="AI247" s="1">
        <f t="shared" si="30"/>
        <v>0</v>
      </c>
    </row>
    <row r="248" spans="1:35">
      <c r="A248" s="1" t="s">
        <v>222</v>
      </c>
      <c r="B248" s="1" t="s">
        <v>74</v>
      </c>
      <c r="C248" s="1" t="s">
        <v>28</v>
      </c>
      <c r="D248" s="1" t="s">
        <v>224</v>
      </c>
      <c r="E248" s="1">
        <v>7</v>
      </c>
      <c r="F248" s="1">
        <v>1</v>
      </c>
      <c r="G248" s="1">
        <v>1</v>
      </c>
      <c r="H248" s="1">
        <v>1</v>
      </c>
      <c r="I248" s="1" t="s">
        <v>32</v>
      </c>
      <c r="J248" s="1">
        <v>1</v>
      </c>
      <c r="K248" s="1">
        <v>1</v>
      </c>
      <c r="L248" s="1" t="s">
        <v>31</v>
      </c>
      <c r="M248" s="1">
        <v>1</v>
      </c>
      <c r="N248" s="1" t="s">
        <v>31</v>
      </c>
      <c r="O248" s="1">
        <v>1</v>
      </c>
      <c r="P248" s="1" t="s">
        <v>75</v>
      </c>
      <c r="Q248" s="2">
        <v>43566</v>
      </c>
      <c r="R248" s="1" t="s">
        <v>76</v>
      </c>
      <c r="S248" s="1">
        <v>4</v>
      </c>
      <c r="T248" s="1">
        <v>3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2</v>
      </c>
      <c r="AA248" s="1">
        <v>0</v>
      </c>
      <c r="AB248" s="1">
        <v>0</v>
      </c>
      <c r="AC248" s="1">
        <f t="shared" si="26"/>
        <v>5</v>
      </c>
      <c r="AD248" s="1">
        <f t="shared" si="27"/>
        <v>5</v>
      </c>
      <c r="AE248" s="1">
        <f t="shared" si="28"/>
        <v>1</v>
      </c>
      <c r="AF248" s="4">
        <f t="shared" si="29"/>
        <v>2</v>
      </c>
      <c r="AG248" s="1">
        <f t="shared" si="31"/>
        <v>4</v>
      </c>
      <c r="AH248" s="4">
        <f t="shared" si="32"/>
        <v>3</v>
      </c>
      <c r="AI248" s="1">
        <f t="shared" si="30"/>
        <v>0</v>
      </c>
    </row>
    <row r="249" spans="1:35">
      <c r="A249" s="1" t="s">
        <v>222</v>
      </c>
      <c r="B249" s="1" t="s">
        <v>74</v>
      </c>
      <c r="C249" s="1" t="s">
        <v>28</v>
      </c>
      <c r="D249" s="1" t="s">
        <v>224</v>
      </c>
      <c r="E249" s="1">
        <v>8</v>
      </c>
      <c r="F249" s="1">
        <v>1</v>
      </c>
      <c r="G249" s="1">
        <v>1</v>
      </c>
      <c r="H249" s="1">
        <v>1</v>
      </c>
      <c r="I249" s="1">
        <v>1</v>
      </c>
      <c r="J249" s="1" t="s">
        <v>32</v>
      </c>
      <c r="K249" s="1" t="s">
        <v>31</v>
      </c>
      <c r="L249" s="1">
        <v>1</v>
      </c>
      <c r="M249" s="1" t="s">
        <v>31</v>
      </c>
      <c r="N249" s="1">
        <v>1</v>
      </c>
      <c r="O249" s="1" t="s">
        <v>32</v>
      </c>
      <c r="P249" s="1" t="s">
        <v>75</v>
      </c>
      <c r="Q249" s="2">
        <v>43566</v>
      </c>
      <c r="R249" s="1" t="s">
        <v>76</v>
      </c>
      <c r="S249" s="1">
        <v>4</v>
      </c>
      <c r="T249" s="1">
        <v>2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2</v>
      </c>
      <c r="AA249" s="1">
        <v>0</v>
      </c>
      <c r="AB249" s="1">
        <v>0</v>
      </c>
      <c r="AC249" s="1">
        <f t="shared" si="26"/>
        <v>5</v>
      </c>
      <c r="AD249" s="1">
        <f t="shared" si="27"/>
        <v>5</v>
      </c>
      <c r="AE249" s="1">
        <f t="shared" si="28"/>
        <v>0</v>
      </c>
      <c r="AF249" s="4">
        <f t="shared" si="29"/>
        <v>3</v>
      </c>
      <c r="AG249" s="1">
        <f t="shared" si="31"/>
        <v>5</v>
      </c>
      <c r="AH249" s="4">
        <f t="shared" si="32"/>
        <v>2</v>
      </c>
      <c r="AI249" s="1">
        <f t="shared" si="30"/>
        <v>0.33333333333333331</v>
      </c>
    </row>
    <row r="250" spans="1:35">
      <c r="A250" s="1" t="s">
        <v>222</v>
      </c>
      <c r="B250" s="1" t="s">
        <v>77</v>
      </c>
      <c r="C250" s="1" t="s">
        <v>28</v>
      </c>
      <c r="D250" s="1" t="s">
        <v>225</v>
      </c>
      <c r="E250" s="1">
        <v>1</v>
      </c>
      <c r="F250" s="1">
        <v>1</v>
      </c>
      <c r="G250" s="1">
        <v>1</v>
      </c>
      <c r="H250" s="1">
        <v>1</v>
      </c>
      <c r="I250" s="1" t="s">
        <v>32</v>
      </c>
      <c r="J250" s="1" t="s">
        <v>32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 t="s">
        <v>75</v>
      </c>
      <c r="Q250" s="2">
        <v>43566</v>
      </c>
      <c r="R250" s="1" t="s">
        <v>76</v>
      </c>
      <c r="S250" s="1">
        <v>3</v>
      </c>
      <c r="T250" s="1">
        <v>5</v>
      </c>
      <c r="U250" s="1">
        <v>1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f t="shared" si="26"/>
        <v>5</v>
      </c>
      <c r="AD250" s="1">
        <f t="shared" si="27"/>
        <v>5</v>
      </c>
      <c r="AE250" s="1">
        <f t="shared" si="28"/>
        <v>1</v>
      </c>
      <c r="AF250" s="4">
        <f t="shared" si="29"/>
        <v>0</v>
      </c>
      <c r="AG250" s="1">
        <f t="shared" si="31"/>
        <v>4</v>
      </c>
      <c r="AH250" s="4">
        <f t="shared" si="32"/>
        <v>5</v>
      </c>
      <c r="AI250" s="1">
        <f t="shared" si="30"/>
        <v>0</v>
      </c>
    </row>
    <row r="251" spans="1:35">
      <c r="A251" s="1" t="s">
        <v>222</v>
      </c>
      <c r="B251" s="1" t="s">
        <v>77</v>
      </c>
      <c r="C251" s="1" t="s">
        <v>28</v>
      </c>
      <c r="D251" s="1" t="s">
        <v>225</v>
      </c>
      <c r="E251" s="1">
        <v>2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 t="s">
        <v>75</v>
      </c>
      <c r="Q251" s="2">
        <v>43566</v>
      </c>
      <c r="R251" s="1" t="s">
        <v>76</v>
      </c>
      <c r="S251" s="1">
        <v>5</v>
      </c>
      <c r="T251" s="1">
        <v>5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f t="shared" si="26"/>
        <v>5</v>
      </c>
      <c r="AD251" s="1">
        <f t="shared" si="27"/>
        <v>5</v>
      </c>
      <c r="AE251" s="1">
        <f t="shared" si="28"/>
        <v>0</v>
      </c>
      <c r="AF251" s="4">
        <f t="shared" si="29"/>
        <v>0</v>
      </c>
      <c r="AG251" s="1">
        <f t="shared" si="31"/>
        <v>5</v>
      </c>
      <c r="AH251" s="4">
        <f t="shared" si="32"/>
        <v>5</v>
      </c>
      <c r="AI251" s="1">
        <f t="shared" si="30"/>
        <v>0</v>
      </c>
    </row>
    <row r="252" spans="1:35">
      <c r="A252" s="1" t="s">
        <v>222</v>
      </c>
      <c r="B252" s="1" t="s">
        <v>77</v>
      </c>
      <c r="C252" s="1" t="s">
        <v>28</v>
      </c>
      <c r="D252" s="1" t="s">
        <v>225</v>
      </c>
      <c r="E252" s="1">
        <v>3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 t="s">
        <v>75</v>
      </c>
      <c r="Q252" s="2">
        <v>43566</v>
      </c>
      <c r="R252" s="1" t="s">
        <v>76</v>
      </c>
      <c r="S252" s="1">
        <v>5</v>
      </c>
      <c r="T252" s="1">
        <v>5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f t="shared" si="26"/>
        <v>5</v>
      </c>
      <c r="AD252" s="1">
        <f t="shared" si="27"/>
        <v>5</v>
      </c>
      <c r="AE252" s="1">
        <f t="shared" si="28"/>
        <v>0</v>
      </c>
      <c r="AF252" s="4">
        <f t="shared" si="29"/>
        <v>0</v>
      </c>
      <c r="AG252" s="1">
        <f t="shared" si="31"/>
        <v>5</v>
      </c>
      <c r="AH252" s="4">
        <f t="shared" si="32"/>
        <v>5</v>
      </c>
      <c r="AI252" s="1">
        <f t="shared" si="30"/>
        <v>0</v>
      </c>
    </row>
    <row r="253" spans="1:35">
      <c r="A253" s="1" t="s">
        <v>222</v>
      </c>
      <c r="B253" s="1" t="s">
        <v>77</v>
      </c>
      <c r="C253" s="1" t="s">
        <v>28</v>
      </c>
      <c r="D253" s="1" t="s">
        <v>225</v>
      </c>
      <c r="E253" s="1">
        <v>4</v>
      </c>
      <c r="F253" s="1" t="s">
        <v>31</v>
      </c>
      <c r="G253" s="1">
        <v>1</v>
      </c>
      <c r="H253" s="1">
        <v>1</v>
      </c>
      <c r="I253" s="1" t="s">
        <v>32</v>
      </c>
      <c r="J253" s="1" t="s">
        <v>31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 t="s">
        <v>75</v>
      </c>
      <c r="Q253" s="2">
        <v>43566</v>
      </c>
      <c r="R253" s="1" t="s">
        <v>76</v>
      </c>
      <c r="S253" s="1">
        <v>2</v>
      </c>
      <c r="T253" s="1">
        <v>5</v>
      </c>
      <c r="U253" s="1">
        <v>1</v>
      </c>
      <c r="V253" s="1">
        <v>2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f t="shared" si="26"/>
        <v>5</v>
      </c>
      <c r="AD253" s="1">
        <f t="shared" si="27"/>
        <v>5</v>
      </c>
      <c r="AE253" s="1">
        <f t="shared" si="28"/>
        <v>3</v>
      </c>
      <c r="AF253" s="4">
        <f t="shared" si="29"/>
        <v>0</v>
      </c>
      <c r="AG253" s="1">
        <f t="shared" si="31"/>
        <v>2</v>
      </c>
      <c r="AH253" s="4">
        <f t="shared" si="32"/>
        <v>5</v>
      </c>
      <c r="AI253" s="1">
        <f t="shared" si="30"/>
        <v>0</v>
      </c>
    </row>
    <row r="254" spans="1:35">
      <c r="A254" s="1" t="s">
        <v>222</v>
      </c>
      <c r="B254" s="1" t="s">
        <v>77</v>
      </c>
      <c r="C254" s="1" t="s">
        <v>28</v>
      </c>
      <c r="D254" s="1" t="s">
        <v>225</v>
      </c>
      <c r="E254" s="1">
        <v>5</v>
      </c>
      <c r="F254" s="1">
        <v>1</v>
      </c>
      <c r="G254" s="1" t="s">
        <v>31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 t="s">
        <v>75</v>
      </c>
      <c r="Q254" s="2">
        <v>43566</v>
      </c>
      <c r="R254" s="1" t="s">
        <v>76</v>
      </c>
      <c r="S254" s="1">
        <v>4</v>
      </c>
      <c r="T254" s="1">
        <v>5</v>
      </c>
      <c r="U254" s="1">
        <v>0</v>
      </c>
      <c r="V254" s="1">
        <v>1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f t="shared" si="26"/>
        <v>5</v>
      </c>
      <c r="AD254" s="1">
        <f t="shared" si="27"/>
        <v>5</v>
      </c>
      <c r="AE254" s="1">
        <f t="shared" si="28"/>
        <v>1</v>
      </c>
      <c r="AF254" s="4">
        <f t="shared" si="29"/>
        <v>0</v>
      </c>
      <c r="AG254" s="1">
        <f t="shared" si="31"/>
        <v>4</v>
      </c>
      <c r="AH254" s="4">
        <f t="shared" si="32"/>
        <v>5</v>
      </c>
      <c r="AI254" s="1">
        <f t="shared" si="30"/>
        <v>0</v>
      </c>
    </row>
    <row r="255" spans="1:35">
      <c r="A255" s="1" t="s">
        <v>222</v>
      </c>
      <c r="B255" s="1" t="s">
        <v>77</v>
      </c>
      <c r="C255" s="1" t="s">
        <v>28</v>
      </c>
      <c r="D255" s="1" t="s">
        <v>225</v>
      </c>
      <c r="E255" s="1">
        <v>6</v>
      </c>
      <c r="F255" s="1">
        <v>1</v>
      </c>
      <c r="G255" s="1" t="s">
        <v>31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 t="s">
        <v>75</v>
      </c>
      <c r="Q255" s="2">
        <v>43566</v>
      </c>
      <c r="R255" s="1" t="s">
        <v>76</v>
      </c>
      <c r="S255" s="1">
        <v>4</v>
      </c>
      <c r="T255" s="1">
        <v>5</v>
      </c>
      <c r="U255" s="1">
        <v>0</v>
      </c>
      <c r="V255" s="1">
        <v>1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f t="shared" si="26"/>
        <v>5</v>
      </c>
      <c r="AD255" s="1">
        <f t="shared" si="27"/>
        <v>5</v>
      </c>
      <c r="AE255" s="1">
        <f t="shared" si="28"/>
        <v>1</v>
      </c>
      <c r="AF255" s="4">
        <f t="shared" si="29"/>
        <v>0</v>
      </c>
      <c r="AG255" s="1">
        <f t="shared" si="31"/>
        <v>4</v>
      </c>
      <c r="AH255" s="4">
        <f t="shared" si="32"/>
        <v>5</v>
      </c>
      <c r="AI255" s="1">
        <f t="shared" si="30"/>
        <v>0</v>
      </c>
    </row>
    <row r="256" spans="1:35">
      <c r="A256" s="1" t="s">
        <v>222</v>
      </c>
      <c r="B256" s="1" t="s">
        <v>77</v>
      </c>
      <c r="C256" s="1" t="s">
        <v>28</v>
      </c>
      <c r="D256" s="1" t="s">
        <v>225</v>
      </c>
      <c r="E256" s="1">
        <v>7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 t="s">
        <v>75</v>
      </c>
      <c r="Q256" s="2">
        <v>43566</v>
      </c>
      <c r="R256" s="1" t="s">
        <v>76</v>
      </c>
      <c r="S256" s="1">
        <v>5</v>
      </c>
      <c r="T256" s="1">
        <v>5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f t="shared" si="26"/>
        <v>5</v>
      </c>
      <c r="AD256" s="1">
        <f t="shared" si="27"/>
        <v>5</v>
      </c>
      <c r="AE256" s="1">
        <f t="shared" si="28"/>
        <v>0</v>
      </c>
      <c r="AF256" s="4">
        <f t="shared" si="29"/>
        <v>0</v>
      </c>
      <c r="AG256" s="1">
        <f t="shared" si="31"/>
        <v>5</v>
      </c>
      <c r="AH256" s="4">
        <f t="shared" si="32"/>
        <v>5</v>
      </c>
      <c r="AI256" s="1">
        <f t="shared" si="30"/>
        <v>0</v>
      </c>
    </row>
    <row r="257" spans="1:35">
      <c r="A257" s="1" t="s">
        <v>222</v>
      </c>
      <c r="B257" s="1" t="s">
        <v>77</v>
      </c>
      <c r="C257" s="1" t="s">
        <v>28</v>
      </c>
      <c r="D257" s="1" t="s">
        <v>225</v>
      </c>
      <c r="E257" s="1">
        <v>8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 t="s">
        <v>75</v>
      </c>
      <c r="Q257" s="2">
        <v>43566</v>
      </c>
      <c r="R257" s="1" t="s">
        <v>76</v>
      </c>
      <c r="S257" s="1">
        <v>5</v>
      </c>
      <c r="T257" s="1">
        <v>5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f t="shared" si="26"/>
        <v>5</v>
      </c>
      <c r="AD257" s="1">
        <f t="shared" si="27"/>
        <v>5</v>
      </c>
      <c r="AE257" s="1">
        <f t="shared" si="28"/>
        <v>0</v>
      </c>
      <c r="AF257" s="4">
        <f t="shared" si="29"/>
        <v>0</v>
      </c>
      <c r="AG257" s="1">
        <f t="shared" si="31"/>
        <v>5</v>
      </c>
      <c r="AH257" s="4">
        <f t="shared" si="32"/>
        <v>5</v>
      </c>
      <c r="AI257" s="1">
        <f t="shared" si="30"/>
        <v>0</v>
      </c>
    </row>
    <row r="258" spans="1:35">
      <c r="A258" s="1" t="s">
        <v>222</v>
      </c>
      <c r="B258" s="1" t="s">
        <v>78</v>
      </c>
      <c r="C258" s="1" t="s">
        <v>28</v>
      </c>
      <c r="D258" s="1" t="s">
        <v>226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 t="s">
        <v>75</v>
      </c>
      <c r="Q258" s="2">
        <v>43566</v>
      </c>
      <c r="R258" s="1" t="s">
        <v>76</v>
      </c>
      <c r="S258" s="1">
        <v>5</v>
      </c>
      <c r="T258" s="1">
        <v>5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f t="shared" si="26"/>
        <v>5</v>
      </c>
      <c r="AD258" s="1">
        <f t="shared" si="27"/>
        <v>5</v>
      </c>
      <c r="AE258" s="1">
        <f t="shared" si="28"/>
        <v>0</v>
      </c>
      <c r="AF258" s="4">
        <f t="shared" si="29"/>
        <v>0</v>
      </c>
      <c r="AG258" s="1">
        <f t="shared" si="31"/>
        <v>5</v>
      </c>
      <c r="AH258" s="4">
        <f t="shared" si="32"/>
        <v>5</v>
      </c>
      <c r="AI258" s="1">
        <f t="shared" si="30"/>
        <v>0</v>
      </c>
    </row>
    <row r="259" spans="1:35">
      <c r="A259" s="1" t="s">
        <v>222</v>
      </c>
      <c r="B259" s="1" t="s">
        <v>78</v>
      </c>
      <c r="C259" s="1" t="s">
        <v>28</v>
      </c>
      <c r="D259" s="1" t="s">
        <v>226</v>
      </c>
      <c r="E259" s="1">
        <v>2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 t="s">
        <v>75</v>
      </c>
      <c r="Q259" s="2">
        <v>43566</v>
      </c>
      <c r="R259" s="1" t="s">
        <v>76</v>
      </c>
      <c r="S259" s="1">
        <v>5</v>
      </c>
      <c r="T259" s="1">
        <v>5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f t="shared" ref="AC259:AC322" si="33">5-X259</f>
        <v>5</v>
      </c>
      <c r="AD259" s="1">
        <f t="shared" ref="AD259:AD322" si="34">5-AB259</f>
        <v>5</v>
      </c>
      <c r="AE259" s="1">
        <f t="shared" ref="AE259:AE322" si="35">(U259+V259+W259)</f>
        <v>0</v>
      </c>
      <c r="AF259" s="4">
        <f t="shared" ref="AF259:AF322" si="36">Y259+Z259+AA259</f>
        <v>0</v>
      </c>
      <c r="AG259" s="1">
        <f t="shared" si="31"/>
        <v>5</v>
      </c>
      <c r="AH259" s="4">
        <f t="shared" si="32"/>
        <v>5</v>
      </c>
      <c r="AI259" s="1">
        <f t="shared" si="30"/>
        <v>0</v>
      </c>
    </row>
    <row r="260" spans="1:35">
      <c r="A260" s="1" t="s">
        <v>222</v>
      </c>
      <c r="B260" s="1" t="s">
        <v>78</v>
      </c>
      <c r="C260" s="1" t="s">
        <v>28</v>
      </c>
      <c r="D260" s="1" t="s">
        <v>226</v>
      </c>
      <c r="E260" s="1">
        <v>3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 t="s">
        <v>75</v>
      </c>
      <c r="Q260" s="2">
        <v>43566</v>
      </c>
      <c r="R260" s="1" t="s">
        <v>76</v>
      </c>
      <c r="S260" s="1">
        <v>5</v>
      </c>
      <c r="T260" s="1">
        <v>5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f t="shared" si="33"/>
        <v>5</v>
      </c>
      <c r="AD260" s="1">
        <f t="shared" si="34"/>
        <v>5</v>
      </c>
      <c r="AE260" s="1">
        <f t="shared" si="35"/>
        <v>0</v>
      </c>
      <c r="AF260" s="4">
        <f t="shared" si="36"/>
        <v>0</v>
      </c>
      <c r="AG260" s="1">
        <f t="shared" si="31"/>
        <v>5</v>
      </c>
      <c r="AH260" s="4">
        <f t="shared" si="32"/>
        <v>5</v>
      </c>
      <c r="AI260" s="1">
        <f t="shared" si="30"/>
        <v>0</v>
      </c>
    </row>
    <row r="261" spans="1:35">
      <c r="A261" s="1" t="s">
        <v>222</v>
      </c>
      <c r="B261" s="1" t="s">
        <v>78</v>
      </c>
      <c r="C261" s="1" t="s">
        <v>28</v>
      </c>
      <c r="D261" s="1" t="s">
        <v>226</v>
      </c>
      <c r="E261" s="1">
        <v>4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 t="s">
        <v>75</v>
      </c>
      <c r="Q261" s="2">
        <v>43566</v>
      </c>
      <c r="R261" s="1" t="s">
        <v>76</v>
      </c>
      <c r="S261" s="1">
        <v>5</v>
      </c>
      <c r="T261" s="1">
        <v>5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f t="shared" si="33"/>
        <v>5</v>
      </c>
      <c r="AD261" s="1">
        <f t="shared" si="34"/>
        <v>5</v>
      </c>
      <c r="AE261" s="1">
        <f t="shared" si="35"/>
        <v>0</v>
      </c>
      <c r="AF261" s="4">
        <f t="shared" si="36"/>
        <v>0</v>
      </c>
      <c r="AG261" s="1">
        <f t="shared" si="31"/>
        <v>5</v>
      </c>
      <c r="AH261" s="4">
        <f t="shared" si="32"/>
        <v>5</v>
      </c>
      <c r="AI261" s="1">
        <f t="shared" si="30"/>
        <v>0</v>
      </c>
    </row>
    <row r="262" spans="1:35">
      <c r="A262" s="1" t="s">
        <v>222</v>
      </c>
      <c r="B262" s="1" t="s">
        <v>78</v>
      </c>
      <c r="C262" s="1" t="s">
        <v>28</v>
      </c>
      <c r="D262" s="1" t="s">
        <v>226</v>
      </c>
      <c r="E262" s="1">
        <v>5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 t="s">
        <v>75</v>
      </c>
      <c r="Q262" s="2">
        <v>43566</v>
      </c>
      <c r="R262" s="1" t="s">
        <v>76</v>
      </c>
      <c r="S262" s="1">
        <v>5</v>
      </c>
      <c r="T262" s="1">
        <v>5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f t="shared" si="33"/>
        <v>5</v>
      </c>
      <c r="AD262" s="1">
        <f t="shared" si="34"/>
        <v>5</v>
      </c>
      <c r="AE262" s="1">
        <f t="shared" si="35"/>
        <v>0</v>
      </c>
      <c r="AF262" s="4">
        <f t="shared" si="36"/>
        <v>0</v>
      </c>
      <c r="AG262" s="1">
        <f t="shared" si="31"/>
        <v>5</v>
      </c>
      <c r="AH262" s="4">
        <f t="shared" si="32"/>
        <v>5</v>
      </c>
      <c r="AI262" s="1">
        <f t="shared" si="30"/>
        <v>0</v>
      </c>
    </row>
    <row r="263" spans="1:35">
      <c r="A263" s="1" t="s">
        <v>222</v>
      </c>
      <c r="B263" s="1" t="s">
        <v>78</v>
      </c>
      <c r="C263" s="1" t="s">
        <v>28</v>
      </c>
      <c r="D263" s="1" t="s">
        <v>226</v>
      </c>
      <c r="E263" s="1">
        <v>6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 t="s">
        <v>75</v>
      </c>
      <c r="Q263" s="2">
        <v>43566</v>
      </c>
      <c r="R263" s="1" t="s">
        <v>76</v>
      </c>
      <c r="S263" s="1">
        <v>5</v>
      </c>
      <c r="T263" s="1">
        <v>5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f t="shared" si="33"/>
        <v>5</v>
      </c>
      <c r="AD263" s="1">
        <f t="shared" si="34"/>
        <v>5</v>
      </c>
      <c r="AE263" s="1">
        <f t="shared" si="35"/>
        <v>0</v>
      </c>
      <c r="AF263" s="4">
        <f t="shared" si="36"/>
        <v>0</v>
      </c>
      <c r="AG263" s="1">
        <f t="shared" si="31"/>
        <v>5</v>
      </c>
      <c r="AH263" s="4">
        <f t="shared" si="32"/>
        <v>5</v>
      </c>
      <c r="AI263" s="1">
        <f t="shared" si="30"/>
        <v>0</v>
      </c>
    </row>
    <row r="264" spans="1:35">
      <c r="A264" s="1" t="s">
        <v>222</v>
      </c>
      <c r="B264" s="1" t="s">
        <v>78</v>
      </c>
      <c r="C264" s="1" t="s">
        <v>28</v>
      </c>
      <c r="D264" s="1" t="s">
        <v>226</v>
      </c>
      <c r="E264" s="1">
        <v>7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 t="s">
        <v>75</v>
      </c>
      <c r="Q264" s="2">
        <v>43566</v>
      </c>
      <c r="R264" s="1" t="s">
        <v>76</v>
      </c>
      <c r="S264" s="1">
        <v>5</v>
      </c>
      <c r="T264" s="1">
        <v>5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f t="shared" si="33"/>
        <v>5</v>
      </c>
      <c r="AD264" s="1">
        <f t="shared" si="34"/>
        <v>5</v>
      </c>
      <c r="AE264" s="1">
        <f t="shared" si="35"/>
        <v>0</v>
      </c>
      <c r="AF264" s="4">
        <f t="shared" si="36"/>
        <v>0</v>
      </c>
      <c r="AG264" s="1">
        <f t="shared" si="31"/>
        <v>5</v>
      </c>
      <c r="AH264" s="4">
        <f t="shared" si="32"/>
        <v>5</v>
      </c>
      <c r="AI264" s="1">
        <f t="shared" si="30"/>
        <v>0</v>
      </c>
    </row>
    <row r="265" spans="1:35">
      <c r="A265" s="1" t="s">
        <v>222</v>
      </c>
      <c r="B265" s="1" t="s">
        <v>78</v>
      </c>
      <c r="C265" s="1" t="s">
        <v>28</v>
      </c>
      <c r="D265" s="1" t="s">
        <v>226</v>
      </c>
      <c r="E265" s="1">
        <v>8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 t="s">
        <v>75</v>
      </c>
      <c r="Q265" s="2">
        <v>43566</v>
      </c>
      <c r="R265" s="1" t="s">
        <v>76</v>
      </c>
      <c r="S265" s="1">
        <v>5</v>
      </c>
      <c r="T265" s="1">
        <v>5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f t="shared" si="33"/>
        <v>5</v>
      </c>
      <c r="AD265" s="1">
        <f t="shared" si="34"/>
        <v>5</v>
      </c>
      <c r="AE265" s="1">
        <f t="shared" si="35"/>
        <v>0</v>
      </c>
      <c r="AF265" s="4">
        <f t="shared" si="36"/>
        <v>0</v>
      </c>
      <c r="AG265" s="1">
        <f t="shared" si="31"/>
        <v>5</v>
      </c>
      <c r="AH265" s="4">
        <f t="shared" si="32"/>
        <v>5</v>
      </c>
      <c r="AI265" s="1">
        <f t="shared" si="30"/>
        <v>0</v>
      </c>
    </row>
    <row r="266" spans="1:35">
      <c r="A266" s="1" t="s">
        <v>222</v>
      </c>
      <c r="B266" s="1" t="s">
        <v>79</v>
      </c>
      <c r="C266" s="1" t="s">
        <v>28</v>
      </c>
      <c r="D266" s="1" t="s">
        <v>227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 t="s">
        <v>31</v>
      </c>
      <c r="L266" s="1" t="s">
        <v>31</v>
      </c>
      <c r="M266" s="1">
        <v>1</v>
      </c>
      <c r="N266" s="1">
        <v>1</v>
      </c>
      <c r="O266" s="1">
        <v>1</v>
      </c>
      <c r="P266" s="1" t="s">
        <v>75</v>
      </c>
      <c r="Q266" s="2">
        <v>43566</v>
      </c>
      <c r="R266" s="1" t="s">
        <v>76</v>
      </c>
      <c r="S266" s="1">
        <v>5</v>
      </c>
      <c r="T266" s="1">
        <v>3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2</v>
      </c>
      <c r="AA266" s="1">
        <v>0</v>
      </c>
      <c r="AB266" s="1">
        <v>0</v>
      </c>
      <c r="AC266" s="1">
        <f t="shared" si="33"/>
        <v>5</v>
      </c>
      <c r="AD266" s="1">
        <f t="shared" si="34"/>
        <v>5</v>
      </c>
      <c r="AE266" s="1">
        <f t="shared" si="35"/>
        <v>0</v>
      </c>
      <c r="AF266" s="4">
        <f t="shared" si="36"/>
        <v>2</v>
      </c>
      <c r="AG266" s="1">
        <f t="shared" si="31"/>
        <v>5</v>
      </c>
      <c r="AH266" s="4">
        <f t="shared" si="32"/>
        <v>3</v>
      </c>
      <c r="AI266" s="1">
        <f t="shared" si="30"/>
        <v>0</v>
      </c>
    </row>
    <row r="267" spans="1:35">
      <c r="A267" s="1" t="s">
        <v>222</v>
      </c>
      <c r="B267" s="1" t="s">
        <v>79</v>
      </c>
      <c r="C267" s="1" t="s">
        <v>28</v>
      </c>
      <c r="D267" s="1" t="s">
        <v>227</v>
      </c>
      <c r="E267" s="1">
        <v>2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 t="s">
        <v>31</v>
      </c>
      <c r="L267" s="1">
        <v>1</v>
      </c>
      <c r="M267" s="1">
        <v>1</v>
      </c>
      <c r="N267" s="1">
        <v>1</v>
      </c>
      <c r="O267" s="1">
        <v>1</v>
      </c>
      <c r="P267" s="1" t="s">
        <v>75</v>
      </c>
      <c r="Q267" s="2">
        <v>43566</v>
      </c>
      <c r="R267" s="1" t="s">
        <v>76</v>
      </c>
      <c r="S267" s="1">
        <v>5</v>
      </c>
      <c r="T267" s="1">
        <v>4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0</v>
      </c>
      <c r="AB267" s="1">
        <v>0</v>
      </c>
      <c r="AC267" s="1">
        <f t="shared" si="33"/>
        <v>5</v>
      </c>
      <c r="AD267" s="1">
        <f t="shared" si="34"/>
        <v>5</v>
      </c>
      <c r="AE267" s="1">
        <f t="shared" si="35"/>
        <v>0</v>
      </c>
      <c r="AF267" s="4">
        <f t="shared" si="36"/>
        <v>1</v>
      </c>
      <c r="AG267" s="1">
        <f t="shared" si="31"/>
        <v>5</v>
      </c>
      <c r="AH267" s="4">
        <f t="shared" si="32"/>
        <v>4</v>
      </c>
      <c r="AI267" s="1">
        <f t="shared" si="30"/>
        <v>0</v>
      </c>
    </row>
    <row r="268" spans="1:35">
      <c r="A268" s="1" t="s">
        <v>222</v>
      </c>
      <c r="B268" s="1" t="s">
        <v>79</v>
      </c>
      <c r="C268" s="1" t="s">
        <v>28</v>
      </c>
      <c r="D268" s="1" t="s">
        <v>227</v>
      </c>
      <c r="E268" s="1">
        <v>3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 t="s">
        <v>31</v>
      </c>
      <c r="L268" s="1" t="s">
        <v>31</v>
      </c>
      <c r="M268" s="1" t="s">
        <v>31</v>
      </c>
      <c r="N268" s="1">
        <v>1</v>
      </c>
      <c r="O268" s="1">
        <v>1</v>
      </c>
      <c r="P268" s="1" t="s">
        <v>75</v>
      </c>
      <c r="Q268" s="2">
        <v>43566</v>
      </c>
      <c r="R268" s="1" t="s">
        <v>76</v>
      </c>
      <c r="S268" s="1">
        <v>5</v>
      </c>
      <c r="T268" s="1">
        <v>2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3</v>
      </c>
      <c r="AA268" s="1">
        <v>0</v>
      </c>
      <c r="AB268" s="1">
        <v>0</v>
      </c>
      <c r="AC268" s="1">
        <f t="shared" si="33"/>
        <v>5</v>
      </c>
      <c r="AD268" s="1">
        <f t="shared" si="34"/>
        <v>5</v>
      </c>
      <c r="AE268" s="1">
        <f t="shared" si="35"/>
        <v>0</v>
      </c>
      <c r="AF268" s="4">
        <f t="shared" si="36"/>
        <v>3</v>
      </c>
      <c r="AG268" s="1">
        <f t="shared" si="31"/>
        <v>5</v>
      </c>
      <c r="AH268" s="4">
        <f t="shared" si="32"/>
        <v>2</v>
      </c>
      <c r="AI268" s="1">
        <f t="shared" ref="AI268:AI331" si="37">Y268/(AD268-(Z268+AA268))</f>
        <v>0</v>
      </c>
    </row>
    <row r="269" spans="1:35">
      <c r="A269" s="1" t="s">
        <v>222</v>
      </c>
      <c r="B269" s="1" t="s">
        <v>79</v>
      </c>
      <c r="C269" s="1" t="s">
        <v>28</v>
      </c>
      <c r="D269" s="1" t="s">
        <v>227</v>
      </c>
      <c r="E269" s="1">
        <v>4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 t="s">
        <v>31</v>
      </c>
      <c r="L269" s="1" t="s">
        <v>31</v>
      </c>
      <c r="M269" s="1">
        <v>1</v>
      </c>
      <c r="N269" s="1">
        <v>1</v>
      </c>
      <c r="O269" s="1" t="s">
        <v>32</v>
      </c>
      <c r="P269" s="1" t="s">
        <v>75</v>
      </c>
      <c r="Q269" s="2">
        <v>43566</v>
      </c>
      <c r="R269" s="1" t="s">
        <v>76</v>
      </c>
      <c r="S269" s="1">
        <v>5</v>
      </c>
      <c r="T269" s="1">
        <v>2</v>
      </c>
      <c r="U269" s="1">
        <v>0</v>
      </c>
      <c r="V269" s="1">
        <v>0</v>
      </c>
      <c r="W269" s="1">
        <v>0</v>
      </c>
      <c r="X269" s="1">
        <v>0</v>
      </c>
      <c r="Y269" s="1">
        <v>1</v>
      </c>
      <c r="Z269" s="1">
        <v>2</v>
      </c>
      <c r="AA269" s="1">
        <v>0</v>
      </c>
      <c r="AB269" s="1">
        <v>0</v>
      </c>
      <c r="AC269" s="1">
        <f t="shared" si="33"/>
        <v>5</v>
      </c>
      <c r="AD269" s="1">
        <f t="shared" si="34"/>
        <v>5</v>
      </c>
      <c r="AE269" s="1">
        <f t="shared" si="35"/>
        <v>0</v>
      </c>
      <c r="AF269" s="4">
        <f t="shared" si="36"/>
        <v>3</v>
      </c>
      <c r="AG269" s="1">
        <f t="shared" si="31"/>
        <v>5</v>
      </c>
      <c r="AH269" s="4">
        <f t="shared" si="32"/>
        <v>2</v>
      </c>
      <c r="AI269" s="1">
        <f t="shared" si="37"/>
        <v>0.33333333333333331</v>
      </c>
    </row>
    <row r="270" spans="1:35">
      <c r="A270" s="1" t="s">
        <v>222</v>
      </c>
      <c r="B270" s="1" t="s">
        <v>79</v>
      </c>
      <c r="C270" s="1" t="s">
        <v>28</v>
      </c>
      <c r="D270" s="1" t="s">
        <v>227</v>
      </c>
      <c r="E270" s="1">
        <v>5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 t="s">
        <v>31</v>
      </c>
      <c r="L270" s="1" t="s">
        <v>31</v>
      </c>
      <c r="M270" s="1" t="s">
        <v>31</v>
      </c>
      <c r="N270" s="1" t="s">
        <v>31</v>
      </c>
      <c r="O270" s="1" t="s">
        <v>31</v>
      </c>
      <c r="P270" s="1" t="s">
        <v>75</v>
      </c>
      <c r="Q270" s="2">
        <v>43566</v>
      </c>
      <c r="R270" s="1" t="s">
        <v>76</v>
      </c>
      <c r="S270" s="1">
        <v>5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4</v>
      </c>
      <c r="AA270" s="1">
        <v>0</v>
      </c>
      <c r="AB270" s="1">
        <v>0</v>
      </c>
      <c r="AC270" s="1">
        <f t="shared" si="33"/>
        <v>5</v>
      </c>
      <c r="AD270" s="1">
        <f t="shared" si="34"/>
        <v>5</v>
      </c>
      <c r="AE270" s="1">
        <f t="shared" si="35"/>
        <v>0</v>
      </c>
      <c r="AF270" s="4">
        <f t="shared" si="36"/>
        <v>4</v>
      </c>
      <c r="AG270" s="1">
        <f t="shared" si="31"/>
        <v>5</v>
      </c>
      <c r="AH270" s="4">
        <f t="shared" si="32"/>
        <v>1</v>
      </c>
      <c r="AI270" s="1">
        <f t="shared" si="37"/>
        <v>0</v>
      </c>
    </row>
    <row r="271" spans="1:35">
      <c r="A271" s="1" t="s">
        <v>222</v>
      </c>
      <c r="B271" s="1" t="s">
        <v>79</v>
      </c>
      <c r="C271" s="1" t="s">
        <v>28</v>
      </c>
      <c r="D271" s="1" t="s">
        <v>227</v>
      </c>
      <c r="E271" s="1">
        <v>6</v>
      </c>
      <c r="F271" s="1">
        <v>1</v>
      </c>
      <c r="G271" s="1" t="s">
        <v>32</v>
      </c>
      <c r="H271" s="1">
        <v>1</v>
      </c>
      <c r="I271" s="1">
        <v>1</v>
      </c>
      <c r="J271" s="1">
        <v>1</v>
      </c>
      <c r="K271" s="1" t="s">
        <v>31</v>
      </c>
      <c r="L271" s="1" t="s">
        <v>32</v>
      </c>
      <c r="M271" s="1" t="s">
        <v>31</v>
      </c>
      <c r="N271" s="1">
        <v>1</v>
      </c>
      <c r="O271" s="1">
        <v>1</v>
      </c>
      <c r="P271" s="1" t="s">
        <v>75</v>
      </c>
      <c r="Q271" s="2">
        <v>43566</v>
      </c>
      <c r="R271" s="1" t="s">
        <v>76</v>
      </c>
      <c r="S271" s="1">
        <v>4</v>
      </c>
      <c r="T271" s="1">
        <v>2</v>
      </c>
      <c r="U271" s="1">
        <v>1</v>
      </c>
      <c r="V271" s="1">
        <v>0</v>
      </c>
      <c r="W271" s="1">
        <v>0</v>
      </c>
      <c r="X271" s="1">
        <v>0</v>
      </c>
      <c r="Y271" s="1">
        <v>1</v>
      </c>
      <c r="Z271" s="1">
        <v>2</v>
      </c>
      <c r="AA271" s="1">
        <v>0</v>
      </c>
      <c r="AB271" s="1">
        <v>0</v>
      </c>
      <c r="AC271" s="1">
        <f t="shared" si="33"/>
        <v>5</v>
      </c>
      <c r="AD271" s="1">
        <f t="shared" si="34"/>
        <v>5</v>
      </c>
      <c r="AE271" s="1">
        <f t="shared" si="35"/>
        <v>1</v>
      </c>
      <c r="AF271" s="4">
        <f t="shared" si="36"/>
        <v>3</v>
      </c>
      <c r="AG271" s="1">
        <f t="shared" si="31"/>
        <v>4</v>
      </c>
      <c r="AH271" s="4">
        <f t="shared" si="32"/>
        <v>2</v>
      </c>
      <c r="AI271" s="1">
        <f t="shared" si="37"/>
        <v>0.33333333333333331</v>
      </c>
    </row>
    <row r="272" spans="1:35">
      <c r="A272" s="1" t="s">
        <v>222</v>
      </c>
      <c r="B272" s="1" t="s">
        <v>79</v>
      </c>
      <c r="C272" s="1" t="s">
        <v>28</v>
      </c>
      <c r="D272" s="1" t="s">
        <v>227</v>
      </c>
      <c r="E272" s="1">
        <v>7</v>
      </c>
      <c r="F272" s="1">
        <v>1</v>
      </c>
      <c r="G272" s="1" t="s">
        <v>32</v>
      </c>
      <c r="H272" s="1">
        <v>1</v>
      </c>
      <c r="I272" s="1">
        <v>1</v>
      </c>
      <c r="J272" s="1">
        <v>1</v>
      </c>
      <c r="K272" s="1" t="s">
        <v>31</v>
      </c>
      <c r="L272" s="1" t="s">
        <v>32</v>
      </c>
      <c r="M272" s="1" t="s">
        <v>31</v>
      </c>
      <c r="N272" s="1" t="s">
        <v>31</v>
      </c>
      <c r="O272" s="1">
        <v>1</v>
      </c>
      <c r="P272" s="1" t="s">
        <v>75</v>
      </c>
      <c r="Q272" s="2">
        <v>43566</v>
      </c>
      <c r="R272" s="1" t="s">
        <v>76</v>
      </c>
      <c r="S272" s="1">
        <v>4</v>
      </c>
      <c r="T272" s="1">
        <v>1</v>
      </c>
      <c r="U272" s="1">
        <v>1</v>
      </c>
      <c r="V272" s="1">
        <v>0</v>
      </c>
      <c r="W272" s="1">
        <v>0</v>
      </c>
      <c r="X272" s="1">
        <v>0</v>
      </c>
      <c r="Y272" s="1">
        <v>1</v>
      </c>
      <c r="Z272" s="1">
        <v>3</v>
      </c>
      <c r="AA272" s="1">
        <v>0</v>
      </c>
      <c r="AB272" s="1">
        <v>0</v>
      </c>
      <c r="AC272" s="1">
        <f t="shared" si="33"/>
        <v>5</v>
      </c>
      <c r="AD272" s="1">
        <f t="shared" si="34"/>
        <v>5</v>
      </c>
      <c r="AE272" s="1">
        <f t="shared" si="35"/>
        <v>1</v>
      </c>
      <c r="AF272" s="4">
        <f t="shared" si="36"/>
        <v>4</v>
      </c>
      <c r="AG272" s="1">
        <f t="shared" si="31"/>
        <v>4</v>
      </c>
      <c r="AH272" s="4">
        <f t="shared" si="32"/>
        <v>1</v>
      </c>
      <c r="AI272" s="1">
        <f t="shared" si="37"/>
        <v>0.5</v>
      </c>
    </row>
    <row r="273" spans="1:35">
      <c r="A273" s="1" t="s">
        <v>222</v>
      </c>
      <c r="B273" s="1" t="s">
        <v>79</v>
      </c>
      <c r="C273" s="1" t="s">
        <v>28</v>
      </c>
      <c r="D273" s="1" t="s">
        <v>227</v>
      </c>
      <c r="E273" s="1">
        <v>8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 t="s">
        <v>31</v>
      </c>
      <c r="L273" s="1" t="s">
        <v>31</v>
      </c>
      <c r="M273" s="1" t="s">
        <v>31</v>
      </c>
      <c r="N273" s="1" t="s">
        <v>32</v>
      </c>
      <c r="O273" s="1" t="s">
        <v>31</v>
      </c>
      <c r="P273" s="1" t="s">
        <v>75</v>
      </c>
      <c r="Q273" s="2">
        <v>43566</v>
      </c>
      <c r="R273" s="1" t="s">
        <v>76</v>
      </c>
      <c r="S273" s="1">
        <v>5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4</v>
      </c>
      <c r="AA273" s="1">
        <v>0</v>
      </c>
      <c r="AB273" s="1">
        <v>0</v>
      </c>
      <c r="AC273" s="1">
        <f t="shared" si="33"/>
        <v>5</v>
      </c>
      <c r="AD273" s="1">
        <f t="shared" si="34"/>
        <v>5</v>
      </c>
      <c r="AE273" s="1">
        <f t="shared" si="35"/>
        <v>0</v>
      </c>
      <c r="AF273" s="4">
        <f t="shared" si="36"/>
        <v>5</v>
      </c>
      <c r="AG273" s="1">
        <f t="shared" si="31"/>
        <v>5</v>
      </c>
      <c r="AH273" s="4">
        <f t="shared" si="32"/>
        <v>0</v>
      </c>
      <c r="AI273" s="1">
        <f t="shared" si="37"/>
        <v>1</v>
      </c>
    </row>
    <row r="274" spans="1:35">
      <c r="A274" s="1" t="s">
        <v>222</v>
      </c>
      <c r="B274" s="1" t="s">
        <v>80</v>
      </c>
      <c r="C274" s="1" t="s">
        <v>28</v>
      </c>
      <c r="D274" s="1" t="s">
        <v>228</v>
      </c>
      <c r="E274" s="1">
        <v>1</v>
      </c>
      <c r="F274" s="1" t="s">
        <v>32</v>
      </c>
      <c r="G274" s="1">
        <v>1</v>
      </c>
      <c r="H274" s="1">
        <v>1</v>
      </c>
      <c r="I274" s="1">
        <v>1</v>
      </c>
      <c r="J274" s="1" t="s">
        <v>32</v>
      </c>
      <c r="K274" s="1" t="s">
        <v>32</v>
      </c>
      <c r="L274" s="1">
        <v>1</v>
      </c>
      <c r="M274" s="1">
        <v>1</v>
      </c>
      <c r="N274" s="1">
        <v>1</v>
      </c>
      <c r="O274" s="1" t="s">
        <v>32</v>
      </c>
      <c r="P274" s="1" t="s">
        <v>75</v>
      </c>
      <c r="Q274" s="2">
        <v>43566</v>
      </c>
      <c r="R274" s="1" t="s">
        <v>76</v>
      </c>
      <c r="S274" s="1">
        <v>3</v>
      </c>
      <c r="T274" s="1">
        <v>3</v>
      </c>
      <c r="U274" s="1">
        <v>1</v>
      </c>
      <c r="V274" s="1">
        <v>0</v>
      </c>
      <c r="W274" s="1">
        <v>0</v>
      </c>
      <c r="X274" s="1">
        <v>0</v>
      </c>
      <c r="Y274" s="1">
        <v>2</v>
      </c>
      <c r="Z274" s="1">
        <v>0</v>
      </c>
      <c r="AA274" s="1">
        <v>0</v>
      </c>
      <c r="AB274" s="1">
        <v>0</v>
      </c>
      <c r="AC274" s="1">
        <f t="shared" si="33"/>
        <v>5</v>
      </c>
      <c r="AD274" s="1">
        <f t="shared" si="34"/>
        <v>5</v>
      </c>
      <c r="AE274" s="1">
        <f t="shared" si="35"/>
        <v>1</v>
      </c>
      <c r="AF274" s="4">
        <f t="shared" si="36"/>
        <v>2</v>
      </c>
      <c r="AG274" s="1">
        <f t="shared" si="31"/>
        <v>4</v>
      </c>
      <c r="AH274" s="4">
        <f t="shared" si="32"/>
        <v>3</v>
      </c>
      <c r="AI274" s="1">
        <f t="shared" si="37"/>
        <v>0.4</v>
      </c>
    </row>
    <row r="275" spans="1:35">
      <c r="A275" s="1" t="s">
        <v>222</v>
      </c>
      <c r="B275" s="1" t="s">
        <v>80</v>
      </c>
      <c r="C275" s="1" t="s">
        <v>28</v>
      </c>
      <c r="D275" s="1" t="s">
        <v>228</v>
      </c>
      <c r="E275" s="1">
        <v>2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 t="s">
        <v>31</v>
      </c>
      <c r="O275" s="1">
        <v>1</v>
      </c>
      <c r="P275" s="1" t="s">
        <v>75</v>
      </c>
      <c r="Q275" s="2">
        <v>43566</v>
      </c>
      <c r="R275" s="1" t="s">
        <v>76</v>
      </c>
      <c r="S275" s="1">
        <v>5</v>
      </c>
      <c r="T275" s="1">
        <v>4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1</v>
      </c>
      <c r="AA275" s="1">
        <v>0</v>
      </c>
      <c r="AB275" s="1">
        <v>0</v>
      </c>
      <c r="AC275" s="1">
        <f t="shared" si="33"/>
        <v>5</v>
      </c>
      <c r="AD275" s="1">
        <f t="shared" si="34"/>
        <v>5</v>
      </c>
      <c r="AE275" s="1">
        <f t="shared" si="35"/>
        <v>0</v>
      </c>
      <c r="AF275" s="4">
        <f t="shared" si="36"/>
        <v>1</v>
      </c>
      <c r="AG275" s="1">
        <f t="shared" ref="AG275:AG338" si="38">AC275-AE275</f>
        <v>5</v>
      </c>
      <c r="AH275" s="4">
        <f t="shared" ref="AH275:AH338" si="39">AD275-AF275</f>
        <v>4</v>
      </c>
      <c r="AI275" s="1">
        <f t="shared" si="37"/>
        <v>0</v>
      </c>
    </row>
    <row r="276" spans="1:35">
      <c r="A276" s="1" t="s">
        <v>222</v>
      </c>
      <c r="B276" s="1" t="s">
        <v>80</v>
      </c>
      <c r="C276" s="1" t="s">
        <v>28</v>
      </c>
      <c r="D276" s="1" t="s">
        <v>228</v>
      </c>
      <c r="E276" s="1">
        <v>3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 t="s">
        <v>75</v>
      </c>
      <c r="Q276" s="2">
        <v>43566</v>
      </c>
      <c r="R276" s="1" t="s">
        <v>76</v>
      </c>
      <c r="S276" s="1">
        <v>5</v>
      </c>
      <c r="T276" s="1">
        <v>5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f t="shared" si="33"/>
        <v>5</v>
      </c>
      <c r="AD276" s="1">
        <f t="shared" si="34"/>
        <v>5</v>
      </c>
      <c r="AE276" s="1">
        <f t="shared" si="35"/>
        <v>0</v>
      </c>
      <c r="AF276" s="4">
        <f t="shared" si="36"/>
        <v>0</v>
      </c>
      <c r="AG276" s="1">
        <f t="shared" si="38"/>
        <v>5</v>
      </c>
      <c r="AH276" s="4">
        <f t="shared" si="39"/>
        <v>5</v>
      </c>
      <c r="AI276" s="1">
        <f t="shared" si="37"/>
        <v>0</v>
      </c>
    </row>
    <row r="277" spans="1:35">
      <c r="A277" s="1" t="s">
        <v>222</v>
      </c>
      <c r="B277" s="1" t="s">
        <v>80</v>
      </c>
      <c r="C277" s="1" t="s">
        <v>28</v>
      </c>
      <c r="D277" s="1" t="s">
        <v>228</v>
      </c>
      <c r="E277" s="1">
        <v>4</v>
      </c>
      <c r="F277" s="1">
        <v>1</v>
      </c>
      <c r="G277" s="1">
        <v>1</v>
      </c>
      <c r="H277" s="1">
        <v>1</v>
      </c>
      <c r="I277" s="1">
        <v>1</v>
      </c>
      <c r="J277" s="1" t="s">
        <v>32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 t="s">
        <v>75</v>
      </c>
      <c r="Q277" s="2">
        <v>43566</v>
      </c>
      <c r="R277" s="1" t="s">
        <v>76</v>
      </c>
      <c r="S277" s="1">
        <v>4</v>
      </c>
      <c r="T277" s="1">
        <v>5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f t="shared" si="33"/>
        <v>5</v>
      </c>
      <c r="AD277" s="1">
        <f t="shared" si="34"/>
        <v>5</v>
      </c>
      <c r="AE277" s="1">
        <f t="shared" si="35"/>
        <v>0</v>
      </c>
      <c r="AF277" s="4">
        <f t="shared" si="36"/>
        <v>0</v>
      </c>
      <c r="AG277" s="1">
        <f t="shared" si="38"/>
        <v>5</v>
      </c>
      <c r="AH277" s="4">
        <f t="shared" si="39"/>
        <v>5</v>
      </c>
      <c r="AI277" s="1">
        <f t="shared" si="37"/>
        <v>0</v>
      </c>
    </row>
    <row r="278" spans="1:35">
      <c r="A278" s="1" t="s">
        <v>222</v>
      </c>
      <c r="B278" s="1" t="s">
        <v>80</v>
      </c>
      <c r="C278" s="1" t="s">
        <v>28</v>
      </c>
      <c r="D278" s="1" t="s">
        <v>228</v>
      </c>
      <c r="E278" s="1">
        <v>5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 t="s">
        <v>75</v>
      </c>
      <c r="Q278" s="2">
        <v>43566</v>
      </c>
      <c r="R278" s="1" t="s">
        <v>76</v>
      </c>
      <c r="S278" s="1">
        <v>5</v>
      </c>
      <c r="T278" s="1">
        <v>5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f t="shared" si="33"/>
        <v>5</v>
      </c>
      <c r="AD278" s="1">
        <f t="shared" si="34"/>
        <v>5</v>
      </c>
      <c r="AE278" s="1">
        <f t="shared" si="35"/>
        <v>0</v>
      </c>
      <c r="AF278" s="4">
        <f t="shared" si="36"/>
        <v>0</v>
      </c>
      <c r="AG278" s="1">
        <f t="shared" si="38"/>
        <v>5</v>
      </c>
      <c r="AH278" s="4">
        <f t="shared" si="39"/>
        <v>5</v>
      </c>
      <c r="AI278" s="1">
        <f t="shared" si="37"/>
        <v>0</v>
      </c>
    </row>
    <row r="279" spans="1:35">
      <c r="A279" s="1" t="s">
        <v>222</v>
      </c>
      <c r="B279" s="1" t="s">
        <v>80</v>
      </c>
      <c r="C279" s="1" t="s">
        <v>28</v>
      </c>
      <c r="D279" s="1" t="s">
        <v>228</v>
      </c>
      <c r="E279" s="1">
        <v>6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 t="s">
        <v>75</v>
      </c>
      <c r="Q279" s="2">
        <v>43566</v>
      </c>
      <c r="R279" s="1" t="s">
        <v>76</v>
      </c>
      <c r="S279" s="1">
        <v>5</v>
      </c>
      <c r="T279" s="1">
        <v>5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f t="shared" si="33"/>
        <v>5</v>
      </c>
      <c r="AD279" s="1">
        <f t="shared" si="34"/>
        <v>5</v>
      </c>
      <c r="AE279" s="1">
        <f t="shared" si="35"/>
        <v>0</v>
      </c>
      <c r="AF279" s="4">
        <f t="shared" si="36"/>
        <v>0</v>
      </c>
      <c r="AG279" s="1">
        <f t="shared" si="38"/>
        <v>5</v>
      </c>
      <c r="AH279" s="4">
        <f t="shared" si="39"/>
        <v>5</v>
      </c>
      <c r="AI279" s="1">
        <f t="shared" si="37"/>
        <v>0</v>
      </c>
    </row>
    <row r="280" spans="1:35">
      <c r="A280" s="1" t="s">
        <v>222</v>
      </c>
      <c r="B280" s="1" t="s">
        <v>80</v>
      </c>
      <c r="C280" s="1" t="s">
        <v>28</v>
      </c>
      <c r="D280" s="1" t="s">
        <v>228</v>
      </c>
      <c r="E280" s="1">
        <v>7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 t="s">
        <v>57</v>
      </c>
      <c r="N280" s="1">
        <v>1</v>
      </c>
      <c r="O280" s="1">
        <v>1</v>
      </c>
      <c r="P280" s="1" t="s">
        <v>75</v>
      </c>
      <c r="Q280" s="2">
        <v>43566</v>
      </c>
      <c r="R280" s="1" t="s">
        <v>76</v>
      </c>
      <c r="S280" s="1">
        <v>5</v>
      </c>
      <c r="T280" s="1">
        <v>4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f t="shared" si="33"/>
        <v>5</v>
      </c>
      <c r="AD280" s="1">
        <f t="shared" si="34"/>
        <v>5</v>
      </c>
      <c r="AE280" s="1">
        <f t="shared" si="35"/>
        <v>0</v>
      </c>
      <c r="AF280" s="4">
        <f t="shared" si="36"/>
        <v>0</v>
      </c>
      <c r="AG280" s="1">
        <f t="shared" si="38"/>
        <v>5</v>
      </c>
      <c r="AH280" s="4">
        <f t="shared" si="39"/>
        <v>5</v>
      </c>
      <c r="AI280" s="1">
        <f t="shared" si="37"/>
        <v>0</v>
      </c>
    </row>
    <row r="281" spans="1:35">
      <c r="A281" s="1" t="s">
        <v>222</v>
      </c>
      <c r="B281" s="1" t="s">
        <v>80</v>
      </c>
      <c r="C281" s="1" t="s">
        <v>28</v>
      </c>
      <c r="D281" s="1" t="s">
        <v>228</v>
      </c>
      <c r="E281" s="1">
        <v>8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 t="s">
        <v>75</v>
      </c>
      <c r="Q281" s="2">
        <v>43566</v>
      </c>
      <c r="R281" s="1" t="s">
        <v>76</v>
      </c>
      <c r="S281" s="1">
        <v>5</v>
      </c>
      <c r="T281" s="1">
        <v>5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f t="shared" si="33"/>
        <v>5</v>
      </c>
      <c r="AD281" s="1">
        <f t="shared" si="34"/>
        <v>5</v>
      </c>
      <c r="AE281" s="1">
        <f t="shared" si="35"/>
        <v>0</v>
      </c>
      <c r="AF281" s="4">
        <f t="shared" si="36"/>
        <v>0</v>
      </c>
      <c r="AG281" s="1">
        <f t="shared" si="38"/>
        <v>5</v>
      </c>
      <c r="AH281" s="4">
        <f t="shared" si="39"/>
        <v>5</v>
      </c>
      <c r="AI281" s="1">
        <f t="shared" si="37"/>
        <v>0</v>
      </c>
    </row>
    <row r="282" spans="1:35">
      <c r="A282" s="1" t="s">
        <v>222</v>
      </c>
      <c r="B282" s="1" t="s">
        <v>81</v>
      </c>
      <c r="C282" s="1" t="s">
        <v>28</v>
      </c>
      <c r="D282" s="1" t="s">
        <v>229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 t="s">
        <v>31</v>
      </c>
      <c r="L282" s="1" t="s">
        <v>31</v>
      </c>
      <c r="M282" s="1" t="s">
        <v>31</v>
      </c>
      <c r="N282" s="1">
        <v>1</v>
      </c>
      <c r="O282" s="1" t="s">
        <v>31</v>
      </c>
      <c r="P282" s="1" t="s">
        <v>75</v>
      </c>
      <c r="Q282" s="2">
        <v>43566</v>
      </c>
      <c r="R282" s="1" t="s">
        <v>76</v>
      </c>
      <c r="S282" s="1">
        <v>5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4</v>
      </c>
      <c r="AA282" s="1">
        <v>0</v>
      </c>
      <c r="AB282" s="1">
        <v>0</v>
      </c>
      <c r="AC282" s="1">
        <f t="shared" si="33"/>
        <v>5</v>
      </c>
      <c r="AD282" s="1">
        <f t="shared" si="34"/>
        <v>5</v>
      </c>
      <c r="AE282" s="1">
        <f t="shared" si="35"/>
        <v>0</v>
      </c>
      <c r="AF282" s="4">
        <f t="shared" si="36"/>
        <v>4</v>
      </c>
      <c r="AG282" s="1">
        <f t="shared" si="38"/>
        <v>5</v>
      </c>
      <c r="AH282" s="4">
        <f t="shared" si="39"/>
        <v>1</v>
      </c>
      <c r="AI282" s="1">
        <f t="shared" si="37"/>
        <v>0</v>
      </c>
    </row>
    <row r="283" spans="1:35">
      <c r="A283" s="1" t="s">
        <v>222</v>
      </c>
      <c r="B283" s="1" t="s">
        <v>81</v>
      </c>
      <c r="C283" s="1" t="s">
        <v>28</v>
      </c>
      <c r="D283" s="1" t="s">
        <v>229</v>
      </c>
      <c r="E283" s="1">
        <v>2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 t="s">
        <v>31</v>
      </c>
      <c r="L283" s="1" t="s">
        <v>31</v>
      </c>
      <c r="M283" s="1" t="s">
        <v>31</v>
      </c>
      <c r="N283" s="1">
        <v>1</v>
      </c>
      <c r="O283" s="1">
        <v>1</v>
      </c>
      <c r="P283" s="1" t="s">
        <v>75</v>
      </c>
      <c r="Q283" s="2">
        <v>43566</v>
      </c>
      <c r="R283" s="1" t="s">
        <v>76</v>
      </c>
      <c r="S283" s="1">
        <v>5</v>
      </c>
      <c r="T283" s="1">
        <v>2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3</v>
      </c>
      <c r="AA283" s="1">
        <v>0</v>
      </c>
      <c r="AB283" s="1">
        <v>0</v>
      </c>
      <c r="AC283" s="1">
        <f t="shared" si="33"/>
        <v>5</v>
      </c>
      <c r="AD283" s="1">
        <f t="shared" si="34"/>
        <v>5</v>
      </c>
      <c r="AE283" s="1">
        <f t="shared" si="35"/>
        <v>0</v>
      </c>
      <c r="AF283" s="4">
        <f t="shared" si="36"/>
        <v>3</v>
      </c>
      <c r="AG283" s="1">
        <f t="shared" si="38"/>
        <v>5</v>
      </c>
      <c r="AH283" s="4">
        <f t="shared" si="39"/>
        <v>2</v>
      </c>
      <c r="AI283" s="1">
        <f t="shared" si="37"/>
        <v>0</v>
      </c>
    </row>
    <row r="284" spans="1:35">
      <c r="A284" s="1" t="s">
        <v>222</v>
      </c>
      <c r="B284" s="1" t="s">
        <v>81</v>
      </c>
      <c r="C284" s="1" t="s">
        <v>28</v>
      </c>
      <c r="D284" s="1" t="s">
        <v>229</v>
      </c>
      <c r="E284" s="1">
        <v>3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 t="s">
        <v>31</v>
      </c>
      <c r="L284" s="1" t="s">
        <v>31</v>
      </c>
      <c r="M284" s="1" t="s">
        <v>31</v>
      </c>
      <c r="N284" s="1" t="s">
        <v>31</v>
      </c>
      <c r="O284" s="1" t="s">
        <v>31</v>
      </c>
      <c r="P284" s="1" t="s">
        <v>75</v>
      </c>
      <c r="Q284" s="2">
        <v>43566</v>
      </c>
      <c r="R284" s="1" t="s">
        <v>76</v>
      </c>
      <c r="S284" s="1">
        <v>5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4</v>
      </c>
      <c r="AA284" s="1">
        <v>0</v>
      </c>
      <c r="AB284" s="1">
        <v>0</v>
      </c>
      <c r="AC284" s="1">
        <f t="shared" si="33"/>
        <v>5</v>
      </c>
      <c r="AD284" s="1">
        <f t="shared" si="34"/>
        <v>5</v>
      </c>
      <c r="AE284" s="1">
        <f t="shared" si="35"/>
        <v>0</v>
      </c>
      <c r="AF284" s="4">
        <f t="shared" si="36"/>
        <v>4</v>
      </c>
      <c r="AG284" s="1">
        <f t="shared" si="38"/>
        <v>5</v>
      </c>
      <c r="AH284" s="4">
        <f t="shared" si="39"/>
        <v>1</v>
      </c>
      <c r="AI284" s="1">
        <f t="shared" si="37"/>
        <v>0</v>
      </c>
    </row>
    <row r="285" spans="1:35">
      <c r="A285" s="1" t="s">
        <v>222</v>
      </c>
      <c r="B285" s="1" t="s">
        <v>81</v>
      </c>
      <c r="C285" s="1" t="s">
        <v>28</v>
      </c>
      <c r="D285" s="1" t="s">
        <v>229</v>
      </c>
      <c r="E285" s="1">
        <v>4</v>
      </c>
      <c r="F285" s="1">
        <v>1</v>
      </c>
      <c r="G285" s="1">
        <v>1</v>
      </c>
      <c r="H285" s="1" t="s">
        <v>32</v>
      </c>
      <c r="I285" s="1" t="s">
        <v>31</v>
      </c>
      <c r="J285" s="1">
        <v>1</v>
      </c>
      <c r="K285" s="1">
        <v>1</v>
      </c>
      <c r="L285" s="1">
        <v>1</v>
      </c>
      <c r="M285" s="1" t="s">
        <v>32</v>
      </c>
      <c r="N285" s="1" t="s">
        <v>31</v>
      </c>
      <c r="O285" s="1">
        <v>1</v>
      </c>
      <c r="P285" s="1" t="s">
        <v>75</v>
      </c>
      <c r="Q285" s="2">
        <v>43566</v>
      </c>
      <c r="R285" s="1" t="s">
        <v>76</v>
      </c>
      <c r="S285" s="1">
        <v>3</v>
      </c>
      <c r="T285" s="1">
        <v>3</v>
      </c>
      <c r="U285" s="1">
        <v>1</v>
      </c>
      <c r="V285" s="1">
        <v>1</v>
      </c>
      <c r="W285" s="1">
        <v>0</v>
      </c>
      <c r="X285" s="1">
        <v>0</v>
      </c>
      <c r="Y285" s="1">
        <v>1</v>
      </c>
      <c r="Z285" s="1">
        <v>1</v>
      </c>
      <c r="AA285" s="1">
        <v>0</v>
      </c>
      <c r="AB285" s="1">
        <v>0</v>
      </c>
      <c r="AC285" s="1">
        <f t="shared" si="33"/>
        <v>5</v>
      </c>
      <c r="AD285" s="1">
        <f t="shared" si="34"/>
        <v>5</v>
      </c>
      <c r="AE285" s="1">
        <f t="shared" si="35"/>
        <v>2</v>
      </c>
      <c r="AF285" s="4">
        <f t="shared" si="36"/>
        <v>2</v>
      </c>
      <c r="AG285" s="1">
        <f t="shared" si="38"/>
        <v>3</v>
      </c>
      <c r="AH285" s="4">
        <f t="shared" si="39"/>
        <v>3</v>
      </c>
      <c r="AI285" s="1">
        <f t="shared" si="37"/>
        <v>0.25</v>
      </c>
    </row>
    <row r="286" spans="1:35">
      <c r="A286" s="1" t="s">
        <v>222</v>
      </c>
      <c r="B286" s="1" t="s">
        <v>81</v>
      </c>
      <c r="C286" s="1" t="s">
        <v>28</v>
      </c>
      <c r="D286" s="1" t="s">
        <v>229</v>
      </c>
      <c r="E286" s="1">
        <v>5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 t="s">
        <v>31</v>
      </c>
      <c r="L286" s="1" t="s">
        <v>31</v>
      </c>
      <c r="M286" s="1">
        <v>1</v>
      </c>
      <c r="N286" s="1">
        <v>1</v>
      </c>
      <c r="O286" s="1">
        <v>1</v>
      </c>
      <c r="P286" s="1" t="s">
        <v>75</v>
      </c>
      <c r="Q286" s="2">
        <v>43566</v>
      </c>
      <c r="R286" s="1" t="s">
        <v>76</v>
      </c>
      <c r="S286" s="1">
        <v>5</v>
      </c>
      <c r="T286" s="1">
        <v>3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2</v>
      </c>
      <c r="AA286" s="1">
        <v>0</v>
      </c>
      <c r="AB286" s="1">
        <v>0</v>
      </c>
      <c r="AC286" s="1">
        <f t="shared" si="33"/>
        <v>5</v>
      </c>
      <c r="AD286" s="1">
        <f t="shared" si="34"/>
        <v>5</v>
      </c>
      <c r="AE286" s="1">
        <f t="shared" si="35"/>
        <v>0</v>
      </c>
      <c r="AF286" s="4">
        <f t="shared" si="36"/>
        <v>2</v>
      </c>
      <c r="AG286" s="1">
        <f t="shared" si="38"/>
        <v>5</v>
      </c>
      <c r="AH286" s="4">
        <f t="shared" si="39"/>
        <v>3</v>
      </c>
      <c r="AI286" s="1">
        <f t="shared" si="37"/>
        <v>0</v>
      </c>
    </row>
    <row r="287" spans="1:35">
      <c r="A287" s="1" t="s">
        <v>222</v>
      </c>
      <c r="B287" s="1" t="s">
        <v>81</v>
      </c>
      <c r="C287" s="1" t="s">
        <v>28</v>
      </c>
      <c r="D287" s="1" t="s">
        <v>229</v>
      </c>
      <c r="E287" s="1">
        <v>6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 t="s">
        <v>31</v>
      </c>
      <c r="L287" s="1" t="s">
        <v>31</v>
      </c>
      <c r="M287" s="1">
        <v>1</v>
      </c>
      <c r="N287" s="1" t="s">
        <v>31</v>
      </c>
      <c r="O287" s="1" t="s">
        <v>31</v>
      </c>
      <c r="P287" s="1" t="s">
        <v>75</v>
      </c>
      <c r="Q287" s="2">
        <v>43566</v>
      </c>
      <c r="R287" s="1" t="s">
        <v>76</v>
      </c>
      <c r="S287" s="1">
        <v>5</v>
      </c>
      <c r="T287" s="1">
        <v>1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4</v>
      </c>
      <c r="AA287" s="1">
        <v>0</v>
      </c>
      <c r="AB287" s="1">
        <v>0</v>
      </c>
      <c r="AC287" s="1">
        <f t="shared" si="33"/>
        <v>5</v>
      </c>
      <c r="AD287" s="1">
        <f t="shared" si="34"/>
        <v>5</v>
      </c>
      <c r="AE287" s="1">
        <f t="shared" si="35"/>
        <v>0</v>
      </c>
      <c r="AF287" s="4">
        <f t="shared" si="36"/>
        <v>4</v>
      </c>
      <c r="AG287" s="1">
        <f t="shared" si="38"/>
        <v>5</v>
      </c>
      <c r="AH287" s="4">
        <f t="shared" si="39"/>
        <v>1</v>
      </c>
      <c r="AI287" s="1">
        <f t="shared" si="37"/>
        <v>0</v>
      </c>
    </row>
    <row r="288" spans="1:35">
      <c r="A288" s="1" t="s">
        <v>222</v>
      </c>
      <c r="B288" s="1" t="s">
        <v>81</v>
      </c>
      <c r="C288" s="1" t="s">
        <v>28</v>
      </c>
      <c r="D288" s="1" t="s">
        <v>229</v>
      </c>
      <c r="E288" s="1">
        <v>7</v>
      </c>
      <c r="F288" s="1" t="s">
        <v>32</v>
      </c>
      <c r="G288" s="1" t="s">
        <v>31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 t="s">
        <v>32</v>
      </c>
      <c r="N288" s="1" t="s">
        <v>32</v>
      </c>
      <c r="O288" s="1">
        <v>1</v>
      </c>
      <c r="P288" s="1" t="s">
        <v>75</v>
      </c>
      <c r="Q288" s="2">
        <v>43566</v>
      </c>
      <c r="R288" s="1" t="s">
        <v>76</v>
      </c>
      <c r="S288" s="1">
        <v>3</v>
      </c>
      <c r="T288" s="1">
        <v>3</v>
      </c>
      <c r="U288" s="1">
        <v>1</v>
      </c>
      <c r="V288" s="1">
        <v>1</v>
      </c>
      <c r="W288" s="1">
        <v>0</v>
      </c>
      <c r="X288" s="1">
        <v>0</v>
      </c>
      <c r="Y288" s="1">
        <v>2</v>
      </c>
      <c r="Z288" s="1">
        <v>0</v>
      </c>
      <c r="AA288" s="1">
        <v>0</v>
      </c>
      <c r="AB288" s="1">
        <v>0</v>
      </c>
      <c r="AC288" s="1">
        <f t="shared" si="33"/>
        <v>5</v>
      </c>
      <c r="AD288" s="1">
        <f t="shared" si="34"/>
        <v>5</v>
      </c>
      <c r="AE288" s="1">
        <f t="shared" si="35"/>
        <v>2</v>
      </c>
      <c r="AF288" s="4">
        <f t="shared" si="36"/>
        <v>2</v>
      </c>
      <c r="AG288" s="1">
        <f t="shared" si="38"/>
        <v>3</v>
      </c>
      <c r="AH288" s="4">
        <f t="shared" si="39"/>
        <v>3</v>
      </c>
      <c r="AI288" s="1">
        <f t="shared" si="37"/>
        <v>0.4</v>
      </c>
    </row>
    <row r="289" spans="1:35">
      <c r="A289" s="1" t="s">
        <v>222</v>
      </c>
      <c r="B289" s="1" t="s">
        <v>81</v>
      </c>
      <c r="C289" s="1" t="s">
        <v>28</v>
      </c>
      <c r="D289" s="1" t="s">
        <v>229</v>
      </c>
      <c r="E289" s="1">
        <v>8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 t="s">
        <v>31</v>
      </c>
      <c r="L289" s="1" t="s">
        <v>31</v>
      </c>
      <c r="M289" s="1" t="s">
        <v>31</v>
      </c>
      <c r="N289" s="1" t="s">
        <v>31</v>
      </c>
      <c r="O289" s="1" t="s">
        <v>31</v>
      </c>
      <c r="P289" s="1" t="s">
        <v>75</v>
      </c>
      <c r="Q289" s="2">
        <v>43566</v>
      </c>
      <c r="R289" s="1" t="s">
        <v>76</v>
      </c>
      <c r="S289" s="1">
        <v>5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5</v>
      </c>
      <c r="AA289" s="1">
        <v>0</v>
      </c>
      <c r="AB289" s="1">
        <v>0</v>
      </c>
      <c r="AC289" s="1">
        <f t="shared" si="33"/>
        <v>5</v>
      </c>
      <c r="AD289" s="1">
        <f t="shared" si="34"/>
        <v>5</v>
      </c>
      <c r="AE289" s="1">
        <f t="shared" si="35"/>
        <v>0</v>
      </c>
      <c r="AF289" s="4">
        <f t="shared" si="36"/>
        <v>5</v>
      </c>
      <c r="AG289" s="1">
        <f t="shared" si="38"/>
        <v>5</v>
      </c>
      <c r="AH289" s="4">
        <f t="shared" si="39"/>
        <v>0</v>
      </c>
      <c r="AI289" s="1">
        <v>0</v>
      </c>
    </row>
    <row r="290" spans="1:35">
      <c r="A290" s="1" t="s">
        <v>222</v>
      </c>
      <c r="B290" s="1" t="s">
        <v>82</v>
      </c>
      <c r="C290" s="1" t="s">
        <v>28</v>
      </c>
      <c r="D290" s="1" t="s">
        <v>230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 t="s">
        <v>31</v>
      </c>
      <c r="N290" s="1">
        <v>1</v>
      </c>
      <c r="O290" s="1">
        <v>1</v>
      </c>
      <c r="P290" s="1" t="s">
        <v>75</v>
      </c>
      <c r="Q290" s="2">
        <v>43566</v>
      </c>
      <c r="R290" s="1" t="s">
        <v>76</v>
      </c>
      <c r="S290" s="1">
        <v>5</v>
      </c>
      <c r="T290" s="1">
        <v>4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f t="shared" si="33"/>
        <v>5</v>
      </c>
      <c r="AD290" s="1">
        <f t="shared" si="34"/>
        <v>5</v>
      </c>
      <c r="AE290" s="1">
        <f t="shared" si="35"/>
        <v>0</v>
      </c>
      <c r="AF290" s="4">
        <f t="shared" si="36"/>
        <v>0</v>
      </c>
      <c r="AG290" s="1">
        <f t="shared" si="38"/>
        <v>5</v>
      </c>
      <c r="AH290" s="4">
        <f t="shared" si="39"/>
        <v>5</v>
      </c>
      <c r="AI290" s="1">
        <f t="shared" si="37"/>
        <v>0</v>
      </c>
    </row>
    <row r="291" spans="1:35">
      <c r="A291" s="1" t="s">
        <v>222</v>
      </c>
      <c r="B291" s="1" t="s">
        <v>82</v>
      </c>
      <c r="C291" s="1" t="s">
        <v>28</v>
      </c>
      <c r="D291" s="1" t="s">
        <v>230</v>
      </c>
      <c r="E291" s="1">
        <v>2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 t="s">
        <v>75</v>
      </c>
      <c r="Q291" s="2">
        <v>43566</v>
      </c>
      <c r="R291" s="1" t="s">
        <v>76</v>
      </c>
      <c r="S291" s="1">
        <v>5</v>
      </c>
      <c r="T291" s="1">
        <v>5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f t="shared" si="33"/>
        <v>5</v>
      </c>
      <c r="AD291" s="1">
        <f t="shared" si="34"/>
        <v>5</v>
      </c>
      <c r="AE291" s="1">
        <f t="shared" si="35"/>
        <v>0</v>
      </c>
      <c r="AF291" s="4">
        <f t="shared" si="36"/>
        <v>0</v>
      </c>
      <c r="AG291" s="1">
        <f t="shared" si="38"/>
        <v>5</v>
      </c>
      <c r="AH291" s="4">
        <f t="shared" si="39"/>
        <v>5</v>
      </c>
      <c r="AI291" s="1">
        <f t="shared" si="37"/>
        <v>0</v>
      </c>
    </row>
    <row r="292" spans="1:35">
      <c r="A292" s="1" t="s">
        <v>222</v>
      </c>
      <c r="B292" s="1" t="s">
        <v>82</v>
      </c>
      <c r="C292" s="1" t="s">
        <v>28</v>
      </c>
      <c r="D292" s="1" t="s">
        <v>230</v>
      </c>
      <c r="E292" s="1">
        <v>3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 t="s">
        <v>75</v>
      </c>
      <c r="Q292" s="2">
        <v>43566</v>
      </c>
      <c r="R292" s="1" t="s">
        <v>76</v>
      </c>
      <c r="S292" s="1">
        <v>5</v>
      </c>
      <c r="T292" s="1">
        <v>5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f t="shared" si="33"/>
        <v>5</v>
      </c>
      <c r="AD292" s="1">
        <f t="shared" si="34"/>
        <v>5</v>
      </c>
      <c r="AE292" s="1">
        <f t="shared" si="35"/>
        <v>0</v>
      </c>
      <c r="AF292" s="4">
        <f t="shared" si="36"/>
        <v>0</v>
      </c>
      <c r="AG292" s="1">
        <f t="shared" si="38"/>
        <v>5</v>
      </c>
      <c r="AH292" s="4">
        <f t="shared" si="39"/>
        <v>5</v>
      </c>
      <c r="AI292" s="1">
        <f t="shared" si="37"/>
        <v>0</v>
      </c>
    </row>
    <row r="293" spans="1:35">
      <c r="A293" s="1" t="s">
        <v>222</v>
      </c>
      <c r="B293" s="1" t="s">
        <v>82</v>
      </c>
      <c r="C293" s="1" t="s">
        <v>28</v>
      </c>
      <c r="D293" s="1" t="s">
        <v>230</v>
      </c>
      <c r="E293" s="1">
        <v>4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 t="s">
        <v>75</v>
      </c>
      <c r="Q293" s="2">
        <v>43566</v>
      </c>
      <c r="R293" s="1" t="s">
        <v>76</v>
      </c>
      <c r="S293" s="1">
        <v>5</v>
      </c>
      <c r="T293" s="1">
        <v>5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f t="shared" si="33"/>
        <v>5</v>
      </c>
      <c r="AD293" s="1">
        <f t="shared" si="34"/>
        <v>5</v>
      </c>
      <c r="AE293" s="1">
        <f t="shared" si="35"/>
        <v>0</v>
      </c>
      <c r="AF293" s="4">
        <f t="shared" si="36"/>
        <v>0</v>
      </c>
      <c r="AG293" s="1">
        <f t="shared" si="38"/>
        <v>5</v>
      </c>
      <c r="AH293" s="4">
        <f t="shared" si="39"/>
        <v>5</v>
      </c>
      <c r="AI293" s="1">
        <f t="shared" si="37"/>
        <v>0</v>
      </c>
    </row>
    <row r="294" spans="1:35">
      <c r="A294" s="1" t="s">
        <v>222</v>
      </c>
      <c r="B294" s="1" t="s">
        <v>82</v>
      </c>
      <c r="C294" s="1" t="s">
        <v>28</v>
      </c>
      <c r="D294" s="1" t="s">
        <v>230</v>
      </c>
      <c r="E294" s="1">
        <v>5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 t="s">
        <v>75</v>
      </c>
      <c r="Q294" s="2">
        <v>43566</v>
      </c>
      <c r="R294" s="1" t="s">
        <v>76</v>
      </c>
      <c r="S294" s="1">
        <v>5</v>
      </c>
      <c r="T294" s="1">
        <v>5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f t="shared" si="33"/>
        <v>5</v>
      </c>
      <c r="AD294" s="1">
        <f t="shared" si="34"/>
        <v>5</v>
      </c>
      <c r="AE294" s="1">
        <f t="shared" si="35"/>
        <v>0</v>
      </c>
      <c r="AF294" s="4">
        <f t="shared" si="36"/>
        <v>0</v>
      </c>
      <c r="AG294" s="1">
        <f t="shared" si="38"/>
        <v>5</v>
      </c>
      <c r="AH294" s="4">
        <f t="shared" si="39"/>
        <v>5</v>
      </c>
      <c r="AI294" s="1">
        <f t="shared" si="37"/>
        <v>0</v>
      </c>
    </row>
    <row r="295" spans="1:35">
      <c r="A295" s="1" t="s">
        <v>222</v>
      </c>
      <c r="B295" s="1" t="s">
        <v>82</v>
      </c>
      <c r="C295" s="1" t="s">
        <v>28</v>
      </c>
      <c r="D295" s="1" t="s">
        <v>230</v>
      </c>
      <c r="E295" s="1">
        <v>6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 t="s">
        <v>75</v>
      </c>
      <c r="Q295" s="2">
        <v>43566</v>
      </c>
      <c r="R295" s="1" t="s">
        <v>76</v>
      </c>
      <c r="S295" s="1">
        <v>5</v>
      </c>
      <c r="T295" s="1">
        <v>5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f t="shared" si="33"/>
        <v>5</v>
      </c>
      <c r="AD295" s="1">
        <f t="shared" si="34"/>
        <v>5</v>
      </c>
      <c r="AE295" s="1">
        <f t="shared" si="35"/>
        <v>0</v>
      </c>
      <c r="AF295" s="4">
        <f t="shared" si="36"/>
        <v>0</v>
      </c>
      <c r="AG295" s="1">
        <f t="shared" si="38"/>
        <v>5</v>
      </c>
      <c r="AH295" s="4">
        <f t="shared" si="39"/>
        <v>5</v>
      </c>
      <c r="AI295" s="1">
        <f t="shared" si="37"/>
        <v>0</v>
      </c>
    </row>
    <row r="296" spans="1:35">
      <c r="A296" s="1" t="s">
        <v>222</v>
      </c>
      <c r="B296" s="1" t="s">
        <v>82</v>
      </c>
      <c r="C296" s="1" t="s">
        <v>28</v>
      </c>
      <c r="D296" s="1" t="s">
        <v>230</v>
      </c>
      <c r="E296" s="1">
        <v>7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 t="s">
        <v>75</v>
      </c>
      <c r="Q296" s="2">
        <v>43566</v>
      </c>
      <c r="R296" s="1" t="s">
        <v>76</v>
      </c>
      <c r="S296" s="1">
        <v>5</v>
      </c>
      <c r="T296" s="1">
        <v>5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f t="shared" si="33"/>
        <v>5</v>
      </c>
      <c r="AD296" s="1">
        <f t="shared" si="34"/>
        <v>5</v>
      </c>
      <c r="AE296" s="1">
        <f t="shared" si="35"/>
        <v>0</v>
      </c>
      <c r="AF296" s="4">
        <f t="shared" si="36"/>
        <v>0</v>
      </c>
      <c r="AG296" s="1">
        <f t="shared" si="38"/>
        <v>5</v>
      </c>
      <c r="AH296" s="4">
        <f t="shared" si="39"/>
        <v>5</v>
      </c>
      <c r="AI296" s="1">
        <f t="shared" si="37"/>
        <v>0</v>
      </c>
    </row>
    <row r="297" spans="1:35">
      <c r="A297" s="1" t="s">
        <v>222</v>
      </c>
      <c r="B297" s="1" t="s">
        <v>82</v>
      </c>
      <c r="C297" s="1" t="s">
        <v>28</v>
      </c>
      <c r="D297" s="1" t="s">
        <v>230</v>
      </c>
      <c r="E297" s="1">
        <v>8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 t="s">
        <v>75</v>
      </c>
      <c r="Q297" s="2">
        <v>43566</v>
      </c>
      <c r="R297" s="1" t="s">
        <v>76</v>
      </c>
      <c r="S297" s="1">
        <v>5</v>
      </c>
      <c r="T297" s="1">
        <v>5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f t="shared" si="33"/>
        <v>5</v>
      </c>
      <c r="AD297" s="1">
        <f t="shared" si="34"/>
        <v>5</v>
      </c>
      <c r="AE297" s="1">
        <f t="shared" si="35"/>
        <v>0</v>
      </c>
      <c r="AF297" s="4">
        <f t="shared" si="36"/>
        <v>0</v>
      </c>
      <c r="AG297" s="1">
        <f t="shared" si="38"/>
        <v>5</v>
      </c>
      <c r="AH297" s="4">
        <f t="shared" si="39"/>
        <v>5</v>
      </c>
      <c r="AI297" s="1">
        <f t="shared" si="37"/>
        <v>0</v>
      </c>
    </row>
    <row r="298" spans="1:35">
      <c r="A298" s="1" t="s">
        <v>222</v>
      </c>
      <c r="B298" s="1" t="s">
        <v>83</v>
      </c>
      <c r="C298" s="1" t="s">
        <v>28</v>
      </c>
      <c r="D298" s="1" t="s">
        <v>231</v>
      </c>
      <c r="E298" s="1">
        <v>1</v>
      </c>
      <c r="F298" s="1">
        <v>1</v>
      </c>
      <c r="G298" s="1" t="s">
        <v>31</v>
      </c>
      <c r="H298" s="1">
        <v>1</v>
      </c>
      <c r="I298" s="1">
        <v>1</v>
      </c>
      <c r="J298" s="1">
        <v>1</v>
      </c>
      <c r="K298" s="1" t="s">
        <v>31</v>
      </c>
      <c r="L298" s="1" t="s">
        <v>31</v>
      </c>
      <c r="M298" s="1">
        <v>1</v>
      </c>
      <c r="N298" s="1" t="s">
        <v>31</v>
      </c>
      <c r="O298" s="1" t="s">
        <v>31</v>
      </c>
      <c r="P298" s="1" t="s">
        <v>75</v>
      </c>
      <c r="Q298" s="2">
        <v>43566</v>
      </c>
      <c r="R298" s="1" t="s">
        <v>76</v>
      </c>
      <c r="S298" s="1">
        <v>4</v>
      </c>
      <c r="T298" s="1">
        <v>1</v>
      </c>
      <c r="U298" s="1">
        <v>0</v>
      </c>
      <c r="V298" s="1">
        <v>1</v>
      </c>
      <c r="W298" s="1">
        <v>0</v>
      </c>
      <c r="X298" s="1">
        <v>0</v>
      </c>
      <c r="Y298" s="1">
        <v>0</v>
      </c>
      <c r="Z298" s="1">
        <v>4</v>
      </c>
      <c r="AA298" s="1">
        <v>0</v>
      </c>
      <c r="AB298" s="1">
        <v>0</v>
      </c>
      <c r="AC298" s="1">
        <f t="shared" si="33"/>
        <v>5</v>
      </c>
      <c r="AD298" s="1">
        <f t="shared" si="34"/>
        <v>5</v>
      </c>
      <c r="AE298" s="1">
        <f t="shared" si="35"/>
        <v>1</v>
      </c>
      <c r="AF298" s="4">
        <f t="shared" si="36"/>
        <v>4</v>
      </c>
      <c r="AG298" s="1">
        <f t="shared" si="38"/>
        <v>4</v>
      </c>
      <c r="AH298" s="4">
        <f t="shared" si="39"/>
        <v>1</v>
      </c>
      <c r="AI298" s="1">
        <f t="shared" si="37"/>
        <v>0</v>
      </c>
    </row>
    <row r="299" spans="1:35">
      <c r="A299" s="1" t="s">
        <v>222</v>
      </c>
      <c r="B299" s="1" t="s">
        <v>83</v>
      </c>
      <c r="C299" s="1" t="s">
        <v>28</v>
      </c>
      <c r="D299" s="1" t="s">
        <v>231</v>
      </c>
      <c r="E299" s="1">
        <v>2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 t="s">
        <v>31</v>
      </c>
      <c r="L299" s="1">
        <v>1</v>
      </c>
      <c r="M299" s="1" t="s">
        <v>31</v>
      </c>
      <c r="N299" s="1">
        <v>1</v>
      </c>
      <c r="O299" s="1">
        <v>1</v>
      </c>
      <c r="P299" s="1" t="s">
        <v>75</v>
      </c>
      <c r="Q299" s="2">
        <v>43566</v>
      </c>
      <c r="R299" s="1" t="s">
        <v>76</v>
      </c>
      <c r="S299" s="1">
        <v>5</v>
      </c>
      <c r="T299" s="1">
        <v>3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2</v>
      </c>
      <c r="AA299" s="1">
        <v>0</v>
      </c>
      <c r="AB299" s="1">
        <v>0</v>
      </c>
      <c r="AC299" s="1">
        <f t="shared" si="33"/>
        <v>5</v>
      </c>
      <c r="AD299" s="1">
        <f t="shared" si="34"/>
        <v>5</v>
      </c>
      <c r="AE299" s="1">
        <f t="shared" si="35"/>
        <v>0</v>
      </c>
      <c r="AF299" s="4">
        <f t="shared" si="36"/>
        <v>2</v>
      </c>
      <c r="AG299" s="1">
        <f t="shared" si="38"/>
        <v>5</v>
      </c>
      <c r="AH299" s="4">
        <f t="shared" si="39"/>
        <v>3</v>
      </c>
      <c r="AI299" s="1">
        <f t="shared" si="37"/>
        <v>0</v>
      </c>
    </row>
    <row r="300" spans="1:35">
      <c r="A300" s="1" t="s">
        <v>222</v>
      </c>
      <c r="B300" s="1" t="s">
        <v>83</v>
      </c>
      <c r="C300" s="1" t="s">
        <v>28</v>
      </c>
      <c r="D300" s="1" t="s">
        <v>231</v>
      </c>
      <c r="E300" s="1">
        <v>3</v>
      </c>
      <c r="F300" s="1">
        <v>1</v>
      </c>
      <c r="G300" s="1">
        <v>1</v>
      </c>
      <c r="H300" s="1" t="s">
        <v>31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 t="s">
        <v>31</v>
      </c>
      <c r="O300" s="1">
        <v>1</v>
      </c>
      <c r="P300" s="1" t="s">
        <v>75</v>
      </c>
      <c r="Q300" s="2">
        <v>43566</v>
      </c>
      <c r="R300" s="1" t="s">
        <v>76</v>
      </c>
      <c r="S300" s="1">
        <v>4</v>
      </c>
      <c r="T300" s="1">
        <v>4</v>
      </c>
      <c r="U300" s="1">
        <v>0</v>
      </c>
      <c r="V300" s="1">
        <v>1</v>
      </c>
      <c r="W300" s="1">
        <v>0</v>
      </c>
      <c r="X300" s="1">
        <v>0</v>
      </c>
      <c r="Y300" s="1">
        <v>0</v>
      </c>
      <c r="Z300" s="1">
        <v>1</v>
      </c>
      <c r="AA300" s="1">
        <v>0</v>
      </c>
      <c r="AB300" s="1">
        <v>0</v>
      </c>
      <c r="AC300" s="1">
        <f t="shared" si="33"/>
        <v>5</v>
      </c>
      <c r="AD300" s="1">
        <f t="shared" si="34"/>
        <v>5</v>
      </c>
      <c r="AE300" s="1">
        <f t="shared" si="35"/>
        <v>1</v>
      </c>
      <c r="AF300" s="4">
        <f t="shared" si="36"/>
        <v>1</v>
      </c>
      <c r="AG300" s="1">
        <f t="shared" si="38"/>
        <v>4</v>
      </c>
      <c r="AH300" s="4">
        <f t="shared" si="39"/>
        <v>4</v>
      </c>
      <c r="AI300" s="1">
        <f t="shared" si="37"/>
        <v>0</v>
      </c>
    </row>
    <row r="301" spans="1:35">
      <c r="A301" s="1" t="s">
        <v>222</v>
      </c>
      <c r="B301" s="1" t="s">
        <v>83</v>
      </c>
      <c r="C301" s="1" t="s">
        <v>28</v>
      </c>
      <c r="D301" s="1" t="s">
        <v>231</v>
      </c>
      <c r="E301" s="1">
        <v>4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 t="s">
        <v>36</v>
      </c>
      <c r="L301" s="1">
        <v>1</v>
      </c>
      <c r="M301" s="1">
        <v>1</v>
      </c>
      <c r="N301" s="1">
        <v>1</v>
      </c>
      <c r="O301" s="1" t="s">
        <v>31</v>
      </c>
      <c r="P301" s="1" t="s">
        <v>75</v>
      </c>
      <c r="Q301" s="2">
        <v>43566</v>
      </c>
      <c r="R301" s="1" t="s">
        <v>76</v>
      </c>
      <c r="S301" s="1">
        <v>5</v>
      </c>
      <c r="T301" s="1">
        <v>3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1</v>
      </c>
      <c r="AA301" s="1">
        <v>1</v>
      </c>
      <c r="AB301" s="1">
        <v>0</v>
      </c>
      <c r="AC301" s="1">
        <f t="shared" si="33"/>
        <v>5</v>
      </c>
      <c r="AD301" s="1">
        <f t="shared" si="34"/>
        <v>5</v>
      </c>
      <c r="AE301" s="1">
        <f t="shared" si="35"/>
        <v>0</v>
      </c>
      <c r="AF301" s="4">
        <f t="shared" si="36"/>
        <v>2</v>
      </c>
      <c r="AG301" s="1">
        <f t="shared" si="38"/>
        <v>5</v>
      </c>
      <c r="AH301" s="4">
        <f t="shared" si="39"/>
        <v>3</v>
      </c>
      <c r="AI301" s="1">
        <f t="shared" si="37"/>
        <v>0</v>
      </c>
    </row>
    <row r="302" spans="1:35">
      <c r="A302" s="1" t="s">
        <v>222</v>
      </c>
      <c r="B302" s="1" t="s">
        <v>83</v>
      </c>
      <c r="C302" s="1" t="s">
        <v>28</v>
      </c>
      <c r="D302" s="1" t="s">
        <v>231</v>
      </c>
      <c r="E302" s="1">
        <v>5</v>
      </c>
      <c r="F302" s="1" t="s">
        <v>36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 t="s">
        <v>31</v>
      </c>
      <c r="P302" s="1" t="s">
        <v>75</v>
      </c>
      <c r="Q302" s="2">
        <v>43566</v>
      </c>
      <c r="R302" s="1" t="s">
        <v>76</v>
      </c>
      <c r="S302" s="1">
        <v>4</v>
      </c>
      <c r="T302" s="1">
        <v>4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1</v>
      </c>
      <c r="AA302" s="1">
        <v>0</v>
      </c>
      <c r="AB302" s="1">
        <v>0</v>
      </c>
      <c r="AC302" s="1">
        <f t="shared" si="33"/>
        <v>5</v>
      </c>
      <c r="AD302" s="1">
        <f t="shared" si="34"/>
        <v>5</v>
      </c>
      <c r="AE302" s="1">
        <f t="shared" si="35"/>
        <v>1</v>
      </c>
      <c r="AF302" s="4">
        <f t="shared" si="36"/>
        <v>1</v>
      </c>
      <c r="AG302" s="1">
        <f t="shared" si="38"/>
        <v>4</v>
      </c>
      <c r="AH302" s="4">
        <f t="shared" si="39"/>
        <v>4</v>
      </c>
      <c r="AI302" s="1">
        <f t="shared" si="37"/>
        <v>0</v>
      </c>
    </row>
    <row r="303" spans="1:35">
      <c r="A303" s="1" t="s">
        <v>222</v>
      </c>
      <c r="B303" s="1" t="s">
        <v>83</v>
      </c>
      <c r="C303" s="1" t="s">
        <v>28</v>
      </c>
      <c r="D303" s="1" t="s">
        <v>231</v>
      </c>
      <c r="E303" s="1">
        <v>6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 t="s">
        <v>31</v>
      </c>
      <c r="L303" s="1" t="s">
        <v>31</v>
      </c>
      <c r="M303" s="1">
        <v>1</v>
      </c>
      <c r="N303" s="1">
        <v>1</v>
      </c>
      <c r="O303" s="1" t="s">
        <v>31</v>
      </c>
      <c r="P303" s="1" t="s">
        <v>75</v>
      </c>
      <c r="Q303" s="2">
        <v>43566</v>
      </c>
      <c r="R303" s="1" t="s">
        <v>76</v>
      </c>
      <c r="S303" s="1">
        <v>5</v>
      </c>
      <c r="T303" s="1">
        <v>2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3</v>
      </c>
      <c r="AA303" s="1">
        <v>0</v>
      </c>
      <c r="AB303" s="1">
        <v>0</v>
      </c>
      <c r="AC303" s="1">
        <f t="shared" si="33"/>
        <v>5</v>
      </c>
      <c r="AD303" s="1">
        <f t="shared" si="34"/>
        <v>5</v>
      </c>
      <c r="AE303" s="1">
        <f t="shared" si="35"/>
        <v>0</v>
      </c>
      <c r="AF303" s="4">
        <f t="shared" si="36"/>
        <v>3</v>
      </c>
      <c r="AG303" s="1">
        <f t="shared" si="38"/>
        <v>5</v>
      </c>
      <c r="AH303" s="4">
        <f t="shared" si="39"/>
        <v>2</v>
      </c>
      <c r="AI303" s="1">
        <f t="shared" si="37"/>
        <v>0</v>
      </c>
    </row>
    <row r="304" spans="1:35">
      <c r="A304" s="1" t="s">
        <v>222</v>
      </c>
      <c r="B304" s="1" t="s">
        <v>83</v>
      </c>
      <c r="C304" s="1" t="s">
        <v>28</v>
      </c>
      <c r="D304" s="1" t="s">
        <v>231</v>
      </c>
      <c r="E304" s="1">
        <v>7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 t="s">
        <v>32</v>
      </c>
      <c r="L304" s="1">
        <v>1</v>
      </c>
      <c r="M304" s="1">
        <v>1</v>
      </c>
      <c r="N304" s="1">
        <v>1</v>
      </c>
      <c r="O304" s="1" t="s">
        <v>32</v>
      </c>
      <c r="P304" s="1" t="s">
        <v>75</v>
      </c>
      <c r="Q304" s="2">
        <v>43566</v>
      </c>
      <c r="R304" s="1" t="s">
        <v>76</v>
      </c>
      <c r="S304" s="1">
        <v>5</v>
      </c>
      <c r="T304" s="1">
        <v>3</v>
      </c>
      <c r="U304" s="1">
        <v>0</v>
      </c>
      <c r="V304" s="1">
        <v>0</v>
      </c>
      <c r="W304" s="1">
        <v>0</v>
      </c>
      <c r="X304" s="1">
        <v>0</v>
      </c>
      <c r="Y304" s="1">
        <v>2</v>
      </c>
      <c r="Z304" s="1">
        <v>0</v>
      </c>
      <c r="AA304" s="1">
        <v>0</v>
      </c>
      <c r="AB304" s="1">
        <v>0</v>
      </c>
      <c r="AC304" s="1">
        <f t="shared" si="33"/>
        <v>5</v>
      </c>
      <c r="AD304" s="1">
        <f t="shared" si="34"/>
        <v>5</v>
      </c>
      <c r="AE304" s="1">
        <f t="shared" si="35"/>
        <v>0</v>
      </c>
      <c r="AF304" s="4">
        <f t="shared" si="36"/>
        <v>2</v>
      </c>
      <c r="AG304" s="1">
        <f t="shared" si="38"/>
        <v>5</v>
      </c>
      <c r="AH304" s="4">
        <f t="shared" si="39"/>
        <v>3</v>
      </c>
      <c r="AI304" s="1">
        <f t="shared" si="37"/>
        <v>0.4</v>
      </c>
    </row>
    <row r="305" spans="1:35">
      <c r="A305" s="1" t="s">
        <v>222</v>
      </c>
      <c r="B305" s="1" t="s">
        <v>83</v>
      </c>
      <c r="C305" s="1" t="s">
        <v>28</v>
      </c>
      <c r="D305" s="1" t="s">
        <v>231</v>
      </c>
      <c r="E305" s="1">
        <v>8</v>
      </c>
      <c r="F305" s="1">
        <v>1</v>
      </c>
      <c r="G305" s="1" t="s">
        <v>31</v>
      </c>
      <c r="H305" s="1">
        <v>1</v>
      </c>
      <c r="I305" s="1">
        <v>1</v>
      </c>
      <c r="J305" s="1">
        <v>1</v>
      </c>
      <c r="K305" s="1" t="s">
        <v>31</v>
      </c>
      <c r="L305" s="1" t="s">
        <v>31</v>
      </c>
      <c r="M305" s="1" t="s">
        <v>32</v>
      </c>
      <c r="N305" s="1" t="s">
        <v>32</v>
      </c>
      <c r="O305" s="1" t="s">
        <v>31</v>
      </c>
      <c r="P305" s="1" t="s">
        <v>75</v>
      </c>
      <c r="Q305" s="2">
        <v>43566</v>
      </c>
      <c r="R305" s="1" t="s">
        <v>76</v>
      </c>
      <c r="S305" s="1">
        <v>4</v>
      </c>
      <c r="T305" s="1">
        <v>0</v>
      </c>
      <c r="U305" s="1">
        <v>0</v>
      </c>
      <c r="V305" s="1">
        <v>1</v>
      </c>
      <c r="W305" s="1">
        <v>0</v>
      </c>
      <c r="X305" s="1">
        <v>0</v>
      </c>
      <c r="Y305" s="1">
        <v>2</v>
      </c>
      <c r="Z305" s="1">
        <v>3</v>
      </c>
      <c r="AA305" s="1">
        <v>0</v>
      </c>
      <c r="AB305" s="1">
        <v>0</v>
      </c>
      <c r="AC305" s="1">
        <f t="shared" si="33"/>
        <v>5</v>
      </c>
      <c r="AD305" s="1">
        <f t="shared" si="34"/>
        <v>5</v>
      </c>
      <c r="AE305" s="1">
        <f t="shared" si="35"/>
        <v>1</v>
      </c>
      <c r="AF305" s="4">
        <f t="shared" si="36"/>
        <v>5</v>
      </c>
      <c r="AG305" s="1">
        <f t="shared" si="38"/>
        <v>4</v>
      </c>
      <c r="AH305" s="4">
        <f t="shared" si="39"/>
        <v>0</v>
      </c>
      <c r="AI305" s="1">
        <f t="shared" si="37"/>
        <v>1</v>
      </c>
    </row>
    <row r="306" spans="1:35">
      <c r="A306" s="1" t="s">
        <v>222</v>
      </c>
      <c r="B306" s="1" t="s">
        <v>84</v>
      </c>
      <c r="C306" s="1" t="s">
        <v>33</v>
      </c>
      <c r="D306" s="1" t="s">
        <v>232</v>
      </c>
      <c r="E306" s="1">
        <v>1</v>
      </c>
      <c r="F306" s="1" t="s">
        <v>31</v>
      </c>
      <c r="G306" s="1" t="s">
        <v>31</v>
      </c>
      <c r="H306" s="1">
        <v>1</v>
      </c>
      <c r="I306" s="1">
        <v>1</v>
      </c>
      <c r="J306" s="1">
        <v>1</v>
      </c>
      <c r="K306" s="5" t="s">
        <v>31</v>
      </c>
      <c r="L306" s="5" t="s">
        <v>31</v>
      </c>
      <c r="M306" s="5" t="s">
        <v>31</v>
      </c>
      <c r="N306" s="5">
        <v>1</v>
      </c>
      <c r="O306" s="5">
        <v>1</v>
      </c>
      <c r="P306" s="1" t="s">
        <v>85</v>
      </c>
      <c r="Q306" s="2">
        <v>43570</v>
      </c>
      <c r="R306" s="1" t="s">
        <v>55</v>
      </c>
      <c r="S306" s="1">
        <v>3</v>
      </c>
      <c r="T306" s="1">
        <v>2</v>
      </c>
      <c r="U306" s="1">
        <v>0</v>
      </c>
      <c r="V306" s="1">
        <v>2</v>
      </c>
      <c r="W306" s="1">
        <v>0</v>
      </c>
      <c r="X306" s="1">
        <v>0</v>
      </c>
      <c r="Y306" s="1">
        <v>0</v>
      </c>
      <c r="Z306" s="1">
        <v>3</v>
      </c>
      <c r="AA306" s="1">
        <v>0</v>
      </c>
      <c r="AB306" s="1">
        <v>0</v>
      </c>
      <c r="AC306" s="1">
        <f t="shared" si="33"/>
        <v>5</v>
      </c>
      <c r="AD306" s="1">
        <f t="shared" si="34"/>
        <v>5</v>
      </c>
      <c r="AE306" s="1">
        <f t="shared" si="35"/>
        <v>2</v>
      </c>
      <c r="AF306" s="4">
        <f t="shared" si="36"/>
        <v>3</v>
      </c>
      <c r="AG306" s="1">
        <f t="shared" si="38"/>
        <v>3</v>
      </c>
      <c r="AH306" s="4">
        <f t="shared" si="39"/>
        <v>2</v>
      </c>
      <c r="AI306" s="1">
        <f t="shared" si="37"/>
        <v>0</v>
      </c>
    </row>
    <row r="307" spans="1:35">
      <c r="A307" s="1" t="s">
        <v>222</v>
      </c>
      <c r="B307" s="1" t="s">
        <v>84</v>
      </c>
      <c r="C307" s="1" t="s">
        <v>33</v>
      </c>
      <c r="D307" s="1" t="s">
        <v>232</v>
      </c>
      <c r="E307" s="1">
        <v>2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5" t="s">
        <v>31</v>
      </c>
      <c r="L307" s="5" t="s">
        <v>31</v>
      </c>
      <c r="M307" s="5" t="s">
        <v>31</v>
      </c>
      <c r="N307" s="5">
        <v>1</v>
      </c>
      <c r="O307" s="5">
        <v>1</v>
      </c>
      <c r="P307" s="1" t="s">
        <v>85</v>
      </c>
      <c r="Q307" s="2">
        <v>43570</v>
      </c>
      <c r="R307" s="1" t="s">
        <v>55</v>
      </c>
      <c r="S307" s="1">
        <v>5</v>
      </c>
      <c r="T307" s="1">
        <v>2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3</v>
      </c>
      <c r="AA307" s="1">
        <v>0</v>
      </c>
      <c r="AB307" s="1">
        <v>0</v>
      </c>
      <c r="AC307" s="1">
        <f t="shared" si="33"/>
        <v>5</v>
      </c>
      <c r="AD307" s="1">
        <f t="shared" si="34"/>
        <v>5</v>
      </c>
      <c r="AE307" s="1">
        <f t="shared" si="35"/>
        <v>0</v>
      </c>
      <c r="AF307" s="4">
        <f t="shared" si="36"/>
        <v>3</v>
      </c>
      <c r="AG307" s="1">
        <f t="shared" si="38"/>
        <v>5</v>
      </c>
      <c r="AH307" s="4">
        <f t="shared" si="39"/>
        <v>2</v>
      </c>
      <c r="AI307" s="1">
        <f t="shared" si="37"/>
        <v>0</v>
      </c>
    </row>
    <row r="308" spans="1:35">
      <c r="A308" s="1" t="s">
        <v>222</v>
      </c>
      <c r="B308" s="1" t="s">
        <v>84</v>
      </c>
      <c r="C308" s="1" t="s">
        <v>33</v>
      </c>
      <c r="D308" s="1" t="s">
        <v>232</v>
      </c>
      <c r="E308" s="1">
        <v>3</v>
      </c>
      <c r="F308" s="1">
        <v>1</v>
      </c>
      <c r="G308" s="1" t="s">
        <v>32</v>
      </c>
      <c r="H308" s="1">
        <v>1</v>
      </c>
      <c r="I308" s="1">
        <v>1</v>
      </c>
      <c r="J308" s="1">
        <v>1</v>
      </c>
      <c r="K308" s="5">
        <v>1</v>
      </c>
      <c r="L308" s="5">
        <v>1</v>
      </c>
      <c r="M308" s="5" t="s">
        <v>32</v>
      </c>
      <c r="N308" s="5" t="s">
        <v>31</v>
      </c>
      <c r="O308" s="5" t="s">
        <v>31</v>
      </c>
      <c r="P308" s="1" t="s">
        <v>85</v>
      </c>
      <c r="Q308" s="2">
        <v>43570</v>
      </c>
      <c r="R308" s="1" t="s">
        <v>55</v>
      </c>
      <c r="S308" s="1">
        <v>5</v>
      </c>
      <c r="T308" s="1">
        <v>2</v>
      </c>
      <c r="U308" s="1">
        <v>1</v>
      </c>
      <c r="V308" s="1">
        <v>0</v>
      </c>
      <c r="W308" s="1">
        <v>0</v>
      </c>
      <c r="X308" s="1">
        <v>0</v>
      </c>
      <c r="Y308" s="1">
        <v>1</v>
      </c>
      <c r="Z308" s="1">
        <v>2</v>
      </c>
      <c r="AA308" s="1">
        <v>0</v>
      </c>
      <c r="AB308" s="1">
        <v>0</v>
      </c>
      <c r="AC308" s="1">
        <f t="shared" si="33"/>
        <v>5</v>
      </c>
      <c r="AD308" s="1">
        <f t="shared" si="34"/>
        <v>5</v>
      </c>
      <c r="AE308" s="1">
        <f t="shared" si="35"/>
        <v>1</v>
      </c>
      <c r="AF308" s="4">
        <f t="shared" si="36"/>
        <v>3</v>
      </c>
      <c r="AG308" s="1">
        <f t="shared" si="38"/>
        <v>4</v>
      </c>
      <c r="AH308" s="4">
        <f t="shared" si="39"/>
        <v>2</v>
      </c>
      <c r="AI308" s="1">
        <f t="shared" si="37"/>
        <v>0.33333333333333331</v>
      </c>
    </row>
    <row r="309" spans="1:35">
      <c r="A309" s="1" t="s">
        <v>222</v>
      </c>
      <c r="B309" s="1" t="s">
        <v>84</v>
      </c>
      <c r="C309" s="1" t="s">
        <v>33</v>
      </c>
      <c r="D309" s="1" t="s">
        <v>232</v>
      </c>
      <c r="E309" s="1">
        <v>4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5">
        <v>1</v>
      </c>
      <c r="L309" s="5">
        <v>1</v>
      </c>
      <c r="M309" s="5" t="s">
        <v>31</v>
      </c>
      <c r="N309" s="5">
        <v>1</v>
      </c>
      <c r="O309" s="5" t="s">
        <v>31</v>
      </c>
      <c r="P309" s="1" t="s">
        <v>85</v>
      </c>
      <c r="Q309" s="2">
        <v>43570</v>
      </c>
      <c r="R309" s="1" t="s">
        <v>55</v>
      </c>
      <c r="S309" s="1">
        <v>5</v>
      </c>
      <c r="T309" s="1">
        <v>3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2</v>
      </c>
      <c r="AA309" s="1">
        <v>0</v>
      </c>
      <c r="AB309" s="1">
        <v>0</v>
      </c>
      <c r="AC309" s="1">
        <f t="shared" si="33"/>
        <v>5</v>
      </c>
      <c r="AD309" s="1">
        <f t="shared" si="34"/>
        <v>5</v>
      </c>
      <c r="AE309" s="1">
        <f t="shared" si="35"/>
        <v>0</v>
      </c>
      <c r="AF309" s="4">
        <f t="shared" si="36"/>
        <v>2</v>
      </c>
      <c r="AG309" s="1">
        <f t="shared" si="38"/>
        <v>5</v>
      </c>
      <c r="AH309" s="4">
        <f t="shared" si="39"/>
        <v>3</v>
      </c>
      <c r="AI309" s="1">
        <f t="shared" si="37"/>
        <v>0</v>
      </c>
    </row>
    <row r="310" spans="1:35">
      <c r="A310" s="1" t="s">
        <v>222</v>
      </c>
      <c r="B310" s="1" t="s">
        <v>84</v>
      </c>
      <c r="C310" s="1" t="s">
        <v>33</v>
      </c>
      <c r="D310" s="1" t="s">
        <v>232</v>
      </c>
      <c r="E310" s="1">
        <v>5</v>
      </c>
      <c r="F310" s="1">
        <v>1</v>
      </c>
      <c r="G310" s="1">
        <v>1</v>
      </c>
      <c r="H310" s="1">
        <v>1</v>
      </c>
      <c r="I310" s="1">
        <v>1</v>
      </c>
      <c r="J310" s="1" t="s">
        <v>31</v>
      </c>
      <c r="K310" s="5">
        <v>1</v>
      </c>
      <c r="L310" s="5" t="s">
        <v>31</v>
      </c>
      <c r="M310" s="5">
        <v>1</v>
      </c>
      <c r="N310" s="5" t="s">
        <v>31</v>
      </c>
      <c r="O310" s="5" t="s">
        <v>32</v>
      </c>
      <c r="P310" s="1" t="s">
        <v>85</v>
      </c>
      <c r="Q310" s="2">
        <v>43570</v>
      </c>
      <c r="R310" s="1" t="s">
        <v>55</v>
      </c>
      <c r="S310" s="1">
        <v>4</v>
      </c>
      <c r="T310" s="1">
        <v>2</v>
      </c>
      <c r="U310" s="1">
        <v>0</v>
      </c>
      <c r="V310" s="1">
        <v>1</v>
      </c>
      <c r="W310" s="1">
        <v>0</v>
      </c>
      <c r="X310" s="1">
        <v>0</v>
      </c>
      <c r="Y310" s="1">
        <v>1</v>
      </c>
      <c r="Z310" s="1">
        <v>2</v>
      </c>
      <c r="AA310" s="1">
        <v>0</v>
      </c>
      <c r="AB310" s="1">
        <v>0</v>
      </c>
      <c r="AC310" s="1">
        <f t="shared" si="33"/>
        <v>5</v>
      </c>
      <c r="AD310" s="1">
        <f t="shared" si="34"/>
        <v>5</v>
      </c>
      <c r="AE310" s="1">
        <f t="shared" si="35"/>
        <v>1</v>
      </c>
      <c r="AF310" s="4">
        <f t="shared" si="36"/>
        <v>3</v>
      </c>
      <c r="AG310" s="1">
        <f t="shared" si="38"/>
        <v>4</v>
      </c>
      <c r="AH310" s="4">
        <f t="shared" si="39"/>
        <v>2</v>
      </c>
      <c r="AI310" s="1">
        <f t="shared" si="37"/>
        <v>0.33333333333333331</v>
      </c>
    </row>
    <row r="311" spans="1:35">
      <c r="A311" s="1" t="s">
        <v>222</v>
      </c>
      <c r="B311" s="1" t="s">
        <v>84</v>
      </c>
      <c r="C311" s="1" t="s">
        <v>33</v>
      </c>
      <c r="D311" s="1" t="s">
        <v>232</v>
      </c>
      <c r="E311" s="1">
        <v>6</v>
      </c>
      <c r="F311" s="1" t="s">
        <v>31</v>
      </c>
      <c r="G311" s="1" t="s">
        <v>31</v>
      </c>
      <c r="H311" s="1">
        <v>1</v>
      </c>
      <c r="I311" s="1">
        <v>1</v>
      </c>
      <c r="J311" s="1">
        <v>1</v>
      </c>
      <c r="K311" s="5" t="s">
        <v>31</v>
      </c>
      <c r="L311" s="5" t="s">
        <v>31</v>
      </c>
      <c r="M311" s="5">
        <v>1</v>
      </c>
      <c r="N311" s="5" t="s">
        <v>31</v>
      </c>
      <c r="O311" s="5" t="s">
        <v>31</v>
      </c>
      <c r="P311" s="1" t="s">
        <v>85</v>
      </c>
      <c r="Q311" s="2">
        <v>43570</v>
      </c>
      <c r="R311" s="1" t="s">
        <v>55</v>
      </c>
      <c r="S311" s="1">
        <v>3</v>
      </c>
      <c r="T311" s="1">
        <v>1</v>
      </c>
      <c r="U311" s="1">
        <v>0</v>
      </c>
      <c r="V311" s="1">
        <v>2</v>
      </c>
      <c r="W311" s="1">
        <v>0</v>
      </c>
      <c r="X311" s="1">
        <v>0</v>
      </c>
      <c r="Y311" s="1">
        <v>0</v>
      </c>
      <c r="Z311" s="1">
        <v>4</v>
      </c>
      <c r="AA311" s="1">
        <v>0</v>
      </c>
      <c r="AB311" s="1">
        <v>0</v>
      </c>
      <c r="AC311" s="1">
        <f t="shared" si="33"/>
        <v>5</v>
      </c>
      <c r="AD311" s="1">
        <f t="shared" si="34"/>
        <v>5</v>
      </c>
      <c r="AE311" s="1">
        <f t="shared" si="35"/>
        <v>2</v>
      </c>
      <c r="AF311" s="4">
        <f t="shared" si="36"/>
        <v>4</v>
      </c>
      <c r="AG311" s="1">
        <f t="shared" si="38"/>
        <v>3</v>
      </c>
      <c r="AH311" s="4">
        <f t="shared" si="39"/>
        <v>1</v>
      </c>
      <c r="AI311" s="1">
        <f t="shared" si="37"/>
        <v>0</v>
      </c>
    </row>
    <row r="312" spans="1:35">
      <c r="A312" s="1" t="s">
        <v>222</v>
      </c>
      <c r="B312" s="1" t="s">
        <v>84</v>
      </c>
      <c r="C312" s="1" t="s">
        <v>33</v>
      </c>
      <c r="D312" s="1" t="s">
        <v>232</v>
      </c>
      <c r="E312" s="1">
        <v>7</v>
      </c>
      <c r="F312" s="1" t="s">
        <v>31</v>
      </c>
      <c r="G312" s="1" t="s">
        <v>31</v>
      </c>
      <c r="H312" s="1">
        <v>1</v>
      </c>
      <c r="I312" s="1">
        <v>1</v>
      </c>
      <c r="J312" s="1">
        <v>1</v>
      </c>
      <c r="K312" s="5" t="s">
        <v>31</v>
      </c>
      <c r="L312" s="5" t="s">
        <v>31</v>
      </c>
      <c r="M312" s="5">
        <v>1</v>
      </c>
      <c r="N312" s="5" t="s">
        <v>32</v>
      </c>
      <c r="O312" s="5">
        <v>1</v>
      </c>
      <c r="P312" s="1" t="s">
        <v>85</v>
      </c>
      <c r="Q312" s="2">
        <v>43570</v>
      </c>
      <c r="R312" s="1" t="s">
        <v>55</v>
      </c>
      <c r="S312" s="1">
        <v>3</v>
      </c>
      <c r="T312" s="1">
        <v>2</v>
      </c>
      <c r="U312" s="1">
        <v>0</v>
      </c>
      <c r="V312" s="1">
        <v>2</v>
      </c>
      <c r="W312" s="1">
        <v>0</v>
      </c>
      <c r="X312" s="1">
        <v>0</v>
      </c>
      <c r="Y312" s="1">
        <v>1</v>
      </c>
      <c r="Z312" s="1">
        <v>2</v>
      </c>
      <c r="AA312" s="1">
        <v>0</v>
      </c>
      <c r="AB312" s="1">
        <v>0</v>
      </c>
      <c r="AC312" s="1">
        <f t="shared" si="33"/>
        <v>5</v>
      </c>
      <c r="AD312" s="1">
        <f t="shared" si="34"/>
        <v>5</v>
      </c>
      <c r="AE312" s="1">
        <f t="shared" si="35"/>
        <v>2</v>
      </c>
      <c r="AF312" s="4">
        <f t="shared" si="36"/>
        <v>3</v>
      </c>
      <c r="AG312" s="1">
        <f t="shared" si="38"/>
        <v>3</v>
      </c>
      <c r="AH312" s="4">
        <f t="shared" si="39"/>
        <v>2</v>
      </c>
      <c r="AI312" s="1">
        <f t="shared" si="37"/>
        <v>0.33333333333333331</v>
      </c>
    </row>
    <row r="313" spans="1:35">
      <c r="A313" s="1" t="s">
        <v>222</v>
      </c>
      <c r="B313" s="1" t="s">
        <v>84</v>
      </c>
      <c r="C313" s="1" t="s">
        <v>33</v>
      </c>
      <c r="D313" s="1" t="s">
        <v>232</v>
      </c>
      <c r="E313" s="1">
        <v>8</v>
      </c>
      <c r="F313" s="1" t="s">
        <v>31</v>
      </c>
      <c r="G313" s="1">
        <v>1</v>
      </c>
      <c r="H313" s="1">
        <v>1</v>
      </c>
      <c r="I313" s="1">
        <v>1</v>
      </c>
      <c r="J313" s="1">
        <v>1</v>
      </c>
      <c r="K313" s="5" t="s">
        <v>31</v>
      </c>
      <c r="L313" s="5" t="s">
        <v>31</v>
      </c>
      <c r="M313" s="5" t="s">
        <v>31</v>
      </c>
      <c r="N313" s="5" t="s">
        <v>32</v>
      </c>
      <c r="O313" s="5">
        <v>1</v>
      </c>
      <c r="P313" s="1" t="s">
        <v>85</v>
      </c>
      <c r="Q313" s="2">
        <v>43570</v>
      </c>
      <c r="R313" s="1" t="s">
        <v>55</v>
      </c>
      <c r="S313" s="1">
        <v>4</v>
      </c>
      <c r="T313" s="1">
        <v>1</v>
      </c>
      <c r="U313" s="1">
        <v>0</v>
      </c>
      <c r="V313" s="1">
        <v>1</v>
      </c>
      <c r="W313" s="1">
        <v>0</v>
      </c>
      <c r="X313" s="1">
        <v>0</v>
      </c>
      <c r="Y313" s="1">
        <v>1</v>
      </c>
      <c r="Z313" s="1">
        <v>3</v>
      </c>
      <c r="AA313" s="1">
        <v>0</v>
      </c>
      <c r="AB313" s="1">
        <v>0</v>
      </c>
      <c r="AC313" s="1">
        <f t="shared" si="33"/>
        <v>5</v>
      </c>
      <c r="AD313" s="1">
        <f t="shared" si="34"/>
        <v>5</v>
      </c>
      <c r="AE313" s="1">
        <f t="shared" si="35"/>
        <v>1</v>
      </c>
      <c r="AF313" s="4">
        <f t="shared" si="36"/>
        <v>4</v>
      </c>
      <c r="AG313" s="1">
        <f t="shared" si="38"/>
        <v>4</v>
      </c>
      <c r="AH313" s="4">
        <f t="shared" si="39"/>
        <v>1</v>
      </c>
      <c r="AI313" s="1">
        <f t="shared" si="37"/>
        <v>0.5</v>
      </c>
    </row>
    <row r="314" spans="1:35">
      <c r="A314" s="1" t="s">
        <v>222</v>
      </c>
      <c r="B314" s="1" t="s">
        <v>86</v>
      </c>
      <c r="C314" s="1" t="s">
        <v>33</v>
      </c>
      <c r="D314" s="1" t="s">
        <v>233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5">
        <v>1</v>
      </c>
      <c r="L314" s="5" t="s">
        <v>31</v>
      </c>
      <c r="M314" s="5" t="s">
        <v>31</v>
      </c>
      <c r="N314" s="5">
        <v>1</v>
      </c>
      <c r="O314" s="5" t="s">
        <v>31</v>
      </c>
      <c r="P314" s="1" t="s">
        <v>85</v>
      </c>
      <c r="Q314" s="2">
        <v>43570</v>
      </c>
      <c r="R314" s="1" t="s">
        <v>55</v>
      </c>
      <c r="S314" s="1">
        <v>5</v>
      </c>
      <c r="T314" s="1">
        <v>2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3</v>
      </c>
      <c r="AA314" s="1">
        <v>0</v>
      </c>
      <c r="AB314" s="1">
        <v>0</v>
      </c>
      <c r="AC314" s="1">
        <f t="shared" si="33"/>
        <v>5</v>
      </c>
      <c r="AD314" s="1">
        <f t="shared" si="34"/>
        <v>5</v>
      </c>
      <c r="AE314" s="1">
        <f t="shared" si="35"/>
        <v>0</v>
      </c>
      <c r="AF314" s="4">
        <f t="shared" si="36"/>
        <v>3</v>
      </c>
      <c r="AG314" s="1">
        <f t="shared" si="38"/>
        <v>5</v>
      </c>
      <c r="AH314" s="4">
        <f t="shared" si="39"/>
        <v>2</v>
      </c>
      <c r="AI314" s="1">
        <f t="shared" si="37"/>
        <v>0</v>
      </c>
    </row>
    <row r="315" spans="1:35">
      <c r="A315" s="1" t="s">
        <v>222</v>
      </c>
      <c r="B315" s="1" t="s">
        <v>86</v>
      </c>
      <c r="C315" s="1" t="s">
        <v>33</v>
      </c>
      <c r="D315" s="1" t="s">
        <v>233</v>
      </c>
      <c r="E315" s="1">
        <v>2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5" t="s">
        <v>36</v>
      </c>
      <c r="L315" s="5" t="s">
        <v>31</v>
      </c>
      <c r="M315" s="5">
        <v>1</v>
      </c>
      <c r="N315" s="5">
        <v>1</v>
      </c>
      <c r="O315" s="5">
        <v>1</v>
      </c>
      <c r="P315" s="1" t="s">
        <v>85</v>
      </c>
      <c r="Q315" s="2">
        <v>43570</v>
      </c>
      <c r="R315" s="1" t="s">
        <v>55</v>
      </c>
      <c r="S315" s="1">
        <v>5</v>
      </c>
      <c r="T315" s="1">
        <v>3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1</v>
      </c>
      <c r="AA315" s="1">
        <v>1</v>
      </c>
      <c r="AB315" s="1">
        <v>0</v>
      </c>
      <c r="AC315" s="1">
        <f t="shared" si="33"/>
        <v>5</v>
      </c>
      <c r="AD315" s="1">
        <f t="shared" si="34"/>
        <v>5</v>
      </c>
      <c r="AE315" s="1">
        <f t="shared" si="35"/>
        <v>0</v>
      </c>
      <c r="AF315" s="4">
        <f t="shared" si="36"/>
        <v>2</v>
      </c>
      <c r="AG315" s="1">
        <f t="shared" si="38"/>
        <v>5</v>
      </c>
      <c r="AH315" s="4">
        <f t="shared" si="39"/>
        <v>3</v>
      </c>
      <c r="AI315" s="1">
        <f t="shared" si="37"/>
        <v>0</v>
      </c>
    </row>
    <row r="316" spans="1:35">
      <c r="A316" s="1" t="s">
        <v>222</v>
      </c>
      <c r="B316" s="1" t="s">
        <v>86</v>
      </c>
      <c r="C316" s="1" t="s">
        <v>33</v>
      </c>
      <c r="D316" s="1" t="s">
        <v>233</v>
      </c>
      <c r="E316" s="1">
        <v>3</v>
      </c>
      <c r="F316" s="1" t="s">
        <v>32</v>
      </c>
      <c r="G316" s="1">
        <v>1</v>
      </c>
      <c r="H316" s="1" t="s">
        <v>32</v>
      </c>
      <c r="I316" s="1">
        <v>1</v>
      </c>
      <c r="J316" s="1" t="s">
        <v>31</v>
      </c>
      <c r="K316" s="5" t="s">
        <v>31</v>
      </c>
      <c r="L316" s="5">
        <v>1</v>
      </c>
      <c r="M316" s="5">
        <v>1</v>
      </c>
      <c r="N316" s="5" t="s">
        <v>31</v>
      </c>
      <c r="O316" s="5" t="s">
        <v>31</v>
      </c>
      <c r="P316" s="1" t="s">
        <v>85</v>
      </c>
      <c r="Q316" s="2">
        <v>43570</v>
      </c>
      <c r="R316" s="1" t="s">
        <v>55</v>
      </c>
      <c r="S316" s="1">
        <v>4</v>
      </c>
      <c r="T316" s="1">
        <v>2</v>
      </c>
      <c r="U316" s="1">
        <v>2</v>
      </c>
      <c r="V316" s="1">
        <v>1</v>
      </c>
      <c r="W316" s="1">
        <v>0</v>
      </c>
      <c r="X316" s="1">
        <v>0</v>
      </c>
      <c r="Y316" s="1">
        <v>0</v>
      </c>
      <c r="Z316" s="1">
        <v>3</v>
      </c>
      <c r="AA316" s="1">
        <v>0</v>
      </c>
      <c r="AB316" s="1">
        <v>0</v>
      </c>
      <c r="AC316" s="1">
        <f t="shared" si="33"/>
        <v>5</v>
      </c>
      <c r="AD316" s="1">
        <f t="shared" si="34"/>
        <v>5</v>
      </c>
      <c r="AE316" s="1">
        <f t="shared" si="35"/>
        <v>3</v>
      </c>
      <c r="AF316" s="4">
        <f t="shared" si="36"/>
        <v>3</v>
      </c>
      <c r="AG316" s="1">
        <f t="shared" si="38"/>
        <v>2</v>
      </c>
      <c r="AH316" s="4">
        <f t="shared" si="39"/>
        <v>2</v>
      </c>
      <c r="AI316" s="1">
        <f t="shared" si="37"/>
        <v>0</v>
      </c>
    </row>
    <row r="317" spans="1:35">
      <c r="A317" s="1" t="s">
        <v>222</v>
      </c>
      <c r="B317" s="1" t="s">
        <v>86</v>
      </c>
      <c r="C317" s="1" t="s">
        <v>33</v>
      </c>
      <c r="D317" s="1" t="s">
        <v>233</v>
      </c>
      <c r="E317" s="1">
        <v>4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5">
        <v>1</v>
      </c>
      <c r="L317" s="5">
        <v>1</v>
      </c>
      <c r="M317" s="5">
        <v>1</v>
      </c>
      <c r="N317" s="5" t="s">
        <v>31</v>
      </c>
      <c r="O317" s="5" t="s">
        <v>31</v>
      </c>
      <c r="P317" s="1" t="s">
        <v>85</v>
      </c>
      <c r="Q317" s="2">
        <v>43570</v>
      </c>
      <c r="R317" s="1" t="s">
        <v>55</v>
      </c>
      <c r="S317" s="1">
        <v>5</v>
      </c>
      <c r="T317" s="1">
        <v>3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2</v>
      </c>
      <c r="AA317" s="1">
        <v>0</v>
      </c>
      <c r="AB317" s="1">
        <v>0</v>
      </c>
      <c r="AC317" s="1">
        <f t="shared" si="33"/>
        <v>5</v>
      </c>
      <c r="AD317" s="1">
        <f t="shared" si="34"/>
        <v>5</v>
      </c>
      <c r="AE317" s="1">
        <f t="shared" si="35"/>
        <v>0</v>
      </c>
      <c r="AF317" s="4">
        <f t="shared" si="36"/>
        <v>2</v>
      </c>
      <c r="AG317" s="1">
        <f t="shared" si="38"/>
        <v>5</v>
      </c>
      <c r="AH317" s="4">
        <f t="shared" si="39"/>
        <v>3</v>
      </c>
      <c r="AI317" s="1">
        <f t="shared" si="37"/>
        <v>0</v>
      </c>
    </row>
    <row r="318" spans="1:35">
      <c r="A318" s="1" t="s">
        <v>222</v>
      </c>
      <c r="B318" s="1" t="s">
        <v>86</v>
      </c>
      <c r="C318" s="1" t="s">
        <v>33</v>
      </c>
      <c r="D318" s="1" t="s">
        <v>233</v>
      </c>
      <c r="E318" s="1">
        <v>5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5">
        <v>1</v>
      </c>
      <c r="L318" s="5" t="s">
        <v>31</v>
      </c>
      <c r="M318" s="5">
        <v>1</v>
      </c>
      <c r="N318" s="5" t="s">
        <v>32</v>
      </c>
      <c r="O318" s="5" t="s">
        <v>32</v>
      </c>
      <c r="P318" s="1" t="s">
        <v>85</v>
      </c>
      <c r="Q318" s="2">
        <v>43570</v>
      </c>
      <c r="R318" s="1" t="s">
        <v>55</v>
      </c>
      <c r="S318" s="1">
        <v>5</v>
      </c>
      <c r="T318" s="1">
        <v>3</v>
      </c>
      <c r="U318" s="1">
        <v>0</v>
      </c>
      <c r="V318" s="1">
        <v>0</v>
      </c>
      <c r="W318" s="1">
        <v>0</v>
      </c>
      <c r="X318" s="1">
        <v>0</v>
      </c>
      <c r="Y318" s="1">
        <v>2</v>
      </c>
      <c r="Z318" s="1">
        <v>1</v>
      </c>
      <c r="AA318" s="1">
        <v>0</v>
      </c>
      <c r="AB318" s="1">
        <v>0</v>
      </c>
      <c r="AC318" s="1">
        <f t="shared" si="33"/>
        <v>5</v>
      </c>
      <c r="AD318" s="1">
        <f t="shared" si="34"/>
        <v>5</v>
      </c>
      <c r="AE318" s="1">
        <f t="shared" si="35"/>
        <v>0</v>
      </c>
      <c r="AF318" s="4">
        <f t="shared" si="36"/>
        <v>3</v>
      </c>
      <c r="AG318" s="1">
        <f t="shared" si="38"/>
        <v>5</v>
      </c>
      <c r="AH318" s="4">
        <f t="shared" si="39"/>
        <v>2</v>
      </c>
      <c r="AI318" s="1">
        <f t="shared" si="37"/>
        <v>0.5</v>
      </c>
    </row>
    <row r="319" spans="1:35">
      <c r="A319" s="1" t="s">
        <v>222</v>
      </c>
      <c r="B319" s="1" t="s">
        <v>86</v>
      </c>
      <c r="C319" s="1" t="s">
        <v>33</v>
      </c>
      <c r="D319" s="1" t="s">
        <v>233</v>
      </c>
      <c r="E319" s="1">
        <v>6</v>
      </c>
      <c r="F319" s="1">
        <v>1</v>
      </c>
      <c r="G319" s="1" t="s">
        <v>31</v>
      </c>
      <c r="H319" s="1">
        <v>1</v>
      </c>
      <c r="I319" s="1">
        <v>1</v>
      </c>
      <c r="J319" s="1" t="s">
        <v>31</v>
      </c>
      <c r="K319" s="5" t="s">
        <v>32</v>
      </c>
      <c r="L319" s="5" t="s">
        <v>31</v>
      </c>
      <c r="M319" s="5" t="s">
        <v>32</v>
      </c>
      <c r="N319" s="5" t="s">
        <v>31</v>
      </c>
      <c r="O319" s="5" t="s">
        <v>31</v>
      </c>
      <c r="P319" s="1" t="s">
        <v>85</v>
      </c>
      <c r="Q319" s="2">
        <v>43570</v>
      </c>
      <c r="R319" s="1" t="s">
        <v>55</v>
      </c>
      <c r="S319" s="1">
        <v>3</v>
      </c>
      <c r="T319" s="1">
        <v>0</v>
      </c>
      <c r="U319" s="1">
        <v>0</v>
      </c>
      <c r="V319" s="1">
        <v>2</v>
      </c>
      <c r="W319" s="1">
        <v>0</v>
      </c>
      <c r="X319" s="1">
        <v>0</v>
      </c>
      <c r="Y319" s="1">
        <v>1</v>
      </c>
      <c r="Z319" s="1">
        <v>3</v>
      </c>
      <c r="AA319" s="1">
        <v>0</v>
      </c>
      <c r="AB319" s="1">
        <v>0</v>
      </c>
      <c r="AC319" s="1">
        <f t="shared" si="33"/>
        <v>5</v>
      </c>
      <c r="AD319" s="1">
        <f t="shared" si="34"/>
        <v>5</v>
      </c>
      <c r="AE319" s="1">
        <f t="shared" si="35"/>
        <v>2</v>
      </c>
      <c r="AF319" s="4">
        <f t="shared" si="36"/>
        <v>4</v>
      </c>
      <c r="AG319" s="1">
        <f t="shared" si="38"/>
        <v>3</v>
      </c>
      <c r="AH319" s="4">
        <f t="shared" si="39"/>
        <v>1</v>
      </c>
      <c r="AI319" s="1">
        <f t="shared" si="37"/>
        <v>0.5</v>
      </c>
    </row>
    <row r="320" spans="1:35">
      <c r="A320" s="1" t="s">
        <v>222</v>
      </c>
      <c r="B320" s="1" t="s">
        <v>86</v>
      </c>
      <c r="C320" s="1" t="s">
        <v>33</v>
      </c>
      <c r="D320" s="1" t="s">
        <v>233</v>
      </c>
      <c r="E320" s="1">
        <v>7</v>
      </c>
      <c r="F320" s="1">
        <v>1</v>
      </c>
      <c r="G320" s="1">
        <v>1</v>
      </c>
      <c r="H320" s="1" t="s">
        <v>32</v>
      </c>
      <c r="I320" s="1">
        <v>1</v>
      </c>
      <c r="J320" s="1" t="s">
        <v>31</v>
      </c>
      <c r="K320" s="5">
        <v>1</v>
      </c>
      <c r="L320" s="5">
        <v>1</v>
      </c>
      <c r="M320" s="5" t="s">
        <v>31</v>
      </c>
      <c r="N320" s="5" t="s">
        <v>57</v>
      </c>
      <c r="O320" s="5" t="s">
        <v>32</v>
      </c>
      <c r="P320" s="1" t="s">
        <v>85</v>
      </c>
      <c r="Q320" s="2">
        <v>43570</v>
      </c>
      <c r="R320" s="1" t="s">
        <v>55</v>
      </c>
      <c r="S320" s="1">
        <v>3</v>
      </c>
      <c r="T320" s="1">
        <v>3</v>
      </c>
      <c r="U320" s="1">
        <v>1</v>
      </c>
      <c r="V320" s="1">
        <v>1</v>
      </c>
      <c r="W320" s="1">
        <v>0</v>
      </c>
      <c r="X320" s="1">
        <v>0</v>
      </c>
      <c r="Y320" s="1">
        <v>1</v>
      </c>
      <c r="Z320" s="1">
        <v>1</v>
      </c>
      <c r="AA320" s="1">
        <v>0</v>
      </c>
      <c r="AB320" s="1">
        <v>1</v>
      </c>
      <c r="AC320" s="1">
        <f t="shared" si="33"/>
        <v>5</v>
      </c>
      <c r="AD320" s="1">
        <f t="shared" si="34"/>
        <v>4</v>
      </c>
      <c r="AE320" s="1">
        <f t="shared" si="35"/>
        <v>2</v>
      </c>
      <c r="AF320" s="4">
        <f t="shared" si="36"/>
        <v>2</v>
      </c>
      <c r="AG320" s="1">
        <f t="shared" si="38"/>
        <v>3</v>
      </c>
      <c r="AH320" s="4">
        <f t="shared" si="39"/>
        <v>2</v>
      </c>
      <c r="AI320" s="1">
        <f t="shared" si="37"/>
        <v>0.33333333333333331</v>
      </c>
    </row>
    <row r="321" spans="1:35">
      <c r="A321" s="1" t="s">
        <v>222</v>
      </c>
      <c r="B321" s="1" t="s">
        <v>86</v>
      </c>
      <c r="C321" s="1" t="s">
        <v>33</v>
      </c>
      <c r="D321" s="1" t="s">
        <v>233</v>
      </c>
      <c r="E321" s="1">
        <v>8</v>
      </c>
      <c r="F321" s="1">
        <v>1</v>
      </c>
      <c r="G321" s="1">
        <v>1</v>
      </c>
      <c r="H321" s="1" t="s">
        <v>32</v>
      </c>
      <c r="I321" s="1">
        <v>1</v>
      </c>
      <c r="J321" s="1">
        <v>1</v>
      </c>
      <c r="K321" s="5" t="s">
        <v>31</v>
      </c>
      <c r="L321" s="5">
        <v>1</v>
      </c>
      <c r="M321" s="5">
        <v>1</v>
      </c>
      <c r="N321" s="5" t="s">
        <v>31</v>
      </c>
      <c r="O321" s="5" t="s">
        <v>32</v>
      </c>
      <c r="P321" s="1" t="s">
        <v>85</v>
      </c>
      <c r="Q321" s="2">
        <v>43570</v>
      </c>
      <c r="R321" s="1" t="s">
        <v>55</v>
      </c>
      <c r="S321" s="1">
        <v>4</v>
      </c>
      <c r="T321" s="1">
        <v>2</v>
      </c>
      <c r="U321" s="1">
        <v>1</v>
      </c>
      <c r="V321" s="1">
        <v>0</v>
      </c>
      <c r="W321" s="1">
        <v>0</v>
      </c>
      <c r="X321" s="1">
        <v>0</v>
      </c>
      <c r="Y321" s="1">
        <v>1</v>
      </c>
      <c r="Z321" s="1">
        <v>2</v>
      </c>
      <c r="AA321" s="1">
        <v>0</v>
      </c>
      <c r="AB321" s="1">
        <v>0</v>
      </c>
      <c r="AC321" s="1">
        <f t="shared" si="33"/>
        <v>5</v>
      </c>
      <c r="AD321" s="1">
        <f t="shared" si="34"/>
        <v>5</v>
      </c>
      <c r="AE321" s="1">
        <f t="shared" si="35"/>
        <v>1</v>
      </c>
      <c r="AF321" s="4">
        <f t="shared" si="36"/>
        <v>3</v>
      </c>
      <c r="AG321" s="1">
        <f t="shared" si="38"/>
        <v>4</v>
      </c>
      <c r="AH321" s="4">
        <f t="shared" si="39"/>
        <v>2</v>
      </c>
      <c r="AI321" s="1">
        <f t="shared" si="37"/>
        <v>0.33333333333333331</v>
      </c>
    </row>
    <row r="322" spans="1:35">
      <c r="A322" s="1" t="s">
        <v>222</v>
      </c>
      <c r="B322" s="1" t="s">
        <v>87</v>
      </c>
      <c r="C322" s="1" t="s">
        <v>33</v>
      </c>
      <c r="D322" s="1" t="s">
        <v>234</v>
      </c>
      <c r="E322" s="1">
        <v>1</v>
      </c>
      <c r="F322" s="1">
        <v>1</v>
      </c>
      <c r="G322" s="1" t="s">
        <v>32</v>
      </c>
      <c r="H322" s="1">
        <v>1</v>
      </c>
      <c r="I322" s="1">
        <v>1</v>
      </c>
      <c r="J322" s="1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1" t="s">
        <v>85</v>
      </c>
      <c r="Q322" s="2">
        <v>43570</v>
      </c>
      <c r="R322" s="1" t="s">
        <v>55</v>
      </c>
      <c r="S322" s="1">
        <v>5</v>
      </c>
      <c r="T322" s="1">
        <v>5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f t="shared" si="33"/>
        <v>5</v>
      </c>
      <c r="AD322" s="1">
        <f t="shared" si="34"/>
        <v>5</v>
      </c>
      <c r="AE322" s="1">
        <f t="shared" si="35"/>
        <v>1</v>
      </c>
      <c r="AF322" s="4">
        <f t="shared" si="36"/>
        <v>0</v>
      </c>
      <c r="AG322" s="1">
        <f t="shared" si="38"/>
        <v>4</v>
      </c>
      <c r="AH322" s="4">
        <f t="shared" si="39"/>
        <v>5</v>
      </c>
      <c r="AI322" s="1">
        <f t="shared" si="37"/>
        <v>0</v>
      </c>
    </row>
    <row r="323" spans="1:35">
      <c r="A323" s="1" t="s">
        <v>222</v>
      </c>
      <c r="B323" s="1" t="s">
        <v>87</v>
      </c>
      <c r="C323" s="1" t="s">
        <v>33</v>
      </c>
      <c r="D323" s="1" t="s">
        <v>234</v>
      </c>
      <c r="E323" s="1">
        <v>2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1" t="s">
        <v>85</v>
      </c>
      <c r="Q323" s="2">
        <v>43570</v>
      </c>
      <c r="R323" s="1" t="s">
        <v>55</v>
      </c>
      <c r="S323" s="1">
        <v>5</v>
      </c>
      <c r="T323" s="1">
        <v>5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f t="shared" ref="AC323:AC386" si="40">5-X323</f>
        <v>5</v>
      </c>
      <c r="AD323" s="1">
        <f t="shared" ref="AD323:AD386" si="41">5-AB323</f>
        <v>5</v>
      </c>
      <c r="AE323" s="1">
        <f t="shared" ref="AE323:AE386" si="42">(U323+V323+W323)</f>
        <v>0</v>
      </c>
      <c r="AF323" s="4">
        <f t="shared" ref="AF323:AF386" si="43">Y323+Z323+AA323</f>
        <v>0</v>
      </c>
      <c r="AG323" s="1">
        <f t="shared" si="38"/>
        <v>5</v>
      </c>
      <c r="AH323" s="4">
        <f t="shared" si="39"/>
        <v>5</v>
      </c>
      <c r="AI323" s="1">
        <f t="shared" si="37"/>
        <v>0</v>
      </c>
    </row>
    <row r="324" spans="1:35">
      <c r="A324" s="1" t="s">
        <v>222</v>
      </c>
      <c r="B324" s="1" t="s">
        <v>87</v>
      </c>
      <c r="C324" s="1" t="s">
        <v>33</v>
      </c>
      <c r="D324" s="1" t="s">
        <v>234</v>
      </c>
      <c r="E324" s="1">
        <v>3</v>
      </c>
      <c r="F324" s="1">
        <v>1</v>
      </c>
      <c r="G324" s="1" t="s">
        <v>32</v>
      </c>
      <c r="H324" s="1" t="s">
        <v>32</v>
      </c>
      <c r="I324" s="1">
        <v>1</v>
      </c>
      <c r="J324" s="1">
        <v>1</v>
      </c>
      <c r="K324" s="5">
        <v>1</v>
      </c>
      <c r="L324" s="5">
        <v>1</v>
      </c>
      <c r="M324" s="5" t="s">
        <v>32</v>
      </c>
      <c r="N324" s="5">
        <v>1</v>
      </c>
      <c r="O324" s="5" t="s">
        <v>57</v>
      </c>
      <c r="P324" s="1" t="s">
        <v>85</v>
      </c>
      <c r="Q324" s="2">
        <v>43570</v>
      </c>
      <c r="R324" s="1" t="s">
        <v>55</v>
      </c>
      <c r="S324" s="1">
        <v>5</v>
      </c>
      <c r="T324" s="1">
        <v>4</v>
      </c>
      <c r="U324" s="1">
        <v>2</v>
      </c>
      <c r="V324" s="1">
        <v>0</v>
      </c>
      <c r="W324" s="1">
        <v>0</v>
      </c>
      <c r="X324" s="1">
        <v>0</v>
      </c>
      <c r="Y324" s="1">
        <v>1</v>
      </c>
      <c r="Z324" s="1">
        <v>0</v>
      </c>
      <c r="AA324" s="1">
        <v>0</v>
      </c>
      <c r="AB324" s="1">
        <v>1</v>
      </c>
      <c r="AC324" s="1">
        <f t="shared" si="40"/>
        <v>5</v>
      </c>
      <c r="AD324" s="1">
        <f t="shared" si="41"/>
        <v>4</v>
      </c>
      <c r="AE324" s="1">
        <f t="shared" si="42"/>
        <v>2</v>
      </c>
      <c r="AF324" s="4">
        <f t="shared" si="43"/>
        <v>1</v>
      </c>
      <c r="AG324" s="1">
        <f t="shared" si="38"/>
        <v>3</v>
      </c>
      <c r="AH324" s="4">
        <f t="shared" si="39"/>
        <v>3</v>
      </c>
      <c r="AI324" s="1">
        <f t="shared" si="37"/>
        <v>0.25</v>
      </c>
    </row>
    <row r="325" spans="1:35">
      <c r="A325" s="1" t="s">
        <v>222</v>
      </c>
      <c r="B325" s="1" t="s">
        <v>87</v>
      </c>
      <c r="C325" s="1" t="s">
        <v>33</v>
      </c>
      <c r="D325" s="1" t="s">
        <v>234</v>
      </c>
      <c r="E325" s="1">
        <v>4</v>
      </c>
      <c r="F325" s="1" t="s">
        <v>57</v>
      </c>
      <c r="G325" s="1">
        <v>1</v>
      </c>
      <c r="H325" s="1" t="s">
        <v>57</v>
      </c>
      <c r="I325" s="1" t="s">
        <v>32</v>
      </c>
      <c r="J325" s="1">
        <v>1</v>
      </c>
      <c r="K325" s="5" t="s">
        <v>32</v>
      </c>
      <c r="L325" s="5">
        <v>1</v>
      </c>
      <c r="M325" s="5" t="s">
        <v>31</v>
      </c>
      <c r="N325" s="5">
        <v>1</v>
      </c>
      <c r="O325" s="5" t="s">
        <v>31</v>
      </c>
      <c r="P325" s="1" t="s">
        <v>85</v>
      </c>
      <c r="Q325" s="2">
        <v>43570</v>
      </c>
      <c r="R325" s="1" t="s">
        <v>55</v>
      </c>
      <c r="S325" s="1">
        <v>3</v>
      </c>
      <c r="T325" s="1">
        <v>3</v>
      </c>
      <c r="U325" s="1">
        <v>1</v>
      </c>
      <c r="V325" s="1">
        <v>0</v>
      </c>
      <c r="W325" s="1">
        <v>0</v>
      </c>
      <c r="X325" s="1">
        <v>2</v>
      </c>
      <c r="Y325" s="1">
        <v>1</v>
      </c>
      <c r="Z325" s="1">
        <v>2</v>
      </c>
      <c r="AA325" s="1">
        <v>0</v>
      </c>
      <c r="AB325" s="1">
        <v>0</v>
      </c>
      <c r="AC325" s="1">
        <f t="shared" si="40"/>
        <v>3</v>
      </c>
      <c r="AD325" s="1">
        <f t="shared" si="41"/>
        <v>5</v>
      </c>
      <c r="AE325" s="1">
        <f t="shared" si="42"/>
        <v>1</v>
      </c>
      <c r="AF325" s="4">
        <f t="shared" si="43"/>
        <v>3</v>
      </c>
      <c r="AG325" s="1">
        <f t="shared" si="38"/>
        <v>2</v>
      </c>
      <c r="AH325" s="4">
        <f t="shared" si="39"/>
        <v>2</v>
      </c>
      <c r="AI325" s="1">
        <f t="shared" si="37"/>
        <v>0.33333333333333331</v>
      </c>
    </row>
    <row r="326" spans="1:35">
      <c r="A326" s="1" t="s">
        <v>222</v>
      </c>
      <c r="B326" s="1" t="s">
        <v>87</v>
      </c>
      <c r="C326" s="1" t="s">
        <v>33</v>
      </c>
      <c r="D326" s="1" t="s">
        <v>234</v>
      </c>
      <c r="E326" s="1">
        <v>5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5">
        <v>1</v>
      </c>
      <c r="L326" s="5">
        <v>1</v>
      </c>
      <c r="M326" s="5">
        <v>1</v>
      </c>
      <c r="N326" s="5">
        <v>1</v>
      </c>
      <c r="O326" s="5" t="s">
        <v>31</v>
      </c>
      <c r="P326" s="1" t="s">
        <v>85</v>
      </c>
      <c r="Q326" s="2">
        <v>43570</v>
      </c>
      <c r="R326" s="1" t="s">
        <v>55</v>
      </c>
      <c r="S326" s="1">
        <v>5</v>
      </c>
      <c r="T326" s="1">
        <v>4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1</v>
      </c>
      <c r="AA326" s="1">
        <v>0</v>
      </c>
      <c r="AB326" s="1">
        <v>0</v>
      </c>
      <c r="AC326" s="1">
        <f t="shared" si="40"/>
        <v>5</v>
      </c>
      <c r="AD326" s="1">
        <f t="shared" si="41"/>
        <v>5</v>
      </c>
      <c r="AE326" s="1">
        <f t="shared" si="42"/>
        <v>0</v>
      </c>
      <c r="AF326" s="4">
        <f t="shared" si="43"/>
        <v>1</v>
      </c>
      <c r="AG326" s="1">
        <f t="shared" si="38"/>
        <v>5</v>
      </c>
      <c r="AH326" s="4">
        <f t="shared" si="39"/>
        <v>4</v>
      </c>
      <c r="AI326" s="1">
        <f t="shared" si="37"/>
        <v>0</v>
      </c>
    </row>
    <row r="327" spans="1:35">
      <c r="A327" s="1" t="s">
        <v>222</v>
      </c>
      <c r="B327" s="1" t="s">
        <v>87</v>
      </c>
      <c r="C327" s="1" t="s">
        <v>33</v>
      </c>
      <c r="D327" s="1" t="s">
        <v>234</v>
      </c>
      <c r="E327" s="1">
        <v>6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5">
        <v>1</v>
      </c>
      <c r="L327" s="5">
        <v>1</v>
      </c>
      <c r="M327" s="5" t="s">
        <v>32</v>
      </c>
      <c r="N327" s="5" t="s">
        <v>32</v>
      </c>
      <c r="O327" s="5">
        <v>1</v>
      </c>
      <c r="P327" s="1" t="s">
        <v>85</v>
      </c>
      <c r="Q327" s="2">
        <v>43570</v>
      </c>
      <c r="R327" s="1" t="s">
        <v>55</v>
      </c>
      <c r="S327" s="1">
        <v>5</v>
      </c>
      <c r="T327" s="1">
        <v>5</v>
      </c>
      <c r="U327" s="1">
        <v>0</v>
      </c>
      <c r="V327" s="1">
        <v>0</v>
      </c>
      <c r="W327" s="1">
        <v>0</v>
      </c>
      <c r="X327" s="1">
        <v>0</v>
      </c>
      <c r="Y327" s="1">
        <v>2</v>
      </c>
      <c r="Z327" s="1">
        <v>0</v>
      </c>
      <c r="AA327" s="1">
        <v>0</v>
      </c>
      <c r="AB327" s="1">
        <v>0</v>
      </c>
      <c r="AC327" s="1">
        <f t="shared" si="40"/>
        <v>5</v>
      </c>
      <c r="AD327" s="1">
        <f t="shared" si="41"/>
        <v>5</v>
      </c>
      <c r="AE327" s="1">
        <f t="shared" si="42"/>
        <v>0</v>
      </c>
      <c r="AF327" s="4">
        <f t="shared" si="43"/>
        <v>2</v>
      </c>
      <c r="AG327" s="1">
        <f t="shared" si="38"/>
        <v>5</v>
      </c>
      <c r="AH327" s="4">
        <f t="shared" si="39"/>
        <v>3</v>
      </c>
      <c r="AI327" s="1">
        <f t="shared" si="37"/>
        <v>0.4</v>
      </c>
    </row>
    <row r="328" spans="1:35">
      <c r="A328" s="1" t="s">
        <v>222</v>
      </c>
      <c r="B328" s="1" t="s">
        <v>87</v>
      </c>
      <c r="C328" s="1" t="s">
        <v>33</v>
      </c>
      <c r="D328" s="1" t="s">
        <v>234</v>
      </c>
      <c r="E328" s="1">
        <v>7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5">
        <v>1</v>
      </c>
      <c r="L328" s="5">
        <v>1</v>
      </c>
      <c r="M328" s="5" t="s">
        <v>31</v>
      </c>
      <c r="N328" s="5">
        <v>1</v>
      </c>
      <c r="O328" s="5" t="s">
        <v>31</v>
      </c>
      <c r="P328" s="1" t="s">
        <v>85</v>
      </c>
      <c r="Q328" s="2">
        <v>43570</v>
      </c>
      <c r="R328" s="1" t="s">
        <v>55</v>
      </c>
      <c r="S328" s="1">
        <v>5</v>
      </c>
      <c r="T328" s="1">
        <v>3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2</v>
      </c>
      <c r="AA328" s="1">
        <v>0</v>
      </c>
      <c r="AB328" s="1">
        <v>0</v>
      </c>
      <c r="AC328" s="1">
        <f t="shared" si="40"/>
        <v>5</v>
      </c>
      <c r="AD328" s="1">
        <f t="shared" si="41"/>
        <v>5</v>
      </c>
      <c r="AE328" s="1">
        <f t="shared" si="42"/>
        <v>0</v>
      </c>
      <c r="AF328" s="4">
        <f t="shared" si="43"/>
        <v>2</v>
      </c>
      <c r="AG328" s="1">
        <f t="shared" si="38"/>
        <v>5</v>
      </c>
      <c r="AH328" s="4">
        <f t="shared" si="39"/>
        <v>3</v>
      </c>
      <c r="AI328" s="1">
        <f t="shared" si="37"/>
        <v>0</v>
      </c>
    </row>
    <row r="329" spans="1:35">
      <c r="A329" s="1" t="s">
        <v>222</v>
      </c>
      <c r="B329" s="1" t="s">
        <v>87</v>
      </c>
      <c r="C329" s="1" t="s">
        <v>33</v>
      </c>
      <c r="D329" s="1" t="s">
        <v>234</v>
      </c>
      <c r="E329" s="1">
        <v>8</v>
      </c>
      <c r="F329" s="1">
        <v>1</v>
      </c>
      <c r="G329" s="1" t="s">
        <v>32</v>
      </c>
      <c r="H329" s="1">
        <v>1</v>
      </c>
      <c r="I329" s="1" t="s">
        <v>57</v>
      </c>
      <c r="J329" s="1" t="s">
        <v>57</v>
      </c>
      <c r="K329" s="5">
        <v>1</v>
      </c>
      <c r="L329" s="5" t="s">
        <v>31</v>
      </c>
      <c r="M329" s="5">
        <v>1</v>
      </c>
      <c r="N329" s="5">
        <v>1</v>
      </c>
      <c r="O329" s="5" t="s">
        <v>31</v>
      </c>
      <c r="P329" s="1" t="s">
        <v>85</v>
      </c>
      <c r="Q329" s="2">
        <v>43570</v>
      </c>
      <c r="R329" s="1" t="s">
        <v>55</v>
      </c>
      <c r="S329" s="1">
        <v>3</v>
      </c>
      <c r="T329" s="1">
        <v>3</v>
      </c>
      <c r="U329" s="1">
        <v>1</v>
      </c>
      <c r="V329" s="1">
        <v>0</v>
      </c>
      <c r="W329" s="1">
        <v>0</v>
      </c>
      <c r="X329" s="1">
        <v>2</v>
      </c>
      <c r="Y329" s="1">
        <v>0</v>
      </c>
      <c r="Z329" s="1">
        <v>2</v>
      </c>
      <c r="AA329" s="1">
        <v>0</v>
      </c>
      <c r="AB329" s="1">
        <v>0</v>
      </c>
      <c r="AC329" s="1">
        <f t="shared" si="40"/>
        <v>3</v>
      </c>
      <c r="AD329" s="1">
        <f t="shared" si="41"/>
        <v>5</v>
      </c>
      <c r="AE329" s="1">
        <f t="shared" si="42"/>
        <v>1</v>
      </c>
      <c r="AF329" s="4">
        <f t="shared" si="43"/>
        <v>2</v>
      </c>
      <c r="AG329" s="1">
        <f t="shared" si="38"/>
        <v>2</v>
      </c>
      <c r="AH329" s="4">
        <f t="shared" si="39"/>
        <v>3</v>
      </c>
      <c r="AI329" s="1">
        <f t="shared" si="37"/>
        <v>0</v>
      </c>
    </row>
    <row r="330" spans="1:35">
      <c r="A330" s="1" t="s">
        <v>222</v>
      </c>
      <c r="B330" s="1" t="s">
        <v>88</v>
      </c>
      <c r="C330" s="1" t="s">
        <v>33</v>
      </c>
      <c r="D330" s="1" t="s">
        <v>235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5">
        <v>1</v>
      </c>
      <c r="L330" s="5" t="s">
        <v>31</v>
      </c>
      <c r="M330" s="5">
        <v>1</v>
      </c>
      <c r="N330" s="5" t="s">
        <v>31</v>
      </c>
      <c r="O330" s="5">
        <v>1</v>
      </c>
      <c r="P330" s="1" t="s">
        <v>85</v>
      </c>
      <c r="Q330" s="2">
        <v>43570</v>
      </c>
      <c r="R330" s="1" t="s">
        <v>55</v>
      </c>
      <c r="S330" s="1">
        <v>5</v>
      </c>
      <c r="T330" s="1">
        <v>3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2</v>
      </c>
      <c r="AA330" s="1">
        <v>0</v>
      </c>
      <c r="AB330" s="1">
        <v>0</v>
      </c>
      <c r="AC330" s="1">
        <f t="shared" si="40"/>
        <v>5</v>
      </c>
      <c r="AD330" s="1">
        <f t="shared" si="41"/>
        <v>5</v>
      </c>
      <c r="AE330" s="1">
        <f t="shared" si="42"/>
        <v>0</v>
      </c>
      <c r="AF330" s="4">
        <f t="shared" si="43"/>
        <v>2</v>
      </c>
      <c r="AG330" s="1">
        <f t="shared" si="38"/>
        <v>5</v>
      </c>
      <c r="AH330" s="4">
        <f t="shared" si="39"/>
        <v>3</v>
      </c>
      <c r="AI330" s="1">
        <f t="shared" si="37"/>
        <v>0</v>
      </c>
    </row>
    <row r="331" spans="1:35">
      <c r="A331" s="1" t="s">
        <v>222</v>
      </c>
      <c r="B331" s="1" t="s">
        <v>88</v>
      </c>
      <c r="C331" s="1" t="s">
        <v>33</v>
      </c>
      <c r="D331" s="1" t="s">
        <v>235</v>
      </c>
      <c r="E331" s="1">
        <v>2</v>
      </c>
      <c r="F331" s="1" t="s">
        <v>31</v>
      </c>
      <c r="G331" s="1">
        <v>1</v>
      </c>
      <c r="H331" s="1" t="s">
        <v>31</v>
      </c>
      <c r="I331" s="1">
        <v>1</v>
      </c>
      <c r="J331" s="1">
        <v>1</v>
      </c>
      <c r="K331" s="5" t="s">
        <v>31</v>
      </c>
      <c r="L331" s="5">
        <v>1</v>
      </c>
      <c r="M331" s="5" t="s">
        <v>31</v>
      </c>
      <c r="N331" s="5">
        <v>1</v>
      </c>
      <c r="O331" s="5">
        <v>1</v>
      </c>
      <c r="P331" s="1" t="s">
        <v>85</v>
      </c>
      <c r="Q331" s="2">
        <v>43570</v>
      </c>
      <c r="R331" s="1" t="s">
        <v>55</v>
      </c>
      <c r="S331" s="1">
        <v>3</v>
      </c>
      <c r="T331" s="1">
        <v>3</v>
      </c>
      <c r="U331" s="1">
        <v>0</v>
      </c>
      <c r="V331" s="1">
        <v>2</v>
      </c>
      <c r="W331" s="1">
        <v>0</v>
      </c>
      <c r="X331" s="1">
        <v>0</v>
      </c>
      <c r="Y331" s="1">
        <v>0</v>
      </c>
      <c r="Z331" s="1">
        <v>2</v>
      </c>
      <c r="AA331" s="1">
        <v>0</v>
      </c>
      <c r="AB331" s="1">
        <v>0</v>
      </c>
      <c r="AC331" s="1">
        <f t="shared" si="40"/>
        <v>5</v>
      </c>
      <c r="AD331" s="1">
        <f t="shared" si="41"/>
        <v>5</v>
      </c>
      <c r="AE331" s="1">
        <f t="shared" si="42"/>
        <v>2</v>
      </c>
      <c r="AF331" s="4">
        <f t="shared" si="43"/>
        <v>2</v>
      </c>
      <c r="AG331" s="1">
        <f t="shared" si="38"/>
        <v>3</v>
      </c>
      <c r="AH331" s="4">
        <f t="shared" si="39"/>
        <v>3</v>
      </c>
      <c r="AI331" s="1">
        <f t="shared" si="37"/>
        <v>0</v>
      </c>
    </row>
    <row r="332" spans="1:35">
      <c r="A332" s="1" t="s">
        <v>222</v>
      </c>
      <c r="B332" s="1" t="s">
        <v>88</v>
      </c>
      <c r="C332" s="1" t="s">
        <v>33</v>
      </c>
      <c r="D332" s="1" t="s">
        <v>235</v>
      </c>
      <c r="E332" s="1">
        <v>3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5">
        <v>1</v>
      </c>
      <c r="L332" s="5">
        <v>1</v>
      </c>
      <c r="M332" s="5" t="s">
        <v>31</v>
      </c>
      <c r="N332" s="5" t="s">
        <v>31</v>
      </c>
      <c r="O332" s="5">
        <v>1</v>
      </c>
      <c r="P332" s="1" t="s">
        <v>85</v>
      </c>
      <c r="Q332" s="2">
        <v>43570</v>
      </c>
      <c r="R332" s="1" t="s">
        <v>55</v>
      </c>
      <c r="S332" s="1">
        <v>5</v>
      </c>
      <c r="T332" s="1">
        <v>3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2</v>
      </c>
      <c r="AA332" s="1">
        <v>0</v>
      </c>
      <c r="AB332" s="1">
        <v>0</v>
      </c>
      <c r="AC332" s="1">
        <f t="shared" si="40"/>
        <v>5</v>
      </c>
      <c r="AD332" s="1">
        <f t="shared" si="41"/>
        <v>5</v>
      </c>
      <c r="AE332" s="1">
        <f t="shared" si="42"/>
        <v>0</v>
      </c>
      <c r="AF332" s="4">
        <f t="shared" si="43"/>
        <v>2</v>
      </c>
      <c r="AG332" s="1">
        <f t="shared" si="38"/>
        <v>5</v>
      </c>
      <c r="AH332" s="4">
        <f t="shared" si="39"/>
        <v>3</v>
      </c>
      <c r="AI332" s="1">
        <f t="shared" ref="AI332:AI395" si="44">Y332/(AD332-(Z332+AA332))</f>
        <v>0</v>
      </c>
    </row>
    <row r="333" spans="1:35">
      <c r="A333" s="1" t="s">
        <v>222</v>
      </c>
      <c r="B333" s="1" t="s">
        <v>88</v>
      </c>
      <c r="C333" s="1" t="s">
        <v>33</v>
      </c>
      <c r="D333" s="1" t="s">
        <v>235</v>
      </c>
      <c r="E333" s="1">
        <v>4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1" t="s">
        <v>85</v>
      </c>
      <c r="Q333" s="2">
        <v>43570</v>
      </c>
      <c r="R333" s="1" t="s">
        <v>55</v>
      </c>
      <c r="S333" s="1">
        <v>5</v>
      </c>
      <c r="T333" s="1">
        <v>5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f t="shared" si="40"/>
        <v>5</v>
      </c>
      <c r="AD333" s="1">
        <f t="shared" si="41"/>
        <v>5</v>
      </c>
      <c r="AE333" s="1">
        <f t="shared" si="42"/>
        <v>0</v>
      </c>
      <c r="AF333" s="4">
        <f t="shared" si="43"/>
        <v>0</v>
      </c>
      <c r="AG333" s="1">
        <f t="shared" si="38"/>
        <v>5</v>
      </c>
      <c r="AH333" s="4">
        <f t="shared" si="39"/>
        <v>5</v>
      </c>
      <c r="AI333" s="1">
        <f t="shared" si="44"/>
        <v>0</v>
      </c>
    </row>
    <row r="334" spans="1:35">
      <c r="A334" s="1" t="s">
        <v>222</v>
      </c>
      <c r="B334" s="1" t="s">
        <v>88</v>
      </c>
      <c r="C334" s="1" t="s">
        <v>33</v>
      </c>
      <c r="D334" s="1" t="s">
        <v>235</v>
      </c>
      <c r="E334" s="1">
        <v>5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5">
        <v>1</v>
      </c>
      <c r="L334" s="5" t="s">
        <v>32</v>
      </c>
      <c r="M334" s="5">
        <v>1</v>
      </c>
      <c r="N334" s="5" t="s">
        <v>31</v>
      </c>
      <c r="O334" s="5" t="s">
        <v>31</v>
      </c>
      <c r="P334" s="1" t="s">
        <v>85</v>
      </c>
      <c r="Q334" s="2">
        <v>43570</v>
      </c>
      <c r="R334" s="1" t="s">
        <v>55</v>
      </c>
      <c r="S334" s="1">
        <v>5</v>
      </c>
      <c r="T334" s="1">
        <v>3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2</v>
      </c>
      <c r="AA334" s="1">
        <v>0</v>
      </c>
      <c r="AB334" s="1">
        <v>0</v>
      </c>
      <c r="AC334" s="1">
        <f t="shared" si="40"/>
        <v>5</v>
      </c>
      <c r="AD334" s="1">
        <f t="shared" si="41"/>
        <v>5</v>
      </c>
      <c r="AE334" s="1">
        <f t="shared" si="42"/>
        <v>0</v>
      </c>
      <c r="AF334" s="4">
        <f t="shared" si="43"/>
        <v>3</v>
      </c>
      <c r="AG334" s="1">
        <f t="shared" si="38"/>
        <v>5</v>
      </c>
      <c r="AH334" s="4">
        <f t="shared" si="39"/>
        <v>2</v>
      </c>
      <c r="AI334" s="1">
        <f t="shared" si="44"/>
        <v>0.33333333333333331</v>
      </c>
    </row>
    <row r="335" spans="1:35">
      <c r="A335" s="1" t="s">
        <v>222</v>
      </c>
      <c r="B335" s="1" t="s">
        <v>88</v>
      </c>
      <c r="C335" s="1" t="s">
        <v>33</v>
      </c>
      <c r="D335" s="1" t="s">
        <v>235</v>
      </c>
      <c r="E335" s="1">
        <v>6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5" t="s">
        <v>32</v>
      </c>
      <c r="L335" s="5">
        <v>1</v>
      </c>
      <c r="M335" s="5">
        <v>1</v>
      </c>
      <c r="N335" s="5">
        <v>1</v>
      </c>
      <c r="O335" s="5" t="s">
        <v>31</v>
      </c>
      <c r="P335" s="1" t="s">
        <v>85</v>
      </c>
      <c r="Q335" s="2">
        <v>43570</v>
      </c>
      <c r="R335" s="1" t="s">
        <v>55</v>
      </c>
      <c r="S335" s="1">
        <v>5</v>
      </c>
      <c r="T335" s="1">
        <v>4</v>
      </c>
      <c r="U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0</v>
      </c>
      <c r="AB335" s="1">
        <v>0</v>
      </c>
      <c r="AC335" s="1">
        <f t="shared" si="40"/>
        <v>5</v>
      </c>
      <c r="AD335" s="1">
        <f t="shared" si="41"/>
        <v>5</v>
      </c>
      <c r="AE335" s="1">
        <f t="shared" si="42"/>
        <v>0</v>
      </c>
      <c r="AF335" s="4">
        <f t="shared" si="43"/>
        <v>2</v>
      </c>
      <c r="AG335" s="1">
        <f t="shared" si="38"/>
        <v>5</v>
      </c>
      <c r="AH335" s="4">
        <f t="shared" si="39"/>
        <v>3</v>
      </c>
      <c r="AI335" s="1">
        <f t="shared" si="44"/>
        <v>0.25</v>
      </c>
    </row>
    <row r="336" spans="1:35">
      <c r="A336" s="1" t="s">
        <v>222</v>
      </c>
      <c r="B336" s="1" t="s">
        <v>88</v>
      </c>
      <c r="C336" s="1" t="s">
        <v>33</v>
      </c>
      <c r="D336" s="1" t="s">
        <v>235</v>
      </c>
      <c r="E336" s="1">
        <v>7</v>
      </c>
      <c r="F336" s="1" t="s">
        <v>32</v>
      </c>
      <c r="G336" s="1">
        <v>1</v>
      </c>
      <c r="H336" s="1">
        <v>1</v>
      </c>
      <c r="I336" s="1">
        <v>1</v>
      </c>
      <c r="J336" s="1">
        <v>1</v>
      </c>
      <c r="K336" s="5">
        <v>1</v>
      </c>
      <c r="L336" s="5">
        <v>1</v>
      </c>
      <c r="M336" s="5" t="s">
        <v>32</v>
      </c>
      <c r="N336" s="5">
        <v>1</v>
      </c>
      <c r="O336" s="5">
        <v>1</v>
      </c>
      <c r="P336" s="1" t="s">
        <v>85</v>
      </c>
      <c r="Q336" s="2">
        <v>43570</v>
      </c>
      <c r="R336" s="1" t="s">
        <v>55</v>
      </c>
      <c r="S336" s="1">
        <v>5</v>
      </c>
      <c r="T336" s="1">
        <v>5</v>
      </c>
      <c r="U336" s="1">
        <v>1</v>
      </c>
      <c r="V336" s="1">
        <v>0</v>
      </c>
      <c r="W336" s="1">
        <v>0</v>
      </c>
      <c r="X336" s="1">
        <v>0</v>
      </c>
      <c r="Y336" s="1">
        <v>1</v>
      </c>
      <c r="Z336" s="1">
        <v>0</v>
      </c>
      <c r="AA336" s="1">
        <v>0</v>
      </c>
      <c r="AB336" s="1">
        <v>0</v>
      </c>
      <c r="AC336" s="1">
        <f t="shared" si="40"/>
        <v>5</v>
      </c>
      <c r="AD336" s="1">
        <f t="shared" si="41"/>
        <v>5</v>
      </c>
      <c r="AE336" s="1">
        <f t="shared" si="42"/>
        <v>1</v>
      </c>
      <c r="AF336" s="4">
        <f t="shared" si="43"/>
        <v>1</v>
      </c>
      <c r="AG336" s="1">
        <f t="shared" si="38"/>
        <v>4</v>
      </c>
      <c r="AH336" s="4">
        <f t="shared" si="39"/>
        <v>4</v>
      </c>
      <c r="AI336" s="1">
        <f t="shared" si="44"/>
        <v>0.2</v>
      </c>
    </row>
    <row r="337" spans="1:35">
      <c r="A337" s="1" t="s">
        <v>222</v>
      </c>
      <c r="B337" s="1" t="s">
        <v>88</v>
      </c>
      <c r="C337" s="1" t="s">
        <v>33</v>
      </c>
      <c r="D337" s="1" t="s">
        <v>235</v>
      </c>
      <c r="E337" s="1">
        <v>8</v>
      </c>
      <c r="F337" s="1">
        <v>1</v>
      </c>
      <c r="G337" s="1">
        <v>1</v>
      </c>
      <c r="H337" s="1">
        <v>1</v>
      </c>
      <c r="I337" s="1" t="s">
        <v>57</v>
      </c>
      <c r="J337" s="1" t="s">
        <v>57</v>
      </c>
      <c r="K337" s="5">
        <v>1</v>
      </c>
      <c r="L337" s="5" t="s">
        <v>32</v>
      </c>
      <c r="M337" s="5" t="s">
        <v>32</v>
      </c>
      <c r="N337" s="5" t="s">
        <v>32</v>
      </c>
      <c r="O337" s="5">
        <v>1</v>
      </c>
      <c r="P337" s="1" t="s">
        <v>85</v>
      </c>
      <c r="Q337" s="2">
        <v>43570</v>
      </c>
      <c r="R337" s="1" t="s">
        <v>55</v>
      </c>
      <c r="S337" s="1">
        <v>3</v>
      </c>
      <c r="T337" s="1">
        <v>5</v>
      </c>
      <c r="U337" s="1">
        <v>0</v>
      </c>
      <c r="V337" s="1">
        <v>0</v>
      </c>
      <c r="W337" s="1">
        <v>0</v>
      </c>
      <c r="X337" s="1">
        <v>2</v>
      </c>
      <c r="Y337" s="1">
        <v>3</v>
      </c>
      <c r="Z337" s="1">
        <v>0</v>
      </c>
      <c r="AA337" s="1">
        <v>0</v>
      </c>
      <c r="AB337" s="1">
        <v>0</v>
      </c>
      <c r="AC337" s="1">
        <f t="shared" si="40"/>
        <v>3</v>
      </c>
      <c r="AD337" s="1">
        <f t="shared" si="41"/>
        <v>5</v>
      </c>
      <c r="AE337" s="1">
        <f t="shared" si="42"/>
        <v>0</v>
      </c>
      <c r="AF337" s="4">
        <f t="shared" si="43"/>
        <v>3</v>
      </c>
      <c r="AG337" s="1">
        <f t="shared" si="38"/>
        <v>3</v>
      </c>
      <c r="AH337" s="4">
        <f t="shared" si="39"/>
        <v>2</v>
      </c>
      <c r="AI337" s="1">
        <f t="shared" si="44"/>
        <v>0.6</v>
      </c>
    </row>
    <row r="338" spans="1:35">
      <c r="A338" s="1" t="s">
        <v>222</v>
      </c>
      <c r="B338" s="1" t="s">
        <v>89</v>
      </c>
      <c r="C338" s="1" t="s">
        <v>33</v>
      </c>
      <c r="D338" s="1" t="s">
        <v>236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1" t="s">
        <v>85</v>
      </c>
      <c r="Q338" s="2">
        <v>43570</v>
      </c>
      <c r="R338" s="1" t="s">
        <v>55</v>
      </c>
      <c r="S338" s="1">
        <v>5</v>
      </c>
      <c r="T338" s="1">
        <v>5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f t="shared" si="40"/>
        <v>5</v>
      </c>
      <c r="AD338" s="1">
        <f t="shared" si="41"/>
        <v>5</v>
      </c>
      <c r="AE338" s="1">
        <f t="shared" si="42"/>
        <v>0</v>
      </c>
      <c r="AF338" s="4">
        <f t="shared" si="43"/>
        <v>0</v>
      </c>
      <c r="AG338" s="1">
        <f t="shared" si="38"/>
        <v>5</v>
      </c>
      <c r="AH338" s="4">
        <f t="shared" si="39"/>
        <v>5</v>
      </c>
      <c r="AI338" s="1">
        <f t="shared" si="44"/>
        <v>0</v>
      </c>
    </row>
    <row r="339" spans="1:35">
      <c r="A339" s="1" t="s">
        <v>222</v>
      </c>
      <c r="B339" s="1" t="s">
        <v>89</v>
      </c>
      <c r="C339" s="1" t="s">
        <v>33</v>
      </c>
      <c r="D339" s="1" t="s">
        <v>236</v>
      </c>
      <c r="E339" s="1">
        <v>2</v>
      </c>
      <c r="F339" s="1" t="s">
        <v>32</v>
      </c>
      <c r="G339" s="1">
        <v>1</v>
      </c>
      <c r="H339" s="1">
        <v>1</v>
      </c>
      <c r="I339" s="1">
        <v>1</v>
      </c>
      <c r="J339" s="1" t="s">
        <v>31</v>
      </c>
      <c r="K339" s="5">
        <v>1</v>
      </c>
      <c r="L339" s="5" t="s">
        <v>32</v>
      </c>
      <c r="M339" s="5">
        <v>1</v>
      </c>
      <c r="N339" s="5">
        <v>1</v>
      </c>
      <c r="O339" s="5">
        <v>1</v>
      </c>
      <c r="P339" s="1" t="s">
        <v>85</v>
      </c>
      <c r="Q339" s="2">
        <v>43570</v>
      </c>
      <c r="R339" s="1" t="s">
        <v>55</v>
      </c>
      <c r="S339" s="1">
        <v>4</v>
      </c>
      <c r="T339" s="1">
        <v>5</v>
      </c>
      <c r="U339" s="1">
        <v>1</v>
      </c>
      <c r="V339" s="1">
        <v>1</v>
      </c>
      <c r="W339" s="1">
        <v>0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f t="shared" si="40"/>
        <v>5</v>
      </c>
      <c r="AD339" s="1">
        <f t="shared" si="41"/>
        <v>5</v>
      </c>
      <c r="AE339" s="1">
        <f t="shared" si="42"/>
        <v>2</v>
      </c>
      <c r="AF339" s="4">
        <f t="shared" si="43"/>
        <v>1</v>
      </c>
      <c r="AG339" s="1">
        <f t="shared" ref="AG339:AG402" si="45">AC339-AE339</f>
        <v>3</v>
      </c>
      <c r="AH339" s="4">
        <f t="shared" ref="AH339:AH402" si="46">AD339-AF339</f>
        <v>4</v>
      </c>
      <c r="AI339" s="1">
        <f t="shared" si="44"/>
        <v>0.2</v>
      </c>
    </row>
    <row r="340" spans="1:35">
      <c r="A340" s="1" t="s">
        <v>222</v>
      </c>
      <c r="B340" s="1" t="s">
        <v>89</v>
      </c>
      <c r="C340" s="1" t="s">
        <v>33</v>
      </c>
      <c r="D340" s="1" t="s">
        <v>236</v>
      </c>
      <c r="E340" s="1">
        <v>3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5">
        <v>1</v>
      </c>
      <c r="L340" s="5" t="s">
        <v>32</v>
      </c>
      <c r="M340" s="5">
        <v>1</v>
      </c>
      <c r="N340" s="5" t="s">
        <v>31</v>
      </c>
      <c r="O340" s="5">
        <v>1</v>
      </c>
      <c r="P340" s="1" t="s">
        <v>85</v>
      </c>
      <c r="Q340" s="2">
        <v>43570</v>
      </c>
      <c r="R340" s="1" t="s">
        <v>55</v>
      </c>
      <c r="S340" s="1">
        <v>5</v>
      </c>
      <c r="T340" s="1">
        <v>4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0</v>
      </c>
      <c r="AB340" s="1">
        <v>0</v>
      </c>
      <c r="AC340" s="1">
        <f t="shared" si="40"/>
        <v>5</v>
      </c>
      <c r="AD340" s="1">
        <f t="shared" si="41"/>
        <v>5</v>
      </c>
      <c r="AE340" s="1">
        <f t="shared" si="42"/>
        <v>0</v>
      </c>
      <c r="AF340" s="4">
        <f t="shared" si="43"/>
        <v>2</v>
      </c>
      <c r="AG340" s="1">
        <f t="shared" si="45"/>
        <v>5</v>
      </c>
      <c r="AH340" s="4">
        <f t="shared" si="46"/>
        <v>3</v>
      </c>
      <c r="AI340" s="1">
        <f t="shared" si="44"/>
        <v>0.25</v>
      </c>
    </row>
    <row r="341" spans="1:35">
      <c r="A341" s="1" t="s">
        <v>222</v>
      </c>
      <c r="B341" s="1" t="s">
        <v>89</v>
      </c>
      <c r="C341" s="1" t="s">
        <v>33</v>
      </c>
      <c r="D341" s="1" t="s">
        <v>236</v>
      </c>
      <c r="E341" s="1">
        <v>4</v>
      </c>
      <c r="F341" s="1">
        <v>1</v>
      </c>
      <c r="G341" s="1">
        <v>1</v>
      </c>
      <c r="H341" s="1" t="s">
        <v>57</v>
      </c>
      <c r="I341" s="1">
        <v>1</v>
      </c>
      <c r="J341" s="1">
        <v>1</v>
      </c>
      <c r="K341" s="5">
        <v>1</v>
      </c>
      <c r="L341" s="5" t="s">
        <v>57</v>
      </c>
      <c r="M341" s="5" t="s">
        <v>32</v>
      </c>
      <c r="N341" s="5" t="s">
        <v>32</v>
      </c>
      <c r="O341" s="5">
        <v>1</v>
      </c>
      <c r="P341" s="1" t="s">
        <v>85</v>
      </c>
      <c r="Q341" s="2">
        <v>43570</v>
      </c>
      <c r="R341" s="1" t="s">
        <v>55</v>
      </c>
      <c r="S341" s="1">
        <v>4</v>
      </c>
      <c r="T341" s="1">
        <v>4</v>
      </c>
      <c r="U341" s="1">
        <v>0</v>
      </c>
      <c r="V341" s="1">
        <v>0</v>
      </c>
      <c r="W341" s="1">
        <v>0</v>
      </c>
      <c r="X341" s="1">
        <v>1</v>
      </c>
      <c r="Y341" s="1">
        <v>2</v>
      </c>
      <c r="Z341" s="1">
        <v>0</v>
      </c>
      <c r="AA341" s="1">
        <v>0</v>
      </c>
      <c r="AB341" s="1">
        <v>1</v>
      </c>
      <c r="AC341" s="1">
        <f t="shared" si="40"/>
        <v>4</v>
      </c>
      <c r="AD341" s="1">
        <f t="shared" si="41"/>
        <v>4</v>
      </c>
      <c r="AE341" s="1">
        <f t="shared" si="42"/>
        <v>0</v>
      </c>
      <c r="AF341" s="4">
        <f t="shared" si="43"/>
        <v>2</v>
      </c>
      <c r="AG341" s="1">
        <f t="shared" si="45"/>
        <v>4</v>
      </c>
      <c r="AH341" s="4">
        <f t="shared" si="46"/>
        <v>2</v>
      </c>
      <c r="AI341" s="1">
        <f t="shared" si="44"/>
        <v>0.5</v>
      </c>
    </row>
    <row r="342" spans="1:35">
      <c r="A342" s="1" t="s">
        <v>222</v>
      </c>
      <c r="B342" s="1" t="s">
        <v>89</v>
      </c>
      <c r="C342" s="1" t="s">
        <v>33</v>
      </c>
      <c r="D342" s="1" t="s">
        <v>236</v>
      </c>
      <c r="E342" s="1">
        <v>5</v>
      </c>
      <c r="F342" s="1">
        <v>1</v>
      </c>
      <c r="G342" s="1" t="s">
        <v>32</v>
      </c>
      <c r="H342" s="1">
        <v>1</v>
      </c>
      <c r="I342" s="1">
        <v>1</v>
      </c>
      <c r="J342" s="1">
        <v>1</v>
      </c>
      <c r="K342" s="5">
        <v>1</v>
      </c>
      <c r="L342" s="5" t="s">
        <v>57</v>
      </c>
      <c r="M342" s="5" t="s">
        <v>57</v>
      </c>
      <c r="N342" s="5">
        <v>1</v>
      </c>
      <c r="O342" s="5" t="s">
        <v>32</v>
      </c>
      <c r="P342" s="1" t="s">
        <v>85</v>
      </c>
      <c r="Q342" s="2">
        <v>43570</v>
      </c>
      <c r="R342" s="1" t="s">
        <v>55</v>
      </c>
      <c r="S342" s="1">
        <v>5</v>
      </c>
      <c r="T342" s="1">
        <v>4</v>
      </c>
      <c r="U342" s="1">
        <v>1</v>
      </c>
      <c r="V342" s="1">
        <v>0</v>
      </c>
      <c r="W342" s="1">
        <v>0</v>
      </c>
      <c r="X342" s="1">
        <v>0</v>
      </c>
      <c r="Y342" s="1">
        <v>1</v>
      </c>
      <c r="Z342" s="1">
        <v>0</v>
      </c>
      <c r="AA342" s="1">
        <v>0</v>
      </c>
      <c r="AB342" s="1">
        <v>2</v>
      </c>
      <c r="AC342" s="1">
        <f t="shared" si="40"/>
        <v>5</v>
      </c>
      <c r="AD342" s="1">
        <f t="shared" si="41"/>
        <v>3</v>
      </c>
      <c r="AE342" s="1">
        <f t="shared" si="42"/>
        <v>1</v>
      </c>
      <c r="AF342" s="4">
        <f t="shared" si="43"/>
        <v>1</v>
      </c>
      <c r="AG342" s="1">
        <f t="shared" si="45"/>
        <v>4</v>
      </c>
      <c r="AH342" s="4">
        <f t="shared" si="46"/>
        <v>2</v>
      </c>
      <c r="AI342" s="1">
        <f t="shared" si="44"/>
        <v>0.33333333333333331</v>
      </c>
    </row>
    <row r="343" spans="1:35">
      <c r="A343" s="1" t="s">
        <v>222</v>
      </c>
      <c r="B343" s="1" t="s">
        <v>89</v>
      </c>
      <c r="C343" s="1" t="s">
        <v>33</v>
      </c>
      <c r="D343" s="1" t="s">
        <v>236</v>
      </c>
      <c r="E343" s="1">
        <v>6</v>
      </c>
      <c r="F343" s="1">
        <v>1</v>
      </c>
      <c r="G343" s="1">
        <v>1</v>
      </c>
      <c r="H343" s="1" t="s">
        <v>32</v>
      </c>
      <c r="I343" s="1">
        <v>1</v>
      </c>
      <c r="J343" s="1">
        <v>1</v>
      </c>
      <c r="K343" s="5">
        <v>1</v>
      </c>
      <c r="L343" s="5">
        <v>1</v>
      </c>
      <c r="M343" s="5" t="s">
        <v>32</v>
      </c>
      <c r="N343" s="5">
        <v>1</v>
      </c>
      <c r="O343" s="5">
        <v>1</v>
      </c>
      <c r="P343" s="1" t="s">
        <v>85</v>
      </c>
      <c r="Q343" s="2">
        <v>43570</v>
      </c>
      <c r="R343" s="1" t="s">
        <v>55</v>
      </c>
      <c r="S343" s="1">
        <v>4</v>
      </c>
      <c r="T343" s="1">
        <v>4</v>
      </c>
      <c r="U343" s="1">
        <v>1</v>
      </c>
      <c r="V343" s="1">
        <v>0</v>
      </c>
      <c r="W343" s="1">
        <v>0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f t="shared" si="40"/>
        <v>5</v>
      </c>
      <c r="AD343" s="1">
        <f t="shared" si="41"/>
        <v>5</v>
      </c>
      <c r="AE343" s="1">
        <f t="shared" si="42"/>
        <v>1</v>
      </c>
      <c r="AF343" s="4">
        <f t="shared" si="43"/>
        <v>1</v>
      </c>
      <c r="AG343" s="1">
        <f t="shared" si="45"/>
        <v>4</v>
      </c>
      <c r="AH343" s="4">
        <f t="shared" si="46"/>
        <v>4</v>
      </c>
      <c r="AI343" s="1">
        <f t="shared" si="44"/>
        <v>0.2</v>
      </c>
    </row>
    <row r="344" spans="1:35">
      <c r="A344" s="1" t="s">
        <v>222</v>
      </c>
      <c r="B344" s="1" t="s">
        <v>89</v>
      </c>
      <c r="C344" s="1" t="s">
        <v>33</v>
      </c>
      <c r="D344" s="1" t="s">
        <v>236</v>
      </c>
      <c r="E344" s="1">
        <v>7</v>
      </c>
      <c r="F344" s="1">
        <v>1</v>
      </c>
      <c r="G344" s="1" t="s">
        <v>31</v>
      </c>
      <c r="H344" s="1">
        <v>1</v>
      </c>
      <c r="I344" s="1">
        <v>1</v>
      </c>
      <c r="J344" s="1">
        <v>1</v>
      </c>
      <c r="K344" s="5" t="s">
        <v>31</v>
      </c>
      <c r="L344" s="5" t="s">
        <v>31</v>
      </c>
      <c r="M344" s="5" t="s">
        <v>31</v>
      </c>
      <c r="N344" s="5">
        <v>1</v>
      </c>
      <c r="O344" s="5" t="s">
        <v>31</v>
      </c>
      <c r="P344" s="1" t="s">
        <v>85</v>
      </c>
      <c r="Q344" s="2">
        <v>43570</v>
      </c>
      <c r="R344" s="1" t="s">
        <v>55</v>
      </c>
      <c r="S344" s="1">
        <v>4</v>
      </c>
      <c r="T344" s="1">
        <v>1</v>
      </c>
      <c r="U344" s="1">
        <v>0</v>
      </c>
      <c r="V344" s="1">
        <v>1</v>
      </c>
      <c r="W344" s="1">
        <v>0</v>
      </c>
      <c r="X344" s="1">
        <v>0</v>
      </c>
      <c r="Y344" s="1">
        <v>0</v>
      </c>
      <c r="Z344" s="1">
        <v>4</v>
      </c>
      <c r="AA344" s="1">
        <v>0</v>
      </c>
      <c r="AB344" s="1">
        <v>0</v>
      </c>
      <c r="AC344" s="1">
        <f t="shared" si="40"/>
        <v>5</v>
      </c>
      <c r="AD344" s="1">
        <f t="shared" si="41"/>
        <v>5</v>
      </c>
      <c r="AE344" s="1">
        <f t="shared" si="42"/>
        <v>1</v>
      </c>
      <c r="AF344" s="4">
        <f t="shared" si="43"/>
        <v>4</v>
      </c>
      <c r="AG344" s="1">
        <f t="shared" si="45"/>
        <v>4</v>
      </c>
      <c r="AH344" s="4">
        <f t="shared" si="46"/>
        <v>1</v>
      </c>
      <c r="AI344" s="1">
        <f t="shared" si="44"/>
        <v>0</v>
      </c>
    </row>
    <row r="345" spans="1:35">
      <c r="A345" s="1" t="s">
        <v>222</v>
      </c>
      <c r="B345" s="1" t="s">
        <v>89</v>
      </c>
      <c r="C345" s="1" t="s">
        <v>33</v>
      </c>
      <c r="D345" s="1" t="s">
        <v>236</v>
      </c>
      <c r="E345" s="1">
        <v>8</v>
      </c>
      <c r="F345" s="1" t="s">
        <v>57</v>
      </c>
      <c r="G345" s="1" t="s">
        <v>57</v>
      </c>
      <c r="H345" s="1">
        <v>1</v>
      </c>
      <c r="I345" s="1">
        <v>1</v>
      </c>
      <c r="J345" s="1">
        <v>1</v>
      </c>
      <c r="K345" s="5">
        <v>1</v>
      </c>
      <c r="L345" s="5">
        <v>1</v>
      </c>
      <c r="M345" s="5" t="s">
        <v>31</v>
      </c>
      <c r="N345" s="5" t="s">
        <v>31</v>
      </c>
      <c r="O345" s="5" t="s">
        <v>57</v>
      </c>
      <c r="P345" s="1" t="s">
        <v>85</v>
      </c>
      <c r="Q345" s="2">
        <v>43570</v>
      </c>
      <c r="R345" s="1" t="s">
        <v>55</v>
      </c>
      <c r="S345" s="1">
        <v>3</v>
      </c>
      <c r="T345" s="1">
        <v>2</v>
      </c>
      <c r="U345" s="1">
        <v>0</v>
      </c>
      <c r="V345" s="1">
        <v>0</v>
      </c>
      <c r="W345" s="1">
        <v>0</v>
      </c>
      <c r="X345" s="1">
        <v>2</v>
      </c>
      <c r="Y345" s="1">
        <v>0</v>
      </c>
      <c r="Z345" s="1">
        <v>2</v>
      </c>
      <c r="AA345" s="1">
        <v>0</v>
      </c>
      <c r="AB345" s="1">
        <v>1</v>
      </c>
      <c r="AC345" s="1">
        <f t="shared" si="40"/>
        <v>3</v>
      </c>
      <c r="AD345" s="1">
        <f t="shared" si="41"/>
        <v>4</v>
      </c>
      <c r="AE345" s="1">
        <f t="shared" si="42"/>
        <v>0</v>
      </c>
      <c r="AF345" s="4">
        <f t="shared" si="43"/>
        <v>2</v>
      </c>
      <c r="AG345" s="1">
        <f t="shared" si="45"/>
        <v>3</v>
      </c>
      <c r="AH345" s="4">
        <f t="shared" si="46"/>
        <v>2</v>
      </c>
      <c r="AI345" s="1">
        <f t="shared" si="44"/>
        <v>0</v>
      </c>
    </row>
    <row r="346" spans="1:35">
      <c r="A346" s="1" t="s">
        <v>222</v>
      </c>
      <c r="B346" s="1" t="s">
        <v>90</v>
      </c>
      <c r="C346" s="1" t="s">
        <v>33</v>
      </c>
      <c r="D346" s="1" t="s">
        <v>237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5">
        <v>1</v>
      </c>
      <c r="L346" s="5">
        <v>1</v>
      </c>
      <c r="M346" s="5">
        <v>1</v>
      </c>
      <c r="N346" s="5">
        <v>1</v>
      </c>
      <c r="O346" s="5" t="s">
        <v>31</v>
      </c>
      <c r="P346" s="1" t="s">
        <v>85</v>
      </c>
      <c r="Q346" s="2">
        <v>43570</v>
      </c>
      <c r="R346" s="1" t="s">
        <v>55</v>
      </c>
      <c r="S346" s="1">
        <v>5</v>
      </c>
      <c r="T346" s="1">
        <v>4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1</v>
      </c>
      <c r="AA346" s="1">
        <v>0</v>
      </c>
      <c r="AB346" s="1">
        <v>0</v>
      </c>
      <c r="AC346" s="1">
        <f t="shared" si="40"/>
        <v>5</v>
      </c>
      <c r="AD346" s="1">
        <f t="shared" si="41"/>
        <v>5</v>
      </c>
      <c r="AE346" s="1">
        <f t="shared" si="42"/>
        <v>0</v>
      </c>
      <c r="AF346" s="4">
        <f t="shared" si="43"/>
        <v>1</v>
      </c>
      <c r="AG346" s="1">
        <f t="shared" si="45"/>
        <v>5</v>
      </c>
      <c r="AH346" s="4">
        <f t="shared" si="46"/>
        <v>4</v>
      </c>
      <c r="AI346" s="1">
        <f t="shared" si="44"/>
        <v>0</v>
      </c>
    </row>
    <row r="347" spans="1:35">
      <c r="A347" s="1" t="s">
        <v>222</v>
      </c>
      <c r="B347" s="1" t="s">
        <v>90</v>
      </c>
      <c r="C347" s="1" t="s">
        <v>33</v>
      </c>
      <c r="D347" s="1" t="s">
        <v>237</v>
      </c>
      <c r="E347" s="1">
        <v>2</v>
      </c>
      <c r="F347" s="1">
        <v>1</v>
      </c>
      <c r="G347" s="1" t="s">
        <v>32</v>
      </c>
      <c r="H347" s="1">
        <v>1</v>
      </c>
      <c r="I347" s="1">
        <v>1</v>
      </c>
      <c r="J347" s="1">
        <v>1</v>
      </c>
      <c r="K347" s="5" t="s">
        <v>31</v>
      </c>
      <c r="L347" s="5">
        <v>1</v>
      </c>
      <c r="M347" s="5">
        <v>1</v>
      </c>
      <c r="N347" s="5">
        <v>1</v>
      </c>
      <c r="O347" s="5">
        <v>1</v>
      </c>
      <c r="P347" s="1" t="s">
        <v>85</v>
      </c>
      <c r="Q347" s="2">
        <v>43570</v>
      </c>
      <c r="R347" s="1" t="s">
        <v>55</v>
      </c>
      <c r="S347" s="1">
        <v>5</v>
      </c>
      <c r="T347" s="1">
        <v>4</v>
      </c>
      <c r="U347" s="1">
        <v>1</v>
      </c>
      <c r="V347" s="1">
        <v>0</v>
      </c>
      <c r="W347" s="1">
        <v>0</v>
      </c>
      <c r="X347" s="1">
        <v>0</v>
      </c>
      <c r="Y347" s="1">
        <v>0</v>
      </c>
      <c r="Z347" s="1">
        <v>1</v>
      </c>
      <c r="AA347" s="1">
        <v>0</v>
      </c>
      <c r="AB347" s="1">
        <v>0</v>
      </c>
      <c r="AC347" s="1">
        <f t="shared" si="40"/>
        <v>5</v>
      </c>
      <c r="AD347" s="1">
        <f t="shared" si="41"/>
        <v>5</v>
      </c>
      <c r="AE347" s="1">
        <f t="shared" si="42"/>
        <v>1</v>
      </c>
      <c r="AF347" s="4">
        <f t="shared" si="43"/>
        <v>1</v>
      </c>
      <c r="AG347" s="1">
        <f t="shared" si="45"/>
        <v>4</v>
      </c>
      <c r="AH347" s="4">
        <f t="shared" si="46"/>
        <v>4</v>
      </c>
      <c r="AI347" s="1">
        <f t="shared" si="44"/>
        <v>0</v>
      </c>
    </row>
    <row r="348" spans="1:35">
      <c r="A348" s="1" t="s">
        <v>222</v>
      </c>
      <c r="B348" s="1" t="s">
        <v>90</v>
      </c>
      <c r="C348" s="1" t="s">
        <v>33</v>
      </c>
      <c r="D348" s="1" t="s">
        <v>237</v>
      </c>
      <c r="E348" s="1">
        <v>3</v>
      </c>
      <c r="F348" s="1">
        <v>1</v>
      </c>
      <c r="G348" s="1">
        <v>1</v>
      </c>
      <c r="H348" s="1">
        <v>1</v>
      </c>
      <c r="I348" s="1" t="s">
        <v>32</v>
      </c>
      <c r="J348" s="1">
        <v>1</v>
      </c>
      <c r="K348" s="5">
        <v>1</v>
      </c>
      <c r="L348" s="5">
        <v>1</v>
      </c>
      <c r="M348" s="5" t="s">
        <v>31</v>
      </c>
      <c r="N348" s="5">
        <v>1</v>
      </c>
      <c r="O348" s="5">
        <v>1</v>
      </c>
      <c r="P348" s="1" t="s">
        <v>85</v>
      </c>
      <c r="Q348" s="2">
        <v>43570</v>
      </c>
      <c r="R348" s="1" t="s">
        <v>55</v>
      </c>
      <c r="S348" s="1">
        <v>5</v>
      </c>
      <c r="T348" s="1">
        <v>4</v>
      </c>
      <c r="U348" s="1">
        <v>1</v>
      </c>
      <c r="V348" s="1">
        <v>0</v>
      </c>
      <c r="W348" s="1">
        <v>0</v>
      </c>
      <c r="X348" s="1">
        <v>0</v>
      </c>
      <c r="Y348" s="1">
        <v>0</v>
      </c>
      <c r="Z348" s="1">
        <v>1</v>
      </c>
      <c r="AA348" s="1">
        <v>0</v>
      </c>
      <c r="AB348" s="1">
        <v>0</v>
      </c>
      <c r="AC348" s="1">
        <f t="shared" si="40"/>
        <v>5</v>
      </c>
      <c r="AD348" s="1">
        <f t="shared" si="41"/>
        <v>5</v>
      </c>
      <c r="AE348" s="1">
        <f t="shared" si="42"/>
        <v>1</v>
      </c>
      <c r="AF348" s="4">
        <f t="shared" si="43"/>
        <v>1</v>
      </c>
      <c r="AG348" s="1">
        <f t="shared" si="45"/>
        <v>4</v>
      </c>
      <c r="AH348" s="4">
        <f t="shared" si="46"/>
        <v>4</v>
      </c>
      <c r="AI348" s="1">
        <f t="shared" si="44"/>
        <v>0</v>
      </c>
    </row>
    <row r="349" spans="1:35">
      <c r="A349" s="1" t="s">
        <v>222</v>
      </c>
      <c r="B349" s="1" t="s">
        <v>90</v>
      </c>
      <c r="C349" s="1" t="s">
        <v>33</v>
      </c>
      <c r="D349" s="1" t="s">
        <v>237</v>
      </c>
      <c r="E349" s="1">
        <v>4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5" t="s">
        <v>32</v>
      </c>
      <c r="L349" s="5">
        <v>1</v>
      </c>
      <c r="M349" s="5">
        <v>1</v>
      </c>
      <c r="N349" s="5">
        <v>1</v>
      </c>
      <c r="O349" s="5">
        <v>1</v>
      </c>
      <c r="P349" s="1" t="s">
        <v>85</v>
      </c>
      <c r="Q349" s="2">
        <v>43570</v>
      </c>
      <c r="R349" s="1" t="s">
        <v>55</v>
      </c>
      <c r="S349" s="1">
        <v>5</v>
      </c>
      <c r="T349" s="1">
        <v>5</v>
      </c>
      <c r="U349" s="1">
        <v>0</v>
      </c>
      <c r="V349" s="1">
        <v>0</v>
      </c>
      <c r="W349" s="1">
        <v>0</v>
      </c>
      <c r="X349" s="1">
        <v>0</v>
      </c>
      <c r="Y349" s="1">
        <v>1</v>
      </c>
      <c r="Z349" s="1">
        <v>0</v>
      </c>
      <c r="AA349" s="1">
        <v>0</v>
      </c>
      <c r="AB349" s="1">
        <v>0</v>
      </c>
      <c r="AC349" s="1">
        <f t="shared" si="40"/>
        <v>5</v>
      </c>
      <c r="AD349" s="1">
        <f t="shared" si="41"/>
        <v>5</v>
      </c>
      <c r="AE349" s="1">
        <f t="shared" si="42"/>
        <v>0</v>
      </c>
      <c r="AF349" s="4">
        <f t="shared" si="43"/>
        <v>1</v>
      </c>
      <c r="AG349" s="1">
        <f t="shared" si="45"/>
        <v>5</v>
      </c>
      <c r="AH349" s="4">
        <f t="shared" si="46"/>
        <v>4</v>
      </c>
      <c r="AI349" s="1">
        <f t="shared" si="44"/>
        <v>0.2</v>
      </c>
    </row>
    <row r="350" spans="1:35">
      <c r="A350" s="1" t="s">
        <v>222</v>
      </c>
      <c r="B350" s="1" t="s">
        <v>90</v>
      </c>
      <c r="C350" s="1" t="s">
        <v>33</v>
      </c>
      <c r="D350" s="1" t="s">
        <v>237</v>
      </c>
      <c r="E350" s="1">
        <v>5</v>
      </c>
      <c r="F350" s="1" t="s">
        <v>32</v>
      </c>
      <c r="G350" s="1" t="s">
        <v>32</v>
      </c>
      <c r="H350" s="1">
        <v>1</v>
      </c>
      <c r="I350" s="1">
        <v>1</v>
      </c>
      <c r="J350" s="1">
        <v>1</v>
      </c>
      <c r="K350" s="5">
        <v>1</v>
      </c>
      <c r="L350" s="5">
        <v>1</v>
      </c>
      <c r="M350" s="5">
        <v>1</v>
      </c>
      <c r="N350" s="5">
        <v>1</v>
      </c>
      <c r="O350" s="5" t="s">
        <v>31</v>
      </c>
      <c r="P350" s="1" t="s">
        <v>85</v>
      </c>
      <c r="Q350" s="2">
        <v>43570</v>
      </c>
      <c r="R350" s="1" t="s">
        <v>55</v>
      </c>
      <c r="S350" s="1">
        <v>5</v>
      </c>
      <c r="T350" s="1">
        <v>4</v>
      </c>
      <c r="U350" s="1">
        <v>2</v>
      </c>
      <c r="V350" s="1">
        <v>0</v>
      </c>
      <c r="W350" s="1">
        <v>0</v>
      </c>
      <c r="X350" s="1">
        <v>0</v>
      </c>
      <c r="Y350" s="1">
        <v>0</v>
      </c>
      <c r="Z350" s="1">
        <v>1</v>
      </c>
      <c r="AA350" s="1">
        <v>0</v>
      </c>
      <c r="AB350" s="1">
        <v>0</v>
      </c>
      <c r="AC350" s="1">
        <f t="shared" si="40"/>
        <v>5</v>
      </c>
      <c r="AD350" s="1">
        <f t="shared" si="41"/>
        <v>5</v>
      </c>
      <c r="AE350" s="1">
        <f t="shared" si="42"/>
        <v>2</v>
      </c>
      <c r="AF350" s="4">
        <f t="shared" si="43"/>
        <v>1</v>
      </c>
      <c r="AG350" s="1">
        <f t="shared" si="45"/>
        <v>3</v>
      </c>
      <c r="AH350" s="4">
        <f t="shared" si="46"/>
        <v>4</v>
      </c>
      <c r="AI350" s="1">
        <f t="shared" si="44"/>
        <v>0</v>
      </c>
    </row>
    <row r="351" spans="1:35">
      <c r="A351" s="1" t="s">
        <v>222</v>
      </c>
      <c r="B351" s="1" t="s">
        <v>90</v>
      </c>
      <c r="C351" s="1" t="s">
        <v>33</v>
      </c>
      <c r="D351" s="1" t="s">
        <v>237</v>
      </c>
      <c r="E351" s="1">
        <v>6</v>
      </c>
      <c r="F351" s="1">
        <v>1</v>
      </c>
      <c r="G351" s="1">
        <v>1</v>
      </c>
      <c r="H351" s="1" t="s">
        <v>31</v>
      </c>
      <c r="I351" s="1">
        <v>1</v>
      </c>
      <c r="J351" s="1">
        <v>1</v>
      </c>
      <c r="K351" s="5">
        <v>1</v>
      </c>
      <c r="L351" s="5" t="s">
        <v>31</v>
      </c>
      <c r="M351" s="5" t="s">
        <v>32</v>
      </c>
      <c r="N351" s="5">
        <v>1</v>
      </c>
      <c r="O351" s="5">
        <v>1</v>
      </c>
      <c r="P351" s="1" t="s">
        <v>85</v>
      </c>
      <c r="Q351" s="2">
        <v>43570</v>
      </c>
      <c r="R351" s="1" t="s">
        <v>55</v>
      </c>
      <c r="S351" s="1">
        <v>4</v>
      </c>
      <c r="T351" s="1">
        <v>3</v>
      </c>
      <c r="U351" s="1">
        <v>0</v>
      </c>
      <c r="V351" s="1">
        <v>1</v>
      </c>
      <c r="W351" s="1">
        <v>0</v>
      </c>
      <c r="X351" s="1">
        <v>0</v>
      </c>
      <c r="Y351" s="1">
        <v>1</v>
      </c>
      <c r="Z351" s="1">
        <v>1</v>
      </c>
      <c r="AA351" s="1">
        <v>0</v>
      </c>
      <c r="AB351" s="1">
        <v>0</v>
      </c>
      <c r="AC351" s="1">
        <f t="shared" si="40"/>
        <v>5</v>
      </c>
      <c r="AD351" s="1">
        <f t="shared" si="41"/>
        <v>5</v>
      </c>
      <c r="AE351" s="1">
        <f t="shared" si="42"/>
        <v>1</v>
      </c>
      <c r="AF351" s="4">
        <f t="shared" si="43"/>
        <v>2</v>
      </c>
      <c r="AG351" s="1">
        <f t="shared" si="45"/>
        <v>4</v>
      </c>
      <c r="AH351" s="4">
        <f t="shared" si="46"/>
        <v>3</v>
      </c>
      <c r="AI351" s="1">
        <f t="shared" si="44"/>
        <v>0.25</v>
      </c>
    </row>
    <row r="352" spans="1:35">
      <c r="A352" s="1" t="s">
        <v>222</v>
      </c>
      <c r="B352" s="1" t="s">
        <v>90</v>
      </c>
      <c r="C352" s="1" t="s">
        <v>33</v>
      </c>
      <c r="D352" s="1" t="s">
        <v>237</v>
      </c>
      <c r="E352" s="1">
        <v>7</v>
      </c>
      <c r="F352" s="1" t="s">
        <v>57</v>
      </c>
      <c r="G352" s="1">
        <v>1</v>
      </c>
      <c r="H352" s="1">
        <v>1</v>
      </c>
      <c r="I352" s="1">
        <v>1</v>
      </c>
      <c r="J352" s="1">
        <v>1</v>
      </c>
      <c r="K352" s="5">
        <v>1</v>
      </c>
      <c r="L352" s="5">
        <v>1</v>
      </c>
      <c r="M352" s="5" t="s">
        <v>31</v>
      </c>
      <c r="N352" s="5">
        <v>1</v>
      </c>
      <c r="O352" s="5">
        <v>1</v>
      </c>
      <c r="P352" s="1" t="s">
        <v>85</v>
      </c>
      <c r="Q352" s="2">
        <v>43570</v>
      </c>
      <c r="R352" s="1" t="s">
        <v>55</v>
      </c>
      <c r="S352" s="1">
        <v>4</v>
      </c>
      <c r="T352" s="1">
        <v>4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1</v>
      </c>
      <c r="AA352" s="1">
        <v>0</v>
      </c>
      <c r="AB352" s="1">
        <v>0</v>
      </c>
      <c r="AC352" s="1">
        <f t="shared" si="40"/>
        <v>4</v>
      </c>
      <c r="AD352" s="1">
        <f t="shared" si="41"/>
        <v>5</v>
      </c>
      <c r="AE352" s="1">
        <f t="shared" si="42"/>
        <v>0</v>
      </c>
      <c r="AF352" s="4">
        <f t="shared" si="43"/>
        <v>1</v>
      </c>
      <c r="AG352" s="1">
        <f t="shared" si="45"/>
        <v>4</v>
      </c>
      <c r="AH352" s="4">
        <f t="shared" si="46"/>
        <v>4</v>
      </c>
      <c r="AI352" s="1">
        <f t="shared" si="44"/>
        <v>0</v>
      </c>
    </row>
    <row r="353" spans="1:35">
      <c r="A353" s="1" t="s">
        <v>222</v>
      </c>
      <c r="B353" s="1" t="s">
        <v>90</v>
      </c>
      <c r="C353" s="1" t="s">
        <v>33</v>
      </c>
      <c r="D353" s="1" t="s">
        <v>237</v>
      </c>
      <c r="E353" s="1">
        <v>8</v>
      </c>
      <c r="F353" s="1">
        <v>1</v>
      </c>
      <c r="G353" s="1">
        <v>1</v>
      </c>
      <c r="H353" s="1">
        <v>1</v>
      </c>
      <c r="I353" s="1" t="s">
        <v>32</v>
      </c>
      <c r="J353" s="1" t="s">
        <v>31</v>
      </c>
      <c r="K353" s="5" t="s">
        <v>31</v>
      </c>
      <c r="L353" s="5">
        <v>1</v>
      </c>
      <c r="M353" s="5">
        <v>1</v>
      </c>
      <c r="N353" s="5" t="s">
        <v>32</v>
      </c>
      <c r="O353" s="5" t="s">
        <v>31</v>
      </c>
      <c r="P353" s="1" t="s">
        <v>85</v>
      </c>
      <c r="Q353" s="2">
        <v>43570</v>
      </c>
      <c r="R353" s="1" t="s">
        <v>55</v>
      </c>
      <c r="S353" s="1">
        <v>3</v>
      </c>
      <c r="T353" s="1">
        <v>2</v>
      </c>
      <c r="U353" s="1">
        <v>1</v>
      </c>
      <c r="V353" s="1">
        <v>1</v>
      </c>
      <c r="W353" s="1">
        <v>0</v>
      </c>
      <c r="X353" s="1">
        <v>0</v>
      </c>
      <c r="Y353" s="1">
        <v>1</v>
      </c>
      <c r="Z353" s="1">
        <v>2</v>
      </c>
      <c r="AA353" s="1">
        <v>0</v>
      </c>
      <c r="AB353" s="1">
        <v>0</v>
      </c>
      <c r="AC353" s="1">
        <f t="shared" si="40"/>
        <v>5</v>
      </c>
      <c r="AD353" s="1">
        <f t="shared" si="41"/>
        <v>5</v>
      </c>
      <c r="AE353" s="1">
        <f t="shared" si="42"/>
        <v>2</v>
      </c>
      <c r="AF353" s="4">
        <f t="shared" si="43"/>
        <v>3</v>
      </c>
      <c r="AG353" s="1">
        <f t="shared" si="45"/>
        <v>3</v>
      </c>
      <c r="AH353" s="4">
        <f t="shared" si="46"/>
        <v>2</v>
      </c>
      <c r="AI353" s="1">
        <f t="shared" si="44"/>
        <v>0.33333333333333331</v>
      </c>
    </row>
    <row r="354" spans="1:35">
      <c r="A354" s="1" t="s">
        <v>222</v>
      </c>
      <c r="B354" s="1" t="s">
        <v>91</v>
      </c>
      <c r="C354" s="1" t="s">
        <v>33</v>
      </c>
      <c r="D354" s="1" t="s">
        <v>238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5">
        <v>1</v>
      </c>
      <c r="L354" s="5">
        <v>1</v>
      </c>
      <c r="M354" s="5" t="s">
        <v>32</v>
      </c>
      <c r="N354" s="5" t="s">
        <v>57</v>
      </c>
      <c r="O354" s="5" t="s">
        <v>31</v>
      </c>
      <c r="P354" s="1" t="s">
        <v>85</v>
      </c>
      <c r="Q354" s="2">
        <v>43570</v>
      </c>
      <c r="R354" s="1" t="s">
        <v>55</v>
      </c>
      <c r="S354" s="1">
        <v>5</v>
      </c>
      <c r="T354" s="1">
        <v>4</v>
      </c>
      <c r="U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1</v>
      </c>
      <c r="AA354" s="1">
        <v>0</v>
      </c>
      <c r="AB354" s="1">
        <v>1</v>
      </c>
      <c r="AC354" s="1">
        <f t="shared" si="40"/>
        <v>5</v>
      </c>
      <c r="AD354" s="1">
        <f t="shared" si="41"/>
        <v>4</v>
      </c>
      <c r="AE354" s="1">
        <f t="shared" si="42"/>
        <v>0</v>
      </c>
      <c r="AF354" s="4">
        <f t="shared" si="43"/>
        <v>2</v>
      </c>
      <c r="AG354" s="1">
        <f t="shared" si="45"/>
        <v>5</v>
      </c>
      <c r="AH354" s="4">
        <f t="shared" si="46"/>
        <v>2</v>
      </c>
      <c r="AI354" s="1">
        <f t="shared" si="44"/>
        <v>0.33333333333333331</v>
      </c>
    </row>
    <row r="355" spans="1:35">
      <c r="A355" s="1" t="s">
        <v>222</v>
      </c>
      <c r="B355" s="1" t="s">
        <v>91</v>
      </c>
      <c r="C355" s="1" t="s">
        <v>33</v>
      </c>
      <c r="D355" s="1" t="s">
        <v>238</v>
      </c>
      <c r="E355" s="1">
        <v>2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5" t="s">
        <v>31</v>
      </c>
      <c r="L355" s="5">
        <v>1</v>
      </c>
      <c r="M355" s="5">
        <v>1</v>
      </c>
      <c r="N355" s="5">
        <v>1</v>
      </c>
      <c r="O355" s="5">
        <v>1</v>
      </c>
      <c r="P355" s="1" t="s">
        <v>85</v>
      </c>
      <c r="Q355" s="2">
        <v>43570</v>
      </c>
      <c r="R355" s="1" t="s">
        <v>55</v>
      </c>
      <c r="S355" s="1">
        <v>5</v>
      </c>
      <c r="T355" s="1">
        <v>4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1</v>
      </c>
      <c r="AA355" s="1">
        <v>0</v>
      </c>
      <c r="AB355" s="1">
        <v>0</v>
      </c>
      <c r="AC355" s="1">
        <f t="shared" si="40"/>
        <v>5</v>
      </c>
      <c r="AD355" s="1">
        <f t="shared" si="41"/>
        <v>5</v>
      </c>
      <c r="AE355" s="1">
        <f t="shared" si="42"/>
        <v>0</v>
      </c>
      <c r="AF355" s="4">
        <f t="shared" si="43"/>
        <v>1</v>
      </c>
      <c r="AG355" s="1">
        <f t="shared" si="45"/>
        <v>5</v>
      </c>
      <c r="AH355" s="4">
        <f t="shared" si="46"/>
        <v>4</v>
      </c>
      <c r="AI355" s="1">
        <f t="shared" si="44"/>
        <v>0</v>
      </c>
    </row>
    <row r="356" spans="1:35">
      <c r="A356" s="1" t="s">
        <v>222</v>
      </c>
      <c r="B356" s="1" t="s">
        <v>91</v>
      </c>
      <c r="C356" s="1" t="s">
        <v>33</v>
      </c>
      <c r="D356" s="1" t="s">
        <v>238</v>
      </c>
      <c r="E356" s="1">
        <v>3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5">
        <v>1</v>
      </c>
      <c r="L356" s="5">
        <v>1</v>
      </c>
      <c r="M356" s="5" t="s">
        <v>31</v>
      </c>
      <c r="N356" s="5">
        <v>1</v>
      </c>
      <c r="O356" s="5">
        <v>1</v>
      </c>
      <c r="P356" s="1" t="s">
        <v>85</v>
      </c>
      <c r="Q356" s="2">
        <v>43570</v>
      </c>
      <c r="R356" s="1" t="s">
        <v>55</v>
      </c>
      <c r="S356" s="1">
        <v>5</v>
      </c>
      <c r="T356" s="1">
        <v>4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1</v>
      </c>
      <c r="AA356" s="1">
        <v>0</v>
      </c>
      <c r="AB356" s="1">
        <v>0</v>
      </c>
      <c r="AC356" s="1">
        <f t="shared" si="40"/>
        <v>5</v>
      </c>
      <c r="AD356" s="1">
        <f t="shared" si="41"/>
        <v>5</v>
      </c>
      <c r="AE356" s="1">
        <f t="shared" si="42"/>
        <v>0</v>
      </c>
      <c r="AF356" s="4">
        <f t="shared" si="43"/>
        <v>1</v>
      </c>
      <c r="AG356" s="1">
        <f t="shared" si="45"/>
        <v>5</v>
      </c>
      <c r="AH356" s="4">
        <f t="shared" si="46"/>
        <v>4</v>
      </c>
      <c r="AI356" s="1">
        <f t="shared" si="44"/>
        <v>0</v>
      </c>
    </row>
    <row r="357" spans="1:35">
      <c r="A357" s="1" t="s">
        <v>222</v>
      </c>
      <c r="B357" s="1" t="s">
        <v>91</v>
      </c>
      <c r="C357" s="1" t="s">
        <v>33</v>
      </c>
      <c r="D357" s="1" t="s">
        <v>238</v>
      </c>
      <c r="E357" s="1">
        <v>4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5" t="s">
        <v>32</v>
      </c>
      <c r="L357" s="5">
        <v>1</v>
      </c>
      <c r="M357" s="5">
        <v>1</v>
      </c>
      <c r="N357" s="5">
        <v>1</v>
      </c>
      <c r="O357" s="5">
        <v>1</v>
      </c>
      <c r="P357" s="1" t="s">
        <v>85</v>
      </c>
      <c r="Q357" s="2">
        <v>43570</v>
      </c>
      <c r="R357" s="1" t="s">
        <v>55</v>
      </c>
      <c r="S357" s="1">
        <v>5</v>
      </c>
      <c r="T357" s="1">
        <v>5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f t="shared" si="40"/>
        <v>5</v>
      </c>
      <c r="AD357" s="1">
        <f t="shared" si="41"/>
        <v>5</v>
      </c>
      <c r="AE357" s="1">
        <f t="shared" si="42"/>
        <v>0</v>
      </c>
      <c r="AF357" s="4">
        <f t="shared" si="43"/>
        <v>1</v>
      </c>
      <c r="AG357" s="1">
        <f t="shared" si="45"/>
        <v>5</v>
      </c>
      <c r="AH357" s="4">
        <f t="shared" si="46"/>
        <v>4</v>
      </c>
      <c r="AI357" s="1">
        <f t="shared" si="44"/>
        <v>0.2</v>
      </c>
    </row>
    <row r="358" spans="1:35">
      <c r="A358" s="1" t="s">
        <v>222</v>
      </c>
      <c r="B358" s="1" t="s">
        <v>91</v>
      </c>
      <c r="C358" s="1" t="s">
        <v>33</v>
      </c>
      <c r="D358" s="1" t="s">
        <v>238</v>
      </c>
      <c r="E358" s="1">
        <v>5</v>
      </c>
      <c r="F358" s="1">
        <v>1</v>
      </c>
      <c r="G358" s="1">
        <v>1</v>
      </c>
      <c r="H358" s="1">
        <v>1</v>
      </c>
      <c r="I358" s="1" t="s">
        <v>32</v>
      </c>
      <c r="J358" s="1">
        <v>1</v>
      </c>
      <c r="K358" s="5">
        <v>1</v>
      </c>
      <c r="L358" s="5">
        <v>1</v>
      </c>
      <c r="M358" s="5" t="s">
        <v>32</v>
      </c>
      <c r="N358" s="5">
        <v>1</v>
      </c>
      <c r="O358" s="5" t="s">
        <v>31</v>
      </c>
      <c r="P358" s="1" t="s">
        <v>85</v>
      </c>
      <c r="Q358" s="2">
        <v>43570</v>
      </c>
      <c r="R358" s="1" t="s">
        <v>55</v>
      </c>
      <c r="S358" s="1">
        <v>4</v>
      </c>
      <c r="T358" s="1">
        <v>3</v>
      </c>
      <c r="U358" s="1">
        <v>1</v>
      </c>
      <c r="V358" s="1">
        <v>0</v>
      </c>
      <c r="W358" s="1">
        <v>0</v>
      </c>
      <c r="X358" s="1">
        <v>0</v>
      </c>
      <c r="Y358" s="1">
        <v>1</v>
      </c>
      <c r="Z358" s="1">
        <v>1</v>
      </c>
      <c r="AA358" s="1">
        <v>0</v>
      </c>
      <c r="AB358" s="1">
        <v>0</v>
      </c>
      <c r="AC358" s="1">
        <f t="shared" si="40"/>
        <v>5</v>
      </c>
      <c r="AD358" s="1">
        <f t="shared" si="41"/>
        <v>5</v>
      </c>
      <c r="AE358" s="1">
        <f t="shared" si="42"/>
        <v>1</v>
      </c>
      <c r="AF358" s="4">
        <f t="shared" si="43"/>
        <v>2</v>
      </c>
      <c r="AG358" s="1">
        <f t="shared" si="45"/>
        <v>4</v>
      </c>
      <c r="AH358" s="4">
        <f t="shared" si="46"/>
        <v>3</v>
      </c>
      <c r="AI358" s="1">
        <f t="shared" si="44"/>
        <v>0.25</v>
      </c>
    </row>
    <row r="359" spans="1:35">
      <c r="A359" s="1" t="s">
        <v>222</v>
      </c>
      <c r="B359" s="1" t="s">
        <v>91</v>
      </c>
      <c r="C359" s="1" t="s">
        <v>33</v>
      </c>
      <c r="D359" s="1" t="s">
        <v>238</v>
      </c>
      <c r="E359" s="1">
        <v>6</v>
      </c>
      <c r="F359" s="1">
        <v>1</v>
      </c>
      <c r="G359" s="1">
        <v>1</v>
      </c>
      <c r="H359" s="1" t="s">
        <v>31</v>
      </c>
      <c r="I359" s="1">
        <v>1</v>
      </c>
      <c r="J359" s="1">
        <v>1</v>
      </c>
      <c r="K359" s="5">
        <v>1</v>
      </c>
      <c r="L359" s="5" t="s">
        <v>31</v>
      </c>
      <c r="M359" s="5" t="s">
        <v>32</v>
      </c>
      <c r="N359" s="5">
        <v>1</v>
      </c>
      <c r="O359" s="5">
        <v>1</v>
      </c>
      <c r="P359" s="1" t="s">
        <v>85</v>
      </c>
      <c r="Q359" s="2">
        <v>43570</v>
      </c>
      <c r="R359" s="1" t="s">
        <v>55</v>
      </c>
      <c r="S359" s="1">
        <v>4</v>
      </c>
      <c r="T359" s="1">
        <v>3</v>
      </c>
      <c r="U359" s="1">
        <v>0</v>
      </c>
      <c r="V359" s="1">
        <v>1</v>
      </c>
      <c r="W359" s="1">
        <v>0</v>
      </c>
      <c r="X359" s="1">
        <v>0</v>
      </c>
      <c r="Y359" s="1">
        <v>1</v>
      </c>
      <c r="Z359" s="1">
        <v>1</v>
      </c>
      <c r="AA359" s="1">
        <v>0</v>
      </c>
      <c r="AB359" s="1">
        <v>0</v>
      </c>
      <c r="AC359" s="1">
        <f t="shared" si="40"/>
        <v>5</v>
      </c>
      <c r="AD359" s="1">
        <f t="shared" si="41"/>
        <v>5</v>
      </c>
      <c r="AE359" s="1">
        <f t="shared" si="42"/>
        <v>1</v>
      </c>
      <c r="AF359" s="4">
        <f t="shared" si="43"/>
        <v>2</v>
      </c>
      <c r="AG359" s="1">
        <f t="shared" si="45"/>
        <v>4</v>
      </c>
      <c r="AH359" s="4">
        <f t="shared" si="46"/>
        <v>3</v>
      </c>
      <c r="AI359" s="1">
        <f t="shared" si="44"/>
        <v>0.25</v>
      </c>
    </row>
    <row r="360" spans="1:35">
      <c r="A360" s="1" t="s">
        <v>222</v>
      </c>
      <c r="B360" s="1" t="s">
        <v>91</v>
      </c>
      <c r="C360" s="1" t="s">
        <v>33</v>
      </c>
      <c r="D360" s="1" t="s">
        <v>238</v>
      </c>
      <c r="E360" s="1">
        <v>7</v>
      </c>
      <c r="F360" s="1" t="s">
        <v>57</v>
      </c>
      <c r="G360" s="1">
        <v>1</v>
      </c>
      <c r="H360" s="1">
        <v>1</v>
      </c>
      <c r="I360" s="1">
        <v>1</v>
      </c>
      <c r="J360" s="1">
        <v>1</v>
      </c>
      <c r="K360" s="5">
        <v>1</v>
      </c>
      <c r="L360" s="5">
        <v>1</v>
      </c>
      <c r="M360" s="5" t="s">
        <v>31</v>
      </c>
      <c r="N360" s="5">
        <v>1</v>
      </c>
      <c r="O360" s="5">
        <v>1</v>
      </c>
      <c r="P360" s="1" t="s">
        <v>85</v>
      </c>
      <c r="Q360" s="2">
        <v>43570</v>
      </c>
      <c r="R360" s="1" t="s">
        <v>55</v>
      </c>
      <c r="S360" s="1">
        <v>4</v>
      </c>
      <c r="T360" s="1">
        <v>4</v>
      </c>
      <c r="U360" s="1">
        <v>0</v>
      </c>
      <c r="V360" s="1">
        <v>0</v>
      </c>
      <c r="W360" s="1">
        <v>0</v>
      </c>
      <c r="X360" s="1">
        <v>1</v>
      </c>
      <c r="Y360" s="1">
        <v>0</v>
      </c>
      <c r="Z360" s="1">
        <v>1</v>
      </c>
      <c r="AA360" s="1">
        <v>0</v>
      </c>
      <c r="AB360" s="1">
        <v>0</v>
      </c>
      <c r="AC360" s="1">
        <f t="shared" si="40"/>
        <v>4</v>
      </c>
      <c r="AD360" s="1">
        <f t="shared" si="41"/>
        <v>5</v>
      </c>
      <c r="AE360" s="1">
        <f t="shared" si="42"/>
        <v>0</v>
      </c>
      <c r="AF360" s="4">
        <f t="shared" si="43"/>
        <v>1</v>
      </c>
      <c r="AG360" s="1">
        <f t="shared" si="45"/>
        <v>4</v>
      </c>
      <c r="AH360" s="4">
        <f t="shared" si="46"/>
        <v>4</v>
      </c>
      <c r="AI360" s="1">
        <f t="shared" si="44"/>
        <v>0</v>
      </c>
    </row>
    <row r="361" spans="1:35">
      <c r="A361" s="1" t="s">
        <v>222</v>
      </c>
      <c r="B361" s="1" t="s">
        <v>91</v>
      </c>
      <c r="C361" s="1" t="s">
        <v>33</v>
      </c>
      <c r="D361" s="1" t="s">
        <v>238</v>
      </c>
      <c r="E361" s="1">
        <v>8</v>
      </c>
      <c r="F361" s="1">
        <v>1</v>
      </c>
      <c r="G361" s="1">
        <v>1</v>
      </c>
      <c r="H361" s="1">
        <v>1</v>
      </c>
      <c r="I361" s="1" t="s">
        <v>32</v>
      </c>
      <c r="J361" s="1" t="s">
        <v>31</v>
      </c>
      <c r="K361" s="5" t="s">
        <v>31</v>
      </c>
      <c r="L361" s="5">
        <v>1</v>
      </c>
      <c r="M361" s="5">
        <v>1</v>
      </c>
      <c r="N361" s="5" t="s">
        <v>32</v>
      </c>
      <c r="O361" s="5" t="s">
        <v>31</v>
      </c>
      <c r="P361" s="1" t="s">
        <v>85</v>
      </c>
      <c r="Q361" s="2">
        <v>43570</v>
      </c>
      <c r="R361" s="1" t="s">
        <v>55</v>
      </c>
      <c r="S361" s="1">
        <v>3</v>
      </c>
      <c r="T361" s="1">
        <v>2</v>
      </c>
      <c r="U361" s="1">
        <v>1</v>
      </c>
      <c r="V361" s="1">
        <v>1</v>
      </c>
      <c r="W361" s="1">
        <v>0</v>
      </c>
      <c r="X361" s="1">
        <v>0</v>
      </c>
      <c r="Y361" s="1">
        <v>1</v>
      </c>
      <c r="Z361" s="1">
        <v>2</v>
      </c>
      <c r="AA361" s="1">
        <v>0</v>
      </c>
      <c r="AB361" s="1">
        <v>0</v>
      </c>
      <c r="AC361" s="1">
        <f t="shared" si="40"/>
        <v>5</v>
      </c>
      <c r="AD361" s="1">
        <f t="shared" si="41"/>
        <v>5</v>
      </c>
      <c r="AE361" s="1">
        <f t="shared" si="42"/>
        <v>2</v>
      </c>
      <c r="AF361" s="4">
        <f t="shared" si="43"/>
        <v>3</v>
      </c>
      <c r="AG361" s="1">
        <f t="shared" si="45"/>
        <v>3</v>
      </c>
      <c r="AH361" s="4">
        <f t="shared" si="46"/>
        <v>2</v>
      </c>
      <c r="AI361" s="1">
        <f t="shared" si="44"/>
        <v>0.33333333333333331</v>
      </c>
    </row>
    <row r="362" spans="1:35">
      <c r="A362" s="1" t="s">
        <v>219</v>
      </c>
      <c r="B362" s="1" t="s">
        <v>92</v>
      </c>
      <c r="C362" s="1" t="s">
        <v>28</v>
      </c>
      <c r="D362" s="1" t="s">
        <v>224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 t="s">
        <v>57</v>
      </c>
      <c r="L362" s="1">
        <v>1</v>
      </c>
      <c r="M362" s="1">
        <v>1</v>
      </c>
      <c r="N362" s="1">
        <v>1</v>
      </c>
      <c r="O362" s="1">
        <v>1</v>
      </c>
      <c r="P362" s="1" t="s">
        <v>93</v>
      </c>
      <c r="Q362" s="2">
        <v>43714</v>
      </c>
      <c r="R362" s="1" t="s">
        <v>76</v>
      </c>
      <c r="S362" s="1">
        <v>5</v>
      </c>
      <c r="T362" s="1">
        <v>4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1</v>
      </c>
      <c r="AC362" s="1">
        <f t="shared" si="40"/>
        <v>5</v>
      </c>
      <c r="AD362" s="1">
        <f t="shared" si="41"/>
        <v>4</v>
      </c>
      <c r="AE362" s="1">
        <f t="shared" si="42"/>
        <v>0</v>
      </c>
      <c r="AF362" s="4">
        <f t="shared" si="43"/>
        <v>0</v>
      </c>
      <c r="AG362" s="1">
        <f t="shared" si="45"/>
        <v>5</v>
      </c>
      <c r="AH362" s="4">
        <f t="shared" si="46"/>
        <v>4</v>
      </c>
      <c r="AI362" s="1">
        <f t="shared" si="44"/>
        <v>0</v>
      </c>
    </row>
    <row r="363" spans="1:35">
      <c r="A363" s="1" t="s">
        <v>219</v>
      </c>
      <c r="B363" s="1" t="s">
        <v>92</v>
      </c>
      <c r="C363" s="1" t="s">
        <v>28</v>
      </c>
      <c r="D363" s="1" t="s">
        <v>224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 t="s">
        <v>93</v>
      </c>
      <c r="Q363" s="2">
        <v>43714</v>
      </c>
      <c r="R363" s="1" t="s">
        <v>76</v>
      </c>
      <c r="S363" s="1">
        <v>5</v>
      </c>
      <c r="T363" s="1">
        <v>5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f t="shared" si="40"/>
        <v>5</v>
      </c>
      <c r="AD363" s="1">
        <f t="shared" si="41"/>
        <v>5</v>
      </c>
      <c r="AE363" s="1">
        <f t="shared" si="42"/>
        <v>0</v>
      </c>
      <c r="AF363" s="4">
        <f t="shared" si="43"/>
        <v>0</v>
      </c>
      <c r="AG363" s="1">
        <f t="shared" si="45"/>
        <v>5</v>
      </c>
      <c r="AH363" s="4">
        <f t="shared" si="46"/>
        <v>5</v>
      </c>
      <c r="AI363" s="1">
        <f t="shared" si="44"/>
        <v>0</v>
      </c>
    </row>
    <row r="364" spans="1:35">
      <c r="A364" s="1" t="s">
        <v>219</v>
      </c>
      <c r="B364" s="1" t="s">
        <v>92</v>
      </c>
      <c r="C364" s="1" t="s">
        <v>28</v>
      </c>
      <c r="D364" s="1" t="s">
        <v>224</v>
      </c>
      <c r="E364" s="1">
        <v>3</v>
      </c>
      <c r="F364" s="1">
        <v>1</v>
      </c>
      <c r="G364" s="1">
        <v>1</v>
      </c>
      <c r="H364" s="1" t="s">
        <v>31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 t="s">
        <v>93</v>
      </c>
      <c r="Q364" s="2">
        <v>43714</v>
      </c>
      <c r="R364" s="1" t="s">
        <v>76</v>
      </c>
      <c r="S364" s="1">
        <v>4</v>
      </c>
      <c r="T364" s="1">
        <v>5</v>
      </c>
      <c r="U364" s="1">
        <v>0</v>
      </c>
      <c r="V364" s="1">
        <v>1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f t="shared" si="40"/>
        <v>5</v>
      </c>
      <c r="AD364" s="1">
        <f t="shared" si="41"/>
        <v>5</v>
      </c>
      <c r="AE364" s="1">
        <f t="shared" si="42"/>
        <v>1</v>
      </c>
      <c r="AF364" s="4">
        <f t="shared" si="43"/>
        <v>0</v>
      </c>
      <c r="AG364" s="1">
        <f t="shared" si="45"/>
        <v>4</v>
      </c>
      <c r="AH364" s="4">
        <f t="shared" si="46"/>
        <v>5</v>
      </c>
      <c r="AI364" s="1">
        <f t="shared" si="44"/>
        <v>0</v>
      </c>
    </row>
    <row r="365" spans="1:35">
      <c r="A365" s="1" t="s">
        <v>219</v>
      </c>
      <c r="B365" s="1" t="s">
        <v>92</v>
      </c>
      <c r="C365" s="1" t="s">
        <v>28</v>
      </c>
      <c r="D365" s="1" t="s">
        <v>224</v>
      </c>
      <c r="E365" s="1">
        <v>4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 t="s">
        <v>32</v>
      </c>
      <c r="M365" s="1" t="s">
        <v>57</v>
      </c>
      <c r="N365" s="1" t="s">
        <v>57</v>
      </c>
      <c r="O365" s="1">
        <v>1</v>
      </c>
      <c r="P365" s="1" t="s">
        <v>93</v>
      </c>
      <c r="Q365" s="2">
        <v>43714</v>
      </c>
      <c r="R365" s="1" t="s">
        <v>76</v>
      </c>
      <c r="S365" s="1">
        <v>5</v>
      </c>
      <c r="T365" s="1">
        <v>2</v>
      </c>
      <c r="U365" s="1">
        <v>0</v>
      </c>
      <c r="V365" s="1">
        <v>0</v>
      </c>
      <c r="W365" s="1">
        <v>0</v>
      </c>
      <c r="X365" s="1">
        <v>0</v>
      </c>
      <c r="Y365" s="1">
        <v>1</v>
      </c>
      <c r="Z365" s="1">
        <v>0</v>
      </c>
      <c r="AA365" s="1">
        <v>0</v>
      </c>
      <c r="AB365" s="1">
        <v>2</v>
      </c>
      <c r="AC365" s="1">
        <f t="shared" si="40"/>
        <v>5</v>
      </c>
      <c r="AD365" s="1">
        <f t="shared" si="41"/>
        <v>3</v>
      </c>
      <c r="AE365" s="1">
        <f t="shared" si="42"/>
        <v>0</v>
      </c>
      <c r="AF365" s="4">
        <f t="shared" si="43"/>
        <v>1</v>
      </c>
      <c r="AG365" s="1">
        <f t="shared" si="45"/>
        <v>5</v>
      </c>
      <c r="AH365" s="4">
        <f t="shared" si="46"/>
        <v>2</v>
      </c>
      <c r="AI365" s="1">
        <f t="shared" si="44"/>
        <v>0.33333333333333331</v>
      </c>
    </row>
    <row r="366" spans="1:35">
      <c r="A366" s="1" t="s">
        <v>219</v>
      </c>
      <c r="B366" s="1" t="s">
        <v>92</v>
      </c>
      <c r="C366" s="1" t="s">
        <v>28</v>
      </c>
      <c r="D366" s="1" t="s">
        <v>224</v>
      </c>
      <c r="E366" s="1">
        <v>5</v>
      </c>
      <c r="F366" s="1">
        <v>1</v>
      </c>
      <c r="G366" s="1">
        <v>1</v>
      </c>
      <c r="H366" s="1">
        <v>1</v>
      </c>
      <c r="I366" s="1" t="s">
        <v>31</v>
      </c>
      <c r="J366" s="1" t="s">
        <v>31</v>
      </c>
      <c r="K366" s="1">
        <v>1</v>
      </c>
      <c r="L366" s="1">
        <v>1</v>
      </c>
      <c r="M366" s="1" t="s">
        <v>31</v>
      </c>
      <c r="N366" s="1" t="s">
        <v>31</v>
      </c>
      <c r="O366" s="1" t="s">
        <v>31</v>
      </c>
      <c r="P366" s="1" t="s">
        <v>93</v>
      </c>
      <c r="Q366" s="2">
        <v>43714</v>
      </c>
      <c r="R366" s="1" t="s">
        <v>76</v>
      </c>
      <c r="S366" s="1">
        <v>3</v>
      </c>
      <c r="T366" s="1">
        <v>2</v>
      </c>
      <c r="U366" s="1">
        <v>0</v>
      </c>
      <c r="V366" s="1">
        <v>2</v>
      </c>
      <c r="W366" s="1">
        <v>0</v>
      </c>
      <c r="X366" s="1">
        <v>0</v>
      </c>
      <c r="Y366" s="1">
        <v>0</v>
      </c>
      <c r="Z366" s="1">
        <v>3</v>
      </c>
      <c r="AA366" s="1">
        <v>0</v>
      </c>
      <c r="AB366" s="1">
        <v>0</v>
      </c>
      <c r="AC366" s="1">
        <f t="shared" si="40"/>
        <v>5</v>
      </c>
      <c r="AD366" s="1">
        <f t="shared" si="41"/>
        <v>5</v>
      </c>
      <c r="AE366" s="1">
        <f t="shared" si="42"/>
        <v>2</v>
      </c>
      <c r="AF366" s="4">
        <f t="shared" si="43"/>
        <v>3</v>
      </c>
      <c r="AG366" s="1">
        <f t="shared" si="45"/>
        <v>3</v>
      </c>
      <c r="AH366" s="4">
        <f t="shared" si="46"/>
        <v>2</v>
      </c>
      <c r="AI366" s="1">
        <f t="shared" si="44"/>
        <v>0</v>
      </c>
    </row>
    <row r="367" spans="1:35">
      <c r="A367" s="1" t="s">
        <v>219</v>
      </c>
      <c r="B367" s="1" t="s">
        <v>92</v>
      </c>
      <c r="C367" s="1" t="s">
        <v>28</v>
      </c>
      <c r="D367" s="1" t="s">
        <v>224</v>
      </c>
      <c r="E367" s="1">
        <v>6</v>
      </c>
      <c r="F367" s="1">
        <v>1</v>
      </c>
      <c r="G367" s="1">
        <v>1</v>
      </c>
      <c r="H367" s="1">
        <v>1</v>
      </c>
      <c r="I367" s="1">
        <v>1</v>
      </c>
      <c r="J367" s="1" t="s">
        <v>31</v>
      </c>
      <c r="K367" s="1">
        <v>1</v>
      </c>
      <c r="L367" s="1">
        <v>1</v>
      </c>
      <c r="M367" s="1" t="s">
        <v>31</v>
      </c>
      <c r="N367" s="1">
        <v>1</v>
      </c>
      <c r="O367" s="1">
        <v>1</v>
      </c>
      <c r="P367" s="1" t="s">
        <v>93</v>
      </c>
      <c r="Q367" s="2">
        <v>43714</v>
      </c>
      <c r="R367" s="1" t="s">
        <v>76</v>
      </c>
      <c r="S367" s="1">
        <v>4</v>
      </c>
      <c r="T367" s="1">
        <v>4</v>
      </c>
      <c r="U367" s="1">
        <v>0</v>
      </c>
      <c r="V367" s="1">
        <v>1</v>
      </c>
      <c r="W367" s="1">
        <v>0</v>
      </c>
      <c r="X367" s="1">
        <v>0</v>
      </c>
      <c r="Y367" s="1">
        <v>0</v>
      </c>
      <c r="Z367" s="1">
        <v>1</v>
      </c>
      <c r="AA367" s="1">
        <v>0</v>
      </c>
      <c r="AB367" s="1">
        <v>0</v>
      </c>
      <c r="AC367" s="1">
        <f t="shared" si="40"/>
        <v>5</v>
      </c>
      <c r="AD367" s="1">
        <f t="shared" si="41"/>
        <v>5</v>
      </c>
      <c r="AE367" s="1">
        <f t="shared" si="42"/>
        <v>1</v>
      </c>
      <c r="AF367" s="4">
        <f t="shared" si="43"/>
        <v>1</v>
      </c>
      <c r="AG367" s="1">
        <f t="shared" si="45"/>
        <v>4</v>
      </c>
      <c r="AH367" s="4">
        <f t="shared" si="46"/>
        <v>4</v>
      </c>
      <c r="AI367" s="1">
        <f t="shared" si="44"/>
        <v>0</v>
      </c>
    </row>
    <row r="368" spans="1:35">
      <c r="A368" s="1" t="s">
        <v>219</v>
      </c>
      <c r="B368" s="1" t="s">
        <v>92</v>
      </c>
      <c r="C368" s="1" t="s">
        <v>28</v>
      </c>
      <c r="D368" s="1" t="s">
        <v>224</v>
      </c>
      <c r="E368" s="1">
        <v>7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 t="s">
        <v>93</v>
      </c>
      <c r="Q368" s="2">
        <v>43714</v>
      </c>
      <c r="R368" s="1" t="s">
        <v>76</v>
      </c>
      <c r="S368" s="1">
        <v>5</v>
      </c>
      <c r="T368" s="1">
        <v>5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f t="shared" si="40"/>
        <v>5</v>
      </c>
      <c r="AD368" s="1">
        <f t="shared" si="41"/>
        <v>5</v>
      </c>
      <c r="AE368" s="1">
        <f t="shared" si="42"/>
        <v>0</v>
      </c>
      <c r="AF368" s="4">
        <f t="shared" si="43"/>
        <v>0</v>
      </c>
      <c r="AG368" s="1">
        <f t="shared" si="45"/>
        <v>5</v>
      </c>
      <c r="AH368" s="4">
        <f t="shared" si="46"/>
        <v>5</v>
      </c>
      <c r="AI368" s="1">
        <f t="shared" si="44"/>
        <v>0</v>
      </c>
    </row>
    <row r="369" spans="1:35">
      <c r="A369" s="1" t="s">
        <v>219</v>
      </c>
      <c r="B369" s="1" t="s">
        <v>92</v>
      </c>
      <c r="C369" s="1" t="s">
        <v>28</v>
      </c>
      <c r="D369" s="1" t="s">
        <v>224</v>
      </c>
      <c r="E369" s="1">
        <v>8</v>
      </c>
      <c r="F369" s="1">
        <v>1</v>
      </c>
      <c r="G369" s="1" t="s">
        <v>31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 t="s">
        <v>93</v>
      </c>
      <c r="Q369" s="2">
        <v>43714</v>
      </c>
      <c r="R369" s="1" t="s">
        <v>76</v>
      </c>
      <c r="S369" s="1">
        <v>4</v>
      </c>
      <c r="T369" s="1">
        <v>5</v>
      </c>
      <c r="U369" s="1">
        <v>0</v>
      </c>
      <c r="V369" s="1">
        <v>1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f t="shared" si="40"/>
        <v>5</v>
      </c>
      <c r="AD369" s="1">
        <f t="shared" si="41"/>
        <v>5</v>
      </c>
      <c r="AE369" s="1">
        <f t="shared" si="42"/>
        <v>1</v>
      </c>
      <c r="AF369" s="4">
        <f t="shared" si="43"/>
        <v>0</v>
      </c>
      <c r="AG369" s="1">
        <f t="shared" si="45"/>
        <v>4</v>
      </c>
      <c r="AH369" s="4">
        <f t="shared" si="46"/>
        <v>5</v>
      </c>
      <c r="AI369" s="1">
        <f t="shared" si="44"/>
        <v>0</v>
      </c>
    </row>
    <row r="370" spans="1:35">
      <c r="A370" s="1" t="s">
        <v>219</v>
      </c>
      <c r="B370" s="1" t="s">
        <v>94</v>
      </c>
      <c r="C370" s="1" t="s">
        <v>28</v>
      </c>
      <c r="D370" s="1" t="s">
        <v>225</v>
      </c>
      <c r="E370" s="1">
        <v>1</v>
      </c>
      <c r="F370" s="1">
        <v>1</v>
      </c>
      <c r="G370" s="1">
        <v>1</v>
      </c>
      <c r="H370" s="1" t="s">
        <v>31</v>
      </c>
      <c r="I370" s="1">
        <v>1</v>
      </c>
      <c r="J370" s="1" t="s">
        <v>31</v>
      </c>
      <c r="K370" s="1">
        <v>1</v>
      </c>
      <c r="L370" s="1" t="s">
        <v>31</v>
      </c>
      <c r="M370" s="1">
        <v>1</v>
      </c>
      <c r="N370" s="1">
        <v>1</v>
      </c>
      <c r="O370" s="1" t="s">
        <v>31</v>
      </c>
      <c r="P370" s="1" t="s">
        <v>93</v>
      </c>
      <c r="Q370" s="2">
        <v>43714</v>
      </c>
      <c r="R370" s="1" t="s">
        <v>76</v>
      </c>
      <c r="S370" s="1">
        <v>3</v>
      </c>
      <c r="T370" s="1">
        <v>3</v>
      </c>
      <c r="U370" s="1">
        <v>0</v>
      </c>
      <c r="V370" s="1">
        <v>2</v>
      </c>
      <c r="W370" s="1">
        <v>0</v>
      </c>
      <c r="X370" s="1">
        <v>0</v>
      </c>
      <c r="Y370" s="1">
        <v>0</v>
      </c>
      <c r="Z370" s="1">
        <v>2</v>
      </c>
      <c r="AA370" s="1">
        <v>0</v>
      </c>
      <c r="AB370" s="1">
        <v>0</v>
      </c>
      <c r="AC370" s="1">
        <f t="shared" si="40"/>
        <v>5</v>
      </c>
      <c r="AD370" s="1">
        <f t="shared" si="41"/>
        <v>5</v>
      </c>
      <c r="AE370" s="1">
        <f t="shared" si="42"/>
        <v>2</v>
      </c>
      <c r="AF370" s="4">
        <f t="shared" si="43"/>
        <v>2</v>
      </c>
      <c r="AG370" s="1">
        <f t="shared" si="45"/>
        <v>3</v>
      </c>
      <c r="AH370" s="4">
        <f t="shared" si="46"/>
        <v>3</v>
      </c>
      <c r="AI370" s="1">
        <f t="shared" si="44"/>
        <v>0</v>
      </c>
    </row>
    <row r="371" spans="1:35">
      <c r="A371" s="1" t="s">
        <v>219</v>
      </c>
      <c r="B371" s="1" t="s">
        <v>94</v>
      </c>
      <c r="C371" s="1" t="s">
        <v>28</v>
      </c>
      <c r="D371" s="1" t="s">
        <v>225</v>
      </c>
      <c r="E371" s="1">
        <v>2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 t="s">
        <v>93</v>
      </c>
      <c r="Q371" s="2">
        <v>43714</v>
      </c>
      <c r="R371" s="1" t="s">
        <v>76</v>
      </c>
      <c r="S371" s="1">
        <v>5</v>
      </c>
      <c r="T371" s="1">
        <v>5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f t="shared" si="40"/>
        <v>5</v>
      </c>
      <c r="AD371" s="1">
        <f t="shared" si="41"/>
        <v>5</v>
      </c>
      <c r="AE371" s="1">
        <f t="shared" si="42"/>
        <v>0</v>
      </c>
      <c r="AF371" s="4">
        <f t="shared" si="43"/>
        <v>0</v>
      </c>
      <c r="AG371" s="1">
        <f t="shared" si="45"/>
        <v>5</v>
      </c>
      <c r="AH371" s="4">
        <f t="shared" si="46"/>
        <v>5</v>
      </c>
      <c r="AI371" s="1">
        <f t="shared" si="44"/>
        <v>0</v>
      </c>
    </row>
    <row r="372" spans="1:35">
      <c r="A372" s="1" t="s">
        <v>219</v>
      </c>
      <c r="B372" s="1" t="s">
        <v>94</v>
      </c>
      <c r="C372" s="1" t="s">
        <v>28</v>
      </c>
      <c r="D372" s="1" t="s">
        <v>225</v>
      </c>
      <c r="E372" s="1">
        <v>3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 t="s">
        <v>93</v>
      </c>
      <c r="Q372" s="2">
        <v>43714</v>
      </c>
      <c r="R372" s="1" t="s">
        <v>76</v>
      </c>
      <c r="S372" s="1">
        <v>5</v>
      </c>
      <c r="T372" s="1">
        <v>5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f t="shared" si="40"/>
        <v>5</v>
      </c>
      <c r="AD372" s="1">
        <f t="shared" si="41"/>
        <v>5</v>
      </c>
      <c r="AE372" s="1">
        <f t="shared" si="42"/>
        <v>0</v>
      </c>
      <c r="AF372" s="4">
        <f t="shared" si="43"/>
        <v>0</v>
      </c>
      <c r="AG372" s="1">
        <f t="shared" si="45"/>
        <v>5</v>
      </c>
      <c r="AH372" s="4">
        <f t="shared" si="46"/>
        <v>5</v>
      </c>
      <c r="AI372" s="1">
        <f t="shared" si="44"/>
        <v>0</v>
      </c>
    </row>
    <row r="373" spans="1:35">
      <c r="A373" s="1" t="s">
        <v>219</v>
      </c>
      <c r="B373" s="1" t="s">
        <v>94</v>
      </c>
      <c r="C373" s="1" t="s">
        <v>28</v>
      </c>
      <c r="D373" s="1" t="s">
        <v>225</v>
      </c>
      <c r="E373" s="1">
        <v>4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 t="s">
        <v>31</v>
      </c>
      <c r="M373" s="1" t="s">
        <v>31</v>
      </c>
      <c r="N373" s="1">
        <v>1</v>
      </c>
      <c r="O373" s="1" t="s">
        <v>31</v>
      </c>
      <c r="P373" s="1" t="s">
        <v>93</v>
      </c>
      <c r="Q373" s="2">
        <v>43714</v>
      </c>
      <c r="R373" s="1" t="s">
        <v>76</v>
      </c>
      <c r="S373" s="1">
        <v>5</v>
      </c>
      <c r="T373" s="1">
        <v>2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3</v>
      </c>
      <c r="AA373" s="1">
        <v>0</v>
      </c>
      <c r="AB373" s="1">
        <v>0</v>
      </c>
      <c r="AC373" s="1">
        <f t="shared" si="40"/>
        <v>5</v>
      </c>
      <c r="AD373" s="1">
        <f t="shared" si="41"/>
        <v>5</v>
      </c>
      <c r="AE373" s="1">
        <f t="shared" si="42"/>
        <v>0</v>
      </c>
      <c r="AF373" s="4">
        <f t="shared" si="43"/>
        <v>3</v>
      </c>
      <c r="AG373" s="1">
        <f t="shared" si="45"/>
        <v>5</v>
      </c>
      <c r="AH373" s="4">
        <f t="shared" si="46"/>
        <v>2</v>
      </c>
      <c r="AI373" s="1">
        <f t="shared" si="44"/>
        <v>0</v>
      </c>
    </row>
    <row r="374" spans="1:35">
      <c r="A374" s="1" t="s">
        <v>219</v>
      </c>
      <c r="B374" s="1" t="s">
        <v>94</v>
      </c>
      <c r="C374" s="1" t="s">
        <v>28</v>
      </c>
      <c r="D374" s="1" t="s">
        <v>225</v>
      </c>
      <c r="E374" s="1">
        <v>5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 t="s">
        <v>93</v>
      </c>
      <c r="Q374" s="2">
        <v>43714</v>
      </c>
      <c r="R374" s="1" t="s">
        <v>76</v>
      </c>
      <c r="S374" s="1">
        <v>5</v>
      </c>
      <c r="T374" s="1">
        <v>5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f t="shared" si="40"/>
        <v>5</v>
      </c>
      <c r="AD374" s="1">
        <f t="shared" si="41"/>
        <v>5</v>
      </c>
      <c r="AE374" s="1">
        <f t="shared" si="42"/>
        <v>0</v>
      </c>
      <c r="AF374" s="4">
        <f t="shared" si="43"/>
        <v>0</v>
      </c>
      <c r="AG374" s="1">
        <f t="shared" si="45"/>
        <v>5</v>
      </c>
      <c r="AH374" s="4">
        <f t="shared" si="46"/>
        <v>5</v>
      </c>
      <c r="AI374" s="1">
        <f t="shared" si="44"/>
        <v>0</v>
      </c>
    </row>
    <row r="375" spans="1:35">
      <c r="A375" s="1" t="s">
        <v>219</v>
      </c>
      <c r="B375" s="1" t="s">
        <v>94</v>
      </c>
      <c r="C375" s="1" t="s">
        <v>28</v>
      </c>
      <c r="D375" s="1" t="s">
        <v>225</v>
      </c>
      <c r="E375" s="1">
        <v>6</v>
      </c>
      <c r="F375" s="1">
        <v>1</v>
      </c>
      <c r="G375" s="1">
        <v>1</v>
      </c>
      <c r="H375" s="1">
        <v>1</v>
      </c>
      <c r="I375" s="1" t="s">
        <v>31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 t="s">
        <v>93</v>
      </c>
      <c r="Q375" s="2">
        <v>43714</v>
      </c>
      <c r="R375" s="1" t="s">
        <v>76</v>
      </c>
      <c r="S375" s="1">
        <v>4</v>
      </c>
      <c r="T375" s="1">
        <v>5</v>
      </c>
      <c r="U375" s="1">
        <v>0</v>
      </c>
      <c r="V375" s="1">
        <v>1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f t="shared" si="40"/>
        <v>5</v>
      </c>
      <c r="AD375" s="1">
        <f t="shared" si="41"/>
        <v>5</v>
      </c>
      <c r="AE375" s="1">
        <f t="shared" si="42"/>
        <v>1</v>
      </c>
      <c r="AF375" s="4">
        <f t="shared" si="43"/>
        <v>0</v>
      </c>
      <c r="AG375" s="1">
        <f t="shared" si="45"/>
        <v>4</v>
      </c>
      <c r="AH375" s="4">
        <f t="shared" si="46"/>
        <v>5</v>
      </c>
      <c r="AI375" s="1">
        <f t="shared" si="44"/>
        <v>0</v>
      </c>
    </row>
    <row r="376" spans="1:35">
      <c r="A376" s="1" t="s">
        <v>219</v>
      </c>
      <c r="B376" s="1" t="s">
        <v>94</v>
      </c>
      <c r="C376" s="1" t="s">
        <v>28</v>
      </c>
      <c r="D376" s="1" t="s">
        <v>225</v>
      </c>
      <c r="E376" s="1">
        <v>7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 t="s">
        <v>57</v>
      </c>
      <c r="O376" s="1">
        <v>1</v>
      </c>
      <c r="P376" s="1" t="s">
        <v>93</v>
      </c>
      <c r="Q376" s="2">
        <v>43714</v>
      </c>
      <c r="R376" s="1" t="s">
        <v>76</v>
      </c>
      <c r="S376" s="1">
        <v>5</v>
      </c>
      <c r="T376" s="1">
        <v>4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1</v>
      </c>
      <c r="AC376" s="1">
        <f t="shared" si="40"/>
        <v>5</v>
      </c>
      <c r="AD376" s="1">
        <f t="shared" si="41"/>
        <v>4</v>
      </c>
      <c r="AE376" s="1">
        <f t="shared" si="42"/>
        <v>0</v>
      </c>
      <c r="AF376" s="4">
        <f t="shared" si="43"/>
        <v>0</v>
      </c>
      <c r="AG376" s="1">
        <f t="shared" si="45"/>
        <v>5</v>
      </c>
      <c r="AH376" s="4">
        <f t="shared" si="46"/>
        <v>4</v>
      </c>
      <c r="AI376" s="1">
        <f t="shared" si="44"/>
        <v>0</v>
      </c>
    </row>
    <row r="377" spans="1:35">
      <c r="A377" s="1" t="s">
        <v>219</v>
      </c>
      <c r="B377" s="1" t="s">
        <v>94</v>
      </c>
      <c r="C377" s="1" t="s">
        <v>28</v>
      </c>
      <c r="D377" s="1" t="s">
        <v>225</v>
      </c>
      <c r="E377" s="1">
        <v>8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 t="s">
        <v>93</v>
      </c>
      <c r="Q377" s="2">
        <v>43714</v>
      </c>
      <c r="R377" s="1" t="s">
        <v>76</v>
      </c>
      <c r="S377" s="1">
        <v>5</v>
      </c>
      <c r="T377" s="1">
        <v>5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f t="shared" si="40"/>
        <v>5</v>
      </c>
      <c r="AD377" s="1">
        <f t="shared" si="41"/>
        <v>5</v>
      </c>
      <c r="AE377" s="1">
        <f t="shared" si="42"/>
        <v>0</v>
      </c>
      <c r="AF377" s="4">
        <f t="shared" si="43"/>
        <v>0</v>
      </c>
      <c r="AG377" s="1">
        <f t="shared" si="45"/>
        <v>5</v>
      </c>
      <c r="AH377" s="4">
        <f t="shared" si="46"/>
        <v>5</v>
      </c>
      <c r="AI377" s="1">
        <f t="shared" si="44"/>
        <v>0</v>
      </c>
    </row>
    <row r="378" spans="1:35">
      <c r="A378" s="1" t="s">
        <v>219</v>
      </c>
      <c r="B378" s="1" t="s">
        <v>95</v>
      </c>
      <c r="C378" s="1" t="s">
        <v>28</v>
      </c>
      <c r="D378" s="1" t="s">
        <v>226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 t="s">
        <v>93</v>
      </c>
      <c r="Q378" s="2">
        <v>43714</v>
      </c>
      <c r="R378" s="1" t="s">
        <v>76</v>
      </c>
      <c r="S378" s="1">
        <v>5</v>
      </c>
      <c r="T378" s="1">
        <v>5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f t="shared" si="40"/>
        <v>5</v>
      </c>
      <c r="AD378" s="1">
        <f t="shared" si="41"/>
        <v>5</v>
      </c>
      <c r="AE378" s="1">
        <f t="shared" si="42"/>
        <v>0</v>
      </c>
      <c r="AF378" s="4">
        <f t="shared" si="43"/>
        <v>0</v>
      </c>
      <c r="AG378" s="1">
        <f t="shared" si="45"/>
        <v>5</v>
      </c>
      <c r="AH378" s="4">
        <f t="shared" si="46"/>
        <v>5</v>
      </c>
      <c r="AI378" s="1">
        <f t="shared" si="44"/>
        <v>0</v>
      </c>
    </row>
    <row r="379" spans="1:35">
      <c r="A379" s="1" t="s">
        <v>219</v>
      </c>
      <c r="B379" s="1" t="s">
        <v>95</v>
      </c>
      <c r="C379" s="1" t="s">
        <v>28</v>
      </c>
      <c r="D379" s="1" t="s">
        <v>226</v>
      </c>
      <c r="E379" s="1">
        <v>2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 t="s">
        <v>31</v>
      </c>
      <c r="M379" s="1">
        <v>1</v>
      </c>
      <c r="N379" s="1">
        <v>1</v>
      </c>
      <c r="O379" s="1" t="s">
        <v>31</v>
      </c>
      <c r="P379" s="1" t="s">
        <v>93</v>
      </c>
      <c r="Q379" s="2">
        <v>43714</v>
      </c>
      <c r="R379" s="1" t="s">
        <v>76</v>
      </c>
      <c r="S379" s="1">
        <v>5</v>
      </c>
      <c r="T379" s="1">
        <v>3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2</v>
      </c>
      <c r="AA379" s="1">
        <v>0</v>
      </c>
      <c r="AB379" s="1">
        <v>0</v>
      </c>
      <c r="AC379" s="1">
        <f t="shared" si="40"/>
        <v>5</v>
      </c>
      <c r="AD379" s="1">
        <f t="shared" si="41"/>
        <v>5</v>
      </c>
      <c r="AE379" s="1">
        <f t="shared" si="42"/>
        <v>0</v>
      </c>
      <c r="AF379" s="4">
        <f t="shared" si="43"/>
        <v>2</v>
      </c>
      <c r="AG379" s="1">
        <f t="shared" si="45"/>
        <v>5</v>
      </c>
      <c r="AH379" s="4">
        <f t="shared" si="46"/>
        <v>3</v>
      </c>
      <c r="AI379" s="1">
        <f t="shared" si="44"/>
        <v>0</v>
      </c>
    </row>
    <row r="380" spans="1:35">
      <c r="A380" s="1" t="s">
        <v>219</v>
      </c>
      <c r="B380" s="1" t="s">
        <v>95</v>
      </c>
      <c r="C380" s="1" t="s">
        <v>28</v>
      </c>
      <c r="D380" s="1" t="s">
        <v>226</v>
      </c>
      <c r="E380" s="1">
        <v>3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 t="s">
        <v>32</v>
      </c>
      <c r="M380" s="1" t="s">
        <v>96</v>
      </c>
      <c r="N380" s="1">
        <v>1</v>
      </c>
      <c r="O380" s="1">
        <v>1</v>
      </c>
      <c r="P380" s="1" t="s">
        <v>93</v>
      </c>
      <c r="Q380" s="2">
        <v>43714</v>
      </c>
      <c r="R380" s="1" t="s">
        <v>76</v>
      </c>
      <c r="S380" s="1">
        <v>5</v>
      </c>
      <c r="T380" s="1">
        <v>3</v>
      </c>
      <c r="U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0</v>
      </c>
      <c r="AA380" s="1">
        <v>0</v>
      </c>
      <c r="AB380" s="1">
        <v>0</v>
      </c>
      <c r="AC380" s="1">
        <f t="shared" si="40"/>
        <v>5</v>
      </c>
      <c r="AD380" s="1">
        <f t="shared" si="41"/>
        <v>5</v>
      </c>
      <c r="AE380" s="1">
        <f t="shared" si="42"/>
        <v>0</v>
      </c>
      <c r="AF380" s="4">
        <f t="shared" si="43"/>
        <v>1</v>
      </c>
      <c r="AG380" s="1">
        <f t="shared" si="45"/>
        <v>5</v>
      </c>
      <c r="AH380" s="4">
        <f t="shared" si="46"/>
        <v>4</v>
      </c>
      <c r="AI380" s="1">
        <f t="shared" si="44"/>
        <v>0.2</v>
      </c>
    </row>
    <row r="381" spans="1:35">
      <c r="A381" s="1" t="s">
        <v>219</v>
      </c>
      <c r="B381" s="1" t="s">
        <v>95</v>
      </c>
      <c r="C381" s="1" t="s">
        <v>28</v>
      </c>
      <c r="D381" s="1" t="s">
        <v>226</v>
      </c>
      <c r="E381" s="1">
        <v>4</v>
      </c>
      <c r="F381" s="1">
        <v>1</v>
      </c>
      <c r="G381" s="1">
        <v>1</v>
      </c>
      <c r="H381" s="1">
        <v>1</v>
      </c>
      <c r="I381" s="1" t="s">
        <v>31</v>
      </c>
      <c r="J381" s="1">
        <v>1</v>
      </c>
      <c r="K381" s="1">
        <v>1</v>
      </c>
      <c r="L381" s="1">
        <v>1</v>
      </c>
      <c r="M381" s="1" t="s">
        <v>31</v>
      </c>
      <c r="N381" s="1">
        <v>1</v>
      </c>
      <c r="O381" s="1">
        <v>1</v>
      </c>
      <c r="P381" s="1" t="s">
        <v>93</v>
      </c>
      <c r="Q381" s="2">
        <v>43714</v>
      </c>
      <c r="R381" s="1" t="s">
        <v>76</v>
      </c>
      <c r="S381" s="1">
        <v>4</v>
      </c>
      <c r="T381" s="1">
        <v>4</v>
      </c>
      <c r="U381" s="1">
        <v>0</v>
      </c>
      <c r="V381" s="1">
        <v>1</v>
      </c>
      <c r="W381" s="1">
        <v>0</v>
      </c>
      <c r="X381" s="1">
        <v>0</v>
      </c>
      <c r="Y381" s="1">
        <v>0</v>
      </c>
      <c r="Z381" s="1">
        <v>1</v>
      </c>
      <c r="AA381" s="1">
        <v>0</v>
      </c>
      <c r="AB381" s="1">
        <v>0</v>
      </c>
      <c r="AC381" s="1">
        <f t="shared" si="40"/>
        <v>5</v>
      </c>
      <c r="AD381" s="1">
        <f t="shared" si="41"/>
        <v>5</v>
      </c>
      <c r="AE381" s="1">
        <f t="shared" si="42"/>
        <v>1</v>
      </c>
      <c r="AF381" s="4">
        <f t="shared" si="43"/>
        <v>1</v>
      </c>
      <c r="AG381" s="1">
        <f t="shared" si="45"/>
        <v>4</v>
      </c>
      <c r="AH381" s="4">
        <f t="shared" si="46"/>
        <v>4</v>
      </c>
      <c r="AI381" s="1">
        <f t="shared" si="44"/>
        <v>0</v>
      </c>
    </row>
    <row r="382" spans="1:35">
      <c r="A382" s="1" t="s">
        <v>219</v>
      </c>
      <c r="B382" s="1" t="s">
        <v>95</v>
      </c>
      <c r="C382" s="1" t="s">
        <v>28</v>
      </c>
      <c r="D382" s="1" t="s">
        <v>226</v>
      </c>
      <c r="E382" s="1">
        <v>5</v>
      </c>
      <c r="F382" s="1">
        <v>1</v>
      </c>
      <c r="G382" s="1">
        <v>1</v>
      </c>
      <c r="H382" s="1">
        <v>1</v>
      </c>
      <c r="I382" s="1" t="s">
        <v>31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 t="s">
        <v>93</v>
      </c>
      <c r="Q382" s="2">
        <v>43714</v>
      </c>
      <c r="R382" s="1" t="s">
        <v>76</v>
      </c>
      <c r="S382" s="1">
        <v>4</v>
      </c>
      <c r="T382" s="1">
        <v>5</v>
      </c>
      <c r="U382" s="1">
        <v>0</v>
      </c>
      <c r="V382" s="1">
        <v>1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f t="shared" si="40"/>
        <v>5</v>
      </c>
      <c r="AD382" s="1">
        <f t="shared" si="41"/>
        <v>5</v>
      </c>
      <c r="AE382" s="1">
        <f t="shared" si="42"/>
        <v>1</v>
      </c>
      <c r="AF382" s="4">
        <f t="shared" si="43"/>
        <v>0</v>
      </c>
      <c r="AG382" s="1">
        <f t="shared" si="45"/>
        <v>4</v>
      </c>
      <c r="AH382" s="4">
        <f t="shared" si="46"/>
        <v>5</v>
      </c>
      <c r="AI382" s="1">
        <f t="shared" si="44"/>
        <v>0</v>
      </c>
    </row>
    <row r="383" spans="1:35">
      <c r="A383" s="1" t="s">
        <v>219</v>
      </c>
      <c r="B383" s="1" t="s">
        <v>95</v>
      </c>
      <c r="C383" s="1" t="s">
        <v>28</v>
      </c>
      <c r="D383" s="1" t="s">
        <v>226</v>
      </c>
      <c r="E383" s="1">
        <v>6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 t="s">
        <v>31</v>
      </c>
      <c r="M383" s="1">
        <v>1</v>
      </c>
      <c r="N383" s="1">
        <v>1</v>
      </c>
      <c r="O383" s="1">
        <v>1</v>
      </c>
      <c r="P383" s="1" t="s">
        <v>93</v>
      </c>
      <c r="Q383" s="2">
        <v>43714</v>
      </c>
      <c r="R383" s="1" t="s">
        <v>76</v>
      </c>
      <c r="S383" s="1">
        <v>5</v>
      </c>
      <c r="T383" s="1">
        <v>4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1</v>
      </c>
      <c r="AA383" s="1">
        <v>0</v>
      </c>
      <c r="AB383" s="1">
        <v>0</v>
      </c>
      <c r="AC383" s="1">
        <f t="shared" si="40"/>
        <v>5</v>
      </c>
      <c r="AD383" s="1">
        <f t="shared" si="41"/>
        <v>5</v>
      </c>
      <c r="AE383" s="1">
        <f t="shared" si="42"/>
        <v>0</v>
      </c>
      <c r="AF383" s="4">
        <f t="shared" si="43"/>
        <v>1</v>
      </c>
      <c r="AG383" s="1">
        <f t="shared" si="45"/>
        <v>5</v>
      </c>
      <c r="AH383" s="4">
        <f t="shared" si="46"/>
        <v>4</v>
      </c>
      <c r="AI383" s="1">
        <f t="shared" si="44"/>
        <v>0</v>
      </c>
    </row>
    <row r="384" spans="1:35">
      <c r="A384" s="1" t="s">
        <v>219</v>
      </c>
      <c r="B384" s="1" t="s">
        <v>95</v>
      </c>
      <c r="C384" s="1" t="s">
        <v>28</v>
      </c>
      <c r="D384" s="1" t="s">
        <v>226</v>
      </c>
      <c r="E384" s="1">
        <v>7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 t="s">
        <v>93</v>
      </c>
      <c r="Q384" s="2">
        <v>43714</v>
      </c>
      <c r="R384" s="1" t="s">
        <v>76</v>
      </c>
      <c r="S384" s="1">
        <v>5</v>
      </c>
      <c r="T384" s="1">
        <v>5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f t="shared" si="40"/>
        <v>5</v>
      </c>
      <c r="AD384" s="1">
        <f t="shared" si="41"/>
        <v>5</v>
      </c>
      <c r="AE384" s="1">
        <f t="shared" si="42"/>
        <v>0</v>
      </c>
      <c r="AF384" s="4">
        <f t="shared" si="43"/>
        <v>0</v>
      </c>
      <c r="AG384" s="1">
        <f t="shared" si="45"/>
        <v>5</v>
      </c>
      <c r="AH384" s="4">
        <f t="shared" si="46"/>
        <v>5</v>
      </c>
      <c r="AI384" s="1">
        <f t="shared" si="44"/>
        <v>0</v>
      </c>
    </row>
    <row r="385" spans="1:35">
      <c r="A385" s="1" t="s">
        <v>219</v>
      </c>
      <c r="B385" s="1" t="s">
        <v>95</v>
      </c>
      <c r="C385" s="1" t="s">
        <v>28</v>
      </c>
      <c r="D385" s="1" t="s">
        <v>226</v>
      </c>
      <c r="E385" s="1">
        <v>8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 t="s">
        <v>31</v>
      </c>
      <c r="N385" s="1">
        <v>1</v>
      </c>
      <c r="O385" s="1">
        <v>1</v>
      </c>
      <c r="P385" s="1" t="s">
        <v>93</v>
      </c>
      <c r="Q385" s="2">
        <v>43714</v>
      </c>
      <c r="R385" s="1" t="s">
        <v>76</v>
      </c>
      <c r="S385" s="1">
        <v>5</v>
      </c>
      <c r="T385" s="1">
        <v>4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1</v>
      </c>
      <c r="AA385" s="1">
        <v>0</v>
      </c>
      <c r="AB385" s="1">
        <v>0</v>
      </c>
      <c r="AC385" s="1">
        <f t="shared" si="40"/>
        <v>5</v>
      </c>
      <c r="AD385" s="1">
        <f t="shared" si="41"/>
        <v>5</v>
      </c>
      <c r="AE385" s="1">
        <f t="shared" si="42"/>
        <v>0</v>
      </c>
      <c r="AF385" s="4">
        <f t="shared" si="43"/>
        <v>1</v>
      </c>
      <c r="AG385" s="1">
        <f t="shared" si="45"/>
        <v>5</v>
      </c>
      <c r="AH385" s="4">
        <f t="shared" si="46"/>
        <v>4</v>
      </c>
      <c r="AI385" s="1">
        <f t="shared" si="44"/>
        <v>0</v>
      </c>
    </row>
    <row r="386" spans="1:35">
      <c r="A386" s="1" t="s">
        <v>219</v>
      </c>
      <c r="B386" s="1" t="s">
        <v>97</v>
      </c>
      <c r="C386" s="1" t="s">
        <v>28</v>
      </c>
      <c r="D386" s="1" t="s">
        <v>227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 t="s">
        <v>93</v>
      </c>
      <c r="Q386" s="2">
        <v>43714</v>
      </c>
      <c r="R386" s="1" t="s">
        <v>76</v>
      </c>
      <c r="S386" s="1">
        <v>5</v>
      </c>
      <c r="T386" s="1">
        <v>5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f t="shared" si="40"/>
        <v>5</v>
      </c>
      <c r="AD386" s="1">
        <f t="shared" si="41"/>
        <v>5</v>
      </c>
      <c r="AE386" s="1">
        <f t="shared" si="42"/>
        <v>0</v>
      </c>
      <c r="AF386" s="4">
        <f t="shared" si="43"/>
        <v>0</v>
      </c>
      <c r="AG386" s="1">
        <f t="shared" si="45"/>
        <v>5</v>
      </c>
      <c r="AH386" s="4">
        <f t="shared" si="46"/>
        <v>5</v>
      </c>
      <c r="AI386" s="1">
        <f t="shared" si="44"/>
        <v>0</v>
      </c>
    </row>
    <row r="387" spans="1:35">
      <c r="A387" s="1" t="s">
        <v>219</v>
      </c>
      <c r="B387" s="1" t="s">
        <v>97</v>
      </c>
      <c r="C387" s="1" t="s">
        <v>28</v>
      </c>
      <c r="D387" s="1" t="s">
        <v>227</v>
      </c>
      <c r="E387" s="1">
        <v>2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 t="s">
        <v>31</v>
      </c>
      <c r="N387" s="1">
        <v>1</v>
      </c>
      <c r="O387" s="1">
        <v>1</v>
      </c>
      <c r="P387" s="1" t="s">
        <v>93</v>
      </c>
      <c r="Q387" s="2">
        <v>43714</v>
      </c>
      <c r="R387" s="1" t="s">
        <v>76</v>
      </c>
      <c r="S387" s="1">
        <v>5</v>
      </c>
      <c r="T387" s="1">
        <v>5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1</v>
      </c>
      <c r="AA387" s="1">
        <v>0</v>
      </c>
      <c r="AB387" s="1">
        <v>0</v>
      </c>
      <c r="AC387" s="1">
        <f t="shared" ref="AC387:AC450" si="47">5-X387</f>
        <v>5</v>
      </c>
      <c r="AD387" s="1">
        <f t="shared" ref="AD387:AD450" si="48">5-AB387</f>
        <v>5</v>
      </c>
      <c r="AE387" s="1">
        <f t="shared" ref="AE387:AE450" si="49">(U387+V387+W387)</f>
        <v>0</v>
      </c>
      <c r="AF387" s="4">
        <f t="shared" ref="AF387:AF450" si="50">Y387+Z387+AA387</f>
        <v>1</v>
      </c>
      <c r="AG387" s="1">
        <f t="shared" si="45"/>
        <v>5</v>
      </c>
      <c r="AH387" s="4">
        <f t="shared" si="46"/>
        <v>4</v>
      </c>
      <c r="AI387" s="1">
        <f t="shared" si="44"/>
        <v>0</v>
      </c>
    </row>
    <row r="388" spans="1:35">
      <c r="A388" s="1" t="s">
        <v>219</v>
      </c>
      <c r="B388" s="1" t="s">
        <v>97</v>
      </c>
      <c r="C388" s="1" t="s">
        <v>28</v>
      </c>
      <c r="D388" s="1" t="s">
        <v>227</v>
      </c>
      <c r="E388" s="1">
        <v>3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 t="s">
        <v>93</v>
      </c>
      <c r="Q388" s="2">
        <v>43714</v>
      </c>
      <c r="R388" s="1" t="s">
        <v>76</v>
      </c>
      <c r="S388" s="1">
        <v>5</v>
      </c>
      <c r="T388" s="1">
        <v>5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f t="shared" si="47"/>
        <v>5</v>
      </c>
      <c r="AD388" s="1">
        <f t="shared" si="48"/>
        <v>5</v>
      </c>
      <c r="AE388" s="1">
        <f t="shared" si="49"/>
        <v>0</v>
      </c>
      <c r="AF388" s="4">
        <f t="shared" si="50"/>
        <v>0</v>
      </c>
      <c r="AG388" s="1">
        <f t="shared" si="45"/>
        <v>5</v>
      </c>
      <c r="AH388" s="4">
        <f t="shared" si="46"/>
        <v>5</v>
      </c>
      <c r="AI388" s="1">
        <f t="shared" si="44"/>
        <v>0</v>
      </c>
    </row>
    <row r="389" spans="1:35">
      <c r="A389" s="1" t="s">
        <v>219</v>
      </c>
      <c r="B389" s="1" t="s">
        <v>97</v>
      </c>
      <c r="C389" s="1" t="s">
        <v>28</v>
      </c>
      <c r="D389" s="1" t="s">
        <v>227</v>
      </c>
      <c r="E389" s="1">
        <v>4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 t="s">
        <v>32</v>
      </c>
      <c r="L389" s="1">
        <v>1</v>
      </c>
      <c r="M389" s="1" t="s">
        <v>31</v>
      </c>
      <c r="N389" s="1">
        <v>1</v>
      </c>
      <c r="O389" s="1">
        <v>1</v>
      </c>
      <c r="P389" s="1" t="s">
        <v>93</v>
      </c>
      <c r="Q389" s="2">
        <v>43714</v>
      </c>
      <c r="R389" s="1" t="s">
        <v>76</v>
      </c>
      <c r="S389" s="1">
        <v>5</v>
      </c>
      <c r="T389" s="1">
        <v>4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1</v>
      </c>
      <c r="AA389" s="1">
        <v>0</v>
      </c>
      <c r="AB389" s="1">
        <v>0</v>
      </c>
      <c r="AC389" s="1">
        <f t="shared" si="47"/>
        <v>5</v>
      </c>
      <c r="AD389" s="1">
        <f t="shared" si="48"/>
        <v>5</v>
      </c>
      <c r="AE389" s="1">
        <f t="shared" si="49"/>
        <v>0</v>
      </c>
      <c r="AF389" s="4">
        <f t="shared" si="50"/>
        <v>2</v>
      </c>
      <c r="AG389" s="1">
        <f t="shared" si="45"/>
        <v>5</v>
      </c>
      <c r="AH389" s="4">
        <f t="shared" si="46"/>
        <v>3</v>
      </c>
      <c r="AI389" s="1">
        <f t="shared" si="44"/>
        <v>0.25</v>
      </c>
    </row>
    <row r="390" spans="1:35">
      <c r="A390" s="1" t="s">
        <v>219</v>
      </c>
      <c r="B390" s="1" t="s">
        <v>97</v>
      </c>
      <c r="C390" s="1" t="s">
        <v>28</v>
      </c>
      <c r="D390" s="1" t="s">
        <v>227</v>
      </c>
      <c r="E390" s="1">
        <v>5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 t="s">
        <v>31</v>
      </c>
      <c r="N390" s="1" t="s">
        <v>31</v>
      </c>
      <c r="O390" s="1" t="s">
        <v>57</v>
      </c>
      <c r="P390" s="1" t="s">
        <v>93</v>
      </c>
      <c r="Q390" s="2">
        <v>43714</v>
      </c>
      <c r="R390" s="1" t="s">
        <v>76</v>
      </c>
      <c r="S390" s="1">
        <v>5</v>
      </c>
      <c r="T390" s="1">
        <v>5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2</v>
      </c>
      <c r="AA390" s="1">
        <v>0</v>
      </c>
      <c r="AB390" s="1">
        <v>1</v>
      </c>
      <c r="AC390" s="1">
        <f t="shared" si="47"/>
        <v>5</v>
      </c>
      <c r="AD390" s="1">
        <f t="shared" si="48"/>
        <v>4</v>
      </c>
      <c r="AE390" s="1">
        <f t="shared" si="49"/>
        <v>0</v>
      </c>
      <c r="AF390" s="4">
        <f t="shared" si="50"/>
        <v>2</v>
      </c>
      <c r="AG390" s="1">
        <f t="shared" si="45"/>
        <v>5</v>
      </c>
      <c r="AH390" s="4">
        <f t="shared" si="46"/>
        <v>2</v>
      </c>
      <c r="AI390" s="1">
        <f t="shared" si="44"/>
        <v>0</v>
      </c>
    </row>
    <row r="391" spans="1:35">
      <c r="A391" s="1" t="s">
        <v>219</v>
      </c>
      <c r="B391" s="1" t="s">
        <v>97</v>
      </c>
      <c r="C391" s="1" t="s">
        <v>28</v>
      </c>
      <c r="D391" s="1" t="s">
        <v>227</v>
      </c>
      <c r="E391" s="1">
        <v>6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 t="s">
        <v>93</v>
      </c>
      <c r="Q391" s="2">
        <v>43714</v>
      </c>
      <c r="R391" s="1" t="s">
        <v>76</v>
      </c>
      <c r="S391" s="1">
        <v>5</v>
      </c>
      <c r="T391" s="1">
        <v>5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f t="shared" si="47"/>
        <v>5</v>
      </c>
      <c r="AD391" s="1">
        <f t="shared" si="48"/>
        <v>5</v>
      </c>
      <c r="AE391" s="1">
        <f t="shared" si="49"/>
        <v>0</v>
      </c>
      <c r="AF391" s="4">
        <f t="shared" si="50"/>
        <v>0</v>
      </c>
      <c r="AG391" s="1">
        <f t="shared" si="45"/>
        <v>5</v>
      </c>
      <c r="AH391" s="4">
        <f t="shared" si="46"/>
        <v>5</v>
      </c>
      <c r="AI391" s="1">
        <f t="shared" si="44"/>
        <v>0</v>
      </c>
    </row>
    <row r="392" spans="1:35">
      <c r="A392" s="1" t="s">
        <v>219</v>
      </c>
      <c r="B392" s="1" t="s">
        <v>97</v>
      </c>
      <c r="C392" s="1" t="s">
        <v>28</v>
      </c>
      <c r="D392" s="1" t="s">
        <v>227</v>
      </c>
      <c r="E392" s="1">
        <v>7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 t="s">
        <v>31</v>
      </c>
      <c r="P392" s="1" t="s">
        <v>93</v>
      </c>
      <c r="Q392" s="2">
        <v>43714</v>
      </c>
      <c r="R392" s="1" t="s">
        <v>76</v>
      </c>
      <c r="S392" s="1">
        <v>5</v>
      </c>
      <c r="T392" s="1">
        <v>4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1</v>
      </c>
      <c r="AA392" s="1">
        <v>0</v>
      </c>
      <c r="AB392" s="1">
        <v>0</v>
      </c>
      <c r="AC392" s="1">
        <f t="shared" si="47"/>
        <v>5</v>
      </c>
      <c r="AD392" s="1">
        <f t="shared" si="48"/>
        <v>5</v>
      </c>
      <c r="AE392" s="1">
        <f t="shared" si="49"/>
        <v>0</v>
      </c>
      <c r="AF392" s="4">
        <f t="shared" si="50"/>
        <v>1</v>
      </c>
      <c r="AG392" s="1">
        <f t="shared" si="45"/>
        <v>5</v>
      </c>
      <c r="AH392" s="4">
        <f t="shared" si="46"/>
        <v>4</v>
      </c>
      <c r="AI392" s="1">
        <f t="shared" si="44"/>
        <v>0</v>
      </c>
    </row>
    <row r="393" spans="1:35">
      <c r="A393" s="1" t="s">
        <v>219</v>
      </c>
      <c r="B393" s="1" t="s">
        <v>97</v>
      </c>
      <c r="C393" s="1" t="s">
        <v>28</v>
      </c>
      <c r="D393" s="1" t="s">
        <v>227</v>
      </c>
      <c r="E393" s="1">
        <v>8</v>
      </c>
      <c r="F393" s="1">
        <v>1</v>
      </c>
      <c r="G393" s="1">
        <v>1</v>
      </c>
      <c r="H393" s="1">
        <v>1</v>
      </c>
      <c r="I393" s="1">
        <v>1</v>
      </c>
      <c r="J393" s="1" t="s">
        <v>32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 t="s">
        <v>93</v>
      </c>
      <c r="Q393" s="2">
        <v>43714</v>
      </c>
      <c r="R393" s="1" t="s">
        <v>76</v>
      </c>
      <c r="S393" s="1">
        <v>4</v>
      </c>
      <c r="T393" s="1">
        <v>5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f t="shared" si="47"/>
        <v>5</v>
      </c>
      <c r="AD393" s="1">
        <f t="shared" si="48"/>
        <v>5</v>
      </c>
      <c r="AE393" s="1">
        <f t="shared" si="49"/>
        <v>0</v>
      </c>
      <c r="AF393" s="4">
        <f t="shared" si="50"/>
        <v>0</v>
      </c>
      <c r="AG393" s="1">
        <f t="shared" si="45"/>
        <v>5</v>
      </c>
      <c r="AH393" s="4">
        <f t="shared" si="46"/>
        <v>5</v>
      </c>
      <c r="AI393" s="1">
        <f t="shared" si="44"/>
        <v>0</v>
      </c>
    </row>
    <row r="394" spans="1:35">
      <c r="A394" s="1" t="s">
        <v>219</v>
      </c>
      <c r="B394" s="1" t="s">
        <v>98</v>
      </c>
      <c r="C394" s="1" t="s">
        <v>28</v>
      </c>
      <c r="D394" s="1" t="s">
        <v>228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 t="s">
        <v>31</v>
      </c>
      <c r="N394" s="1" t="s">
        <v>31</v>
      </c>
      <c r="O394" s="1" t="s">
        <v>31</v>
      </c>
      <c r="P394" s="1" t="s">
        <v>93</v>
      </c>
      <c r="Q394" s="2">
        <v>43714</v>
      </c>
      <c r="R394" s="1" t="s">
        <v>76</v>
      </c>
      <c r="S394" s="1">
        <v>5</v>
      </c>
      <c r="T394" s="1">
        <v>5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3</v>
      </c>
      <c r="AA394" s="1">
        <v>0</v>
      </c>
      <c r="AB394" s="1">
        <v>0</v>
      </c>
      <c r="AC394" s="1">
        <f t="shared" si="47"/>
        <v>5</v>
      </c>
      <c r="AD394" s="1">
        <f t="shared" si="48"/>
        <v>5</v>
      </c>
      <c r="AE394" s="1">
        <f t="shared" si="49"/>
        <v>0</v>
      </c>
      <c r="AF394" s="4">
        <f t="shared" si="50"/>
        <v>3</v>
      </c>
      <c r="AG394" s="1">
        <f t="shared" si="45"/>
        <v>5</v>
      </c>
      <c r="AH394" s="4">
        <f t="shared" si="46"/>
        <v>2</v>
      </c>
      <c r="AI394" s="1">
        <f t="shared" si="44"/>
        <v>0</v>
      </c>
    </row>
    <row r="395" spans="1:35">
      <c r="A395" s="1" t="s">
        <v>219</v>
      </c>
      <c r="B395" s="1" t="s">
        <v>98</v>
      </c>
      <c r="C395" s="1" t="s">
        <v>28</v>
      </c>
      <c r="D395" s="1" t="s">
        <v>228</v>
      </c>
      <c r="E395" s="1">
        <v>2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 t="s">
        <v>93</v>
      </c>
      <c r="Q395" s="2">
        <v>43714</v>
      </c>
      <c r="R395" s="1" t="s">
        <v>76</v>
      </c>
      <c r="S395" s="1">
        <v>5</v>
      </c>
      <c r="T395" s="1">
        <v>5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f t="shared" si="47"/>
        <v>5</v>
      </c>
      <c r="AD395" s="1">
        <f t="shared" si="48"/>
        <v>5</v>
      </c>
      <c r="AE395" s="1">
        <f t="shared" si="49"/>
        <v>0</v>
      </c>
      <c r="AF395" s="4">
        <f t="shared" si="50"/>
        <v>0</v>
      </c>
      <c r="AG395" s="1">
        <f t="shared" si="45"/>
        <v>5</v>
      </c>
      <c r="AH395" s="4">
        <f t="shared" si="46"/>
        <v>5</v>
      </c>
      <c r="AI395" s="1">
        <f t="shared" si="44"/>
        <v>0</v>
      </c>
    </row>
    <row r="396" spans="1:35">
      <c r="A396" s="1" t="s">
        <v>219</v>
      </c>
      <c r="B396" s="1" t="s">
        <v>98</v>
      </c>
      <c r="C396" s="1" t="s">
        <v>28</v>
      </c>
      <c r="D396" s="1" t="s">
        <v>228</v>
      </c>
      <c r="E396" s="1">
        <v>3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 t="s">
        <v>32</v>
      </c>
      <c r="L396" s="1">
        <v>1</v>
      </c>
      <c r="M396" s="1">
        <v>1</v>
      </c>
      <c r="N396" s="1">
        <v>1</v>
      </c>
      <c r="O396" s="1">
        <v>1</v>
      </c>
      <c r="P396" s="1" t="s">
        <v>93</v>
      </c>
      <c r="Q396" s="2">
        <v>43714</v>
      </c>
      <c r="R396" s="1" t="s">
        <v>76</v>
      </c>
      <c r="S396" s="1">
        <v>5</v>
      </c>
      <c r="T396" s="1">
        <v>4</v>
      </c>
      <c r="U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0</v>
      </c>
      <c r="AA396" s="1">
        <v>0</v>
      </c>
      <c r="AB396" s="1">
        <v>0</v>
      </c>
      <c r="AC396" s="1">
        <f t="shared" si="47"/>
        <v>5</v>
      </c>
      <c r="AD396" s="1">
        <f t="shared" si="48"/>
        <v>5</v>
      </c>
      <c r="AE396" s="1">
        <f t="shared" si="49"/>
        <v>0</v>
      </c>
      <c r="AF396" s="4">
        <f t="shared" si="50"/>
        <v>1</v>
      </c>
      <c r="AG396" s="1">
        <f t="shared" si="45"/>
        <v>5</v>
      </c>
      <c r="AH396" s="4">
        <f t="shared" si="46"/>
        <v>4</v>
      </c>
      <c r="AI396" s="1">
        <f t="shared" ref="AI396:AI459" si="51">Y396/(AD396-(Z396+AA396))</f>
        <v>0.2</v>
      </c>
    </row>
    <row r="397" spans="1:35">
      <c r="A397" s="1" t="s">
        <v>219</v>
      </c>
      <c r="B397" s="1" t="s">
        <v>98</v>
      </c>
      <c r="C397" s="1" t="s">
        <v>28</v>
      </c>
      <c r="D397" s="1" t="s">
        <v>228</v>
      </c>
      <c r="E397" s="1">
        <v>4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 t="s">
        <v>93</v>
      </c>
      <c r="Q397" s="2">
        <v>43714</v>
      </c>
      <c r="R397" s="1" t="s">
        <v>76</v>
      </c>
      <c r="S397" s="1">
        <v>5</v>
      </c>
      <c r="T397" s="1">
        <v>5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f t="shared" si="47"/>
        <v>5</v>
      </c>
      <c r="AD397" s="1">
        <f t="shared" si="48"/>
        <v>5</v>
      </c>
      <c r="AE397" s="1">
        <f t="shared" si="49"/>
        <v>0</v>
      </c>
      <c r="AF397" s="4">
        <f t="shared" si="50"/>
        <v>0</v>
      </c>
      <c r="AG397" s="1">
        <f t="shared" si="45"/>
        <v>5</v>
      </c>
      <c r="AH397" s="4">
        <f t="shared" si="46"/>
        <v>5</v>
      </c>
      <c r="AI397" s="1">
        <f t="shared" si="51"/>
        <v>0</v>
      </c>
    </row>
    <row r="398" spans="1:35">
      <c r="A398" s="1" t="s">
        <v>219</v>
      </c>
      <c r="B398" s="1" t="s">
        <v>98</v>
      </c>
      <c r="C398" s="1" t="s">
        <v>28</v>
      </c>
      <c r="D398" s="1" t="s">
        <v>228</v>
      </c>
      <c r="E398" s="1">
        <v>5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 t="s">
        <v>31</v>
      </c>
      <c r="P398" s="1" t="s">
        <v>93</v>
      </c>
      <c r="Q398" s="2">
        <v>43714</v>
      </c>
      <c r="R398" s="1" t="s">
        <v>76</v>
      </c>
      <c r="S398" s="1">
        <v>5</v>
      </c>
      <c r="T398" s="1">
        <v>4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1</v>
      </c>
      <c r="AA398" s="1">
        <v>0</v>
      </c>
      <c r="AB398" s="1">
        <v>0</v>
      </c>
      <c r="AC398" s="1">
        <f t="shared" si="47"/>
        <v>5</v>
      </c>
      <c r="AD398" s="1">
        <f t="shared" si="48"/>
        <v>5</v>
      </c>
      <c r="AE398" s="1">
        <f t="shared" si="49"/>
        <v>0</v>
      </c>
      <c r="AF398" s="4">
        <f t="shared" si="50"/>
        <v>1</v>
      </c>
      <c r="AG398" s="1">
        <f t="shared" si="45"/>
        <v>5</v>
      </c>
      <c r="AH398" s="4">
        <f t="shared" si="46"/>
        <v>4</v>
      </c>
      <c r="AI398" s="1">
        <f t="shared" si="51"/>
        <v>0</v>
      </c>
    </row>
    <row r="399" spans="1:35">
      <c r="A399" s="1" t="s">
        <v>219</v>
      </c>
      <c r="B399" s="1" t="s">
        <v>98</v>
      </c>
      <c r="C399" s="1" t="s">
        <v>28</v>
      </c>
      <c r="D399" s="1" t="s">
        <v>228</v>
      </c>
      <c r="E399" s="1">
        <v>6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 t="s">
        <v>93</v>
      </c>
      <c r="Q399" s="2">
        <v>43714</v>
      </c>
      <c r="R399" s="1" t="s">
        <v>76</v>
      </c>
      <c r="S399" s="1">
        <v>5</v>
      </c>
      <c r="T399" s="1">
        <v>5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f t="shared" si="47"/>
        <v>5</v>
      </c>
      <c r="AD399" s="1">
        <f t="shared" si="48"/>
        <v>5</v>
      </c>
      <c r="AE399" s="1">
        <f t="shared" si="49"/>
        <v>0</v>
      </c>
      <c r="AF399" s="4">
        <f t="shared" si="50"/>
        <v>0</v>
      </c>
      <c r="AG399" s="1">
        <f t="shared" si="45"/>
        <v>5</v>
      </c>
      <c r="AH399" s="4">
        <f t="shared" si="46"/>
        <v>5</v>
      </c>
      <c r="AI399" s="1">
        <f t="shared" si="51"/>
        <v>0</v>
      </c>
    </row>
    <row r="400" spans="1:35">
      <c r="A400" s="1" t="s">
        <v>219</v>
      </c>
      <c r="B400" s="1" t="s">
        <v>98</v>
      </c>
      <c r="C400" s="1" t="s">
        <v>28</v>
      </c>
      <c r="D400" s="1" t="s">
        <v>228</v>
      </c>
      <c r="E400" s="1">
        <v>7</v>
      </c>
      <c r="F400" s="1" t="s">
        <v>32</v>
      </c>
      <c r="G400" s="1">
        <v>1</v>
      </c>
      <c r="H400" s="1">
        <v>1</v>
      </c>
      <c r="I400" s="1" t="s">
        <v>32</v>
      </c>
      <c r="J400" s="1">
        <v>1</v>
      </c>
      <c r="K400" s="1">
        <v>1</v>
      </c>
      <c r="L400" s="1">
        <v>1</v>
      </c>
      <c r="M400" s="1">
        <v>1</v>
      </c>
      <c r="N400" s="1" t="s">
        <v>31</v>
      </c>
      <c r="O400" s="1">
        <v>1</v>
      </c>
      <c r="P400" s="1" t="s">
        <v>93</v>
      </c>
      <c r="Q400" s="2">
        <v>43714</v>
      </c>
      <c r="R400" s="1" t="s">
        <v>76</v>
      </c>
      <c r="S400" s="1">
        <v>3</v>
      </c>
      <c r="T400" s="1">
        <v>4</v>
      </c>
      <c r="U400" s="1">
        <v>2</v>
      </c>
      <c r="V400" s="1">
        <v>0</v>
      </c>
      <c r="W400" s="1">
        <v>0</v>
      </c>
      <c r="X400" s="1">
        <v>0</v>
      </c>
      <c r="Y400" s="1">
        <v>0</v>
      </c>
      <c r="Z400" s="1">
        <v>1</v>
      </c>
      <c r="AA400" s="1">
        <v>0</v>
      </c>
      <c r="AB400" s="1">
        <v>0</v>
      </c>
      <c r="AC400" s="1">
        <f t="shared" si="47"/>
        <v>5</v>
      </c>
      <c r="AD400" s="1">
        <f t="shared" si="48"/>
        <v>5</v>
      </c>
      <c r="AE400" s="1">
        <f t="shared" si="49"/>
        <v>2</v>
      </c>
      <c r="AF400" s="4">
        <f t="shared" si="50"/>
        <v>1</v>
      </c>
      <c r="AG400" s="1">
        <f t="shared" si="45"/>
        <v>3</v>
      </c>
      <c r="AH400" s="4">
        <f t="shared" si="46"/>
        <v>4</v>
      </c>
      <c r="AI400" s="1">
        <f t="shared" si="51"/>
        <v>0</v>
      </c>
    </row>
    <row r="401" spans="1:35">
      <c r="A401" s="1" t="s">
        <v>219</v>
      </c>
      <c r="B401" s="1" t="s">
        <v>98</v>
      </c>
      <c r="C401" s="1" t="s">
        <v>28</v>
      </c>
      <c r="D401" s="1" t="s">
        <v>228</v>
      </c>
      <c r="E401" s="1">
        <v>8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 t="s">
        <v>93</v>
      </c>
      <c r="Q401" s="2">
        <v>43714</v>
      </c>
      <c r="R401" s="1" t="s">
        <v>76</v>
      </c>
      <c r="S401" s="1">
        <v>5</v>
      </c>
      <c r="T401" s="1">
        <v>5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f t="shared" si="47"/>
        <v>5</v>
      </c>
      <c r="AD401" s="1">
        <f t="shared" si="48"/>
        <v>5</v>
      </c>
      <c r="AE401" s="1">
        <f t="shared" si="49"/>
        <v>0</v>
      </c>
      <c r="AF401" s="4">
        <f t="shared" si="50"/>
        <v>0</v>
      </c>
      <c r="AG401" s="1">
        <f t="shared" si="45"/>
        <v>5</v>
      </c>
      <c r="AH401" s="4">
        <f t="shared" si="46"/>
        <v>5</v>
      </c>
      <c r="AI401" s="1">
        <f t="shared" si="51"/>
        <v>0</v>
      </c>
    </row>
    <row r="402" spans="1:35">
      <c r="A402" s="1" t="s">
        <v>219</v>
      </c>
      <c r="B402" s="1" t="s">
        <v>99</v>
      </c>
      <c r="C402" s="1" t="s">
        <v>28</v>
      </c>
      <c r="D402" s="1" t="s">
        <v>229</v>
      </c>
      <c r="E402" s="1">
        <v>1</v>
      </c>
      <c r="F402" s="1" t="s">
        <v>31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 t="s">
        <v>96</v>
      </c>
      <c r="M402" s="1">
        <v>1</v>
      </c>
      <c r="N402" s="1">
        <v>1</v>
      </c>
      <c r="O402" s="1">
        <v>1</v>
      </c>
      <c r="P402" s="1" t="s">
        <v>93</v>
      </c>
      <c r="Q402" s="2">
        <v>43714</v>
      </c>
      <c r="R402" s="1" t="s">
        <v>76</v>
      </c>
      <c r="S402" s="1">
        <v>4</v>
      </c>
      <c r="T402" s="1">
        <v>4</v>
      </c>
      <c r="U402" s="1">
        <v>0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1</v>
      </c>
      <c r="AC402" s="1">
        <f t="shared" si="47"/>
        <v>5</v>
      </c>
      <c r="AD402" s="1">
        <f t="shared" si="48"/>
        <v>4</v>
      </c>
      <c r="AE402" s="1">
        <f t="shared" si="49"/>
        <v>1</v>
      </c>
      <c r="AF402" s="4">
        <f t="shared" si="50"/>
        <v>0</v>
      </c>
      <c r="AG402" s="1">
        <f t="shared" si="45"/>
        <v>4</v>
      </c>
      <c r="AH402" s="4">
        <f t="shared" si="46"/>
        <v>4</v>
      </c>
      <c r="AI402" s="1">
        <f t="shared" si="51"/>
        <v>0</v>
      </c>
    </row>
    <row r="403" spans="1:35">
      <c r="A403" s="1" t="s">
        <v>219</v>
      </c>
      <c r="B403" s="1" t="s">
        <v>99</v>
      </c>
      <c r="C403" s="1" t="s">
        <v>28</v>
      </c>
      <c r="D403" s="1" t="s">
        <v>229</v>
      </c>
      <c r="E403" s="1">
        <v>2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 t="s">
        <v>31</v>
      </c>
      <c r="O403" s="1" t="s">
        <v>57</v>
      </c>
      <c r="P403" s="1" t="s">
        <v>93</v>
      </c>
      <c r="Q403" s="2">
        <v>43714</v>
      </c>
      <c r="R403" s="1" t="s">
        <v>76</v>
      </c>
      <c r="S403" s="1">
        <v>5</v>
      </c>
      <c r="T403" s="1">
        <v>3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1</v>
      </c>
      <c r="AA403" s="1">
        <v>0</v>
      </c>
      <c r="AB403" s="1">
        <v>1</v>
      </c>
      <c r="AC403" s="1">
        <f t="shared" si="47"/>
        <v>5</v>
      </c>
      <c r="AD403" s="1">
        <f t="shared" si="48"/>
        <v>4</v>
      </c>
      <c r="AE403" s="1">
        <f t="shared" si="49"/>
        <v>0</v>
      </c>
      <c r="AF403" s="4">
        <f t="shared" si="50"/>
        <v>1</v>
      </c>
      <c r="AG403" s="1">
        <f t="shared" ref="AG403:AG466" si="52">AC403-AE403</f>
        <v>5</v>
      </c>
      <c r="AH403" s="4">
        <f t="shared" ref="AH403:AH466" si="53">AD403-AF403</f>
        <v>3</v>
      </c>
      <c r="AI403" s="1">
        <f t="shared" si="51"/>
        <v>0</v>
      </c>
    </row>
    <row r="404" spans="1:35">
      <c r="A404" s="1" t="s">
        <v>219</v>
      </c>
      <c r="B404" s="1" t="s">
        <v>99</v>
      </c>
      <c r="C404" s="1" t="s">
        <v>28</v>
      </c>
      <c r="D404" s="1" t="s">
        <v>229</v>
      </c>
      <c r="E404" s="1">
        <v>3</v>
      </c>
      <c r="F404" s="1">
        <v>1</v>
      </c>
      <c r="G404" s="1">
        <v>1</v>
      </c>
      <c r="H404" s="1">
        <v>1</v>
      </c>
      <c r="I404" s="1" t="s">
        <v>31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 t="s">
        <v>93</v>
      </c>
      <c r="Q404" s="2">
        <v>43714</v>
      </c>
      <c r="R404" s="1" t="s">
        <v>76</v>
      </c>
      <c r="S404" s="1">
        <v>4</v>
      </c>
      <c r="T404" s="1">
        <v>5</v>
      </c>
      <c r="U404" s="1">
        <v>0</v>
      </c>
      <c r="V404" s="1">
        <v>1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f t="shared" si="47"/>
        <v>5</v>
      </c>
      <c r="AD404" s="1">
        <f t="shared" si="48"/>
        <v>5</v>
      </c>
      <c r="AE404" s="1">
        <f t="shared" si="49"/>
        <v>1</v>
      </c>
      <c r="AF404" s="4">
        <f t="shared" si="50"/>
        <v>0</v>
      </c>
      <c r="AG404" s="1">
        <f t="shared" si="52"/>
        <v>4</v>
      </c>
      <c r="AH404" s="4">
        <f t="shared" si="53"/>
        <v>5</v>
      </c>
      <c r="AI404" s="1">
        <f t="shared" si="51"/>
        <v>0</v>
      </c>
    </row>
    <row r="405" spans="1:35">
      <c r="A405" s="1" t="s">
        <v>219</v>
      </c>
      <c r="B405" s="1" t="s">
        <v>99</v>
      </c>
      <c r="C405" s="1" t="s">
        <v>28</v>
      </c>
      <c r="D405" s="1" t="s">
        <v>229</v>
      </c>
      <c r="E405" s="1">
        <v>4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 t="s">
        <v>93</v>
      </c>
      <c r="Q405" s="2">
        <v>43714</v>
      </c>
      <c r="R405" s="1" t="s">
        <v>76</v>
      </c>
      <c r="S405" s="1">
        <v>5</v>
      </c>
      <c r="T405" s="1">
        <v>5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f t="shared" si="47"/>
        <v>5</v>
      </c>
      <c r="AD405" s="1">
        <f t="shared" si="48"/>
        <v>5</v>
      </c>
      <c r="AE405" s="1">
        <f t="shared" si="49"/>
        <v>0</v>
      </c>
      <c r="AF405" s="4">
        <f t="shared" si="50"/>
        <v>0</v>
      </c>
      <c r="AG405" s="1">
        <f t="shared" si="52"/>
        <v>5</v>
      </c>
      <c r="AH405" s="4">
        <f t="shared" si="53"/>
        <v>5</v>
      </c>
      <c r="AI405" s="1">
        <f t="shared" si="51"/>
        <v>0</v>
      </c>
    </row>
    <row r="406" spans="1:35">
      <c r="A406" s="1" t="s">
        <v>219</v>
      </c>
      <c r="B406" s="1" t="s">
        <v>99</v>
      </c>
      <c r="C406" s="1" t="s">
        <v>28</v>
      </c>
      <c r="D406" s="1" t="s">
        <v>229</v>
      </c>
      <c r="E406" s="1">
        <v>5</v>
      </c>
      <c r="F406" s="1">
        <v>1</v>
      </c>
      <c r="G406" s="1">
        <v>1</v>
      </c>
      <c r="H406" s="1">
        <v>1</v>
      </c>
      <c r="I406" s="1" t="s">
        <v>31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 t="s">
        <v>93</v>
      </c>
      <c r="Q406" s="2">
        <v>43714</v>
      </c>
      <c r="R406" s="1" t="s">
        <v>76</v>
      </c>
      <c r="S406" s="1">
        <v>4</v>
      </c>
      <c r="T406" s="1">
        <v>5</v>
      </c>
      <c r="U406" s="1">
        <v>0</v>
      </c>
      <c r="V406" s="1">
        <v>1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f t="shared" si="47"/>
        <v>5</v>
      </c>
      <c r="AD406" s="1">
        <f t="shared" si="48"/>
        <v>5</v>
      </c>
      <c r="AE406" s="1">
        <f t="shared" si="49"/>
        <v>1</v>
      </c>
      <c r="AF406" s="4">
        <f t="shared" si="50"/>
        <v>0</v>
      </c>
      <c r="AG406" s="1">
        <f t="shared" si="52"/>
        <v>4</v>
      </c>
      <c r="AH406" s="4">
        <f t="shared" si="53"/>
        <v>5</v>
      </c>
      <c r="AI406" s="1">
        <f t="shared" si="51"/>
        <v>0</v>
      </c>
    </row>
    <row r="407" spans="1:35">
      <c r="A407" s="1" t="s">
        <v>219</v>
      </c>
      <c r="B407" s="1" t="s">
        <v>99</v>
      </c>
      <c r="C407" s="1" t="s">
        <v>28</v>
      </c>
      <c r="D407" s="1" t="s">
        <v>229</v>
      </c>
      <c r="E407" s="1">
        <v>6</v>
      </c>
      <c r="F407" s="1">
        <v>1</v>
      </c>
      <c r="G407" s="1" t="s">
        <v>32</v>
      </c>
      <c r="H407" s="1">
        <v>1</v>
      </c>
      <c r="I407" s="1">
        <v>1</v>
      </c>
      <c r="J407" s="1">
        <v>1</v>
      </c>
      <c r="K407" s="1">
        <v>1</v>
      </c>
      <c r="L407" s="1" t="s">
        <v>31</v>
      </c>
      <c r="M407" s="1">
        <v>1</v>
      </c>
      <c r="N407" s="1" t="s">
        <v>31</v>
      </c>
      <c r="O407" s="1">
        <v>1</v>
      </c>
      <c r="P407" s="1" t="s">
        <v>93</v>
      </c>
      <c r="Q407" s="2">
        <v>43714</v>
      </c>
      <c r="R407" s="1" t="s">
        <v>76</v>
      </c>
      <c r="S407" s="1">
        <v>4</v>
      </c>
      <c r="T407" s="1">
        <v>5</v>
      </c>
      <c r="U407" s="1">
        <v>1</v>
      </c>
      <c r="V407" s="1">
        <v>0</v>
      </c>
      <c r="W407" s="1">
        <v>0</v>
      </c>
      <c r="X407" s="1">
        <v>0</v>
      </c>
      <c r="Y407" s="1">
        <v>0</v>
      </c>
      <c r="Z407" s="1">
        <v>2</v>
      </c>
      <c r="AA407" s="1">
        <v>0</v>
      </c>
      <c r="AB407" s="1">
        <v>0</v>
      </c>
      <c r="AC407" s="1">
        <f t="shared" si="47"/>
        <v>5</v>
      </c>
      <c r="AD407" s="1">
        <f t="shared" si="48"/>
        <v>5</v>
      </c>
      <c r="AE407" s="1">
        <f t="shared" si="49"/>
        <v>1</v>
      </c>
      <c r="AF407" s="4">
        <f t="shared" si="50"/>
        <v>2</v>
      </c>
      <c r="AG407" s="1">
        <f t="shared" si="52"/>
        <v>4</v>
      </c>
      <c r="AH407" s="4">
        <f t="shared" si="53"/>
        <v>3</v>
      </c>
      <c r="AI407" s="1">
        <f t="shared" si="51"/>
        <v>0</v>
      </c>
    </row>
    <row r="408" spans="1:35">
      <c r="A408" s="1" t="s">
        <v>219</v>
      </c>
      <c r="B408" s="1" t="s">
        <v>99</v>
      </c>
      <c r="C408" s="1" t="s">
        <v>28</v>
      </c>
      <c r="D408" s="1" t="s">
        <v>229</v>
      </c>
      <c r="E408" s="1">
        <v>7</v>
      </c>
      <c r="F408" s="1">
        <v>1</v>
      </c>
      <c r="G408" s="1">
        <v>1</v>
      </c>
      <c r="H408" s="1">
        <v>1</v>
      </c>
      <c r="I408" s="1">
        <v>1</v>
      </c>
      <c r="J408" s="1" t="s">
        <v>31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 t="s">
        <v>93</v>
      </c>
      <c r="Q408" s="2">
        <v>43714</v>
      </c>
      <c r="R408" s="1" t="s">
        <v>76</v>
      </c>
      <c r="S408" s="1">
        <v>4</v>
      </c>
      <c r="T408" s="1">
        <v>5</v>
      </c>
      <c r="U408" s="1">
        <v>0</v>
      </c>
      <c r="V408" s="1">
        <v>1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f t="shared" si="47"/>
        <v>5</v>
      </c>
      <c r="AD408" s="1">
        <f t="shared" si="48"/>
        <v>5</v>
      </c>
      <c r="AE408" s="1">
        <f t="shared" si="49"/>
        <v>1</v>
      </c>
      <c r="AF408" s="4">
        <f t="shared" si="50"/>
        <v>0</v>
      </c>
      <c r="AG408" s="1">
        <f t="shared" si="52"/>
        <v>4</v>
      </c>
      <c r="AH408" s="4">
        <f t="shared" si="53"/>
        <v>5</v>
      </c>
      <c r="AI408" s="1">
        <f t="shared" si="51"/>
        <v>0</v>
      </c>
    </row>
    <row r="409" spans="1:35">
      <c r="A409" s="1" t="s">
        <v>219</v>
      </c>
      <c r="B409" s="1" t="s">
        <v>99</v>
      </c>
      <c r="C409" s="1" t="s">
        <v>28</v>
      </c>
      <c r="D409" s="1" t="s">
        <v>229</v>
      </c>
      <c r="E409" s="1">
        <v>8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 t="s">
        <v>93</v>
      </c>
      <c r="Q409" s="2">
        <v>43714</v>
      </c>
      <c r="R409" s="1" t="s">
        <v>76</v>
      </c>
      <c r="S409" s="1">
        <v>5</v>
      </c>
      <c r="T409" s="1">
        <v>5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f t="shared" si="47"/>
        <v>5</v>
      </c>
      <c r="AD409" s="1">
        <f t="shared" si="48"/>
        <v>5</v>
      </c>
      <c r="AE409" s="1">
        <f t="shared" si="49"/>
        <v>0</v>
      </c>
      <c r="AF409" s="4">
        <f t="shared" si="50"/>
        <v>0</v>
      </c>
      <c r="AG409" s="1">
        <f t="shared" si="52"/>
        <v>5</v>
      </c>
      <c r="AH409" s="4">
        <f t="shared" si="53"/>
        <v>5</v>
      </c>
      <c r="AI409" s="1">
        <f t="shared" si="51"/>
        <v>0</v>
      </c>
    </row>
    <row r="410" spans="1:35">
      <c r="A410" s="1" t="s">
        <v>219</v>
      </c>
      <c r="B410" s="1" t="s">
        <v>100</v>
      </c>
      <c r="C410" s="1" t="s">
        <v>28</v>
      </c>
      <c r="D410" s="1" t="s">
        <v>230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 t="s">
        <v>31</v>
      </c>
      <c r="N410" s="1" t="s">
        <v>31</v>
      </c>
      <c r="O410" s="1">
        <v>1</v>
      </c>
      <c r="P410" s="1" t="s">
        <v>93</v>
      </c>
      <c r="Q410" s="2">
        <v>43714</v>
      </c>
      <c r="R410" s="1" t="s">
        <v>76</v>
      </c>
      <c r="S410" s="1">
        <v>5</v>
      </c>
      <c r="T410" s="1">
        <v>5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2</v>
      </c>
      <c r="AA410" s="1">
        <v>0</v>
      </c>
      <c r="AB410" s="1">
        <v>0</v>
      </c>
      <c r="AC410" s="1">
        <f t="shared" si="47"/>
        <v>5</v>
      </c>
      <c r="AD410" s="1">
        <f t="shared" si="48"/>
        <v>5</v>
      </c>
      <c r="AE410" s="1">
        <f t="shared" si="49"/>
        <v>0</v>
      </c>
      <c r="AF410" s="4">
        <f t="shared" si="50"/>
        <v>2</v>
      </c>
      <c r="AG410" s="1">
        <f t="shared" si="52"/>
        <v>5</v>
      </c>
      <c r="AH410" s="4">
        <f t="shared" si="53"/>
        <v>3</v>
      </c>
      <c r="AI410" s="1">
        <f t="shared" si="51"/>
        <v>0</v>
      </c>
    </row>
    <row r="411" spans="1:35">
      <c r="A411" s="1" t="s">
        <v>219</v>
      </c>
      <c r="B411" s="1" t="s">
        <v>100</v>
      </c>
      <c r="C411" s="1" t="s">
        <v>28</v>
      </c>
      <c r="D411" s="1" t="s">
        <v>230</v>
      </c>
      <c r="E411" s="1">
        <v>2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>
        <v>1</v>
      </c>
      <c r="P411" s="1" t="s">
        <v>93</v>
      </c>
      <c r="Q411" s="2">
        <v>43714</v>
      </c>
      <c r="R411" s="1" t="s">
        <v>76</v>
      </c>
      <c r="S411" s="1">
        <v>5</v>
      </c>
      <c r="T411" s="1">
        <v>5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f t="shared" si="47"/>
        <v>5</v>
      </c>
      <c r="AD411" s="1">
        <f t="shared" si="48"/>
        <v>5</v>
      </c>
      <c r="AE411" s="1">
        <f t="shared" si="49"/>
        <v>0</v>
      </c>
      <c r="AF411" s="4">
        <f t="shared" si="50"/>
        <v>0</v>
      </c>
      <c r="AG411" s="1">
        <f t="shared" si="52"/>
        <v>5</v>
      </c>
      <c r="AH411" s="4">
        <f t="shared" si="53"/>
        <v>5</v>
      </c>
      <c r="AI411" s="1">
        <f t="shared" si="51"/>
        <v>0</v>
      </c>
    </row>
    <row r="412" spans="1:35">
      <c r="A412" s="1" t="s">
        <v>219</v>
      </c>
      <c r="B412" s="1" t="s">
        <v>100</v>
      </c>
      <c r="C412" s="1" t="s">
        <v>28</v>
      </c>
      <c r="D412" s="1" t="s">
        <v>230</v>
      </c>
      <c r="E412" s="1">
        <v>3</v>
      </c>
      <c r="F412" s="1">
        <v>1</v>
      </c>
      <c r="G412" s="1">
        <v>1</v>
      </c>
      <c r="H412" s="1" t="s">
        <v>31</v>
      </c>
      <c r="I412" s="1">
        <v>1</v>
      </c>
      <c r="J412" s="1" t="s">
        <v>31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 t="s">
        <v>93</v>
      </c>
      <c r="Q412" s="2">
        <v>43714</v>
      </c>
      <c r="R412" s="1" t="s">
        <v>76</v>
      </c>
      <c r="S412" s="1">
        <v>3</v>
      </c>
      <c r="T412" s="1">
        <v>5</v>
      </c>
      <c r="U412" s="1">
        <v>0</v>
      </c>
      <c r="V412" s="1">
        <v>2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f t="shared" si="47"/>
        <v>5</v>
      </c>
      <c r="AD412" s="1">
        <f t="shared" si="48"/>
        <v>5</v>
      </c>
      <c r="AE412" s="1">
        <f t="shared" si="49"/>
        <v>2</v>
      </c>
      <c r="AF412" s="4">
        <f t="shared" si="50"/>
        <v>0</v>
      </c>
      <c r="AG412" s="1">
        <f t="shared" si="52"/>
        <v>3</v>
      </c>
      <c r="AH412" s="4">
        <f t="shared" si="53"/>
        <v>5</v>
      </c>
      <c r="AI412" s="1">
        <f t="shared" si="51"/>
        <v>0</v>
      </c>
    </row>
    <row r="413" spans="1:35">
      <c r="A413" s="1" t="s">
        <v>219</v>
      </c>
      <c r="B413" s="1" t="s">
        <v>100</v>
      </c>
      <c r="C413" s="1" t="s">
        <v>28</v>
      </c>
      <c r="D413" s="1" t="s">
        <v>230</v>
      </c>
      <c r="E413" s="1">
        <v>4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 t="s">
        <v>31</v>
      </c>
      <c r="M413" s="1" t="s">
        <v>31</v>
      </c>
      <c r="N413" s="1">
        <v>1</v>
      </c>
      <c r="O413" s="1">
        <v>1</v>
      </c>
      <c r="P413" s="1" t="s">
        <v>93</v>
      </c>
      <c r="Q413" s="2">
        <v>43714</v>
      </c>
      <c r="R413" s="1" t="s">
        <v>76</v>
      </c>
      <c r="S413" s="1">
        <v>5</v>
      </c>
      <c r="T413" s="1">
        <v>5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2</v>
      </c>
      <c r="AA413" s="1">
        <v>0</v>
      </c>
      <c r="AB413" s="1">
        <v>0</v>
      </c>
      <c r="AC413" s="1">
        <f t="shared" si="47"/>
        <v>5</v>
      </c>
      <c r="AD413" s="1">
        <f t="shared" si="48"/>
        <v>5</v>
      </c>
      <c r="AE413" s="1">
        <f t="shared" si="49"/>
        <v>0</v>
      </c>
      <c r="AF413" s="4">
        <f t="shared" si="50"/>
        <v>2</v>
      </c>
      <c r="AG413" s="1">
        <f t="shared" si="52"/>
        <v>5</v>
      </c>
      <c r="AH413" s="4">
        <f t="shared" si="53"/>
        <v>3</v>
      </c>
      <c r="AI413" s="1">
        <f t="shared" si="51"/>
        <v>0</v>
      </c>
    </row>
    <row r="414" spans="1:35">
      <c r="A414" s="1" t="s">
        <v>219</v>
      </c>
      <c r="B414" s="1" t="s">
        <v>100</v>
      </c>
      <c r="C414" s="1" t="s">
        <v>28</v>
      </c>
      <c r="D414" s="1" t="s">
        <v>230</v>
      </c>
      <c r="E414" s="1">
        <v>5</v>
      </c>
      <c r="F414" s="1">
        <v>1</v>
      </c>
      <c r="G414" s="1">
        <v>1</v>
      </c>
      <c r="H414" s="1">
        <v>1</v>
      </c>
      <c r="I414" s="1">
        <v>1</v>
      </c>
      <c r="J414" s="1" t="s">
        <v>32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 t="s">
        <v>93</v>
      </c>
      <c r="Q414" s="2">
        <v>43714</v>
      </c>
      <c r="R414" s="1" t="s">
        <v>76</v>
      </c>
      <c r="S414" s="1">
        <v>4</v>
      </c>
      <c r="T414" s="1">
        <v>5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f t="shared" si="47"/>
        <v>5</v>
      </c>
      <c r="AD414" s="1">
        <f t="shared" si="48"/>
        <v>5</v>
      </c>
      <c r="AE414" s="1">
        <f t="shared" si="49"/>
        <v>0</v>
      </c>
      <c r="AF414" s="4">
        <f t="shared" si="50"/>
        <v>0</v>
      </c>
      <c r="AG414" s="1">
        <f t="shared" si="52"/>
        <v>5</v>
      </c>
      <c r="AH414" s="4">
        <f t="shared" si="53"/>
        <v>5</v>
      </c>
      <c r="AI414" s="1">
        <f t="shared" si="51"/>
        <v>0</v>
      </c>
    </row>
    <row r="415" spans="1:35">
      <c r="A415" s="1" t="s">
        <v>219</v>
      </c>
      <c r="B415" s="1" t="s">
        <v>100</v>
      </c>
      <c r="C415" s="1" t="s">
        <v>28</v>
      </c>
      <c r="D415" s="1" t="s">
        <v>230</v>
      </c>
      <c r="E415" s="1">
        <v>6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 t="s">
        <v>93</v>
      </c>
      <c r="Q415" s="2">
        <v>43714</v>
      </c>
      <c r="R415" s="1" t="s">
        <v>76</v>
      </c>
      <c r="S415" s="1">
        <v>5</v>
      </c>
      <c r="T415" s="1">
        <v>5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f t="shared" si="47"/>
        <v>5</v>
      </c>
      <c r="AD415" s="1">
        <f t="shared" si="48"/>
        <v>5</v>
      </c>
      <c r="AE415" s="1">
        <f t="shared" si="49"/>
        <v>0</v>
      </c>
      <c r="AF415" s="4">
        <f t="shared" si="50"/>
        <v>0</v>
      </c>
      <c r="AG415" s="1">
        <f t="shared" si="52"/>
        <v>5</v>
      </c>
      <c r="AH415" s="4">
        <f t="shared" si="53"/>
        <v>5</v>
      </c>
      <c r="AI415" s="1">
        <f t="shared" si="51"/>
        <v>0</v>
      </c>
    </row>
    <row r="416" spans="1:35">
      <c r="A416" s="1" t="s">
        <v>219</v>
      </c>
      <c r="B416" s="1" t="s">
        <v>100</v>
      </c>
      <c r="C416" s="1" t="s">
        <v>28</v>
      </c>
      <c r="D416" s="1" t="s">
        <v>230</v>
      </c>
      <c r="E416" s="1">
        <v>7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 t="s">
        <v>93</v>
      </c>
      <c r="Q416" s="2">
        <v>43714</v>
      </c>
      <c r="R416" s="1" t="s">
        <v>76</v>
      </c>
      <c r="S416" s="1">
        <v>5</v>
      </c>
      <c r="T416" s="1">
        <v>5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f t="shared" si="47"/>
        <v>5</v>
      </c>
      <c r="AD416" s="1">
        <f t="shared" si="48"/>
        <v>5</v>
      </c>
      <c r="AE416" s="1">
        <f t="shared" si="49"/>
        <v>0</v>
      </c>
      <c r="AF416" s="4">
        <f t="shared" si="50"/>
        <v>0</v>
      </c>
      <c r="AG416" s="1">
        <f t="shared" si="52"/>
        <v>5</v>
      </c>
      <c r="AH416" s="4">
        <f t="shared" si="53"/>
        <v>5</v>
      </c>
      <c r="AI416" s="1">
        <f t="shared" si="51"/>
        <v>0</v>
      </c>
    </row>
    <row r="417" spans="1:35">
      <c r="A417" s="1" t="s">
        <v>219</v>
      </c>
      <c r="B417" s="1" t="s">
        <v>100</v>
      </c>
      <c r="C417" s="1" t="s">
        <v>28</v>
      </c>
      <c r="D417" s="1" t="s">
        <v>230</v>
      </c>
      <c r="E417" s="1">
        <v>8</v>
      </c>
      <c r="F417" s="1">
        <v>1</v>
      </c>
      <c r="G417" s="1" t="s">
        <v>31</v>
      </c>
      <c r="H417" s="1">
        <v>1</v>
      </c>
      <c r="I417" s="1" t="s">
        <v>31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 t="s">
        <v>93</v>
      </c>
      <c r="Q417" s="2">
        <v>43714</v>
      </c>
      <c r="R417" s="1" t="s">
        <v>76</v>
      </c>
      <c r="S417" s="1">
        <v>3</v>
      </c>
      <c r="T417" s="1">
        <v>5</v>
      </c>
      <c r="U417" s="1">
        <v>0</v>
      </c>
      <c r="V417" s="1">
        <v>2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f t="shared" si="47"/>
        <v>5</v>
      </c>
      <c r="AD417" s="1">
        <f t="shared" si="48"/>
        <v>5</v>
      </c>
      <c r="AE417" s="1">
        <f t="shared" si="49"/>
        <v>2</v>
      </c>
      <c r="AF417" s="4">
        <f t="shared" si="50"/>
        <v>0</v>
      </c>
      <c r="AG417" s="1">
        <f t="shared" si="52"/>
        <v>3</v>
      </c>
      <c r="AH417" s="4">
        <f t="shared" si="53"/>
        <v>5</v>
      </c>
      <c r="AI417" s="1">
        <f t="shared" si="51"/>
        <v>0</v>
      </c>
    </row>
    <row r="418" spans="1:35">
      <c r="A418" s="1" t="s">
        <v>219</v>
      </c>
      <c r="B418" s="1" t="s">
        <v>101</v>
      </c>
      <c r="C418" s="1" t="s">
        <v>28</v>
      </c>
      <c r="D418" s="1" t="s">
        <v>231</v>
      </c>
      <c r="E418" s="1">
        <v>1</v>
      </c>
      <c r="F418" s="1">
        <v>1</v>
      </c>
      <c r="G418" s="1">
        <v>1</v>
      </c>
      <c r="H418" s="1" t="s">
        <v>31</v>
      </c>
      <c r="I418" s="1">
        <v>1</v>
      </c>
      <c r="J418" s="1" t="s">
        <v>32</v>
      </c>
      <c r="K418" s="1">
        <v>1</v>
      </c>
      <c r="L418" s="1" t="s">
        <v>31</v>
      </c>
      <c r="M418" s="1">
        <v>1</v>
      </c>
      <c r="N418" s="1" t="s">
        <v>32</v>
      </c>
      <c r="O418" s="1" t="s">
        <v>57</v>
      </c>
      <c r="P418" s="1" t="s">
        <v>93</v>
      </c>
      <c r="Q418" s="2">
        <v>43714</v>
      </c>
      <c r="R418" s="1" t="s">
        <v>76</v>
      </c>
      <c r="S418" s="1">
        <v>3</v>
      </c>
      <c r="T418" s="1">
        <v>3</v>
      </c>
      <c r="U418" s="1">
        <v>0</v>
      </c>
      <c r="V418" s="1">
        <v>1</v>
      </c>
      <c r="W418" s="1">
        <v>0</v>
      </c>
      <c r="X418" s="1">
        <v>0</v>
      </c>
      <c r="Y418" s="1">
        <v>1</v>
      </c>
      <c r="Z418" s="1">
        <v>1</v>
      </c>
      <c r="AA418" s="1">
        <v>0</v>
      </c>
      <c r="AB418" s="1">
        <v>1</v>
      </c>
      <c r="AC418" s="1">
        <f t="shared" si="47"/>
        <v>5</v>
      </c>
      <c r="AD418" s="1">
        <f t="shared" si="48"/>
        <v>4</v>
      </c>
      <c r="AE418" s="1">
        <f t="shared" si="49"/>
        <v>1</v>
      </c>
      <c r="AF418" s="4">
        <f t="shared" si="50"/>
        <v>2</v>
      </c>
      <c r="AG418" s="1">
        <f t="shared" si="52"/>
        <v>4</v>
      </c>
      <c r="AH418" s="4">
        <f t="shared" si="53"/>
        <v>2</v>
      </c>
      <c r="AI418" s="1">
        <f t="shared" si="51"/>
        <v>0.33333333333333331</v>
      </c>
    </row>
    <row r="419" spans="1:35">
      <c r="A419" s="1" t="s">
        <v>219</v>
      </c>
      <c r="B419" s="1" t="s">
        <v>101</v>
      </c>
      <c r="C419" s="1" t="s">
        <v>28</v>
      </c>
      <c r="D419" s="1" t="s">
        <v>231</v>
      </c>
      <c r="E419" s="1">
        <v>2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 t="s">
        <v>93</v>
      </c>
      <c r="Q419" s="2">
        <v>43714</v>
      </c>
      <c r="R419" s="1" t="s">
        <v>76</v>
      </c>
      <c r="S419" s="1">
        <v>5</v>
      </c>
      <c r="T419" s="1">
        <v>5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f t="shared" si="47"/>
        <v>5</v>
      </c>
      <c r="AD419" s="1">
        <f t="shared" si="48"/>
        <v>5</v>
      </c>
      <c r="AE419" s="1">
        <f t="shared" si="49"/>
        <v>0</v>
      </c>
      <c r="AF419" s="4">
        <f t="shared" si="50"/>
        <v>0</v>
      </c>
      <c r="AG419" s="1">
        <f t="shared" si="52"/>
        <v>5</v>
      </c>
      <c r="AH419" s="4">
        <f t="shared" si="53"/>
        <v>5</v>
      </c>
      <c r="AI419" s="1">
        <f t="shared" si="51"/>
        <v>0</v>
      </c>
    </row>
    <row r="420" spans="1:35">
      <c r="A420" s="1" t="s">
        <v>219</v>
      </c>
      <c r="B420" s="1" t="s">
        <v>101</v>
      </c>
      <c r="C420" s="1" t="s">
        <v>28</v>
      </c>
      <c r="D420" s="1" t="s">
        <v>231</v>
      </c>
      <c r="E420" s="1">
        <v>3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 t="s">
        <v>31</v>
      </c>
      <c r="L420" s="1">
        <v>1</v>
      </c>
      <c r="M420" s="1">
        <v>1</v>
      </c>
      <c r="N420" s="1">
        <v>1</v>
      </c>
      <c r="O420" s="1">
        <v>1</v>
      </c>
      <c r="P420" s="1" t="s">
        <v>93</v>
      </c>
      <c r="Q420" s="2">
        <v>43714</v>
      </c>
      <c r="R420" s="1" t="s">
        <v>76</v>
      </c>
      <c r="S420" s="1">
        <v>5</v>
      </c>
      <c r="T420" s="1">
        <v>4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1</v>
      </c>
      <c r="AA420" s="1">
        <v>0</v>
      </c>
      <c r="AB420" s="1">
        <v>0</v>
      </c>
      <c r="AC420" s="1">
        <f t="shared" si="47"/>
        <v>5</v>
      </c>
      <c r="AD420" s="1">
        <f t="shared" si="48"/>
        <v>5</v>
      </c>
      <c r="AE420" s="1">
        <f t="shared" si="49"/>
        <v>0</v>
      </c>
      <c r="AF420" s="4">
        <f t="shared" si="50"/>
        <v>1</v>
      </c>
      <c r="AG420" s="1">
        <f t="shared" si="52"/>
        <v>5</v>
      </c>
      <c r="AH420" s="4">
        <f t="shared" si="53"/>
        <v>4</v>
      </c>
      <c r="AI420" s="1">
        <f t="shared" si="51"/>
        <v>0</v>
      </c>
    </row>
    <row r="421" spans="1:35">
      <c r="A421" s="1" t="s">
        <v>219</v>
      </c>
      <c r="B421" s="1" t="s">
        <v>101</v>
      </c>
      <c r="C421" s="1" t="s">
        <v>28</v>
      </c>
      <c r="D421" s="1" t="s">
        <v>231</v>
      </c>
      <c r="E421" s="1">
        <v>4</v>
      </c>
      <c r="F421" s="1">
        <v>1</v>
      </c>
      <c r="G421" s="1" t="s">
        <v>31</v>
      </c>
      <c r="H421" s="1">
        <v>1</v>
      </c>
      <c r="I421" s="1">
        <v>1</v>
      </c>
      <c r="J421" s="1">
        <v>1</v>
      </c>
      <c r="K421" s="1">
        <v>1</v>
      </c>
      <c r="L421" s="1" t="s">
        <v>31</v>
      </c>
      <c r="M421" s="1" t="s">
        <v>31</v>
      </c>
      <c r="N421" s="1">
        <v>1</v>
      </c>
      <c r="O421" s="1">
        <v>1</v>
      </c>
      <c r="P421" s="1" t="s">
        <v>93</v>
      </c>
      <c r="Q421" s="2">
        <v>43714</v>
      </c>
      <c r="R421" s="1" t="s">
        <v>76</v>
      </c>
      <c r="S421" s="1">
        <v>4</v>
      </c>
      <c r="T421" s="1">
        <v>3</v>
      </c>
      <c r="U421" s="1">
        <v>0</v>
      </c>
      <c r="V421" s="1">
        <v>1</v>
      </c>
      <c r="W421" s="1">
        <v>0</v>
      </c>
      <c r="X421" s="1">
        <v>0</v>
      </c>
      <c r="Y421" s="1">
        <v>0</v>
      </c>
      <c r="Z421" s="1">
        <v>2</v>
      </c>
      <c r="AA421" s="1">
        <v>0</v>
      </c>
      <c r="AB421" s="1">
        <v>0</v>
      </c>
      <c r="AC421" s="1">
        <f t="shared" si="47"/>
        <v>5</v>
      </c>
      <c r="AD421" s="1">
        <f t="shared" si="48"/>
        <v>5</v>
      </c>
      <c r="AE421" s="1">
        <f t="shared" si="49"/>
        <v>1</v>
      </c>
      <c r="AF421" s="4">
        <f t="shared" si="50"/>
        <v>2</v>
      </c>
      <c r="AG421" s="1">
        <f t="shared" si="52"/>
        <v>4</v>
      </c>
      <c r="AH421" s="4">
        <f t="shared" si="53"/>
        <v>3</v>
      </c>
      <c r="AI421" s="1">
        <f t="shared" si="51"/>
        <v>0</v>
      </c>
    </row>
    <row r="422" spans="1:35">
      <c r="A422" s="1" t="s">
        <v>219</v>
      </c>
      <c r="B422" s="1" t="s">
        <v>101</v>
      </c>
      <c r="C422" s="1" t="s">
        <v>28</v>
      </c>
      <c r="D422" s="1" t="s">
        <v>231</v>
      </c>
      <c r="E422" s="1">
        <v>5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 t="s">
        <v>93</v>
      </c>
      <c r="Q422" s="2">
        <v>43714</v>
      </c>
      <c r="R422" s="1" t="s">
        <v>76</v>
      </c>
      <c r="S422" s="1">
        <v>5</v>
      </c>
      <c r="T422" s="1">
        <v>5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f t="shared" si="47"/>
        <v>5</v>
      </c>
      <c r="AD422" s="1">
        <f t="shared" si="48"/>
        <v>5</v>
      </c>
      <c r="AE422" s="1">
        <f t="shared" si="49"/>
        <v>0</v>
      </c>
      <c r="AF422" s="4">
        <f t="shared" si="50"/>
        <v>0</v>
      </c>
      <c r="AG422" s="1">
        <f t="shared" si="52"/>
        <v>5</v>
      </c>
      <c r="AH422" s="4">
        <f t="shared" si="53"/>
        <v>5</v>
      </c>
      <c r="AI422" s="1">
        <f t="shared" si="51"/>
        <v>0</v>
      </c>
    </row>
    <row r="423" spans="1:35">
      <c r="A423" s="1" t="s">
        <v>219</v>
      </c>
      <c r="B423" s="1" t="s">
        <v>101</v>
      </c>
      <c r="C423" s="1" t="s">
        <v>28</v>
      </c>
      <c r="D423" s="1" t="s">
        <v>231</v>
      </c>
      <c r="E423" s="1">
        <v>6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 t="s">
        <v>93</v>
      </c>
      <c r="Q423" s="2">
        <v>43714</v>
      </c>
      <c r="R423" s="1" t="s">
        <v>76</v>
      </c>
      <c r="S423" s="1">
        <v>5</v>
      </c>
      <c r="T423" s="1">
        <v>5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f t="shared" si="47"/>
        <v>5</v>
      </c>
      <c r="AD423" s="1">
        <f t="shared" si="48"/>
        <v>5</v>
      </c>
      <c r="AE423" s="1">
        <f t="shared" si="49"/>
        <v>0</v>
      </c>
      <c r="AF423" s="4">
        <f t="shared" si="50"/>
        <v>0</v>
      </c>
      <c r="AG423" s="1">
        <f t="shared" si="52"/>
        <v>5</v>
      </c>
      <c r="AH423" s="4">
        <f t="shared" si="53"/>
        <v>5</v>
      </c>
      <c r="AI423" s="1">
        <f t="shared" si="51"/>
        <v>0</v>
      </c>
    </row>
    <row r="424" spans="1:35">
      <c r="A424" s="1" t="s">
        <v>219</v>
      </c>
      <c r="B424" s="1" t="s">
        <v>101</v>
      </c>
      <c r="C424" s="1" t="s">
        <v>28</v>
      </c>
      <c r="D424" s="1" t="s">
        <v>231</v>
      </c>
      <c r="E424" s="1">
        <v>7</v>
      </c>
      <c r="F424" s="1">
        <v>1</v>
      </c>
      <c r="G424" s="1">
        <v>1</v>
      </c>
      <c r="H424" s="1" t="s">
        <v>31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 t="s">
        <v>31</v>
      </c>
      <c r="O424" s="1">
        <v>1</v>
      </c>
      <c r="P424" s="1" t="s">
        <v>93</v>
      </c>
      <c r="Q424" s="2">
        <v>43714</v>
      </c>
      <c r="R424" s="1" t="s">
        <v>76</v>
      </c>
      <c r="S424" s="1">
        <v>4</v>
      </c>
      <c r="T424" s="1">
        <v>4</v>
      </c>
      <c r="U424" s="1">
        <v>0</v>
      </c>
      <c r="V424" s="1">
        <v>1</v>
      </c>
      <c r="W424" s="1">
        <v>0</v>
      </c>
      <c r="X424" s="1">
        <v>0</v>
      </c>
      <c r="Y424" s="1">
        <v>0</v>
      </c>
      <c r="Z424" s="1">
        <v>1</v>
      </c>
      <c r="AA424" s="1">
        <v>0</v>
      </c>
      <c r="AB424" s="1">
        <v>0</v>
      </c>
      <c r="AC424" s="1">
        <f t="shared" si="47"/>
        <v>5</v>
      </c>
      <c r="AD424" s="1">
        <f t="shared" si="48"/>
        <v>5</v>
      </c>
      <c r="AE424" s="1">
        <f t="shared" si="49"/>
        <v>1</v>
      </c>
      <c r="AF424" s="4">
        <f t="shared" si="50"/>
        <v>1</v>
      </c>
      <c r="AG424" s="1">
        <f t="shared" si="52"/>
        <v>4</v>
      </c>
      <c r="AH424" s="4">
        <f t="shared" si="53"/>
        <v>4</v>
      </c>
      <c r="AI424" s="1">
        <f t="shared" si="51"/>
        <v>0</v>
      </c>
    </row>
    <row r="425" spans="1:35">
      <c r="A425" s="1" t="s">
        <v>219</v>
      </c>
      <c r="B425" s="1" t="s">
        <v>101</v>
      </c>
      <c r="C425" s="1" t="s">
        <v>28</v>
      </c>
      <c r="D425" s="1" t="s">
        <v>231</v>
      </c>
      <c r="E425" s="1">
        <v>8</v>
      </c>
      <c r="F425" s="1">
        <v>1</v>
      </c>
      <c r="G425" s="1" t="s">
        <v>31</v>
      </c>
      <c r="H425" s="1">
        <v>1</v>
      </c>
      <c r="I425" s="1" t="s">
        <v>31</v>
      </c>
      <c r="J425" s="1" t="s">
        <v>31</v>
      </c>
      <c r="K425" s="1" t="s">
        <v>31</v>
      </c>
      <c r="L425" s="1" t="s">
        <v>31</v>
      </c>
      <c r="M425" s="1" t="s">
        <v>31</v>
      </c>
      <c r="N425" s="1" t="s">
        <v>31</v>
      </c>
      <c r="O425" s="1">
        <v>1</v>
      </c>
      <c r="P425" s="1" t="s">
        <v>93</v>
      </c>
      <c r="Q425" s="2">
        <v>43714</v>
      </c>
      <c r="R425" s="1" t="s">
        <v>76</v>
      </c>
      <c r="S425" s="1">
        <v>2</v>
      </c>
      <c r="T425" s="1">
        <v>1</v>
      </c>
      <c r="U425" s="1">
        <v>0</v>
      </c>
      <c r="V425" s="1">
        <v>3</v>
      </c>
      <c r="W425" s="1">
        <v>0</v>
      </c>
      <c r="X425" s="1">
        <v>0</v>
      </c>
      <c r="Y425" s="1">
        <v>0</v>
      </c>
      <c r="Z425" s="1">
        <v>4</v>
      </c>
      <c r="AA425" s="1">
        <v>0</v>
      </c>
      <c r="AB425" s="1">
        <v>0</v>
      </c>
      <c r="AC425" s="1">
        <f t="shared" si="47"/>
        <v>5</v>
      </c>
      <c r="AD425" s="1">
        <f t="shared" si="48"/>
        <v>5</v>
      </c>
      <c r="AE425" s="1">
        <f t="shared" si="49"/>
        <v>3</v>
      </c>
      <c r="AF425" s="4">
        <f t="shared" si="50"/>
        <v>4</v>
      </c>
      <c r="AG425" s="1">
        <f t="shared" si="52"/>
        <v>2</v>
      </c>
      <c r="AH425" s="4">
        <f t="shared" si="53"/>
        <v>1</v>
      </c>
      <c r="AI425" s="1">
        <f t="shared" si="51"/>
        <v>0</v>
      </c>
    </row>
    <row r="426" spans="1:35">
      <c r="A426" s="1" t="s">
        <v>219</v>
      </c>
      <c r="B426" s="1" t="s">
        <v>102</v>
      </c>
      <c r="C426" s="1" t="s">
        <v>33</v>
      </c>
      <c r="D426" s="1" t="s">
        <v>232</v>
      </c>
      <c r="E426" s="1">
        <v>1</v>
      </c>
      <c r="F426" s="1" t="s">
        <v>31</v>
      </c>
      <c r="G426" s="1" t="s">
        <v>31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 t="s">
        <v>103</v>
      </c>
      <c r="Q426" s="2">
        <v>43557</v>
      </c>
      <c r="R426" s="1" t="s">
        <v>76</v>
      </c>
      <c r="S426" s="1">
        <v>3</v>
      </c>
      <c r="T426" s="1">
        <v>5</v>
      </c>
      <c r="U426" s="1">
        <v>0</v>
      </c>
      <c r="V426" s="1">
        <v>2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f t="shared" si="47"/>
        <v>5</v>
      </c>
      <c r="AD426" s="1">
        <f t="shared" si="48"/>
        <v>5</v>
      </c>
      <c r="AE426" s="1">
        <f t="shared" si="49"/>
        <v>2</v>
      </c>
      <c r="AF426" s="4">
        <f t="shared" si="50"/>
        <v>0</v>
      </c>
      <c r="AG426" s="1">
        <f t="shared" si="52"/>
        <v>3</v>
      </c>
      <c r="AH426" s="4">
        <f t="shared" si="53"/>
        <v>5</v>
      </c>
      <c r="AI426" s="1">
        <f t="shared" si="51"/>
        <v>0</v>
      </c>
    </row>
    <row r="427" spans="1:35">
      <c r="A427" s="1" t="s">
        <v>219</v>
      </c>
      <c r="B427" s="1" t="s">
        <v>102</v>
      </c>
      <c r="C427" s="1" t="s">
        <v>33</v>
      </c>
      <c r="D427" s="1" t="s">
        <v>232</v>
      </c>
      <c r="E427" s="1">
        <v>2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 t="s">
        <v>31</v>
      </c>
      <c r="P427" s="1" t="s">
        <v>103</v>
      </c>
      <c r="Q427" s="2">
        <v>43557</v>
      </c>
      <c r="R427" s="1" t="s">
        <v>76</v>
      </c>
      <c r="S427" s="1">
        <v>5</v>
      </c>
      <c r="T427" s="1">
        <v>4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1</v>
      </c>
      <c r="AA427" s="1">
        <v>0</v>
      </c>
      <c r="AB427" s="1">
        <v>0</v>
      </c>
      <c r="AC427" s="1">
        <f t="shared" si="47"/>
        <v>5</v>
      </c>
      <c r="AD427" s="1">
        <f t="shared" si="48"/>
        <v>5</v>
      </c>
      <c r="AE427" s="1">
        <f t="shared" si="49"/>
        <v>0</v>
      </c>
      <c r="AF427" s="4">
        <f t="shared" si="50"/>
        <v>1</v>
      </c>
      <c r="AG427" s="1">
        <f t="shared" si="52"/>
        <v>5</v>
      </c>
      <c r="AH427" s="4">
        <f t="shared" si="53"/>
        <v>4</v>
      </c>
      <c r="AI427" s="1">
        <f t="shared" si="51"/>
        <v>0</v>
      </c>
    </row>
    <row r="428" spans="1:35">
      <c r="A428" s="1" t="s">
        <v>219</v>
      </c>
      <c r="B428" s="1" t="s">
        <v>102</v>
      </c>
      <c r="C428" s="1" t="s">
        <v>33</v>
      </c>
      <c r="D428" s="1" t="s">
        <v>232</v>
      </c>
      <c r="E428" s="1">
        <v>3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1</v>
      </c>
      <c r="P428" s="1" t="s">
        <v>103</v>
      </c>
      <c r="Q428" s="2">
        <v>43557</v>
      </c>
      <c r="R428" s="1" t="s">
        <v>76</v>
      </c>
      <c r="S428" s="1">
        <v>5</v>
      </c>
      <c r="T428" s="1">
        <v>5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f t="shared" si="47"/>
        <v>5</v>
      </c>
      <c r="AD428" s="1">
        <f t="shared" si="48"/>
        <v>5</v>
      </c>
      <c r="AE428" s="1">
        <f t="shared" si="49"/>
        <v>0</v>
      </c>
      <c r="AF428" s="4">
        <f t="shared" si="50"/>
        <v>0</v>
      </c>
      <c r="AG428" s="1">
        <f t="shared" si="52"/>
        <v>5</v>
      </c>
      <c r="AH428" s="4">
        <f t="shared" si="53"/>
        <v>5</v>
      </c>
      <c r="AI428" s="1">
        <f t="shared" si="51"/>
        <v>0</v>
      </c>
    </row>
    <row r="429" spans="1:35">
      <c r="A429" s="1" t="s">
        <v>219</v>
      </c>
      <c r="B429" s="1" t="s">
        <v>102</v>
      </c>
      <c r="C429" s="1" t="s">
        <v>33</v>
      </c>
      <c r="D429" s="1" t="s">
        <v>232</v>
      </c>
      <c r="E429" s="1">
        <v>4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 t="s">
        <v>31</v>
      </c>
      <c r="O429" s="1">
        <v>1</v>
      </c>
      <c r="P429" s="1" t="s">
        <v>103</v>
      </c>
      <c r="Q429" s="2">
        <v>43557</v>
      </c>
      <c r="R429" s="1" t="s">
        <v>76</v>
      </c>
      <c r="S429" s="1">
        <v>5</v>
      </c>
      <c r="T429" s="1">
        <v>4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1</v>
      </c>
      <c r="AA429" s="1">
        <v>0</v>
      </c>
      <c r="AB429" s="1">
        <v>0</v>
      </c>
      <c r="AC429" s="1">
        <f t="shared" si="47"/>
        <v>5</v>
      </c>
      <c r="AD429" s="1">
        <f t="shared" si="48"/>
        <v>5</v>
      </c>
      <c r="AE429" s="1">
        <f t="shared" si="49"/>
        <v>0</v>
      </c>
      <c r="AF429" s="4">
        <f t="shared" si="50"/>
        <v>1</v>
      </c>
      <c r="AG429" s="1">
        <f t="shared" si="52"/>
        <v>5</v>
      </c>
      <c r="AH429" s="4">
        <f t="shared" si="53"/>
        <v>4</v>
      </c>
      <c r="AI429" s="1">
        <f t="shared" si="51"/>
        <v>0</v>
      </c>
    </row>
    <row r="430" spans="1:35">
      <c r="A430" s="1" t="s">
        <v>219</v>
      </c>
      <c r="B430" s="1" t="s">
        <v>102</v>
      </c>
      <c r="C430" s="1" t="s">
        <v>33</v>
      </c>
      <c r="D430" s="1" t="s">
        <v>232</v>
      </c>
      <c r="E430" s="1">
        <v>5</v>
      </c>
      <c r="F430" s="1">
        <v>1</v>
      </c>
      <c r="G430" s="1">
        <v>1</v>
      </c>
      <c r="H430" s="1">
        <v>1</v>
      </c>
      <c r="I430" s="1">
        <v>1</v>
      </c>
      <c r="J430" s="1" t="s">
        <v>31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 t="s">
        <v>103</v>
      </c>
      <c r="Q430" s="2">
        <v>43557</v>
      </c>
      <c r="R430" s="1" t="s">
        <v>76</v>
      </c>
      <c r="S430" s="1">
        <v>4</v>
      </c>
      <c r="T430" s="1">
        <v>5</v>
      </c>
      <c r="U430" s="1">
        <v>0</v>
      </c>
      <c r="V430" s="1">
        <v>1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f t="shared" si="47"/>
        <v>5</v>
      </c>
      <c r="AD430" s="1">
        <f t="shared" si="48"/>
        <v>5</v>
      </c>
      <c r="AE430" s="1">
        <f t="shared" si="49"/>
        <v>1</v>
      </c>
      <c r="AF430" s="4">
        <f t="shared" si="50"/>
        <v>0</v>
      </c>
      <c r="AG430" s="1">
        <f t="shared" si="52"/>
        <v>4</v>
      </c>
      <c r="AH430" s="4">
        <f t="shared" si="53"/>
        <v>5</v>
      </c>
      <c r="AI430" s="1">
        <f t="shared" si="51"/>
        <v>0</v>
      </c>
    </row>
    <row r="431" spans="1:35">
      <c r="A431" s="1" t="s">
        <v>219</v>
      </c>
      <c r="B431" s="1" t="s">
        <v>102</v>
      </c>
      <c r="C431" s="1" t="s">
        <v>33</v>
      </c>
      <c r="D431" s="1" t="s">
        <v>232</v>
      </c>
      <c r="E431" s="1">
        <v>6</v>
      </c>
      <c r="F431" s="1" t="s">
        <v>31</v>
      </c>
      <c r="G431" s="1" t="s">
        <v>31</v>
      </c>
      <c r="H431" s="1">
        <v>1</v>
      </c>
      <c r="I431" s="1">
        <v>1</v>
      </c>
      <c r="J431" s="1">
        <v>1</v>
      </c>
      <c r="K431" s="1">
        <v>1</v>
      </c>
      <c r="L431" s="1" t="s">
        <v>96</v>
      </c>
      <c r="M431" s="1">
        <v>1</v>
      </c>
      <c r="N431" s="1">
        <v>1</v>
      </c>
      <c r="O431" s="1">
        <v>1</v>
      </c>
      <c r="P431" s="1" t="s">
        <v>103</v>
      </c>
      <c r="Q431" s="2">
        <v>43557</v>
      </c>
      <c r="R431" s="1" t="s">
        <v>76</v>
      </c>
      <c r="S431" s="1">
        <v>3</v>
      </c>
      <c r="T431" s="1">
        <v>4</v>
      </c>
      <c r="U431" s="1">
        <v>0</v>
      </c>
      <c r="V431" s="1">
        <v>2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1</v>
      </c>
      <c r="AC431" s="1">
        <f t="shared" si="47"/>
        <v>5</v>
      </c>
      <c r="AD431" s="1">
        <f t="shared" si="48"/>
        <v>4</v>
      </c>
      <c r="AE431" s="1">
        <f t="shared" si="49"/>
        <v>2</v>
      </c>
      <c r="AF431" s="4">
        <f t="shared" si="50"/>
        <v>0</v>
      </c>
      <c r="AG431" s="1">
        <f t="shared" si="52"/>
        <v>3</v>
      </c>
      <c r="AH431" s="4">
        <f t="shared" si="53"/>
        <v>4</v>
      </c>
      <c r="AI431" s="1">
        <f t="shared" si="51"/>
        <v>0</v>
      </c>
    </row>
    <row r="432" spans="1:35">
      <c r="A432" s="1" t="s">
        <v>219</v>
      </c>
      <c r="B432" s="1" t="s">
        <v>102</v>
      </c>
      <c r="C432" s="1" t="s">
        <v>33</v>
      </c>
      <c r="D432" s="1" t="s">
        <v>232</v>
      </c>
      <c r="E432" s="1">
        <v>7</v>
      </c>
      <c r="F432" s="1" t="s">
        <v>31</v>
      </c>
      <c r="G432" s="1" t="s">
        <v>31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 t="s">
        <v>31</v>
      </c>
      <c r="O432" s="1" t="s">
        <v>57</v>
      </c>
      <c r="P432" s="1" t="s">
        <v>103</v>
      </c>
      <c r="Q432" s="2">
        <v>43557</v>
      </c>
      <c r="R432" s="1" t="s">
        <v>76</v>
      </c>
      <c r="S432" s="1">
        <v>3</v>
      </c>
      <c r="T432" s="1">
        <v>3</v>
      </c>
      <c r="U432" s="1">
        <v>0</v>
      </c>
      <c r="V432" s="1">
        <v>2</v>
      </c>
      <c r="W432" s="1">
        <v>0</v>
      </c>
      <c r="X432" s="1">
        <v>0</v>
      </c>
      <c r="Y432" s="1">
        <v>0</v>
      </c>
      <c r="Z432" s="1">
        <v>1</v>
      </c>
      <c r="AA432" s="1">
        <v>0</v>
      </c>
      <c r="AB432" s="1">
        <v>1</v>
      </c>
      <c r="AC432" s="1">
        <f t="shared" si="47"/>
        <v>5</v>
      </c>
      <c r="AD432" s="1">
        <f t="shared" si="48"/>
        <v>4</v>
      </c>
      <c r="AE432" s="1">
        <f t="shared" si="49"/>
        <v>2</v>
      </c>
      <c r="AF432" s="4">
        <f t="shared" si="50"/>
        <v>1</v>
      </c>
      <c r="AG432" s="1">
        <f t="shared" si="52"/>
        <v>3</v>
      </c>
      <c r="AH432" s="4">
        <f t="shared" si="53"/>
        <v>3</v>
      </c>
      <c r="AI432" s="1">
        <f t="shared" si="51"/>
        <v>0</v>
      </c>
    </row>
    <row r="433" spans="1:35">
      <c r="A433" s="1" t="s">
        <v>219</v>
      </c>
      <c r="B433" s="1" t="s">
        <v>102</v>
      </c>
      <c r="C433" s="1" t="s">
        <v>33</v>
      </c>
      <c r="D433" s="1" t="s">
        <v>232</v>
      </c>
      <c r="E433" s="1">
        <v>8</v>
      </c>
      <c r="F433" s="1" t="s">
        <v>31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 t="s">
        <v>103</v>
      </c>
      <c r="Q433" s="2">
        <v>43557</v>
      </c>
      <c r="R433" s="1" t="s">
        <v>76</v>
      </c>
      <c r="S433" s="1">
        <v>4</v>
      </c>
      <c r="T433" s="1">
        <v>5</v>
      </c>
      <c r="U433" s="1">
        <v>0</v>
      </c>
      <c r="V433" s="1">
        <v>1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f t="shared" si="47"/>
        <v>5</v>
      </c>
      <c r="AD433" s="1">
        <f t="shared" si="48"/>
        <v>5</v>
      </c>
      <c r="AE433" s="1">
        <f t="shared" si="49"/>
        <v>1</v>
      </c>
      <c r="AF433" s="4">
        <f t="shared" si="50"/>
        <v>0</v>
      </c>
      <c r="AG433" s="1">
        <f t="shared" si="52"/>
        <v>4</v>
      </c>
      <c r="AH433" s="4">
        <f t="shared" si="53"/>
        <v>5</v>
      </c>
      <c r="AI433" s="1">
        <f t="shared" si="51"/>
        <v>0</v>
      </c>
    </row>
    <row r="434" spans="1:35">
      <c r="A434" s="1" t="s">
        <v>219</v>
      </c>
      <c r="B434" s="1" t="s">
        <v>104</v>
      </c>
      <c r="C434" s="1" t="s">
        <v>33</v>
      </c>
      <c r="D434" s="1" t="s">
        <v>233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 t="s">
        <v>103</v>
      </c>
      <c r="Q434" s="2">
        <v>43557</v>
      </c>
      <c r="R434" s="1" t="s">
        <v>76</v>
      </c>
      <c r="S434" s="1">
        <v>5</v>
      </c>
      <c r="T434" s="1">
        <v>5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f t="shared" si="47"/>
        <v>5</v>
      </c>
      <c r="AD434" s="1">
        <f t="shared" si="48"/>
        <v>5</v>
      </c>
      <c r="AE434" s="1">
        <f t="shared" si="49"/>
        <v>0</v>
      </c>
      <c r="AF434" s="4">
        <f t="shared" si="50"/>
        <v>0</v>
      </c>
      <c r="AG434" s="1">
        <f t="shared" si="52"/>
        <v>5</v>
      </c>
      <c r="AH434" s="4">
        <f t="shared" si="53"/>
        <v>5</v>
      </c>
      <c r="AI434" s="1">
        <f t="shared" si="51"/>
        <v>0</v>
      </c>
    </row>
    <row r="435" spans="1:35">
      <c r="A435" s="1" t="s">
        <v>219</v>
      </c>
      <c r="B435" s="1" t="s">
        <v>104</v>
      </c>
      <c r="C435" s="1" t="s">
        <v>33</v>
      </c>
      <c r="D435" s="1" t="s">
        <v>233</v>
      </c>
      <c r="E435" s="1">
        <v>2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 t="s">
        <v>103</v>
      </c>
      <c r="Q435" s="2">
        <v>43557</v>
      </c>
      <c r="R435" s="1" t="s">
        <v>76</v>
      </c>
      <c r="S435" s="1">
        <v>5</v>
      </c>
      <c r="T435" s="1">
        <v>5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f t="shared" si="47"/>
        <v>5</v>
      </c>
      <c r="AD435" s="1">
        <f t="shared" si="48"/>
        <v>5</v>
      </c>
      <c r="AE435" s="1">
        <f t="shared" si="49"/>
        <v>0</v>
      </c>
      <c r="AF435" s="4">
        <f t="shared" si="50"/>
        <v>0</v>
      </c>
      <c r="AG435" s="1">
        <f t="shared" si="52"/>
        <v>5</v>
      </c>
      <c r="AH435" s="4">
        <f t="shared" si="53"/>
        <v>5</v>
      </c>
      <c r="AI435" s="1">
        <f t="shared" si="51"/>
        <v>0</v>
      </c>
    </row>
    <row r="436" spans="1:35">
      <c r="A436" s="1" t="s">
        <v>219</v>
      </c>
      <c r="B436" s="1" t="s">
        <v>104</v>
      </c>
      <c r="C436" s="1" t="s">
        <v>33</v>
      </c>
      <c r="D436" s="1" t="s">
        <v>233</v>
      </c>
      <c r="E436" s="1">
        <v>3</v>
      </c>
      <c r="F436" s="1">
        <v>1</v>
      </c>
      <c r="G436" s="1">
        <v>1</v>
      </c>
      <c r="H436" s="1">
        <v>1</v>
      </c>
      <c r="I436" s="1">
        <v>1</v>
      </c>
      <c r="J436" s="1" t="s">
        <v>31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 t="s">
        <v>103</v>
      </c>
      <c r="Q436" s="2">
        <v>43557</v>
      </c>
      <c r="R436" s="1" t="s">
        <v>76</v>
      </c>
      <c r="S436" s="1">
        <v>4</v>
      </c>
      <c r="T436" s="1">
        <v>5</v>
      </c>
      <c r="U436" s="1">
        <v>0</v>
      </c>
      <c r="V436" s="1">
        <v>1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f t="shared" si="47"/>
        <v>5</v>
      </c>
      <c r="AD436" s="1">
        <f t="shared" si="48"/>
        <v>5</v>
      </c>
      <c r="AE436" s="1">
        <f t="shared" si="49"/>
        <v>1</v>
      </c>
      <c r="AF436" s="4">
        <f t="shared" si="50"/>
        <v>0</v>
      </c>
      <c r="AG436" s="1">
        <f t="shared" si="52"/>
        <v>4</v>
      </c>
      <c r="AH436" s="4">
        <f t="shared" si="53"/>
        <v>5</v>
      </c>
      <c r="AI436" s="1">
        <f t="shared" si="51"/>
        <v>0</v>
      </c>
    </row>
    <row r="437" spans="1:35">
      <c r="A437" s="1" t="s">
        <v>219</v>
      </c>
      <c r="B437" s="1" t="s">
        <v>104</v>
      </c>
      <c r="C437" s="1" t="s">
        <v>33</v>
      </c>
      <c r="D437" s="1" t="s">
        <v>233</v>
      </c>
      <c r="E437" s="1">
        <v>4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 t="s">
        <v>103</v>
      </c>
      <c r="Q437" s="2">
        <v>43557</v>
      </c>
      <c r="R437" s="1" t="s">
        <v>76</v>
      </c>
      <c r="S437" s="1">
        <v>5</v>
      </c>
      <c r="T437" s="1">
        <v>5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f t="shared" si="47"/>
        <v>5</v>
      </c>
      <c r="AD437" s="1">
        <f t="shared" si="48"/>
        <v>5</v>
      </c>
      <c r="AE437" s="1">
        <f t="shared" si="49"/>
        <v>0</v>
      </c>
      <c r="AF437" s="4">
        <f t="shared" si="50"/>
        <v>0</v>
      </c>
      <c r="AG437" s="1">
        <f t="shared" si="52"/>
        <v>5</v>
      </c>
      <c r="AH437" s="4">
        <f t="shared" si="53"/>
        <v>5</v>
      </c>
      <c r="AI437" s="1">
        <f t="shared" si="51"/>
        <v>0</v>
      </c>
    </row>
    <row r="438" spans="1:35">
      <c r="A438" s="1" t="s">
        <v>219</v>
      </c>
      <c r="B438" s="1" t="s">
        <v>104</v>
      </c>
      <c r="C438" s="1" t="s">
        <v>33</v>
      </c>
      <c r="D438" s="1" t="s">
        <v>233</v>
      </c>
      <c r="E438" s="1">
        <v>5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 t="s">
        <v>103</v>
      </c>
      <c r="Q438" s="2">
        <v>43557</v>
      </c>
      <c r="R438" s="1" t="s">
        <v>76</v>
      </c>
      <c r="S438" s="1">
        <v>5</v>
      </c>
      <c r="T438" s="1">
        <v>5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f t="shared" si="47"/>
        <v>5</v>
      </c>
      <c r="AD438" s="1">
        <f t="shared" si="48"/>
        <v>5</v>
      </c>
      <c r="AE438" s="1">
        <f t="shared" si="49"/>
        <v>0</v>
      </c>
      <c r="AF438" s="4">
        <f t="shared" si="50"/>
        <v>0</v>
      </c>
      <c r="AG438" s="1">
        <f t="shared" si="52"/>
        <v>5</v>
      </c>
      <c r="AH438" s="4">
        <f t="shared" si="53"/>
        <v>5</v>
      </c>
      <c r="AI438" s="1">
        <f t="shared" si="51"/>
        <v>0</v>
      </c>
    </row>
    <row r="439" spans="1:35">
      <c r="A439" s="1" t="s">
        <v>219</v>
      </c>
      <c r="B439" s="1" t="s">
        <v>104</v>
      </c>
      <c r="C439" s="1" t="s">
        <v>33</v>
      </c>
      <c r="D439" s="1" t="s">
        <v>233</v>
      </c>
      <c r="E439" s="1">
        <v>6</v>
      </c>
      <c r="F439" s="1">
        <v>1</v>
      </c>
      <c r="G439" s="1" t="s">
        <v>31</v>
      </c>
      <c r="H439" s="1">
        <v>1</v>
      </c>
      <c r="I439" s="1">
        <v>1</v>
      </c>
      <c r="J439" s="1" t="s">
        <v>31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 t="s">
        <v>103</v>
      </c>
      <c r="Q439" s="2">
        <v>43557</v>
      </c>
      <c r="R439" s="1" t="s">
        <v>76</v>
      </c>
      <c r="S439" s="1">
        <v>3</v>
      </c>
      <c r="T439" s="1">
        <v>5</v>
      </c>
      <c r="U439" s="1">
        <v>0</v>
      </c>
      <c r="V439" s="1">
        <v>2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f t="shared" si="47"/>
        <v>5</v>
      </c>
      <c r="AD439" s="1">
        <f t="shared" si="48"/>
        <v>5</v>
      </c>
      <c r="AE439" s="1">
        <f t="shared" si="49"/>
        <v>2</v>
      </c>
      <c r="AF439" s="4">
        <f t="shared" si="50"/>
        <v>0</v>
      </c>
      <c r="AG439" s="1">
        <f t="shared" si="52"/>
        <v>3</v>
      </c>
      <c r="AH439" s="4">
        <f t="shared" si="53"/>
        <v>5</v>
      </c>
      <c r="AI439" s="1">
        <f t="shared" si="51"/>
        <v>0</v>
      </c>
    </row>
    <row r="440" spans="1:35">
      <c r="A440" s="1" t="s">
        <v>219</v>
      </c>
      <c r="B440" s="1" t="s">
        <v>104</v>
      </c>
      <c r="C440" s="1" t="s">
        <v>33</v>
      </c>
      <c r="D440" s="1" t="s">
        <v>233</v>
      </c>
      <c r="E440" s="1">
        <v>7</v>
      </c>
      <c r="F440" s="1">
        <v>1</v>
      </c>
      <c r="G440" s="1">
        <v>1</v>
      </c>
      <c r="H440" s="1" t="s">
        <v>32</v>
      </c>
      <c r="I440" s="1">
        <v>1</v>
      </c>
      <c r="J440" s="1" t="s">
        <v>31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 t="s">
        <v>103</v>
      </c>
      <c r="Q440" s="2">
        <v>43557</v>
      </c>
      <c r="R440" s="1" t="s">
        <v>76</v>
      </c>
      <c r="S440" s="1">
        <v>3</v>
      </c>
      <c r="T440" s="1">
        <v>5</v>
      </c>
      <c r="U440" s="1">
        <v>1</v>
      </c>
      <c r="V440" s="1">
        <v>1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f t="shared" si="47"/>
        <v>5</v>
      </c>
      <c r="AD440" s="1">
        <f t="shared" si="48"/>
        <v>5</v>
      </c>
      <c r="AE440" s="1">
        <f t="shared" si="49"/>
        <v>2</v>
      </c>
      <c r="AF440" s="4">
        <f t="shared" si="50"/>
        <v>0</v>
      </c>
      <c r="AG440" s="1">
        <f t="shared" si="52"/>
        <v>3</v>
      </c>
      <c r="AH440" s="4">
        <f t="shared" si="53"/>
        <v>5</v>
      </c>
      <c r="AI440" s="1">
        <f t="shared" si="51"/>
        <v>0</v>
      </c>
    </row>
    <row r="441" spans="1:35">
      <c r="A441" s="1" t="s">
        <v>219</v>
      </c>
      <c r="B441" s="1" t="s">
        <v>104</v>
      </c>
      <c r="C441" s="1" t="s">
        <v>33</v>
      </c>
      <c r="D441" s="1" t="s">
        <v>233</v>
      </c>
      <c r="E441" s="1">
        <v>8</v>
      </c>
      <c r="F441" s="1">
        <v>1</v>
      </c>
      <c r="G441" s="1">
        <v>1</v>
      </c>
      <c r="H441" s="1" t="s">
        <v>32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 t="s">
        <v>103</v>
      </c>
      <c r="Q441" s="2">
        <v>43557</v>
      </c>
      <c r="R441" s="1" t="s">
        <v>76</v>
      </c>
      <c r="S441" s="1">
        <v>4</v>
      </c>
      <c r="T441" s="1">
        <v>5</v>
      </c>
      <c r="U441" s="1">
        <v>1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f t="shared" si="47"/>
        <v>5</v>
      </c>
      <c r="AD441" s="1">
        <f t="shared" si="48"/>
        <v>5</v>
      </c>
      <c r="AE441" s="1">
        <f t="shared" si="49"/>
        <v>1</v>
      </c>
      <c r="AF441" s="4">
        <f t="shared" si="50"/>
        <v>0</v>
      </c>
      <c r="AG441" s="1">
        <f t="shared" si="52"/>
        <v>4</v>
      </c>
      <c r="AH441" s="4">
        <f t="shared" si="53"/>
        <v>5</v>
      </c>
      <c r="AI441" s="1">
        <f t="shared" si="51"/>
        <v>0</v>
      </c>
    </row>
    <row r="442" spans="1:35">
      <c r="A442" s="1" t="s">
        <v>219</v>
      </c>
      <c r="B442" s="1" t="s">
        <v>105</v>
      </c>
      <c r="C442" s="1" t="s">
        <v>33</v>
      </c>
      <c r="D442" s="1" t="s">
        <v>234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 t="s">
        <v>103</v>
      </c>
      <c r="Q442" s="2">
        <v>43557</v>
      </c>
      <c r="R442" s="1" t="s">
        <v>76</v>
      </c>
      <c r="S442" s="1">
        <v>5</v>
      </c>
      <c r="T442" s="1">
        <v>5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f t="shared" si="47"/>
        <v>5</v>
      </c>
      <c r="AD442" s="1">
        <f t="shared" si="48"/>
        <v>5</v>
      </c>
      <c r="AE442" s="1">
        <f t="shared" si="49"/>
        <v>0</v>
      </c>
      <c r="AF442" s="4">
        <f t="shared" si="50"/>
        <v>0</v>
      </c>
      <c r="AG442" s="1">
        <f t="shared" si="52"/>
        <v>5</v>
      </c>
      <c r="AH442" s="4">
        <f t="shared" si="53"/>
        <v>5</v>
      </c>
      <c r="AI442" s="1">
        <f t="shared" si="51"/>
        <v>0</v>
      </c>
    </row>
    <row r="443" spans="1:35">
      <c r="A443" s="1" t="s">
        <v>219</v>
      </c>
      <c r="B443" s="1" t="s">
        <v>105</v>
      </c>
      <c r="C443" s="1" t="s">
        <v>33</v>
      </c>
      <c r="D443" s="1" t="s">
        <v>234</v>
      </c>
      <c r="E443" s="1">
        <v>2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 t="s">
        <v>103</v>
      </c>
      <c r="Q443" s="2">
        <v>43557</v>
      </c>
      <c r="R443" s="1" t="s">
        <v>76</v>
      </c>
      <c r="S443" s="1">
        <v>5</v>
      </c>
      <c r="T443" s="1">
        <v>5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f t="shared" si="47"/>
        <v>5</v>
      </c>
      <c r="AD443" s="1">
        <f t="shared" si="48"/>
        <v>5</v>
      </c>
      <c r="AE443" s="1">
        <f t="shared" si="49"/>
        <v>0</v>
      </c>
      <c r="AF443" s="4">
        <f t="shared" si="50"/>
        <v>0</v>
      </c>
      <c r="AG443" s="1">
        <f t="shared" si="52"/>
        <v>5</v>
      </c>
      <c r="AH443" s="4">
        <f t="shared" si="53"/>
        <v>5</v>
      </c>
      <c r="AI443" s="1">
        <f t="shared" si="51"/>
        <v>0</v>
      </c>
    </row>
    <row r="444" spans="1:35">
      <c r="A444" s="1" t="s">
        <v>219</v>
      </c>
      <c r="B444" s="1" t="s">
        <v>105</v>
      </c>
      <c r="C444" s="1" t="s">
        <v>33</v>
      </c>
      <c r="D444" s="1" t="s">
        <v>234</v>
      </c>
      <c r="E444" s="1">
        <v>3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 t="s">
        <v>103</v>
      </c>
      <c r="Q444" s="2">
        <v>43557</v>
      </c>
      <c r="R444" s="1" t="s">
        <v>76</v>
      </c>
      <c r="S444" s="1">
        <v>5</v>
      </c>
      <c r="T444" s="1">
        <v>5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f t="shared" si="47"/>
        <v>5</v>
      </c>
      <c r="AD444" s="1">
        <f t="shared" si="48"/>
        <v>5</v>
      </c>
      <c r="AE444" s="1">
        <f t="shared" si="49"/>
        <v>0</v>
      </c>
      <c r="AF444" s="4">
        <f t="shared" si="50"/>
        <v>0</v>
      </c>
      <c r="AG444" s="1">
        <f t="shared" si="52"/>
        <v>5</v>
      </c>
      <c r="AH444" s="4">
        <f t="shared" si="53"/>
        <v>5</v>
      </c>
      <c r="AI444" s="1">
        <f t="shared" si="51"/>
        <v>0</v>
      </c>
    </row>
    <row r="445" spans="1:35">
      <c r="A445" s="1" t="s">
        <v>219</v>
      </c>
      <c r="B445" s="1" t="s">
        <v>105</v>
      </c>
      <c r="C445" s="1" t="s">
        <v>33</v>
      </c>
      <c r="D445" s="1" t="s">
        <v>234</v>
      </c>
      <c r="E445" s="1">
        <v>4</v>
      </c>
      <c r="F445" s="1" t="s">
        <v>57</v>
      </c>
      <c r="G445" s="1">
        <v>1</v>
      </c>
      <c r="H445" s="1" t="s">
        <v>57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 t="s">
        <v>103</v>
      </c>
      <c r="Q445" s="2">
        <v>43557</v>
      </c>
      <c r="R445" s="1" t="s">
        <v>76</v>
      </c>
      <c r="S445" s="1">
        <v>3</v>
      </c>
      <c r="T445" s="1">
        <v>5</v>
      </c>
      <c r="U445" s="1">
        <v>0</v>
      </c>
      <c r="V445" s="1">
        <v>0</v>
      </c>
      <c r="W445" s="1">
        <v>0</v>
      </c>
      <c r="X445" s="1">
        <v>2</v>
      </c>
      <c r="Y445" s="1">
        <v>0</v>
      </c>
      <c r="Z445" s="1">
        <v>0</v>
      </c>
      <c r="AA445" s="1">
        <v>0</v>
      </c>
      <c r="AB445" s="1">
        <v>0</v>
      </c>
      <c r="AC445" s="1">
        <f t="shared" si="47"/>
        <v>3</v>
      </c>
      <c r="AD445" s="1">
        <f t="shared" si="48"/>
        <v>5</v>
      </c>
      <c r="AE445" s="1">
        <f t="shared" si="49"/>
        <v>0</v>
      </c>
      <c r="AF445" s="4">
        <f t="shared" si="50"/>
        <v>0</v>
      </c>
      <c r="AG445" s="1">
        <f t="shared" si="52"/>
        <v>3</v>
      </c>
      <c r="AH445" s="4">
        <f t="shared" si="53"/>
        <v>5</v>
      </c>
      <c r="AI445" s="1">
        <f t="shared" si="51"/>
        <v>0</v>
      </c>
    </row>
    <row r="446" spans="1:35">
      <c r="A446" s="1" t="s">
        <v>219</v>
      </c>
      <c r="B446" s="1" t="s">
        <v>105</v>
      </c>
      <c r="C446" s="1" t="s">
        <v>33</v>
      </c>
      <c r="D446" s="1" t="s">
        <v>234</v>
      </c>
      <c r="E446" s="1">
        <v>5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 t="s">
        <v>103</v>
      </c>
      <c r="Q446" s="2">
        <v>43557</v>
      </c>
      <c r="R446" s="1" t="s">
        <v>76</v>
      </c>
      <c r="S446" s="1">
        <v>5</v>
      </c>
      <c r="T446" s="1">
        <v>5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f t="shared" si="47"/>
        <v>5</v>
      </c>
      <c r="AD446" s="1">
        <f t="shared" si="48"/>
        <v>5</v>
      </c>
      <c r="AE446" s="1">
        <f t="shared" si="49"/>
        <v>0</v>
      </c>
      <c r="AF446" s="4">
        <f t="shared" si="50"/>
        <v>0</v>
      </c>
      <c r="AG446" s="1">
        <f t="shared" si="52"/>
        <v>5</v>
      </c>
      <c r="AH446" s="4">
        <f t="shared" si="53"/>
        <v>5</v>
      </c>
      <c r="AI446" s="1">
        <f t="shared" si="51"/>
        <v>0</v>
      </c>
    </row>
    <row r="447" spans="1:35">
      <c r="A447" s="1" t="s">
        <v>219</v>
      </c>
      <c r="B447" s="1" t="s">
        <v>105</v>
      </c>
      <c r="C447" s="1" t="s">
        <v>33</v>
      </c>
      <c r="D447" s="1" t="s">
        <v>234</v>
      </c>
      <c r="E447" s="1">
        <v>6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 t="s">
        <v>32</v>
      </c>
      <c r="O447" s="1" t="s">
        <v>57</v>
      </c>
      <c r="P447" s="1" t="s">
        <v>103</v>
      </c>
      <c r="Q447" s="2">
        <v>43557</v>
      </c>
      <c r="R447" s="1" t="s">
        <v>76</v>
      </c>
      <c r="S447" s="1">
        <v>5</v>
      </c>
      <c r="T447" s="1">
        <v>3</v>
      </c>
      <c r="U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0</v>
      </c>
      <c r="AA447" s="1">
        <v>0</v>
      </c>
      <c r="AB447" s="1">
        <v>1</v>
      </c>
      <c r="AC447" s="1">
        <f t="shared" si="47"/>
        <v>5</v>
      </c>
      <c r="AD447" s="1">
        <f t="shared" si="48"/>
        <v>4</v>
      </c>
      <c r="AE447" s="1">
        <f t="shared" si="49"/>
        <v>0</v>
      </c>
      <c r="AF447" s="4">
        <f t="shared" si="50"/>
        <v>1</v>
      </c>
      <c r="AG447" s="1">
        <f t="shared" si="52"/>
        <v>5</v>
      </c>
      <c r="AH447" s="4">
        <f t="shared" si="53"/>
        <v>3</v>
      </c>
      <c r="AI447" s="1">
        <f t="shared" si="51"/>
        <v>0.25</v>
      </c>
    </row>
    <row r="448" spans="1:35">
      <c r="A448" s="1" t="s">
        <v>219</v>
      </c>
      <c r="B448" s="1" t="s">
        <v>105</v>
      </c>
      <c r="C448" s="1" t="s">
        <v>33</v>
      </c>
      <c r="D448" s="1" t="s">
        <v>234</v>
      </c>
      <c r="E448" s="1">
        <v>7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 t="s">
        <v>103</v>
      </c>
      <c r="Q448" s="2">
        <v>43557</v>
      </c>
      <c r="R448" s="1" t="s">
        <v>76</v>
      </c>
      <c r="S448" s="1">
        <v>5</v>
      </c>
      <c r="T448" s="1">
        <v>5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f t="shared" si="47"/>
        <v>5</v>
      </c>
      <c r="AD448" s="1">
        <f t="shared" si="48"/>
        <v>5</v>
      </c>
      <c r="AE448" s="1">
        <f t="shared" si="49"/>
        <v>0</v>
      </c>
      <c r="AF448" s="4">
        <f t="shared" si="50"/>
        <v>0</v>
      </c>
      <c r="AG448" s="1">
        <f t="shared" si="52"/>
        <v>5</v>
      </c>
      <c r="AH448" s="4">
        <f t="shared" si="53"/>
        <v>5</v>
      </c>
      <c r="AI448" s="1">
        <f t="shared" si="51"/>
        <v>0</v>
      </c>
    </row>
    <row r="449" spans="1:35">
      <c r="A449" s="1" t="s">
        <v>219</v>
      </c>
      <c r="B449" s="1" t="s">
        <v>105</v>
      </c>
      <c r="C449" s="1" t="s">
        <v>33</v>
      </c>
      <c r="D449" s="1" t="s">
        <v>234</v>
      </c>
      <c r="E449" s="1">
        <v>8</v>
      </c>
      <c r="F449" s="1">
        <v>1</v>
      </c>
      <c r="G449" s="1">
        <v>1</v>
      </c>
      <c r="H449" s="1">
        <v>1</v>
      </c>
      <c r="I449" s="1" t="s">
        <v>57</v>
      </c>
      <c r="J449" s="1" t="s">
        <v>57</v>
      </c>
      <c r="K449" s="1" t="s">
        <v>31</v>
      </c>
      <c r="L449" s="1">
        <v>1</v>
      </c>
      <c r="M449" s="1">
        <v>1</v>
      </c>
      <c r="N449" s="1">
        <v>1</v>
      </c>
      <c r="O449" s="1">
        <v>1</v>
      </c>
      <c r="P449" s="1" t="s">
        <v>103</v>
      </c>
      <c r="Q449" s="2">
        <v>43557</v>
      </c>
      <c r="R449" s="1" t="s">
        <v>76</v>
      </c>
      <c r="S449" s="1">
        <v>3</v>
      </c>
      <c r="T449" s="1">
        <v>4</v>
      </c>
      <c r="U449" s="1">
        <v>0</v>
      </c>
      <c r="V449" s="1">
        <v>0</v>
      </c>
      <c r="W449" s="1">
        <v>0</v>
      </c>
      <c r="X449" s="1">
        <v>2</v>
      </c>
      <c r="Y449" s="1">
        <v>0</v>
      </c>
      <c r="Z449" s="1">
        <v>1</v>
      </c>
      <c r="AA449" s="1">
        <v>0</v>
      </c>
      <c r="AB449" s="1">
        <v>0</v>
      </c>
      <c r="AC449" s="1">
        <f t="shared" si="47"/>
        <v>3</v>
      </c>
      <c r="AD449" s="1">
        <f t="shared" si="48"/>
        <v>5</v>
      </c>
      <c r="AE449" s="1">
        <f t="shared" si="49"/>
        <v>0</v>
      </c>
      <c r="AF449" s="4">
        <f t="shared" si="50"/>
        <v>1</v>
      </c>
      <c r="AG449" s="1">
        <f t="shared" si="52"/>
        <v>3</v>
      </c>
      <c r="AH449" s="4">
        <f t="shared" si="53"/>
        <v>4</v>
      </c>
      <c r="AI449" s="1">
        <f t="shared" si="51"/>
        <v>0</v>
      </c>
    </row>
    <row r="450" spans="1:35">
      <c r="A450" s="1" t="s">
        <v>219</v>
      </c>
      <c r="B450" s="1" t="s">
        <v>106</v>
      </c>
      <c r="C450" s="1" t="s">
        <v>33</v>
      </c>
      <c r="D450" s="1" t="s">
        <v>235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 t="s">
        <v>31</v>
      </c>
      <c r="M450" s="1" t="s">
        <v>31</v>
      </c>
      <c r="N450" s="1">
        <v>1</v>
      </c>
      <c r="O450" s="1">
        <v>1</v>
      </c>
      <c r="P450" s="1" t="s">
        <v>103</v>
      </c>
      <c r="Q450" s="2">
        <v>43557</v>
      </c>
      <c r="R450" s="1" t="s">
        <v>76</v>
      </c>
      <c r="S450" s="1">
        <v>5</v>
      </c>
      <c r="T450" s="1">
        <v>3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2</v>
      </c>
      <c r="AA450" s="1">
        <v>0</v>
      </c>
      <c r="AB450" s="1">
        <v>0</v>
      </c>
      <c r="AC450" s="1">
        <f t="shared" si="47"/>
        <v>5</v>
      </c>
      <c r="AD450" s="1">
        <f t="shared" si="48"/>
        <v>5</v>
      </c>
      <c r="AE450" s="1">
        <f t="shared" si="49"/>
        <v>0</v>
      </c>
      <c r="AF450" s="4">
        <f t="shared" si="50"/>
        <v>2</v>
      </c>
      <c r="AG450" s="1">
        <f t="shared" si="52"/>
        <v>5</v>
      </c>
      <c r="AH450" s="4">
        <f t="shared" si="53"/>
        <v>3</v>
      </c>
      <c r="AI450" s="1">
        <f t="shared" si="51"/>
        <v>0</v>
      </c>
    </row>
    <row r="451" spans="1:35">
      <c r="A451" s="1" t="s">
        <v>219</v>
      </c>
      <c r="B451" s="1" t="s">
        <v>106</v>
      </c>
      <c r="C451" s="1" t="s">
        <v>33</v>
      </c>
      <c r="D451" s="1" t="s">
        <v>235</v>
      </c>
      <c r="E451" s="1">
        <v>2</v>
      </c>
      <c r="F451" s="1" t="s">
        <v>31</v>
      </c>
      <c r="G451" s="1">
        <v>1</v>
      </c>
      <c r="H451" s="1" t="s">
        <v>31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 t="s">
        <v>103</v>
      </c>
      <c r="Q451" s="2">
        <v>43557</v>
      </c>
      <c r="R451" s="1" t="s">
        <v>76</v>
      </c>
      <c r="S451" s="1">
        <v>3</v>
      </c>
      <c r="T451" s="1">
        <v>5</v>
      </c>
      <c r="U451" s="1">
        <v>0</v>
      </c>
      <c r="V451" s="1">
        <v>2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f t="shared" ref="AC451:AC514" si="54">5-X451</f>
        <v>5</v>
      </c>
      <c r="AD451" s="1">
        <f t="shared" ref="AD451:AD514" si="55">5-AB451</f>
        <v>5</v>
      </c>
      <c r="AE451" s="1">
        <f t="shared" ref="AE451:AE514" si="56">(U451+V451+W451)</f>
        <v>2</v>
      </c>
      <c r="AF451" s="4">
        <f t="shared" ref="AF451:AF514" si="57">Y451+Z451+AA451</f>
        <v>0</v>
      </c>
      <c r="AG451" s="1">
        <f t="shared" si="52"/>
        <v>3</v>
      </c>
      <c r="AH451" s="4">
        <f t="shared" si="53"/>
        <v>5</v>
      </c>
      <c r="AI451" s="1">
        <f t="shared" si="51"/>
        <v>0</v>
      </c>
    </row>
    <row r="452" spans="1:35">
      <c r="A452" s="1" t="s">
        <v>219</v>
      </c>
      <c r="B452" s="1" t="s">
        <v>106</v>
      </c>
      <c r="C452" s="1" t="s">
        <v>33</v>
      </c>
      <c r="D452" s="1" t="s">
        <v>235</v>
      </c>
      <c r="E452" s="1">
        <v>3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 t="s">
        <v>103</v>
      </c>
      <c r="Q452" s="2">
        <v>43557</v>
      </c>
      <c r="R452" s="1" t="s">
        <v>76</v>
      </c>
      <c r="S452" s="1">
        <v>5</v>
      </c>
      <c r="T452" s="1">
        <v>5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f t="shared" si="54"/>
        <v>5</v>
      </c>
      <c r="AD452" s="1">
        <f t="shared" si="55"/>
        <v>5</v>
      </c>
      <c r="AE452" s="1">
        <f t="shared" si="56"/>
        <v>0</v>
      </c>
      <c r="AF452" s="4">
        <f t="shared" si="57"/>
        <v>0</v>
      </c>
      <c r="AG452" s="1">
        <f t="shared" si="52"/>
        <v>5</v>
      </c>
      <c r="AH452" s="4">
        <f t="shared" si="53"/>
        <v>5</v>
      </c>
      <c r="AI452" s="1">
        <f t="shared" si="51"/>
        <v>0</v>
      </c>
    </row>
    <row r="453" spans="1:35">
      <c r="A453" s="1" t="s">
        <v>219</v>
      </c>
      <c r="B453" s="1" t="s">
        <v>106</v>
      </c>
      <c r="C453" s="1" t="s">
        <v>33</v>
      </c>
      <c r="D453" s="1" t="s">
        <v>235</v>
      </c>
      <c r="E453" s="1">
        <v>4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 t="s">
        <v>31</v>
      </c>
      <c r="O453" s="1">
        <v>1</v>
      </c>
      <c r="P453" s="1" t="s">
        <v>103</v>
      </c>
      <c r="Q453" s="2">
        <v>43557</v>
      </c>
      <c r="R453" s="1" t="s">
        <v>76</v>
      </c>
      <c r="S453" s="1">
        <v>5</v>
      </c>
      <c r="T453" s="1">
        <v>4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0</v>
      </c>
      <c r="AB453" s="1">
        <v>0</v>
      </c>
      <c r="AC453" s="1">
        <f t="shared" si="54"/>
        <v>5</v>
      </c>
      <c r="AD453" s="1">
        <f t="shared" si="55"/>
        <v>5</v>
      </c>
      <c r="AE453" s="1">
        <f t="shared" si="56"/>
        <v>0</v>
      </c>
      <c r="AF453" s="4">
        <f t="shared" si="57"/>
        <v>1</v>
      </c>
      <c r="AG453" s="1">
        <f t="shared" si="52"/>
        <v>5</v>
      </c>
      <c r="AH453" s="4">
        <f t="shared" si="53"/>
        <v>4</v>
      </c>
      <c r="AI453" s="1">
        <f t="shared" si="51"/>
        <v>0</v>
      </c>
    </row>
    <row r="454" spans="1:35">
      <c r="A454" s="1" t="s">
        <v>219</v>
      </c>
      <c r="B454" s="1" t="s">
        <v>106</v>
      </c>
      <c r="C454" s="1" t="s">
        <v>33</v>
      </c>
      <c r="D454" s="1" t="s">
        <v>235</v>
      </c>
      <c r="E454" s="1">
        <v>5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 t="s">
        <v>103</v>
      </c>
      <c r="Q454" s="2">
        <v>43557</v>
      </c>
      <c r="R454" s="1" t="s">
        <v>76</v>
      </c>
      <c r="S454" s="1">
        <v>5</v>
      </c>
      <c r="T454" s="1">
        <v>5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f t="shared" si="54"/>
        <v>5</v>
      </c>
      <c r="AD454" s="1">
        <f t="shared" si="55"/>
        <v>5</v>
      </c>
      <c r="AE454" s="1">
        <f t="shared" si="56"/>
        <v>0</v>
      </c>
      <c r="AF454" s="4">
        <f t="shared" si="57"/>
        <v>0</v>
      </c>
      <c r="AG454" s="1">
        <f t="shared" si="52"/>
        <v>5</v>
      </c>
      <c r="AH454" s="4">
        <f t="shared" si="53"/>
        <v>5</v>
      </c>
      <c r="AI454" s="1">
        <f t="shared" si="51"/>
        <v>0</v>
      </c>
    </row>
    <row r="455" spans="1:35">
      <c r="A455" s="1" t="s">
        <v>219</v>
      </c>
      <c r="B455" s="1" t="s">
        <v>106</v>
      </c>
      <c r="C455" s="1" t="s">
        <v>33</v>
      </c>
      <c r="D455" s="1" t="s">
        <v>235</v>
      </c>
      <c r="E455" s="1">
        <v>6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 t="s">
        <v>31</v>
      </c>
      <c r="P455" s="1" t="s">
        <v>103</v>
      </c>
      <c r="Q455" s="2">
        <v>43557</v>
      </c>
      <c r="R455" s="1" t="s">
        <v>76</v>
      </c>
      <c r="S455" s="1">
        <v>5</v>
      </c>
      <c r="T455" s="1">
        <v>4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f t="shared" si="54"/>
        <v>5</v>
      </c>
      <c r="AD455" s="1">
        <f t="shared" si="55"/>
        <v>5</v>
      </c>
      <c r="AE455" s="1">
        <f t="shared" si="56"/>
        <v>0</v>
      </c>
      <c r="AF455" s="4">
        <f t="shared" si="57"/>
        <v>1</v>
      </c>
      <c r="AG455" s="1">
        <f t="shared" si="52"/>
        <v>5</v>
      </c>
      <c r="AH455" s="4">
        <f t="shared" si="53"/>
        <v>4</v>
      </c>
      <c r="AI455" s="1">
        <f t="shared" si="51"/>
        <v>0</v>
      </c>
    </row>
    <row r="456" spans="1:35">
      <c r="A456" s="1" t="s">
        <v>219</v>
      </c>
      <c r="B456" s="1" t="s">
        <v>106</v>
      </c>
      <c r="C456" s="1" t="s">
        <v>33</v>
      </c>
      <c r="D456" s="1" t="s">
        <v>235</v>
      </c>
      <c r="E456" s="1">
        <v>7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 t="s">
        <v>103</v>
      </c>
      <c r="Q456" s="2">
        <v>43557</v>
      </c>
      <c r="R456" s="1" t="s">
        <v>76</v>
      </c>
      <c r="S456" s="1">
        <v>5</v>
      </c>
      <c r="T456" s="1">
        <v>5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f t="shared" si="54"/>
        <v>5</v>
      </c>
      <c r="AD456" s="1">
        <f t="shared" si="55"/>
        <v>5</v>
      </c>
      <c r="AE456" s="1">
        <f t="shared" si="56"/>
        <v>0</v>
      </c>
      <c r="AF456" s="4">
        <f t="shared" si="57"/>
        <v>0</v>
      </c>
      <c r="AG456" s="1">
        <f t="shared" si="52"/>
        <v>5</v>
      </c>
      <c r="AH456" s="4">
        <f t="shared" si="53"/>
        <v>5</v>
      </c>
      <c r="AI456" s="1">
        <f t="shared" si="51"/>
        <v>0</v>
      </c>
    </row>
    <row r="457" spans="1:35">
      <c r="A457" s="1" t="s">
        <v>219</v>
      </c>
      <c r="B457" s="1" t="s">
        <v>106</v>
      </c>
      <c r="C457" s="1" t="s">
        <v>33</v>
      </c>
      <c r="D457" s="1" t="s">
        <v>235</v>
      </c>
      <c r="E457" s="1">
        <v>8</v>
      </c>
      <c r="F457" s="1">
        <v>1</v>
      </c>
      <c r="G457" s="1">
        <v>1</v>
      </c>
      <c r="H457" s="1">
        <v>1</v>
      </c>
      <c r="I457" s="1" t="s">
        <v>57</v>
      </c>
      <c r="J457" s="1" t="s">
        <v>57</v>
      </c>
      <c r="K457" s="1">
        <v>1</v>
      </c>
      <c r="L457" s="1">
        <v>1</v>
      </c>
      <c r="M457" s="1">
        <v>1</v>
      </c>
      <c r="N457" s="1" t="s">
        <v>31</v>
      </c>
      <c r="O457" s="1">
        <v>1</v>
      </c>
      <c r="P457" s="1" t="s">
        <v>103</v>
      </c>
      <c r="Q457" s="2">
        <v>43557</v>
      </c>
      <c r="R457" s="1" t="s">
        <v>76</v>
      </c>
      <c r="S457" s="1">
        <v>3</v>
      </c>
      <c r="T457" s="1">
        <v>4</v>
      </c>
      <c r="U457" s="1">
        <v>0</v>
      </c>
      <c r="V457" s="1">
        <v>0</v>
      </c>
      <c r="W457" s="1">
        <v>0</v>
      </c>
      <c r="X457" s="1">
        <v>2</v>
      </c>
      <c r="Y457" s="1">
        <v>0</v>
      </c>
      <c r="Z457" s="1">
        <v>1</v>
      </c>
      <c r="AA457" s="1">
        <v>0</v>
      </c>
      <c r="AB457" s="1">
        <v>0</v>
      </c>
      <c r="AC457" s="1">
        <f t="shared" si="54"/>
        <v>3</v>
      </c>
      <c r="AD457" s="1">
        <f t="shared" si="55"/>
        <v>5</v>
      </c>
      <c r="AE457" s="1">
        <f t="shared" si="56"/>
        <v>0</v>
      </c>
      <c r="AF457" s="4">
        <f t="shared" si="57"/>
        <v>1</v>
      </c>
      <c r="AG457" s="1">
        <f t="shared" si="52"/>
        <v>3</v>
      </c>
      <c r="AH457" s="4">
        <f t="shared" si="53"/>
        <v>4</v>
      </c>
      <c r="AI457" s="1">
        <f t="shared" si="51"/>
        <v>0</v>
      </c>
    </row>
    <row r="458" spans="1:35">
      <c r="A458" s="1" t="s">
        <v>219</v>
      </c>
      <c r="B458" s="1" t="s">
        <v>107</v>
      </c>
      <c r="C458" s="1" t="s">
        <v>33</v>
      </c>
      <c r="D458" s="1" t="s">
        <v>236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 t="s">
        <v>103</v>
      </c>
      <c r="Q458" s="2">
        <v>43557</v>
      </c>
      <c r="R458" s="1" t="s">
        <v>76</v>
      </c>
      <c r="S458" s="1">
        <v>5</v>
      </c>
      <c r="T458" s="1">
        <v>5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f t="shared" si="54"/>
        <v>5</v>
      </c>
      <c r="AD458" s="1">
        <f t="shared" si="55"/>
        <v>5</v>
      </c>
      <c r="AE458" s="1">
        <f t="shared" si="56"/>
        <v>0</v>
      </c>
      <c r="AF458" s="4">
        <f t="shared" si="57"/>
        <v>0</v>
      </c>
      <c r="AG458" s="1">
        <f t="shared" si="52"/>
        <v>5</v>
      </c>
      <c r="AH458" s="4">
        <f t="shared" si="53"/>
        <v>5</v>
      </c>
      <c r="AI458" s="1">
        <f t="shared" si="51"/>
        <v>0</v>
      </c>
    </row>
    <row r="459" spans="1:35">
      <c r="A459" s="1" t="s">
        <v>219</v>
      </c>
      <c r="B459" s="1" t="s">
        <v>107</v>
      </c>
      <c r="C459" s="1" t="s">
        <v>33</v>
      </c>
      <c r="D459" s="1" t="s">
        <v>236</v>
      </c>
      <c r="E459" s="1">
        <v>2</v>
      </c>
      <c r="F459" s="1">
        <v>1</v>
      </c>
      <c r="G459" s="1">
        <v>1</v>
      </c>
      <c r="H459" s="1">
        <v>1</v>
      </c>
      <c r="I459" s="1">
        <v>1</v>
      </c>
      <c r="J459" s="1" t="s">
        <v>31</v>
      </c>
      <c r="K459" s="1">
        <v>1</v>
      </c>
      <c r="L459" s="1" t="s">
        <v>96</v>
      </c>
      <c r="M459" s="1">
        <v>1</v>
      </c>
      <c r="N459" s="1">
        <v>1</v>
      </c>
      <c r="O459" s="1">
        <v>1</v>
      </c>
      <c r="P459" s="1" t="s">
        <v>103</v>
      </c>
      <c r="Q459" s="2">
        <v>43557</v>
      </c>
      <c r="R459" s="1" t="s">
        <v>76</v>
      </c>
      <c r="S459" s="1">
        <v>4</v>
      </c>
      <c r="T459" s="1">
        <v>4</v>
      </c>
      <c r="U459" s="1">
        <v>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1</v>
      </c>
      <c r="AC459" s="1">
        <f t="shared" si="54"/>
        <v>5</v>
      </c>
      <c r="AD459" s="1">
        <f t="shared" si="55"/>
        <v>4</v>
      </c>
      <c r="AE459" s="1">
        <f t="shared" si="56"/>
        <v>1</v>
      </c>
      <c r="AF459" s="4">
        <f t="shared" si="57"/>
        <v>0</v>
      </c>
      <c r="AG459" s="1">
        <f t="shared" si="52"/>
        <v>4</v>
      </c>
      <c r="AH459" s="4">
        <f t="shared" si="53"/>
        <v>4</v>
      </c>
      <c r="AI459" s="1">
        <f t="shared" si="51"/>
        <v>0</v>
      </c>
    </row>
    <row r="460" spans="1:35">
      <c r="A460" s="1" t="s">
        <v>219</v>
      </c>
      <c r="B460" s="1" t="s">
        <v>107</v>
      </c>
      <c r="C460" s="1" t="s">
        <v>33</v>
      </c>
      <c r="D460" s="1" t="s">
        <v>236</v>
      </c>
      <c r="E460" s="1">
        <v>3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 t="s">
        <v>31</v>
      </c>
      <c r="O460" s="1" t="s">
        <v>57</v>
      </c>
      <c r="P460" s="1" t="s">
        <v>103</v>
      </c>
      <c r="Q460" s="2">
        <v>43557</v>
      </c>
      <c r="R460" s="1" t="s">
        <v>76</v>
      </c>
      <c r="S460" s="1">
        <v>5</v>
      </c>
      <c r="T460" s="1">
        <v>3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</v>
      </c>
      <c r="AA460" s="1">
        <v>0</v>
      </c>
      <c r="AB460" s="1">
        <v>1</v>
      </c>
      <c r="AC460" s="1">
        <f t="shared" si="54"/>
        <v>5</v>
      </c>
      <c r="AD460" s="1">
        <f t="shared" si="55"/>
        <v>4</v>
      </c>
      <c r="AE460" s="1">
        <f t="shared" si="56"/>
        <v>0</v>
      </c>
      <c r="AF460" s="4">
        <f t="shared" si="57"/>
        <v>1</v>
      </c>
      <c r="AG460" s="1">
        <f t="shared" si="52"/>
        <v>5</v>
      </c>
      <c r="AH460" s="4">
        <f t="shared" si="53"/>
        <v>3</v>
      </c>
      <c r="AI460" s="1">
        <f t="shared" ref="AI460:AI523" si="58">Y460/(AD460-(Z460+AA460))</f>
        <v>0</v>
      </c>
    </row>
    <row r="461" spans="1:35">
      <c r="A461" s="1" t="s">
        <v>219</v>
      </c>
      <c r="B461" s="1" t="s">
        <v>107</v>
      </c>
      <c r="C461" s="1" t="s">
        <v>33</v>
      </c>
      <c r="D461" s="1" t="s">
        <v>236</v>
      </c>
      <c r="E461" s="1">
        <v>4</v>
      </c>
      <c r="F461" s="1">
        <v>1</v>
      </c>
      <c r="G461" s="1">
        <v>1</v>
      </c>
      <c r="H461" s="1" t="s">
        <v>57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1</v>
      </c>
      <c r="P461" s="1" t="s">
        <v>103</v>
      </c>
      <c r="Q461" s="2">
        <v>43557</v>
      </c>
      <c r="R461" s="1" t="s">
        <v>76</v>
      </c>
      <c r="S461" s="1">
        <v>4</v>
      </c>
      <c r="T461" s="1">
        <v>5</v>
      </c>
      <c r="U461" s="1">
        <v>0</v>
      </c>
      <c r="V461" s="1">
        <v>0</v>
      </c>
      <c r="W461" s="1">
        <v>0</v>
      </c>
      <c r="X461" s="1">
        <v>1</v>
      </c>
      <c r="Y461" s="1">
        <v>0</v>
      </c>
      <c r="Z461" s="1">
        <v>0</v>
      </c>
      <c r="AA461" s="1">
        <v>0</v>
      </c>
      <c r="AB461" s="1">
        <v>0</v>
      </c>
      <c r="AC461" s="1">
        <f t="shared" si="54"/>
        <v>4</v>
      </c>
      <c r="AD461" s="1">
        <f t="shared" si="55"/>
        <v>5</v>
      </c>
      <c r="AE461" s="1">
        <f t="shared" si="56"/>
        <v>0</v>
      </c>
      <c r="AF461" s="4">
        <f t="shared" si="57"/>
        <v>0</v>
      </c>
      <c r="AG461" s="1">
        <f t="shared" si="52"/>
        <v>4</v>
      </c>
      <c r="AH461" s="4">
        <f t="shared" si="53"/>
        <v>5</v>
      </c>
      <c r="AI461" s="1">
        <f t="shared" si="58"/>
        <v>0</v>
      </c>
    </row>
    <row r="462" spans="1:35">
      <c r="A462" s="1" t="s">
        <v>219</v>
      </c>
      <c r="B462" s="1" t="s">
        <v>107</v>
      </c>
      <c r="C462" s="1" t="s">
        <v>33</v>
      </c>
      <c r="D462" s="1" t="s">
        <v>236</v>
      </c>
      <c r="E462" s="1">
        <v>5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 t="s">
        <v>103</v>
      </c>
      <c r="Q462" s="2">
        <v>43557</v>
      </c>
      <c r="R462" s="1" t="s">
        <v>76</v>
      </c>
      <c r="S462" s="1">
        <v>5</v>
      </c>
      <c r="T462" s="1">
        <v>5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f t="shared" si="54"/>
        <v>5</v>
      </c>
      <c r="AD462" s="1">
        <f t="shared" si="55"/>
        <v>5</v>
      </c>
      <c r="AE462" s="1">
        <f t="shared" si="56"/>
        <v>0</v>
      </c>
      <c r="AF462" s="4">
        <f t="shared" si="57"/>
        <v>0</v>
      </c>
      <c r="AG462" s="1">
        <f t="shared" si="52"/>
        <v>5</v>
      </c>
      <c r="AH462" s="4">
        <f t="shared" si="53"/>
        <v>5</v>
      </c>
      <c r="AI462" s="1">
        <f t="shared" si="58"/>
        <v>0</v>
      </c>
    </row>
    <row r="463" spans="1:35">
      <c r="A463" s="1" t="s">
        <v>219</v>
      </c>
      <c r="B463" s="1" t="s">
        <v>107</v>
      </c>
      <c r="C463" s="1" t="s">
        <v>33</v>
      </c>
      <c r="D463" s="1" t="s">
        <v>236</v>
      </c>
      <c r="E463" s="1">
        <v>6</v>
      </c>
      <c r="F463" s="1">
        <v>1</v>
      </c>
      <c r="G463" s="1">
        <v>1</v>
      </c>
      <c r="H463" s="1" t="s">
        <v>32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 t="s">
        <v>103</v>
      </c>
      <c r="Q463" s="2">
        <v>43557</v>
      </c>
      <c r="R463" s="1" t="s">
        <v>76</v>
      </c>
      <c r="S463" s="1">
        <v>4</v>
      </c>
      <c r="T463" s="1">
        <v>5</v>
      </c>
      <c r="U463" s="1">
        <v>1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f t="shared" si="54"/>
        <v>5</v>
      </c>
      <c r="AD463" s="1">
        <f t="shared" si="55"/>
        <v>5</v>
      </c>
      <c r="AE463" s="1">
        <f t="shared" si="56"/>
        <v>1</v>
      </c>
      <c r="AF463" s="4">
        <f t="shared" si="57"/>
        <v>0</v>
      </c>
      <c r="AG463" s="1">
        <f t="shared" si="52"/>
        <v>4</v>
      </c>
      <c r="AH463" s="4">
        <f t="shared" si="53"/>
        <v>5</v>
      </c>
      <c r="AI463" s="1">
        <f t="shared" si="58"/>
        <v>0</v>
      </c>
    </row>
    <row r="464" spans="1:35">
      <c r="A464" s="1" t="s">
        <v>219</v>
      </c>
      <c r="B464" s="1" t="s">
        <v>107</v>
      </c>
      <c r="C464" s="1" t="s">
        <v>33</v>
      </c>
      <c r="D464" s="1" t="s">
        <v>236</v>
      </c>
      <c r="E464" s="1">
        <v>7</v>
      </c>
      <c r="F464" s="1">
        <v>1</v>
      </c>
      <c r="G464" s="1" t="s">
        <v>31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 t="s">
        <v>103</v>
      </c>
      <c r="Q464" s="2">
        <v>43557</v>
      </c>
      <c r="R464" s="1" t="s">
        <v>76</v>
      </c>
      <c r="S464" s="1">
        <v>4</v>
      </c>
      <c r="T464" s="1">
        <v>5</v>
      </c>
      <c r="U464" s="1">
        <v>0</v>
      </c>
      <c r="V464" s="1">
        <v>1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f t="shared" si="54"/>
        <v>5</v>
      </c>
      <c r="AD464" s="1">
        <f t="shared" si="55"/>
        <v>5</v>
      </c>
      <c r="AE464" s="1">
        <f t="shared" si="56"/>
        <v>1</v>
      </c>
      <c r="AF464" s="4">
        <f t="shared" si="57"/>
        <v>0</v>
      </c>
      <c r="AG464" s="1">
        <f t="shared" si="52"/>
        <v>4</v>
      </c>
      <c r="AH464" s="4">
        <f t="shared" si="53"/>
        <v>5</v>
      </c>
      <c r="AI464" s="1">
        <f t="shared" si="58"/>
        <v>0</v>
      </c>
    </row>
    <row r="465" spans="1:35">
      <c r="A465" s="1" t="s">
        <v>219</v>
      </c>
      <c r="B465" s="1" t="s">
        <v>107</v>
      </c>
      <c r="C465" s="1" t="s">
        <v>33</v>
      </c>
      <c r="D465" s="1" t="s">
        <v>236</v>
      </c>
      <c r="E465" s="1">
        <v>8</v>
      </c>
      <c r="F465" s="1" t="s">
        <v>57</v>
      </c>
      <c r="G465" s="1" t="s">
        <v>57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 t="s">
        <v>103</v>
      </c>
      <c r="Q465" s="2">
        <v>43557</v>
      </c>
      <c r="R465" s="1" t="s">
        <v>76</v>
      </c>
      <c r="S465" s="1">
        <v>3</v>
      </c>
      <c r="T465" s="1">
        <v>5</v>
      </c>
      <c r="U465" s="1">
        <v>0</v>
      </c>
      <c r="V465" s="1">
        <v>0</v>
      </c>
      <c r="W465" s="1">
        <v>0</v>
      </c>
      <c r="X465" s="1">
        <v>2</v>
      </c>
      <c r="Y465" s="1">
        <v>0</v>
      </c>
      <c r="Z465" s="1">
        <v>0</v>
      </c>
      <c r="AA465" s="1">
        <v>0</v>
      </c>
      <c r="AB465" s="1">
        <v>0</v>
      </c>
      <c r="AC465" s="1">
        <f t="shared" si="54"/>
        <v>3</v>
      </c>
      <c r="AD465" s="1">
        <f t="shared" si="55"/>
        <v>5</v>
      </c>
      <c r="AE465" s="1">
        <f t="shared" si="56"/>
        <v>0</v>
      </c>
      <c r="AF465" s="4">
        <f t="shared" si="57"/>
        <v>0</v>
      </c>
      <c r="AG465" s="1">
        <f t="shared" si="52"/>
        <v>3</v>
      </c>
      <c r="AH465" s="4">
        <f t="shared" si="53"/>
        <v>5</v>
      </c>
      <c r="AI465" s="1">
        <f t="shared" si="58"/>
        <v>0</v>
      </c>
    </row>
    <row r="466" spans="1:35">
      <c r="A466" s="1" t="s">
        <v>219</v>
      </c>
      <c r="B466" s="1" t="s">
        <v>108</v>
      </c>
      <c r="C466" s="1" t="s">
        <v>33</v>
      </c>
      <c r="D466" s="1" t="s">
        <v>237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 t="s">
        <v>57</v>
      </c>
      <c r="O466" s="1" t="s">
        <v>57</v>
      </c>
      <c r="P466" s="1" t="s">
        <v>103</v>
      </c>
      <c r="Q466" s="2">
        <v>43557</v>
      </c>
      <c r="R466" s="1" t="s">
        <v>76</v>
      </c>
      <c r="S466" s="1">
        <v>5</v>
      </c>
      <c r="T466" s="1">
        <v>3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1</v>
      </c>
      <c r="AC466" s="1">
        <f t="shared" si="54"/>
        <v>5</v>
      </c>
      <c r="AD466" s="1">
        <f t="shared" si="55"/>
        <v>4</v>
      </c>
      <c r="AE466" s="1">
        <f t="shared" si="56"/>
        <v>0</v>
      </c>
      <c r="AF466" s="4">
        <f t="shared" si="57"/>
        <v>0</v>
      </c>
      <c r="AG466" s="1">
        <f t="shared" si="52"/>
        <v>5</v>
      </c>
      <c r="AH466" s="4">
        <f t="shared" si="53"/>
        <v>4</v>
      </c>
      <c r="AI466" s="1">
        <f t="shared" si="58"/>
        <v>0</v>
      </c>
    </row>
    <row r="467" spans="1:35">
      <c r="A467" s="1" t="s">
        <v>219</v>
      </c>
      <c r="B467" s="1" t="s">
        <v>108</v>
      </c>
      <c r="C467" s="1" t="s">
        <v>33</v>
      </c>
      <c r="D467" s="1" t="s">
        <v>237</v>
      </c>
      <c r="E467" s="1">
        <v>2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 t="s">
        <v>103</v>
      </c>
      <c r="Q467" s="2">
        <v>43557</v>
      </c>
      <c r="R467" s="1" t="s">
        <v>76</v>
      </c>
      <c r="S467" s="1">
        <v>5</v>
      </c>
      <c r="T467" s="1">
        <v>5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f t="shared" si="54"/>
        <v>5</v>
      </c>
      <c r="AD467" s="1">
        <f t="shared" si="55"/>
        <v>5</v>
      </c>
      <c r="AE467" s="1">
        <f t="shared" si="56"/>
        <v>0</v>
      </c>
      <c r="AF467" s="4">
        <f t="shared" si="57"/>
        <v>0</v>
      </c>
      <c r="AG467" s="1">
        <f t="shared" ref="AG467:AG530" si="59">AC467-AE467</f>
        <v>5</v>
      </c>
      <c r="AH467" s="4">
        <f t="shared" ref="AH467:AH530" si="60">AD467-AF467</f>
        <v>5</v>
      </c>
      <c r="AI467" s="1">
        <f t="shared" si="58"/>
        <v>0</v>
      </c>
    </row>
    <row r="468" spans="1:35">
      <c r="A468" s="1" t="s">
        <v>219</v>
      </c>
      <c r="B468" s="1" t="s">
        <v>108</v>
      </c>
      <c r="C468" s="1" t="s">
        <v>33</v>
      </c>
      <c r="D468" s="1" t="s">
        <v>237</v>
      </c>
      <c r="E468" s="1">
        <v>3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 t="s">
        <v>31</v>
      </c>
      <c r="P468" s="1" t="s">
        <v>103</v>
      </c>
      <c r="Q468" s="2">
        <v>43557</v>
      </c>
      <c r="R468" s="1" t="s">
        <v>76</v>
      </c>
      <c r="S468" s="1">
        <v>5</v>
      </c>
      <c r="T468" s="1">
        <v>4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1</v>
      </c>
      <c r="AA468" s="1">
        <v>0</v>
      </c>
      <c r="AB468" s="1">
        <v>0</v>
      </c>
      <c r="AC468" s="1">
        <f t="shared" si="54"/>
        <v>5</v>
      </c>
      <c r="AD468" s="1">
        <f t="shared" si="55"/>
        <v>5</v>
      </c>
      <c r="AE468" s="1">
        <f t="shared" si="56"/>
        <v>0</v>
      </c>
      <c r="AF468" s="4">
        <f t="shared" si="57"/>
        <v>1</v>
      </c>
      <c r="AG468" s="1">
        <f t="shared" si="59"/>
        <v>5</v>
      </c>
      <c r="AH468" s="4">
        <f t="shared" si="60"/>
        <v>4</v>
      </c>
      <c r="AI468" s="1">
        <f t="shared" si="58"/>
        <v>0</v>
      </c>
    </row>
    <row r="469" spans="1:35">
      <c r="A469" s="1" t="s">
        <v>219</v>
      </c>
      <c r="B469" s="1" t="s">
        <v>108</v>
      </c>
      <c r="C469" s="1" t="s">
        <v>33</v>
      </c>
      <c r="D469" s="1" t="s">
        <v>237</v>
      </c>
      <c r="E469" s="1">
        <v>4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 t="s">
        <v>103</v>
      </c>
      <c r="Q469" s="2">
        <v>43557</v>
      </c>
      <c r="R469" s="1" t="s">
        <v>76</v>
      </c>
      <c r="S469" s="1">
        <v>5</v>
      </c>
      <c r="T469" s="1">
        <v>5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f t="shared" si="54"/>
        <v>5</v>
      </c>
      <c r="AD469" s="1">
        <f t="shared" si="55"/>
        <v>5</v>
      </c>
      <c r="AE469" s="1">
        <f t="shared" si="56"/>
        <v>0</v>
      </c>
      <c r="AF469" s="4">
        <f t="shared" si="57"/>
        <v>0</v>
      </c>
      <c r="AG469" s="1">
        <f t="shared" si="59"/>
        <v>5</v>
      </c>
      <c r="AH469" s="4">
        <f t="shared" si="60"/>
        <v>5</v>
      </c>
      <c r="AI469" s="1">
        <f t="shared" si="58"/>
        <v>0</v>
      </c>
    </row>
    <row r="470" spans="1:35">
      <c r="A470" s="1" t="s">
        <v>219</v>
      </c>
      <c r="B470" s="1" t="s">
        <v>108</v>
      </c>
      <c r="C470" s="1" t="s">
        <v>33</v>
      </c>
      <c r="D470" s="1" t="s">
        <v>237</v>
      </c>
      <c r="E470" s="1">
        <v>5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 t="s">
        <v>103</v>
      </c>
      <c r="Q470" s="2">
        <v>43557</v>
      </c>
      <c r="R470" s="1" t="s">
        <v>76</v>
      </c>
      <c r="S470" s="1">
        <v>5</v>
      </c>
      <c r="T470" s="1">
        <v>5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f t="shared" si="54"/>
        <v>5</v>
      </c>
      <c r="AD470" s="1">
        <f t="shared" si="55"/>
        <v>5</v>
      </c>
      <c r="AE470" s="1">
        <f t="shared" si="56"/>
        <v>0</v>
      </c>
      <c r="AF470" s="4">
        <f t="shared" si="57"/>
        <v>0</v>
      </c>
      <c r="AG470" s="1">
        <f t="shared" si="59"/>
        <v>5</v>
      </c>
      <c r="AH470" s="4">
        <f t="shared" si="60"/>
        <v>5</v>
      </c>
      <c r="AI470" s="1">
        <f t="shared" si="58"/>
        <v>0</v>
      </c>
    </row>
    <row r="471" spans="1:35">
      <c r="A471" s="1" t="s">
        <v>219</v>
      </c>
      <c r="B471" s="1" t="s">
        <v>108</v>
      </c>
      <c r="C471" s="1" t="s">
        <v>33</v>
      </c>
      <c r="D471" s="1" t="s">
        <v>237</v>
      </c>
      <c r="E471" s="1">
        <v>6</v>
      </c>
      <c r="F471" s="1">
        <v>1</v>
      </c>
      <c r="G471" s="1">
        <v>1</v>
      </c>
      <c r="H471" s="1" t="s">
        <v>31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 t="s">
        <v>103</v>
      </c>
      <c r="Q471" s="2">
        <v>43557</v>
      </c>
      <c r="R471" s="1" t="s">
        <v>76</v>
      </c>
      <c r="S471" s="1">
        <v>4</v>
      </c>
      <c r="T471" s="1">
        <v>5</v>
      </c>
      <c r="U471" s="1">
        <v>0</v>
      </c>
      <c r="V471" s="1">
        <v>1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f t="shared" si="54"/>
        <v>5</v>
      </c>
      <c r="AD471" s="1">
        <f t="shared" si="55"/>
        <v>5</v>
      </c>
      <c r="AE471" s="1">
        <f t="shared" si="56"/>
        <v>1</v>
      </c>
      <c r="AF471" s="4">
        <f t="shared" si="57"/>
        <v>0</v>
      </c>
      <c r="AG471" s="1">
        <f t="shared" si="59"/>
        <v>4</v>
      </c>
      <c r="AH471" s="4">
        <f t="shared" si="60"/>
        <v>5</v>
      </c>
      <c r="AI471" s="1">
        <f t="shared" si="58"/>
        <v>0</v>
      </c>
    </row>
    <row r="472" spans="1:35">
      <c r="A472" s="1" t="s">
        <v>219</v>
      </c>
      <c r="B472" s="1" t="s">
        <v>108</v>
      </c>
      <c r="C472" s="1" t="s">
        <v>33</v>
      </c>
      <c r="D472" s="1" t="s">
        <v>237</v>
      </c>
      <c r="E472" s="1">
        <v>7</v>
      </c>
      <c r="F472" s="1" t="s">
        <v>57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 t="s">
        <v>103</v>
      </c>
      <c r="Q472" s="2">
        <v>43557</v>
      </c>
      <c r="R472" s="1" t="s">
        <v>76</v>
      </c>
      <c r="S472" s="1">
        <v>4</v>
      </c>
      <c r="T472" s="1">
        <v>5</v>
      </c>
      <c r="U472" s="1">
        <v>0</v>
      </c>
      <c r="V472" s="1">
        <v>0</v>
      </c>
      <c r="W472" s="1">
        <v>0</v>
      </c>
      <c r="X472" s="1">
        <v>1</v>
      </c>
      <c r="Y472" s="1">
        <v>0</v>
      </c>
      <c r="Z472" s="1">
        <v>0</v>
      </c>
      <c r="AA472" s="1">
        <v>0</v>
      </c>
      <c r="AB472" s="1">
        <v>0</v>
      </c>
      <c r="AC472" s="1">
        <f t="shared" si="54"/>
        <v>4</v>
      </c>
      <c r="AD472" s="1">
        <f t="shared" si="55"/>
        <v>5</v>
      </c>
      <c r="AE472" s="1">
        <f t="shared" si="56"/>
        <v>0</v>
      </c>
      <c r="AF472" s="4">
        <f t="shared" si="57"/>
        <v>0</v>
      </c>
      <c r="AG472" s="1">
        <f t="shared" si="59"/>
        <v>4</v>
      </c>
      <c r="AH472" s="4">
        <f t="shared" si="60"/>
        <v>5</v>
      </c>
      <c r="AI472" s="1">
        <f t="shared" si="58"/>
        <v>0</v>
      </c>
    </row>
    <row r="473" spans="1:35">
      <c r="A473" s="1" t="s">
        <v>219</v>
      </c>
      <c r="B473" s="1" t="s">
        <v>108</v>
      </c>
      <c r="C473" s="1" t="s">
        <v>33</v>
      </c>
      <c r="D473" s="1" t="s">
        <v>237</v>
      </c>
      <c r="E473" s="1">
        <v>8</v>
      </c>
      <c r="F473" s="1">
        <v>1</v>
      </c>
      <c r="G473" s="1">
        <v>1</v>
      </c>
      <c r="H473" s="1">
        <v>1</v>
      </c>
      <c r="I473" s="1" t="s">
        <v>32</v>
      </c>
      <c r="J473" s="1" t="s">
        <v>31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 t="s">
        <v>103</v>
      </c>
      <c r="Q473" s="2">
        <v>43557</v>
      </c>
      <c r="R473" s="1" t="s">
        <v>76</v>
      </c>
      <c r="S473" s="1">
        <v>3</v>
      </c>
      <c r="T473" s="1">
        <v>5</v>
      </c>
      <c r="U473" s="1">
        <v>1</v>
      </c>
      <c r="V473" s="1">
        <v>1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f t="shared" si="54"/>
        <v>5</v>
      </c>
      <c r="AD473" s="1">
        <f t="shared" si="55"/>
        <v>5</v>
      </c>
      <c r="AE473" s="1">
        <f t="shared" si="56"/>
        <v>2</v>
      </c>
      <c r="AF473" s="4">
        <f t="shared" si="57"/>
        <v>0</v>
      </c>
      <c r="AG473" s="1">
        <f t="shared" si="59"/>
        <v>3</v>
      </c>
      <c r="AH473" s="4">
        <f t="shared" si="60"/>
        <v>5</v>
      </c>
      <c r="AI473" s="1">
        <f t="shared" si="58"/>
        <v>0</v>
      </c>
    </row>
    <row r="474" spans="1:35">
      <c r="A474" s="1" t="s">
        <v>219</v>
      </c>
      <c r="B474" s="1" t="s">
        <v>109</v>
      </c>
      <c r="C474" s="1" t="s">
        <v>33</v>
      </c>
      <c r="D474" s="1" t="s">
        <v>238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 t="s">
        <v>103</v>
      </c>
      <c r="Q474" s="2">
        <v>43557</v>
      </c>
      <c r="R474" s="1" t="s">
        <v>76</v>
      </c>
      <c r="S474" s="1">
        <v>5</v>
      </c>
      <c r="T474" s="1">
        <v>5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f t="shared" si="54"/>
        <v>5</v>
      </c>
      <c r="AD474" s="1">
        <f t="shared" si="55"/>
        <v>5</v>
      </c>
      <c r="AE474" s="1">
        <f t="shared" si="56"/>
        <v>0</v>
      </c>
      <c r="AF474" s="4">
        <f t="shared" si="57"/>
        <v>0</v>
      </c>
      <c r="AG474" s="1">
        <f t="shared" si="59"/>
        <v>5</v>
      </c>
      <c r="AH474" s="4">
        <f t="shared" si="60"/>
        <v>5</v>
      </c>
      <c r="AI474" s="1">
        <f t="shared" si="58"/>
        <v>0</v>
      </c>
    </row>
    <row r="475" spans="1:35">
      <c r="A475" s="1" t="s">
        <v>219</v>
      </c>
      <c r="B475" s="1" t="s">
        <v>109</v>
      </c>
      <c r="C475" s="1" t="s">
        <v>33</v>
      </c>
      <c r="D475" s="1" t="s">
        <v>238</v>
      </c>
      <c r="E475" s="1">
        <v>2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>
        <v>1</v>
      </c>
      <c r="N475" s="1" t="s">
        <v>32</v>
      </c>
      <c r="O475" s="1" t="s">
        <v>57</v>
      </c>
      <c r="P475" s="1" t="s">
        <v>103</v>
      </c>
      <c r="Q475" s="2">
        <v>43557</v>
      </c>
      <c r="R475" s="1" t="s">
        <v>76</v>
      </c>
      <c r="S475" s="1">
        <v>5</v>
      </c>
      <c r="T475" s="1">
        <v>3</v>
      </c>
      <c r="U475" s="1">
        <v>0</v>
      </c>
      <c r="V475" s="1">
        <v>0</v>
      </c>
      <c r="W475" s="1">
        <v>0</v>
      </c>
      <c r="X475" s="1">
        <v>0</v>
      </c>
      <c r="Y475" s="1">
        <v>1</v>
      </c>
      <c r="Z475" s="1">
        <v>0</v>
      </c>
      <c r="AA475" s="1">
        <v>0</v>
      </c>
      <c r="AB475" s="1">
        <v>1</v>
      </c>
      <c r="AC475" s="1">
        <f t="shared" si="54"/>
        <v>5</v>
      </c>
      <c r="AD475" s="1">
        <f t="shared" si="55"/>
        <v>4</v>
      </c>
      <c r="AE475" s="1">
        <f t="shared" si="56"/>
        <v>0</v>
      </c>
      <c r="AF475" s="4">
        <f t="shared" si="57"/>
        <v>1</v>
      </c>
      <c r="AG475" s="1">
        <f t="shared" si="59"/>
        <v>5</v>
      </c>
      <c r="AH475" s="4">
        <f t="shared" si="60"/>
        <v>3</v>
      </c>
      <c r="AI475" s="1">
        <f t="shared" si="58"/>
        <v>0.25</v>
      </c>
    </row>
    <row r="476" spans="1:35">
      <c r="A476" s="1" t="s">
        <v>219</v>
      </c>
      <c r="B476" s="1" t="s">
        <v>109</v>
      </c>
      <c r="C476" s="1" t="s">
        <v>33</v>
      </c>
      <c r="D476" s="1" t="s">
        <v>238</v>
      </c>
      <c r="E476" s="1">
        <v>3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 t="s">
        <v>103</v>
      </c>
      <c r="Q476" s="2">
        <v>43557</v>
      </c>
      <c r="R476" s="1" t="s">
        <v>76</v>
      </c>
      <c r="S476" s="1">
        <v>5</v>
      </c>
      <c r="T476" s="1">
        <v>5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f t="shared" si="54"/>
        <v>5</v>
      </c>
      <c r="AD476" s="1">
        <f t="shared" si="55"/>
        <v>5</v>
      </c>
      <c r="AE476" s="1">
        <f t="shared" si="56"/>
        <v>0</v>
      </c>
      <c r="AF476" s="4">
        <f t="shared" si="57"/>
        <v>0</v>
      </c>
      <c r="AG476" s="1">
        <f t="shared" si="59"/>
        <v>5</v>
      </c>
      <c r="AH476" s="4">
        <f t="shared" si="60"/>
        <v>5</v>
      </c>
      <c r="AI476" s="1">
        <f t="shared" si="58"/>
        <v>0</v>
      </c>
    </row>
    <row r="477" spans="1:35">
      <c r="A477" s="1" t="s">
        <v>219</v>
      </c>
      <c r="B477" s="1" t="s">
        <v>109</v>
      </c>
      <c r="C477" s="1" t="s">
        <v>33</v>
      </c>
      <c r="D477" s="1" t="s">
        <v>238</v>
      </c>
      <c r="E477" s="1">
        <v>4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 t="s">
        <v>31</v>
      </c>
      <c r="L477" s="1">
        <v>1</v>
      </c>
      <c r="M477" s="1">
        <v>1</v>
      </c>
      <c r="N477" s="1">
        <v>1</v>
      </c>
      <c r="O477" s="1">
        <v>1</v>
      </c>
      <c r="P477" s="1" t="s">
        <v>103</v>
      </c>
      <c r="Q477" s="2">
        <v>43557</v>
      </c>
      <c r="R477" s="1" t="s">
        <v>76</v>
      </c>
      <c r="S477" s="1">
        <v>5</v>
      </c>
      <c r="T477" s="1">
        <v>4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1</v>
      </c>
      <c r="AA477" s="1">
        <v>0</v>
      </c>
      <c r="AB477" s="1">
        <v>0</v>
      </c>
      <c r="AC477" s="1">
        <f t="shared" si="54"/>
        <v>5</v>
      </c>
      <c r="AD477" s="1">
        <f t="shared" si="55"/>
        <v>5</v>
      </c>
      <c r="AE477" s="1">
        <f t="shared" si="56"/>
        <v>0</v>
      </c>
      <c r="AF477" s="4">
        <f t="shared" si="57"/>
        <v>1</v>
      </c>
      <c r="AG477" s="1">
        <f t="shared" si="59"/>
        <v>5</v>
      </c>
      <c r="AH477" s="4">
        <f t="shared" si="60"/>
        <v>4</v>
      </c>
      <c r="AI477" s="1">
        <f t="shared" si="58"/>
        <v>0</v>
      </c>
    </row>
    <row r="478" spans="1:35">
      <c r="A478" s="1" t="s">
        <v>219</v>
      </c>
      <c r="B478" s="1" t="s">
        <v>109</v>
      </c>
      <c r="C478" s="1" t="s">
        <v>33</v>
      </c>
      <c r="D478" s="1" t="s">
        <v>238</v>
      </c>
      <c r="E478" s="1">
        <v>5</v>
      </c>
      <c r="F478" s="1">
        <v>1</v>
      </c>
      <c r="G478" s="1">
        <v>1</v>
      </c>
      <c r="H478" s="1">
        <v>1</v>
      </c>
      <c r="I478" s="1" t="s">
        <v>32</v>
      </c>
      <c r="J478" s="1">
        <v>1</v>
      </c>
      <c r="K478" s="1">
        <v>1</v>
      </c>
      <c r="L478" s="1" t="s">
        <v>31</v>
      </c>
      <c r="M478" s="1" t="s">
        <v>31</v>
      </c>
      <c r="N478" s="1">
        <v>1</v>
      </c>
      <c r="O478" s="1">
        <v>1</v>
      </c>
      <c r="P478" s="1" t="s">
        <v>103</v>
      </c>
      <c r="Q478" s="2">
        <v>43557</v>
      </c>
      <c r="R478" s="1" t="s">
        <v>76</v>
      </c>
      <c r="S478" s="1">
        <v>4</v>
      </c>
      <c r="T478" s="1">
        <v>3</v>
      </c>
      <c r="U478" s="1">
        <v>1</v>
      </c>
      <c r="V478" s="1">
        <v>0</v>
      </c>
      <c r="W478" s="1">
        <v>0</v>
      </c>
      <c r="X478" s="1">
        <v>0</v>
      </c>
      <c r="Y478" s="1">
        <v>0</v>
      </c>
      <c r="Z478" s="1">
        <v>2</v>
      </c>
      <c r="AA478" s="1">
        <v>0</v>
      </c>
      <c r="AB478" s="1">
        <v>0</v>
      </c>
      <c r="AC478" s="1">
        <f t="shared" si="54"/>
        <v>5</v>
      </c>
      <c r="AD478" s="1">
        <f t="shared" si="55"/>
        <v>5</v>
      </c>
      <c r="AE478" s="1">
        <f t="shared" si="56"/>
        <v>1</v>
      </c>
      <c r="AF478" s="4">
        <f t="shared" si="57"/>
        <v>2</v>
      </c>
      <c r="AG478" s="1">
        <f t="shared" si="59"/>
        <v>4</v>
      </c>
      <c r="AH478" s="4">
        <f t="shared" si="60"/>
        <v>3</v>
      </c>
      <c r="AI478" s="1">
        <f t="shared" si="58"/>
        <v>0</v>
      </c>
    </row>
    <row r="479" spans="1:35">
      <c r="A479" s="1" t="s">
        <v>219</v>
      </c>
      <c r="B479" s="1" t="s">
        <v>109</v>
      </c>
      <c r="C479" s="1" t="s">
        <v>33</v>
      </c>
      <c r="D479" s="1" t="s">
        <v>238</v>
      </c>
      <c r="E479" s="1">
        <v>6</v>
      </c>
      <c r="F479" s="1">
        <v>1</v>
      </c>
      <c r="G479" s="1">
        <v>1</v>
      </c>
      <c r="H479" s="1" t="s">
        <v>31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 t="s">
        <v>103</v>
      </c>
      <c r="Q479" s="2">
        <v>43557</v>
      </c>
      <c r="R479" s="1" t="s">
        <v>76</v>
      </c>
      <c r="S479" s="1">
        <v>4</v>
      </c>
      <c r="T479" s="1">
        <v>5</v>
      </c>
      <c r="U479" s="1">
        <v>0</v>
      </c>
      <c r="V479" s="1">
        <v>1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f t="shared" si="54"/>
        <v>5</v>
      </c>
      <c r="AD479" s="1">
        <f t="shared" si="55"/>
        <v>5</v>
      </c>
      <c r="AE479" s="1">
        <f t="shared" si="56"/>
        <v>1</v>
      </c>
      <c r="AF479" s="4">
        <f t="shared" si="57"/>
        <v>0</v>
      </c>
      <c r="AG479" s="1">
        <f t="shared" si="59"/>
        <v>4</v>
      </c>
      <c r="AH479" s="4">
        <f t="shared" si="60"/>
        <v>5</v>
      </c>
      <c r="AI479" s="1">
        <f t="shared" si="58"/>
        <v>0</v>
      </c>
    </row>
    <row r="480" spans="1:35">
      <c r="A480" s="1" t="s">
        <v>219</v>
      </c>
      <c r="B480" s="1" t="s">
        <v>109</v>
      </c>
      <c r="C480" s="1" t="s">
        <v>33</v>
      </c>
      <c r="D480" s="1" t="s">
        <v>238</v>
      </c>
      <c r="E480" s="1">
        <v>7</v>
      </c>
      <c r="F480" s="1" t="s">
        <v>57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 t="s">
        <v>103</v>
      </c>
      <c r="Q480" s="2">
        <v>43557</v>
      </c>
      <c r="R480" s="1" t="s">
        <v>76</v>
      </c>
      <c r="S480" s="1">
        <v>4</v>
      </c>
      <c r="T480" s="1">
        <v>5</v>
      </c>
      <c r="U480" s="1">
        <v>0</v>
      </c>
      <c r="V480" s="1">
        <v>0</v>
      </c>
      <c r="W480" s="1">
        <v>0</v>
      </c>
      <c r="X480" s="1">
        <v>1</v>
      </c>
      <c r="Y480" s="1">
        <v>0</v>
      </c>
      <c r="Z480" s="1">
        <v>0</v>
      </c>
      <c r="AA480" s="1">
        <v>0</v>
      </c>
      <c r="AB480" s="1">
        <v>0</v>
      </c>
      <c r="AC480" s="1">
        <f t="shared" si="54"/>
        <v>4</v>
      </c>
      <c r="AD480" s="1">
        <f t="shared" si="55"/>
        <v>5</v>
      </c>
      <c r="AE480" s="1">
        <f t="shared" si="56"/>
        <v>0</v>
      </c>
      <c r="AF480" s="4">
        <f t="shared" si="57"/>
        <v>0</v>
      </c>
      <c r="AG480" s="1">
        <f t="shared" si="59"/>
        <v>4</v>
      </c>
      <c r="AH480" s="4">
        <f t="shared" si="60"/>
        <v>5</v>
      </c>
      <c r="AI480" s="1">
        <f t="shared" si="58"/>
        <v>0</v>
      </c>
    </row>
    <row r="481" spans="1:35">
      <c r="A481" s="1" t="s">
        <v>219</v>
      </c>
      <c r="B481" s="1" t="s">
        <v>109</v>
      </c>
      <c r="C481" s="1" t="s">
        <v>33</v>
      </c>
      <c r="D481" s="1" t="s">
        <v>238</v>
      </c>
      <c r="E481" s="1">
        <v>8</v>
      </c>
      <c r="F481" s="1">
        <v>1</v>
      </c>
      <c r="G481" s="1">
        <v>1</v>
      </c>
      <c r="H481" s="1">
        <v>1</v>
      </c>
      <c r="I481" s="1" t="s">
        <v>32</v>
      </c>
      <c r="J481" s="1" t="s">
        <v>31</v>
      </c>
      <c r="K481" s="1">
        <v>1</v>
      </c>
      <c r="L481" s="1">
        <v>1</v>
      </c>
      <c r="M481" s="1">
        <v>1</v>
      </c>
      <c r="N481" s="1" t="s">
        <v>31</v>
      </c>
      <c r="O481" s="1">
        <v>1</v>
      </c>
      <c r="P481" s="1" t="s">
        <v>103</v>
      </c>
      <c r="Q481" s="2">
        <v>43557</v>
      </c>
      <c r="R481" s="1" t="s">
        <v>76</v>
      </c>
      <c r="S481" s="1">
        <v>3</v>
      </c>
      <c r="T481" s="1">
        <v>4</v>
      </c>
      <c r="U481" s="1">
        <v>1</v>
      </c>
      <c r="V481" s="1">
        <v>1</v>
      </c>
      <c r="W481" s="1">
        <v>0</v>
      </c>
      <c r="X481" s="1">
        <v>0</v>
      </c>
      <c r="Y481" s="1">
        <v>0</v>
      </c>
      <c r="Z481" s="1">
        <v>1</v>
      </c>
      <c r="AA481" s="1">
        <v>0</v>
      </c>
      <c r="AB481" s="1">
        <v>0</v>
      </c>
      <c r="AC481" s="1">
        <f t="shared" si="54"/>
        <v>5</v>
      </c>
      <c r="AD481" s="1">
        <f t="shared" si="55"/>
        <v>5</v>
      </c>
      <c r="AE481" s="1">
        <f t="shared" si="56"/>
        <v>2</v>
      </c>
      <c r="AF481" s="4">
        <f t="shared" si="57"/>
        <v>1</v>
      </c>
      <c r="AG481" s="1">
        <f t="shared" si="59"/>
        <v>3</v>
      </c>
      <c r="AH481" s="4">
        <f t="shared" si="60"/>
        <v>4</v>
      </c>
      <c r="AI481" s="1">
        <f t="shared" si="58"/>
        <v>0</v>
      </c>
    </row>
    <row r="482" spans="1:35">
      <c r="A482" s="1" t="s">
        <v>219</v>
      </c>
      <c r="B482" s="1" t="s">
        <v>110</v>
      </c>
      <c r="C482" s="1" t="s">
        <v>33</v>
      </c>
      <c r="D482" s="1" t="s">
        <v>239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 t="s">
        <v>103</v>
      </c>
      <c r="Q482" s="2">
        <v>43557</v>
      </c>
      <c r="R482" s="1" t="s">
        <v>76</v>
      </c>
      <c r="S482" s="1">
        <v>5</v>
      </c>
      <c r="T482" s="1">
        <v>5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f t="shared" si="54"/>
        <v>5</v>
      </c>
      <c r="AD482" s="1">
        <f t="shared" si="55"/>
        <v>5</v>
      </c>
      <c r="AE482" s="1">
        <f t="shared" si="56"/>
        <v>0</v>
      </c>
      <c r="AF482" s="4">
        <f t="shared" si="57"/>
        <v>0</v>
      </c>
      <c r="AG482" s="1">
        <f t="shared" si="59"/>
        <v>5</v>
      </c>
      <c r="AH482" s="4">
        <f t="shared" si="60"/>
        <v>5</v>
      </c>
      <c r="AI482" s="1">
        <f t="shared" si="58"/>
        <v>0</v>
      </c>
    </row>
    <row r="483" spans="1:35">
      <c r="A483" s="1" t="s">
        <v>219</v>
      </c>
      <c r="B483" s="1" t="s">
        <v>110</v>
      </c>
      <c r="C483" s="1" t="s">
        <v>33</v>
      </c>
      <c r="D483" s="1" t="s">
        <v>239</v>
      </c>
      <c r="E483" s="1">
        <v>2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 t="s">
        <v>103</v>
      </c>
      <c r="Q483" s="2">
        <v>43557</v>
      </c>
      <c r="R483" s="1" t="s">
        <v>76</v>
      </c>
      <c r="S483" s="1">
        <v>5</v>
      </c>
      <c r="T483" s="1">
        <v>5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f t="shared" si="54"/>
        <v>5</v>
      </c>
      <c r="AD483" s="1">
        <f t="shared" si="55"/>
        <v>5</v>
      </c>
      <c r="AE483" s="1">
        <f t="shared" si="56"/>
        <v>0</v>
      </c>
      <c r="AF483" s="4">
        <f t="shared" si="57"/>
        <v>0</v>
      </c>
      <c r="AG483" s="1">
        <f t="shared" si="59"/>
        <v>5</v>
      </c>
      <c r="AH483" s="4">
        <f t="shared" si="60"/>
        <v>5</v>
      </c>
      <c r="AI483" s="1">
        <f t="shared" si="58"/>
        <v>0</v>
      </c>
    </row>
    <row r="484" spans="1:35">
      <c r="A484" s="1" t="s">
        <v>219</v>
      </c>
      <c r="B484" s="1" t="s">
        <v>110</v>
      </c>
      <c r="C484" s="1" t="s">
        <v>33</v>
      </c>
      <c r="D484" s="1" t="s">
        <v>239</v>
      </c>
      <c r="E484" s="1">
        <v>3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 t="s">
        <v>103</v>
      </c>
      <c r="Q484" s="2">
        <v>43557</v>
      </c>
      <c r="R484" s="1" t="s">
        <v>76</v>
      </c>
      <c r="S484" s="1">
        <v>5</v>
      </c>
      <c r="T484" s="1">
        <v>5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f t="shared" si="54"/>
        <v>5</v>
      </c>
      <c r="AD484" s="1">
        <f t="shared" si="55"/>
        <v>5</v>
      </c>
      <c r="AE484" s="1">
        <f t="shared" si="56"/>
        <v>0</v>
      </c>
      <c r="AF484" s="4">
        <f t="shared" si="57"/>
        <v>0</v>
      </c>
      <c r="AG484" s="1">
        <f t="shared" si="59"/>
        <v>5</v>
      </c>
      <c r="AH484" s="4">
        <f t="shared" si="60"/>
        <v>5</v>
      </c>
      <c r="AI484" s="1">
        <f t="shared" si="58"/>
        <v>0</v>
      </c>
    </row>
    <row r="485" spans="1:35">
      <c r="A485" s="1" t="s">
        <v>219</v>
      </c>
      <c r="B485" s="1" t="s">
        <v>110</v>
      </c>
      <c r="C485" s="1" t="s">
        <v>33</v>
      </c>
      <c r="D485" s="1" t="s">
        <v>239</v>
      </c>
      <c r="E485" s="1">
        <v>4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 t="s">
        <v>103</v>
      </c>
      <c r="Q485" s="2">
        <v>43557</v>
      </c>
      <c r="R485" s="1" t="s">
        <v>76</v>
      </c>
      <c r="S485" s="1">
        <v>5</v>
      </c>
      <c r="T485" s="1">
        <v>5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f t="shared" si="54"/>
        <v>5</v>
      </c>
      <c r="AD485" s="1">
        <f t="shared" si="55"/>
        <v>5</v>
      </c>
      <c r="AE485" s="1">
        <f t="shared" si="56"/>
        <v>0</v>
      </c>
      <c r="AF485" s="4">
        <f t="shared" si="57"/>
        <v>0</v>
      </c>
      <c r="AG485" s="1">
        <f t="shared" si="59"/>
        <v>5</v>
      </c>
      <c r="AH485" s="4">
        <f t="shared" si="60"/>
        <v>5</v>
      </c>
      <c r="AI485" s="1">
        <f t="shared" si="58"/>
        <v>0</v>
      </c>
    </row>
    <row r="486" spans="1:35">
      <c r="A486" s="1" t="s">
        <v>219</v>
      </c>
      <c r="B486" s="1" t="s">
        <v>110</v>
      </c>
      <c r="C486" s="1" t="s">
        <v>33</v>
      </c>
      <c r="D486" s="1" t="s">
        <v>239</v>
      </c>
      <c r="E486" s="1">
        <v>5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 t="s">
        <v>103</v>
      </c>
      <c r="Q486" s="2">
        <v>43557</v>
      </c>
      <c r="R486" s="1" t="s">
        <v>76</v>
      </c>
      <c r="S486" s="1">
        <v>5</v>
      </c>
      <c r="T486" s="1">
        <v>5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f t="shared" si="54"/>
        <v>5</v>
      </c>
      <c r="AD486" s="1">
        <f t="shared" si="55"/>
        <v>5</v>
      </c>
      <c r="AE486" s="1">
        <f t="shared" si="56"/>
        <v>0</v>
      </c>
      <c r="AF486" s="4">
        <f t="shared" si="57"/>
        <v>0</v>
      </c>
      <c r="AG486" s="1">
        <f t="shared" si="59"/>
        <v>5</v>
      </c>
      <c r="AH486" s="4">
        <f t="shared" si="60"/>
        <v>5</v>
      </c>
      <c r="AI486" s="1">
        <f t="shared" si="58"/>
        <v>0</v>
      </c>
    </row>
    <row r="487" spans="1:35">
      <c r="A487" s="1" t="s">
        <v>219</v>
      </c>
      <c r="B487" s="1" t="s">
        <v>110</v>
      </c>
      <c r="C487" s="1" t="s">
        <v>33</v>
      </c>
      <c r="D487" s="1" t="s">
        <v>239</v>
      </c>
      <c r="E487" s="1">
        <v>6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 t="s">
        <v>103</v>
      </c>
      <c r="Q487" s="2">
        <v>43557</v>
      </c>
      <c r="R487" s="1" t="s">
        <v>76</v>
      </c>
      <c r="S487" s="1">
        <v>5</v>
      </c>
      <c r="T487" s="1">
        <v>5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f t="shared" si="54"/>
        <v>5</v>
      </c>
      <c r="AD487" s="1">
        <f t="shared" si="55"/>
        <v>5</v>
      </c>
      <c r="AE487" s="1">
        <f t="shared" si="56"/>
        <v>0</v>
      </c>
      <c r="AF487" s="4">
        <f t="shared" si="57"/>
        <v>0</v>
      </c>
      <c r="AG487" s="1">
        <f t="shared" si="59"/>
        <v>5</v>
      </c>
      <c r="AH487" s="4">
        <f t="shared" si="60"/>
        <v>5</v>
      </c>
      <c r="AI487" s="1">
        <f t="shared" si="58"/>
        <v>0</v>
      </c>
    </row>
    <row r="488" spans="1:35">
      <c r="A488" s="1" t="s">
        <v>219</v>
      </c>
      <c r="B488" s="1" t="s">
        <v>110</v>
      </c>
      <c r="C488" s="1" t="s">
        <v>33</v>
      </c>
      <c r="D488" s="1" t="s">
        <v>239</v>
      </c>
      <c r="E488" s="1">
        <v>7</v>
      </c>
      <c r="F488" s="1">
        <v>1</v>
      </c>
      <c r="G488" s="1">
        <v>1</v>
      </c>
      <c r="H488" s="1" t="s">
        <v>31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 t="s">
        <v>103</v>
      </c>
      <c r="Q488" s="2">
        <v>43557</v>
      </c>
      <c r="R488" s="1" t="s">
        <v>76</v>
      </c>
      <c r="S488" s="1">
        <v>4</v>
      </c>
      <c r="T488" s="1">
        <v>5</v>
      </c>
      <c r="U488" s="1">
        <v>0</v>
      </c>
      <c r="V488" s="1">
        <v>1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f t="shared" si="54"/>
        <v>5</v>
      </c>
      <c r="AD488" s="1">
        <f t="shared" si="55"/>
        <v>5</v>
      </c>
      <c r="AE488" s="1">
        <f t="shared" si="56"/>
        <v>1</v>
      </c>
      <c r="AF488" s="4">
        <f t="shared" si="57"/>
        <v>0</v>
      </c>
      <c r="AG488" s="1">
        <f t="shared" si="59"/>
        <v>4</v>
      </c>
      <c r="AH488" s="4">
        <f t="shared" si="60"/>
        <v>5</v>
      </c>
      <c r="AI488" s="1">
        <f t="shared" si="58"/>
        <v>0</v>
      </c>
    </row>
    <row r="489" spans="1:35">
      <c r="A489" s="1" t="s">
        <v>219</v>
      </c>
      <c r="B489" s="1" t="s">
        <v>110</v>
      </c>
      <c r="C489" s="1" t="s">
        <v>33</v>
      </c>
      <c r="D489" s="1" t="s">
        <v>239</v>
      </c>
      <c r="E489" s="1">
        <v>8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1</v>
      </c>
      <c r="P489" s="1" t="s">
        <v>103</v>
      </c>
      <c r="Q489" s="2">
        <v>43557</v>
      </c>
      <c r="R489" s="1" t="s">
        <v>76</v>
      </c>
      <c r="S489" s="1">
        <v>5</v>
      </c>
      <c r="T489" s="1">
        <v>5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f t="shared" si="54"/>
        <v>5</v>
      </c>
      <c r="AD489" s="1">
        <f t="shared" si="55"/>
        <v>5</v>
      </c>
      <c r="AE489" s="1">
        <f t="shared" si="56"/>
        <v>0</v>
      </c>
      <c r="AF489" s="4">
        <f t="shared" si="57"/>
        <v>0</v>
      </c>
      <c r="AG489" s="1">
        <f t="shared" si="59"/>
        <v>5</v>
      </c>
      <c r="AH489" s="4">
        <f t="shared" si="60"/>
        <v>5</v>
      </c>
      <c r="AI489" s="1">
        <f t="shared" si="58"/>
        <v>0</v>
      </c>
    </row>
    <row r="490" spans="1:35">
      <c r="A490" s="1" t="s">
        <v>221</v>
      </c>
      <c r="B490" s="1" t="s">
        <v>111</v>
      </c>
      <c r="C490" s="1" t="s">
        <v>28</v>
      </c>
      <c r="D490" s="1" t="s">
        <v>224</v>
      </c>
      <c r="E490" s="1">
        <v>1</v>
      </c>
      <c r="F490" s="1">
        <v>1</v>
      </c>
      <c r="G490" s="1">
        <v>1</v>
      </c>
      <c r="H490" s="1">
        <v>1</v>
      </c>
      <c r="I490" s="1" t="s">
        <v>57</v>
      </c>
      <c r="J490" s="1">
        <v>1</v>
      </c>
      <c r="K490" s="1" t="s">
        <v>31</v>
      </c>
      <c r="L490" s="1">
        <v>1</v>
      </c>
      <c r="M490" s="1">
        <v>1</v>
      </c>
      <c r="N490" s="1">
        <v>1</v>
      </c>
      <c r="O490" s="1">
        <v>1</v>
      </c>
      <c r="P490" s="1" t="s">
        <v>112</v>
      </c>
      <c r="Q490" s="2">
        <v>44099</v>
      </c>
      <c r="R490" s="1" t="s">
        <v>76</v>
      </c>
      <c r="S490" s="1">
        <v>4</v>
      </c>
      <c r="T490" s="1">
        <v>4</v>
      </c>
      <c r="U490" s="1">
        <v>0</v>
      </c>
      <c r="V490" s="1">
        <v>0</v>
      </c>
      <c r="W490" s="1">
        <v>0</v>
      </c>
      <c r="X490" s="1">
        <v>1</v>
      </c>
      <c r="Y490" s="1">
        <v>0</v>
      </c>
      <c r="Z490" s="1">
        <v>1</v>
      </c>
      <c r="AA490" s="1">
        <v>0</v>
      </c>
      <c r="AB490" s="1">
        <v>0</v>
      </c>
      <c r="AC490" s="1">
        <f t="shared" si="54"/>
        <v>4</v>
      </c>
      <c r="AD490" s="1">
        <f t="shared" si="55"/>
        <v>5</v>
      </c>
      <c r="AE490" s="1">
        <f t="shared" si="56"/>
        <v>0</v>
      </c>
      <c r="AF490" s="4">
        <f t="shared" si="57"/>
        <v>1</v>
      </c>
      <c r="AG490" s="1">
        <f t="shared" si="59"/>
        <v>4</v>
      </c>
      <c r="AH490" s="4">
        <f t="shared" si="60"/>
        <v>4</v>
      </c>
      <c r="AI490" s="1">
        <f t="shared" si="58"/>
        <v>0</v>
      </c>
    </row>
    <row r="491" spans="1:35">
      <c r="A491" s="1" t="s">
        <v>221</v>
      </c>
      <c r="B491" s="1" t="s">
        <v>111</v>
      </c>
      <c r="C491" s="1" t="s">
        <v>28</v>
      </c>
      <c r="D491" s="1" t="s">
        <v>224</v>
      </c>
      <c r="E491" s="1">
        <v>2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 t="s">
        <v>112</v>
      </c>
      <c r="Q491" s="2">
        <v>44099</v>
      </c>
      <c r="R491" s="1" t="s">
        <v>76</v>
      </c>
      <c r="S491" s="1">
        <v>5</v>
      </c>
      <c r="T491" s="1">
        <v>5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f t="shared" si="54"/>
        <v>5</v>
      </c>
      <c r="AD491" s="1">
        <f t="shared" si="55"/>
        <v>5</v>
      </c>
      <c r="AE491" s="1">
        <f t="shared" si="56"/>
        <v>0</v>
      </c>
      <c r="AF491" s="4">
        <f t="shared" si="57"/>
        <v>0</v>
      </c>
      <c r="AG491" s="1">
        <f t="shared" si="59"/>
        <v>5</v>
      </c>
      <c r="AH491" s="4">
        <f t="shared" si="60"/>
        <v>5</v>
      </c>
      <c r="AI491" s="1">
        <f t="shared" si="58"/>
        <v>0</v>
      </c>
    </row>
    <row r="492" spans="1:35">
      <c r="A492" s="1" t="s">
        <v>221</v>
      </c>
      <c r="B492" s="1" t="s">
        <v>111</v>
      </c>
      <c r="C492" s="1" t="s">
        <v>28</v>
      </c>
      <c r="D492" s="1" t="s">
        <v>224</v>
      </c>
      <c r="E492" s="1">
        <v>3</v>
      </c>
      <c r="F492" s="1">
        <v>1</v>
      </c>
      <c r="G492" s="1">
        <v>1</v>
      </c>
      <c r="H492" s="1" t="s">
        <v>31</v>
      </c>
      <c r="I492" s="1">
        <v>1</v>
      </c>
      <c r="J492" s="1">
        <v>1</v>
      </c>
      <c r="K492" s="1" t="s">
        <v>57</v>
      </c>
      <c r="L492" s="1">
        <v>1</v>
      </c>
      <c r="M492" s="1">
        <v>1</v>
      </c>
      <c r="N492" s="1">
        <v>1</v>
      </c>
      <c r="O492" s="1">
        <v>1</v>
      </c>
      <c r="P492" s="1" t="s">
        <v>112</v>
      </c>
      <c r="Q492" s="2">
        <v>44099</v>
      </c>
      <c r="R492" s="1" t="s">
        <v>76</v>
      </c>
      <c r="S492" s="1">
        <v>4</v>
      </c>
      <c r="T492" s="1">
        <v>4</v>
      </c>
      <c r="U492" s="1">
        <v>0</v>
      </c>
      <c r="V492" s="1">
        <v>1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1</v>
      </c>
      <c r="AC492" s="1">
        <f t="shared" si="54"/>
        <v>5</v>
      </c>
      <c r="AD492" s="1">
        <f t="shared" si="55"/>
        <v>4</v>
      </c>
      <c r="AE492" s="1">
        <f t="shared" si="56"/>
        <v>1</v>
      </c>
      <c r="AF492" s="4">
        <f t="shared" si="57"/>
        <v>0</v>
      </c>
      <c r="AG492" s="1">
        <f t="shared" si="59"/>
        <v>4</v>
      </c>
      <c r="AH492" s="4">
        <f t="shared" si="60"/>
        <v>4</v>
      </c>
      <c r="AI492" s="1">
        <f t="shared" si="58"/>
        <v>0</v>
      </c>
    </row>
    <row r="493" spans="1:35">
      <c r="A493" s="1" t="s">
        <v>221</v>
      </c>
      <c r="B493" s="1" t="s">
        <v>111</v>
      </c>
      <c r="C493" s="1" t="s">
        <v>28</v>
      </c>
      <c r="D493" s="1" t="s">
        <v>224</v>
      </c>
      <c r="E493" s="1">
        <v>4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 t="s">
        <v>32</v>
      </c>
      <c r="N493" s="1">
        <v>1</v>
      </c>
      <c r="O493" s="1">
        <v>1</v>
      </c>
      <c r="P493" s="1" t="s">
        <v>112</v>
      </c>
      <c r="Q493" s="2">
        <v>44099</v>
      </c>
      <c r="R493" s="1" t="s">
        <v>76</v>
      </c>
      <c r="S493" s="1">
        <v>5</v>
      </c>
      <c r="T493" s="1">
        <v>4</v>
      </c>
      <c r="U493" s="1">
        <v>0</v>
      </c>
      <c r="V493" s="1">
        <v>0</v>
      </c>
      <c r="W493" s="1">
        <v>0</v>
      </c>
      <c r="X493" s="1">
        <v>0</v>
      </c>
      <c r="Y493" s="1">
        <v>1</v>
      </c>
      <c r="Z493" s="1">
        <v>0</v>
      </c>
      <c r="AA493" s="1">
        <v>0</v>
      </c>
      <c r="AB493" s="1">
        <v>0</v>
      </c>
      <c r="AC493" s="1">
        <f t="shared" si="54"/>
        <v>5</v>
      </c>
      <c r="AD493" s="1">
        <f t="shared" si="55"/>
        <v>5</v>
      </c>
      <c r="AE493" s="1">
        <f t="shared" si="56"/>
        <v>0</v>
      </c>
      <c r="AF493" s="4">
        <f t="shared" si="57"/>
        <v>1</v>
      </c>
      <c r="AG493" s="1">
        <f t="shared" si="59"/>
        <v>5</v>
      </c>
      <c r="AH493" s="4">
        <f t="shared" si="60"/>
        <v>4</v>
      </c>
      <c r="AI493" s="1">
        <f t="shared" si="58"/>
        <v>0.2</v>
      </c>
    </row>
    <row r="494" spans="1:35">
      <c r="A494" s="1" t="s">
        <v>221</v>
      </c>
      <c r="B494" s="1" t="s">
        <v>111</v>
      </c>
      <c r="C494" s="1" t="s">
        <v>28</v>
      </c>
      <c r="D494" s="1" t="s">
        <v>224</v>
      </c>
      <c r="E494" s="1">
        <v>5</v>
      </c>
      <c r="F494" s="1" t="s">
        <v>32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 t="s">
        <v>57</v>
      </c>
      <c r="N494" s="1">
        <v>1</v>
      </c>
      <c r="O494" s="1" t="s">
        <v>32</v>
      </c>
      <c r="P494" s="1" t="s">
        <v>112</v>
      </c>
      <c r="Q494" s="2">
        <v>44099</v>
      </c>
      <c r="R494" s="1" t="s">
        <v>76</v>
      </c>
      <c r="S494" s="1">
        <v>4</v>
      </c>
      <c r="T494" s="1">
        <v>3</v>
      </c>
      <c r="U494" s="1">
        <v>1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1</v>
      </c>
      <c r="AC494" s="1">
        <f t="shared" si="54"/>
        <v>5</v>
      </c>
      <c r="AD494" s="1">
        <f t="shared" si="55"/>
        <v>4</v>
      </c>
      <c r="AE494" s="1">
        <f t="shared" si="56"/>
        <v>1</v>
      </c>
      <c r="AF494" s="4">
        <f t="shared" si="57"/>
        <v>1</v>
      </c>
      <c r="AG494" s="1">
        <f t="shared" si="59"/>
        <v>4</v>
      </c>
      <c r="AH494" s="4">
        <f t="shared" si="60"/>
        <v>3</v>
      </c>
      <c r="AI494" s="1">
        <f t="shared" si="58"/>
        <v>0.25</v>
      </c>
    </row>
    <row r="495" spans="1:35">
      <c r="A495" s="1" t="s">
        <v>221</v>
      </c>
      <c r="B495" s="1" t="s">
        <v>111</v>
      </c>
      <c r="C495" s="1" t="s">
        <v>28</v>
      </c>
      <c r="D495" s="1" t="s">
        <v>224</v>
      </c>
      <c r="E495" s="1">
        <v>6</v>
      </c>
      <c r="F495" s="1">
        <v>1</v>
      </c>
      <c r="G495" s="1">
        <v>1</v>
      </c>
      <c r="H495" s="1" t="s">
        <v>57</v>
      </c>
      <c r="I495" s="1" t="s">
        <v>31</v>
      </c>
      <c r="J495" s="1" t="s">
        <v>31</v>
      </c>
      <c r="K495" s="1" t="s">
        <v>57</v>
      </c>
      <c r="L495" s="1">
        <v>1</v>
      </c>
      <c r="M495" s="1">
        <v>1</v>
      </c>
      <c r="N495" s="1">
        <v>1</v>
      </c>
      <c r="O495" s="1" t="s">
        <v>31</v>
      </c>
      <c r="P495" s="1" t="s">
        <v>112</v>
      </c>
      <c r="Q495" s="2">
        <v>44099</v>
      </c>
      <c r="R495" s="1" t="s">
        <v>76</v>
      </c>
      <c r="S495" s="1">
        <v>2</v>
      </c>
      <c r="T495" s="1">
        <v>3</v>
      </c>
      <c r="U495" s="1">
        <v>0</v>
      </c>
      <c r="V495" s="1">
        <v>2</v>
      </c>
      <c r="W495" s="1">
        <v>0</v>
      </c>
      <c r="X495" s="1">
        <v>1</v>
      </c>
      <c r="Y495" s="1">
        <v>0</v>
      </c>
      <c r="Z495" s="1">
        <v>1</v>
      </c>
      <c r="AA495" s="1">
        <v>0</v>
      </c>
      <c r="AB495" s="1">
        <v>1</v>
      </c>
      <c r="AC495" s="1">
        <f t="shared" si="54"/>
        <v>4</v>
      </c>
      <c r="AD495" s="1">
        <f t="shared" si="55"/>
        <v>4</v>
      </c>
      <c r="AE495" s="1">
        <f t="shared" si="56"/>
        <v>2</v>
      </c>
      <c r="AF495" s="4">
        <f t="shared" si="57"/>
        <v>1</v>
      </c>
      <c r="AG495" s="1">
        <f t="shared" si="59"/>
        <v>2</v>
      </c>
      <c r="AH495" s="4">
        <f t="shared" si="60"/>
        <v>3</v>
      </c>
      <c r="AI495" s="1">
        <f t="shared" si="58"/>
        <v>0</v>
      </c>
    </row>
    <row r="496" spans="1:35">
      <c r="A496" s="1" t="s">
        <v>221</v>
      </c>
      <c r="B496" s="1" t="s">
        <v>111</v>
      </c>
      <c r="C496" s="1" t="s">
        <v>28</v>
      </c>
      <c r="D496" s="1" t="s">
        <v>224</v>
      </c>
      <c r="E496" s="1">
        <v>7</v>
      </c>
      <c r="F496" s="1">
        <v>1</v>
      </c>
      <c r="G496" s="1" t="s">
        <v>31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 t="s">
        <v>112</v>
      </c>
      <c r="Q496" s="2">
        <v>44099</v>
      </c>
      <c r="R496" s="1" t="s">
        <v>76</v>
      </c>
      <c r="S496" s="1">
        <v>4</v>
      </c>
      <c r="T496" s="1">
        <v>5</v>
      </c>
      <c r="U496" s="1">
        <v>0</v>
      </c>
      <c r="V496" s="1">
        <v>1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f t="shared" si="54"/>
        <v>5</v>
      </c>
      <c r="AD496" s="1">
        <f t="shared" si="55"/>
        <v>5</v>
      </c>
      <c r="AE496" s="1">
        <f t="shared" si="56"/>
        <v>1</v>
      </c>
      <c r="AF496" s="4">
        <f t="shared" si="57"/>
        <v>0</v>
      </c>
      <c r="AG496" s="1">
        <f t="shared" si="59"/>
        <v>4</v>
      </c>
      <c r="AH496" s="4">
        <f t="shared" si="60"/>
        <v>5</v>
      </c>
      <c r="AI496" s="1">
        <f t="shared" si="58"/>
        <v>0</v>
      </c>
    </row>
    <row r="497" spans="1:35">
      <c r="A497" s="1" t="s">
        <v>221</v>
      </c>
      <c r="B497" s="1" t="s">
        <v>111</v>
      </c>
      <c r="C497" s="1" t="s">
        <v>28</v>
      </c>
      <c r="D497" s="1" t="s">
        <v>224</v>
      </c>
      <c r="E497" s="1">
        <v>8</v>
      </c>
      <c r="F497" s="1" t="s">
        <v>31</v>
      </c>
      <c r="G497" s="1">
        <v>1</v>
      </c>
      <c r="H497" s="1">
        <v>1</v>
      </c>
      <c r="I497" s="1">
        <v>1</v>
      </c>
      <c r="J497" s="1">
        <v>1</v>
      </c>
      <c r="K497" s="1" t="s">
        <v>57</v>
      </c>
      <c r="L497" s="1">
        <v>1</v>
      </c>
      <c r="M497" s="1">
        <v>1</v>
      </c>
      <c r="N497" s="1" t="s">
        <v>113</v>
      </c>
      <c r="O497" s="1" t="s">
        <v>31</v>
      </c>
      <c r="P497" s="1" t="s">
        <v>112</v>
      </c>
      <c r="Q497" s="2">
        <v>44099</v>
      </c>
      <c r="R497" s="1" t="s">
        <v>76</v>
      </c>
      <c r="S497" s="1">
        <v>4</v>
      </c>
      <c r="T497" s="1">
        <v>2</v>
      </c>
      <c r="U497" s="1">
        <v>0</v>
      </c>
      <c r="V497" s="1">
        <v>1</v>
      </c>
      <c r="W497" s="1">
        <v>0</v>
      </c>
      <c r="X497" s="1">
        <v>0</v>
      </c>
      <c r="Y497" s="1">
        <v>0</v>
      </c>
      <c r="Z497" s="1">
        <v>1</v>
      </c>
      <c r="AA497" s="1">
        <v>1</v>
      </c>
      <c r="AB497" s="1">
        <v>1</v>
      </c>
      <c r="AC497" s="1">
        <f t="shared" si="54"/>
        <v>5</v>
      </c>
      <c r="AD497" s="1">
        <f t="shared" si="55"/>
        <v>4</v>
      </c>
      <c r="AE497" s="1">
        <f t="shared" si="56"/>
        <v>1</v>
      </c>
      <c r="AF497" s="4">
        <f t="shared" si="57"/>
        <v>2</v>
      </c>
      <c r="AG497" s="1">
        <f t="shared" si="59"/>
        <v>4</v>
      </c>
      <c r="AH497" s="4">
        <f t="shared" si="60"/>
        <v>2</v>
      </c>
      <c r="AI497" s="1">
        <f t="shared" si="58"/>
        <v>0</v>
      </c>
    </row>
    <row r="498" spans="1:35">
      <c r="A498" s="1" t="s">
        <v>221</v>
      </c>
      <c r="B498" s="1" t="s">
        <v>114</v>
      </c>
      <c r="C498" s="1" t="s">
        <v>28</v>
      </c>
      <c r="D498" s="1" t="s">
        <v>225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 t="s">
        <v>112</v>
      </c>
      <c r="Q498" s="2">
        <v>44099</v>
      </c>
      <c r="R498" s="1" t="s">
        <v>76</v>
      </c>
      <c r="S498" s="1">
        <v>5</v>
      </c>
      <c r="T498" s="1">
        <v>5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f t="shared" si="54"/>
        <v>5</v>
      </c>
      <c r="AD498" s="1">
        <f t="shared" si="55"/>
        <v>5</v>
      </c>
      <c r="AE498" s="1">
        <f t="shared" si="56"/>
        <v>0</v>
      </c>
      <c r="AF498" s="4">
        <f t="shared" si="57"/>
        <v>0</v>
      </c>
      <c r="AG498" s="1">
        <f t="shared" si="59"/>
        <v>5</v>
      </c>
      <c r="AH498" s="4">
        <f t="shared" si="60"/>
        <v>5</v>
      </c>
      <c r="AI498" s="1">
        <f t="shared" si="58"/>
        <v>0</v>
      </c>
    </row>
    <row r="499" spans="1:35">
      <c r="A499" s="1" t="s">
        <v>221</v>
      </c>
      <c r="B499" s="1" t="s">
        <v>114</v>
      </c>
      <c r="C499" s="1" t="s">
        <v>28</v>
      </c>
      <c r="D499" s="1" t="s">
        <v>225</v>
      </c>
      <c r="E499" s="1">
        <v>2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 t="s">
        <v>31</v>
      </c>
      <c r="L499" s="1">
        <v>1</v>
      </c>
      <c r="M499" s="1">
        <v>1</v>
      </c>
      <c r="N499" s="1">
        <v>1</v>
      </c>
      <c r="O499" s="1">
        <v>1</v>
      </c>
      <c r="P499" s="1" t="s">
        <v>112</v>
      </c>
      <c r="Q499" s="2">
        <v>44099</v>
      </c>
      <c r="R499" s="1" t="s">
        <v>76</v>
      </c>
      <c r="S499" s="1">
        <v>5</v>
      </c>
      <c r="T499" s="1">
        <v>4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1</v>
      </c>
      <c r="AA499" s="1">
        <v>0</v>
      </c>
      <c r="AB499" s="1">
        <v>0</v>
      </c>
      <c r="AC499" s="1">
        <f t="shared" si="54"/>
        <v>5</v>
      </c>
      <c r="AD499" s="1">
        <f t="shared" si="55"/>
        <v>5</v>
      </c>
      <c r="AE499" s="1">
        <f t="shared" si="56"/>
        <v>0</v>
      </c>
      <c r="AF499" s="4">
        <f t="shared" si="57"/>
        <v>1</v>
      </c>
      <c r="AG499" s="1">
        <f t="shared" si="59"/>
        <v>5</v>
      </c>
      <c r="AH499" s="4">
        <f t="shared" si="60"/>
        <v>4</v>
      </c>
      <c r="AI499" s="1">
        <f t="shared" si="58"/>
        <v>0</v>
      </c>
    </row>
    <row r="500" spans="1:35">
      <c r="A500" s="1" t="s">
        <v>221</v>
      </c>
      <c r="B500" s="1" t="s">
        <v>114</v>
      </c>
      <c r="C500" s="1" t="s">
        <v>28</v>
      </c>
      <c r="D500" s="1" t="s">
        <v>225</v>
      </c>
      <c r="E500" s="1">
        <v>3</v>
      </c>
      <c r="F500" s="1" t="s">
        <v>31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 t="s">
        <v>112</v>
      </c>
      <c r="Q500" s="2">
        <v>44099</v>
      </c>
      <c r="R500" s="1" t="s">
        <v>76</v>
      </c>
      <c r="S500" s="1">
        <v>4</v>
      </c>
      <c r="T500" s="1">
        <v>5</v>
      </c>
      <c r="U500" s="1">
        <v>0</v>
      </c>
      <c r="V500" s="1">
        <v>3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f t="shared" si="54"/>
        <v>5</v>
      </c>
      <c r="AD500" s="1">
        <f t="shared" si="55"/>
        <v>5</v>
      </c>
      <c r="AE500" s="1">
        <f t="shared" si="56"/>
        <v>3</v>
      </c>
      <c r="AF500" s="4">
        <f t="shared" si="57"/>
        <v>0</v>
      </c>
      <c r="AG500" s="1">
        <f t="shared" si="59"/>
        <v>2</v>
      </c>
      <c r="AH500" s="4">
        <f t="shared" si="60"/>
        <v>5</v>
      </c>
      <c r="AI500" s="1">
        <f t="shared" si="58"/>
        <v>0</v>
      </c>
    </row>
    <row r="501" spans="1:35">
      <c r="A501" s="1" t="s">
        <v>221</v>
      </c>
      <c r="B501" s="1" t="s">
        <v>114</v>
      </c>
      <c r="C501" s="1" t="s">
        <v>28</v>
      </c>
      <c r="D501" s="1" t="s">
        <v>225</v>
      </c>
      <c r="E501" s="1">
        <v>4</v>
      </c>
      <c r="F501" s="1">
        <v>1</v>
      </c>
      <c r="G501" s="1">
        <v>1</v>
      </c>
      <c r="H501" s="1" t="s">
        <v>57</v>
      </c>
      <c r="I501" s="1" t="s">
        <v>31</v>
      </c>
      <c r="J501" s="1" t="s">
        <v>31</v>
      </c>
      <c r="K501" s="1">
        <v>1</v>
      </c>
      <c r="L501" s="1">
        <v>1</v>
      </c>
      <c r="M501" s="1">
        <v>1</v>
      </c>
      <c r="N501" s="1">
        <v>1</v>
      </c>
      <c r="O501" s="1" t="s">
        <v>31</v>
      </c>
      <c r="P501" s="1" t="s">
        <v>112</v>
      </c>
      <c r="Q501" s="2">
        <v>44099</v>
      </c>
      <c r="R501" s="1" t="s">
        <v>76</v>
      </c>
      <c r="S501" s="1">
        <v>2</v>
      </c>
      <c r="T501" s="1">
        <v>4</v>
      </c>
      <c r="U501" s="1">
        <v>0</v>
      </c>
      <c r="V501" s="1">
        <v>2</v>
      </c>
      <c r="W501" s="1">
        <v>0</v>
      </c>
      <c r="X501" s="1">
        <v>1</v>
      </c>
      <c r="Y501" s="1">
        <v>0</v>
      </c>
      <c r="Z501" s="1">
        <v>1</v>
      </c>
      <c r="AA501" s="1">
        <v>0</v>
      </c>
      <c r="AB501" s="1">
        <v>0</v>
      </c>
      <c r="AC501" s="1">
        <f t="shared" si="54"/>
        <v>4</v>
      </c>
      <c r="AD501" s="1">
        <f t="shared" si="55"/>
        <v>5</v>
      </c>
      <c r="AE501" s="1">
        <f t="shared" si="56"/>
        <v>2</v>
      </c>
      <c r="AF501" s="4">
        <f t="shared" si="57"/>
        <v>1</v>
      </c>
      <c r="AG501" s="1">
        <f t="shared" si="59"/>
        <v>2</v>
      </c>
      <c r="AH501" s="4">
        <f t="shared" si="60"/>
        <v>4</v>
      </c>
      <c r="AI501" s="1">
        <f t="shared" si="58"/>
        <v>0</v>
      </c>
    </row>
    <row r="502" spans="1:35">
      <c r="A502" s="1" t="s">
        <v>221</v>
      </c>
      <c r="B502" s="1" t="s">
        <v>114</v>
      </c>
      <c r="C502" s="1" t="s">
        <v>28</v>
      </c>
      <c r="D502" s="1" t="s">
        <v>225</v>
      </c>
      <c r="E502" s="1">
        <v>5</v>
      </c>
      <c r="F502" s="1">
        <v>1</v>
      </c>
      <c r="G502" s="1">
        <v>1</v>
      </c>
      <c r="H502" s="1">
        <v>1</v>
      </c>
      <c r="I502" s="1">
        <v>1</v>
      </c>
      <c r="J502" s="1" t="s">
        <v>57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 t="s">
        <v>112</v>
      </c>
      <c r="Q502" s="2">
        <v>44099</v>
      </c>
      <c r="R502" s="1" t="s">
        <v>76</v>
      </c>
      <c r="S502" s="1">
        <v>4</v>
      </c>
      <c r="T502" s="1">
        <v>5</v>
      </c>
      <c r="U502" s="1">
        <v>0</v>
      </c>
      <c r="V502" s="1">
        <v>0</v>
      </c>
      <c r="W502" s="1">
        <v>0</v>
      </c>
      <c r="X502" s="1">
        <v>1</v>
      </c>
      <c r="Y502" s="1">
        <v>0</v>
      </c>
      <c r="Z502" s="1">
        <v>0</v>
      </c>
      <c r="AA502" s="1">
        <v>0</v>
      </c>
      <c r="AB502" s="1">
        <v>0</v>
      </c>
      <c r="AC502" s="1">
        <f t="shared" si="54"/>
        <v>4</v>
      </c>
      <c r="AD502" s="1">
        <f t="shared" si="55"/>
        <v>5</v>
      </c>
      <c r="AE502" s="1">
        <f t="shared" si="56"/>
        <v>0</v>
      </c>
      <c r="AF502" s="4">
        <f t="shared" si="57"/>
        <v>0</v>
      </c>
      <c r="AG502" s="1">
        <f t="shared" si="59"/>
        <v>4</v>
      </c>
      <c r="AH502" s="4">
        <f t="shared" si="60"/>
        <v>5</v>
      </c>
      <c r="AI502" s="1">
        <f t="shared" si="58"/>
        <v>0</v>
      </c>
    </row>
    <row r="503" spans="1:35">
      <c r="A503" s="1" t="s">
        <v>221</v>
      </c>
      <c r="B503" s="1" t="s">
        <v>114</v>
      </c>
      <c r="C503" s="1" t="s">
        <v>28</v>
      </c>
      <c r="D503" s="1" t="s">
        <v>225</v>
      </c>
      <c r="E503" s="1">
        <v>6</v>
      </c>
      <c r="F503" s="1">
        <v>1</v>
      </c>
      <c r="G503" s="1" t="s">
        <v>31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 t="s">
        <v>32</v>
      </c>
      <c r="O503" s="1">
        <v>1</v>
      </c>
      <c r="P503" s="1" t="s">
        <v>112</v>
      </c>
      <c r="Q503" s="2">
        <v>44099</v>
      </c>
      <c r="R503" s="1" t="s">
        <v>76</v>
      </c>
      <c r="S503" s="1">
        <v>4</v>
      </c>
      <c r="T503" s="1">
        <v>4</v>
      </c>
      <c r="U503" s="1">
        <v>0</v>
      </c>
      <c r="V503" s="1">
        <v>1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f t="shared" si="54"/>
        <v>5</v>
      </c>
      <c r="AD503" s="1">
        <f t="shared" si="55"/>
        <v>5</v>
      </c>
      <c r="AE503" s="1">
        <f t="shared" si="56"/>
        <v>1</v>
      </c>
      <c r="AF503" s="4">
        <f t="shared" si="57"/>
        <v>1</v>
      </c>
      <c r="AG503" s="1">
        <f t="shared" si="59"/>
        <v>4</v>
      </c>
      <c r="AH503" s="4">
        <f t="shared" si="60"/>
        <v>4</v>
      </c>
      <c r="AI503" s="1">
        <f t="shared" si="58"/>
        <v>0.2</v>
      </c>
    </row>
    <row r="504" spans="1:35">
      <c r="A504" s="1" t="s">
        <v>221</v>
      </c>
      <c r="B504" s="1" t="s">
        <v>114</v>
      </c>
      <c r="C504" s="1" t="s">
        <v>28</v>
      </c>
      <c r="D504" s="1" t="s">
        <v>225</v>
      </c>
      <c r="E504" s="1">
        <v>7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 t="s">
        <v>112</v>
      </c>
      <c r="Q504" s="2">
        <v>44099</v>
      </c>
      <c r="R504" s="1" t="s">
        <v>76</v>
      </c>
      <c r="S504" s="1">
        <v>5</v>
      </c>
      <c r="T504" s="1">
        <v>5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f t="shared" si="54"/>
        <v>5</v>
      </c>
      <c r="AD504" s="1">
        <f t="shared" si="55"/>
        <v>5</v>
      </c>
      <c r="AE504" s="1">
        <f t="shared" si="56"/>
        <v>0</v>
      </c>
      <c r="AF504" s="4">
        <f t="shared" si="57"/>
        <v>0</v>
      </c>
      <c r="AG504" s="1">
        <f t="shared" si="59"/>
        <v>5</v>
      </c>
      <c r="AH504" s="4">
        <f t="shared" si="60"/>
        <v>5</v>
      </c>
      <c r="AI504" s="1">
        <f t="shared" si="58"/>
        <v>0</v>
      </c>
    </row>
    <row r="505" spans="1:35">
      <c r="A505" s="1" t="s">
        <v>221</v>
      </c>
      <c r="B505" s="1" t="s">
        <v>114</v>
      </c>
      <c r="C505" s="1" t="s">
        <v>28</v>
      </c>
      <c r="D505" s="1" t="s">
        <v>225</v>
      </c>
      <c r="E505" s="1">
        <v>8</v>
      </c>
      <c r="F505" s="1" t="s">
        <v>31</v>
      </c>
      <c r="G505" s="1" t="s">
        <v>31</v>
      </c>
      <c r="H505" s="1" t="s">
        <v>31</v>
      </c>
      <c r="I505" s="1">
        <v>1</v>
      </c>
      <c r="J505" s="1">
        <v>1</v>
      </c>
      <c r="K505" s="1" t="s">
        <v>32</v>
      </c>
      <c r="L505" s="1">
        <v>1</v>
      </c>
      <c r="M505" s="1">
        <v>1</v>
      </c>
      <c r="N505" s="1">
        <v>1</v>
      </c>
      <c r="O505" s="1" t="s">
        <v>31</v>
      </c>
      <c r="P505" s="1" t="s">
        <v>112</v>
      </c>
      <c r="Q505" s="2">
        <v>44099</v>
      </c>
      <c r="R505" s="1" t="s">
        <v>76</v>
      </c>
      <c r="S505" s="1">
        <v>2</v>
      </c>
      <c r="T505" s="1">
        <v>3</v>
      </c>
      <c r="U505" s="1">
        <v>0</v>
      </c>
      <c r="V505" s="1">
        <v>3</v>
      </c>
      <c r="W505" s="1">
        <v>0</v>
      </c>
      <c r="X505" s="1">
        <v>0</v>
      </c>
      <c r="Y505" s="1">
        <v>1</v>
      </c>
      <c r="Z505" s="1">
        <v>1</v>
      </c>
      <c r="AA505" s="1">
        <v>0</v>
      </c>
      <c r="AB505" s="1">
        <v>0</v>
      </c>
      <c r="AC505" s="1">
        <f t="shared" si="54"/>
        <v>5</v>
      </c>
      <c r="AD505" s="1">
        <f t="shared" si="55"/>
        <v>5</v>
      </c>
      <c r="AE505" s="1">
        <f t="shared" si="56"/>
        <v>3</v>
      </c>
      <c r="AF505" s="4">
        <f t="shared" si="57"/>
        <v>2</v>
      </c>
      <c r="AG505" s="1">
        <f t="shared" si="59"/>
        <v>2</v>
      </c>
      <c r="AH505" s="4">
        <f t="shared" si="60"/>
        <v>3</v>
      </c>
      <c r="AI505" s="1">
        <f t="shared" si="58"/>
        <v>0.25</v>
      </c>
    </row>
    <row r="506" spans="1:35">
      <c r="A506" s="1" t="s">
        <v>221</v>
      </c>
      <c r="B506" s="1" t="s">
        <v>115</v>
      </c>
      <c r="C506" s="1" t="s">
        <v>28</v>
      </c>
      <c r="D506" s="1" t="s">
        <v>226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 t="s">
        <v>31</v>
      </c>
      <c r="L506" s="1">
        <v>1</v>
      </c>
      <c r="M506" s="1">
        <v>1</v>
      </c>
      <c r="N506" s="1">
        <v>1</v>
      </c>
      <c r="O506" s="1">
        <v>1</v>
      </c>
      <c r="P506" s="1" t="s">
        <v>112</v>
      </c>
      <c r="Q506" s="2">
        <v>44099</v>
      </c>
      <c r="R506" s="1" t="s">
        <v>76</v>
      </c>
      <c r="S506" s="1">
        <v>5</v>
      </c>
      <c r="T506" s="1">
        <v>4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1</v>
      </c>
      <c r="AA506" s="1">
        <v>0</v>
      </c>
      <c r="AB506" s="1">
        <v>0</v>
      </c>
      <c r="AC506" s="1">
        <f t="shared" si="54"/>
        <v>5</v>
      </c>
      <c r="AD506" s="1">
        <f t="shared" si="55"/>
        <v>5</v>
      </c>
      <c r="AE506" s="1">
        <f t="shared" si="56"/>
        <v>0</v>
      </c>
      <c r="AF506" s="4">
        <f t="shared" si="57"/>
        <v>1</v>
      </c>
      <c r="AG506" s="1">
        <f t="shared" si="59"/>
        <v>5</v>
      </c>
      <c r="AH506" s="4">
        <f t="shared" si="60"/>
        <v>4</v>
      </c>
      <c r="AI506" s="1">
        <f t="shared" si="58"/>
        <v>0</v>
      </c>
    </row>
    <row r="507" spans="1:35">
      <c r="A507" s="1" t="s">
        <v>221</v>
      </c>
      <c r="B507" s="1" t="s">
        <v>115</v>
      </c>
      <c r="C507" s="1" t="s">
        <v>28</v>
      </c>
      <c r="D507" s="1" t="s">
        <v>226</v>
      </c>
      <c r="E507" s="1">
        <v>2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 t="s">
        <v>32</v>
      </c>
      <c r="L507" s="1">
        <v>1</v>
      </c>
      <c r="M507" s="1">
        <v>1</v>
      </c>
      <c r="N507" s="1">
        <v>1</v>
      </c>
      <c r="O507" s="1">
        <v>1</v>
      </c>
      <c r="P507" s="1" t="s">
        <v>112</v>
      </c>
      <c r="Q507" s="2">
        <v>44099</v>
      </c>
      <c r="R507" s="1" t="s">
        <v>76</v>
      </c>
      <c r="S507" s="1">
        <v>5</v>
      </c>
      <c r="T507" s="1">
        <v>4</v>
      </c>
      <c r="U507" s="1">
        <v>0</v>
      </c>
      <c r="V507" s="1">
        <v>0</v>
      </c>
      <c r="W507" s="1">
        <v>0</v>
      </c>
      <c r="X507" s="1">
        <v>0</v>
      </c>
      <c r="Y507" s="1">
        <v>1</v>
      </c>
      <c r="Z507" s="1">
        <v>0</v>
      </c>
      <c r="AA507" s="1">
        <v>0</v>
      </c>
      <c r="AB507" s="1">
        <v>0</v>
      </c>
      <c r="AC507" s="1">
        <f t="shared" si="54"/>
        <v>5</v>
      </c>
      <c r="AD507" s="1">
        <f t="shared" si="55"/>
        <v>5</v>
      </c>
      <c r="AE507" s="1">
        <f t="shared" si="56"/>
        <v>0</v>
      </c>
      <c r="AF507" s="4">
        <f t="shared" si="57"/>
        <v>1</v>
      </c>
      <c r="AG507" s="1">
        <f t="shared" si="59"/>
        <v>5</v>
      </c>
      <c r="AH507" s="4">
        <f t="shared" si="60"/>
        <v>4</v>
      </c>
      <c r="AI507" s="1">
        <f t="shared" si="58"/>
        <v>0.2</v>
      </c>
    </row>
    <row r="508" spans="1:35">
      <c r="A508" s="1" t="s">
        <v>221</v>
      </c>
      <c r="B508" s="1" t="s">
        <v>115</v>
      </c>
      <c r="C508" s="1" t="s">
        <v>28</v>
      </c>
      <c r="D508" s="1" t="s">
        <v>226</v>
      </c>
      <c r="E508" s="1">
        <v>3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 t="s">
        <v>31</v>
      </c>
      <c r="L508" s="1">
        <v>1</v>
      </c>
      <c r="M508" s="1">
        <v>1</v>
      </c>
      <c r="N508" s="1">
        <v>1</v>
      </c>
      <c r="O508" s="1">
        <v>1</v>
      </c>
      <c r="P508" s="1" t="s">
        <v>112</v>
      </c>
      <c r="Q508" s="2">
        <v>44099</v>
      </c>
      <c r="R508" s="1" t="s">
        <v>76</v>
      </c>
      <c r="S508" s="1">
        <v>5</v>
      </c>
      <c r="T508" s="1">
        <v>4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1</v>
      </c>
      <c r="AA508" s="1">
        <v>0</v>
      </c>
      <c r="AB508" s="1">
        <v>0</v>
      </c>
      <c r="AC508" s="1">
        <f t="shared" si="54"/>
        <v>5</v>
      </c>
      <c r="AD508" s="1">
        <f t="shared" si="55"/>
        <v>5</v>
      </c>
      <c r="AE508" s="1">
        <f t="shared" si="56"/>
        <v>0</v>
      </c>
      <c r="AF508" s="4">
        <f t="shared" si="57"/>
        <v>1</v>
      </c>
      <c r="AG508" s="1">
        <f t="shared" si="59"/>
        <v>5</v>
      </c>
      <c r="AH508" s="4">
        <f t="shared" si="60"/>
        <v>4</v>
      </c>
      <c r="AI508" s="1">
        <f t="shared" si="58"/>
        <v>0</v>
      </c>
    </row>
    <row r="509" spans="1:35">
      <c r="A509" s="1" t="s">
        <v>221</v>
      </c>
      <c r="B509" s="1" t="s">
        <v>115</v>
      </c>
      <c r="C509" s="1" t="s">
        <v>28</v>
      </c>
      <c r="D509" s="1" t="s">
        <v>226</v>
      </c>
      <c r="E509" s="1">
        <v>4</v>
      </c>
      <c r="F509" s="1">
        <v>1</v>
      </c>
      <c r="G509" s="1">
        <v>1</v>
      </c>
      <c r="H509" s="1">
        <v>1</v>
      </c>
      <c r="I509" s="1">
        <v>1</v>
      </c>
      <c r="J509" s="1" t="s">
        <v>57</v>
      </c>
      <c r="K509" s="1" t="s">
        <v>31</v>
      </c>
      <c r="L509" s="1">
        <v>1</v>
      </c>
      <c r="M509" s="1">
        <v>1</v>
      </c>
      <c r="N509" s="1" t="s">
        <v>57</v>
      </c>
      <c r="O509" s="1" t="s">
        <v>57</v>
      </c>
      <c r="P509" s="1" t="s">
        <v>112</v>
      </c>
      <c r="Q509" s="2">
        <v>44099</v>
      </c>
      <c r="R509" s="1" t="s">
        <v>76</v>
      </c>
      <c r="S509" s="1">
        <v>4</v>
      </c>
      <c r="T509" s="1">
        <v>2</v>
      </c>
      <c r="U509" s="1">
        <v>0</v>
      </c>
      <c r="V509" s="1">
        <v>0</v>
      </c>
      <c r="W509" s="1">
        <v>0</v>
      </c>
      <c r="X509" s="1">
        <v>1</v>
      </c>
      <c r="Y509" s="1">
        <v>0</v>
      </c>
      <c r="Z509" s="1">
        <v>1</v>
      </c>
      <c r="AA509" s="1">
        <v>0</v>
      </c>
      <c r="AB509" s="1">
        <v>2</v>
      </c>
      <c r="AC509" s="1">
        <f t="shared" si="54"/>
        <v>4</v>
      </c>
      <c r="AD509" s="1">
        <f t="shared" si="55"/>
        <v>3</v>
      </c>
      <c r="AE509" s="1">
        <f t="shared" si="56"/>
        <v>0</v>
      </c>
      <c r="AF509" s="4">
        <f t="shared" si="57"/>
        <v>1</v>
      </c>
      <c r="AG509" s="1">
        <f t="shared" si="59"/>
        <v>4</v>
      </c>
      <c r="AH509" s="4">
        <f t="shared" si="60"/>
        <v>2</v>
      </c>
      <c r="AI509" s="1">
        <f t="shared" si="58"/>
        <v>0</v>
      </c>
    </row>
    <row r="510" spans="1:35">
      <c r="A510" s="1" t="s">
        <v>221</v>
      </c>
      <c r="B510" s="1" t="s">
        <v>115</v>
      </c>
      <c r="C510" s="1" t="s">
        <v>28</v>
      </c>
      <c r="D510" s="1" t="s">
        <v>226</v>
      </c>
      <c r="E510" s="1">
        <v>5</v>
      </c>
      <c r="F510" s="1">
        <v>1</v>
      </c>
      <c r="G510" s="1" t="s">
        <v>31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 t="s">
        <v>31</v>
      </c>
      <c r="O510" s="1" t="s">
        <v>31</v>
      </c>
      <c r="P510" s="1" t="s">
        <v>112</v>
      </c>
      <c r="Q510" s="2">
        <v>44099</v>
      </c>
      <c r="R510" s="1" t="s">
        <v>76</v>
      </c>
      <c r="S510" s="1">
        <v>4</v>
      </c>
      <c r="T510" s="1">
        <v>3</v>
      </c>
      <c r="U510" s="1">
        <v>0</v>
      </c>
      <c r="V510" s="1">
        <v>1</v>
      </c>
      <c r="W510" s="1">
        <v>0</v>
      </c>
      <c r="X510" s="1">
        <v>0</v>
      </c>
      <c r="Y510" s="1">
        <v>0</v>
      </c>
      <c r="Z510" s="1">
        <v>2</v>
      </c>
      <c r="AA510" s="1">
        <v>0</v>
      </c>
      <c r="AB510" s="1">
        <v>0</v>
      </c>
      <c r="AC510" s="1">
        <f t="shared" si="54"/>
        <v>5</v>
      </c>
      <c r="AD510" s="1">
        <f t="shared" si="55"/>
        <v>5</v>
      </c>
      <c r="AE510" s="1">
        <f t="shared" si="56"/>
        <v>1</v>
      </c>
      <c r="AF510" s="4">
        <f t="shared" si="57"/>
        <v>2</v>
      </c>
      <c r="AG510" s="1">
        <f t="shared" si="59"/>
        <v>4</v>
      </c>
      <c r="AH510" s="4">
        <f t="shared" si="60"/>
        <v>3</v>
      </c>
      <c r="AI510" s="1">
        <f t="shared" si="58"/>
        <v>0</v>
      </c>
    </row>
    <row r="511" spans="1:35">
      <c r="A511" s="1" t="s">
        <v>221</v>
      </c>
      <c r="B511" s="1" t="s">
        <v>115</v>
      </c>
      <c r="C511" s="1" t="s">
        <v>28</v>
      </c>
      <c r="D511" s="1" t="s">
        <v>226</v>
      </c>
      <c r="E511" s="1">
        <v>6</v>
      </c>
      <c r="F511" s="1">
        <v>1</v>
      </c>
      <c r="G511" s="1">
        <v>1</v>
      </c>
      <c r="H511" s="1">
        <v>1</v>
      </c>
      <c r="I511" s="1" t="s">
        <v>31</v>
      </c>
      <c r="J511" s="1" t="s">
        <v>57</v>
      </c>
      <c r="K511" s="1">
        <v>1</v>
      </c>
      <c r="L511" s="1">
        <v>1</v>
      </c>
      <c r="M511" s="1" t="s">
        <v>32</v>
      </c>
      <c r="N511" s="1">
        <v>1</v>
      </c>
      <c r="O511" s="1">
        <v>1</v>
      </c>
      <c r="P511" s="1" t="s">
        <v>112</v>
      </c>
      <c r="Q511" s="2">
        <v>44099</v>
      </c>
      <c r="R511" s="1" t="s">
        <v>76</v>
      </c>
      <c r="S511" s="1">
        <v>3</v>
      </c>
      <c r="T511" s="1">
        <v>4</v>
      </c>
      <c r="U511" s="1">
        <v>0</v>
      </c>
      <c r="V511" s="1">
        <v>1</v>
      </c>
      <c r="W511" s="1">
        <v>0</v>
      </c>
      <c r="X511" s="1">
        <v>1</v>
      </c>
      <c r="Y511" s="1">
        <v>1</v>
      </c>
      <c r="Z511" s="1">
        <v>0</v>
      </c>
      <c r="AA511" s="1">
        <v>0</v>
      </c>
      <c r="AB511" s="1">
        <v>0</v>
      </c>
      <c r="AC511" s="1">
        <f t="shared" si="54"/>
        <v>4</v>
      </c>
      <c r="AD511" s="1">
        <f t="shared" si="55"/>
        <v>5</v>
      </c>
      <c r="AE511" s="1">
        <f t="shared" si="56"/>
        <v>1</v>
      </c>
      <c r="AF511" s="4">
        <f t="shared" si="57"/>
        <v>1</v>
      </c>
      <c r="AG511" s="1">
        <f t="shared" si="59"/>
        <v>3</v>
      </c>
      <c r="AH511" s="4">
        <f t="shared" si="60"/>
        <v>4</v>
      </c>
      <c r="AI511" s="1">
        <f t="shared" si="58"/>
        <v>0.2</v>
      </c>
    </row>
    <row r="512" spans="1:35">
      <c r="A512" s="1" t="s">
        <v>221</v>
      </c>
      <c r="B512" s="1" t="s">
        <v>115</v>
      </c>
      <c r="C512" s="1" t="s">
        <v>28</v>
      </c>
      <c r="D512" s="1" t="s">
        <v>226</v>
      </c>
      <c r="E512" s="1">
        <v>7</v>
      </c>
      <c r="F512" s="1">
        <v>1</v>
      </c>
      <c r="G512" s="1" t="s">
        <v>57</v>
      </c>
      <c r="H512" s="1">
        <v>1</v>
      </c>
      <c r="I512" s="1">
        <v>1</v>
      </c>
      <c r="J512" s="1">
        <v>1</v>
      </c>
      <c r="K512" s="1" t="s">
        <v>31</v>
      </c>
      <c r="L512" s="1">
        <v>1</v>
      </c>
      <c r="M512" s="1" t="s">
        <v>31</v>
      </c>
      <c r="N512" s="1" t="s">
        <v>57</v>
      </c>
      <c r="O512" s="1">
        <v>1</v>
      </c>
      <c r="P512" s="1" t="s">
        <v>112</v>
      </c>
      <c r="Q512" s="2">
        <v>44099</v>
      </c>
      <c r="R512" s="1" t="s">
        <v>76</v>
      </c>
      <c r="S512" s="1">
        <v>4</v>
      </c>
      <c r="T512" s="1">
        <v>2</v>
      </c>
      <c r="U512" s="1">
        <v>0</v>
      </c>
      <c r="V512" s="1">
        <v>0</v>
      </c>
      <c r="W512" s="1">
        <v>0</v>
      </c>
      <c r="X512" s="1">
        <v>1</v>
      </c>
      <c r="Y512" s="1">
        <v>0</v>
      </c>
      <c r="Z512" s="1">
        <v>2</v>
      </c>
      <c r="AA512" s="1">
        <v>0</v>
      </c>
      <c r="AB512" s="1">
        <v>1</v>
      </c>
      <c r="AC512" s="1">
        <f t="shared" si="54"/>
        <v>4</v>
      </c>
      <c r="AD512" s="1">
        <f t="shared" si="55"/>
        <v>4</v>
      </c>
      <c r="AE512" s="1">
        <f t="shared" si="56"/>
        <v>0</v>
      </c>
      <c r="AF512" s="4">
        <f t="shared" si="57"/>
        <v>2</v>
      </c>
      <c r="AG512" s="1">
        <f t="shared" si="59"/>
        <v>4</v>
      </c>
      <c r="AH512" s="4">
        <f t="shared" si="60"/>
        <v>2</v>
      </c>
      <c r="AI512" s="1">
        <f t="shared" si="58"/>
        <v>0</v>
      </c>
    </row>
    <row r="513" spans="1:35">
      <c r="A513" s="1" t="s">
        <v>221</v>
      </c>
      <c r="B513" s="1" t="s">
        <v>115</v>
      </c>
      <c r="C513" s="1" t="s">
        <v>28</v>
      </c>
      <c r="D513" s="1" t="s">
        <v>226</v>
      </c>
      <c r="E513" s="1">
        <v>8</v>
      </c>
      <c r="F513" s="1" t="s">
        <v>32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 t="s">
        <v>31</v>
      </c>
      <c r="P513" s="1" t="s">
        <v>112</v>
      </c>
      <c r="Q513" s="2">
        <v>44099</v>
      </c>
      <c r="R513" s="1" t="s">
        <v>76</v>
      </c>
      <c r="S513" s="1">
        <v>4</v>
      </c>
      <c r="T513" s="1">
        <v>4</v>
      </c>
      <c r="U513" s="1">
        <v>1</v>
      </c>
      <c r="V513" s="1">
        <v>0</v>
      </c>
      <c r="W513" s="1">
        <v>0</v>
      </c>
      <c r="X513" s="1">
        <v>0</v>
      </c>
      <c r="Y513" s="1">
        <v>0</v>
      </c>
      <c r="Z513" s="1">
        <v>1</v>
      </c>
      <c r="AA513" s="1">
        <v>0</v>
      </c>
      <c r="AB513" s="1">
        <v>0</v>
      </c>
      <c r="AC513" s="1">
        <f t="shared" si="54"/>
        <v>5</v>
      </c>
      <c r="AD513" s="1">
        <f t="shared" si="55"/>
        <v>5</v>
      </c>
      <c r="AE513" s="1">
        <f t="shared" si="56"/>
        <v>1</v>
      </c>
      <c r="AF513" s="4">
        <f t="shared" si="57"/>
        <v>1</v>
      </c>
      <c r="AG513" s="1">
        <f t="shared" si="59"/>
        <v>4</v>
      </c>
      <c r="AH513" s="4">
        <f t="shared" si="60"/>
        <v>4</v>
      </c>
      <c r="AI513" s="1">
        <f t="shared" si="58"/>
        <v>0</v>
      </c>
    </row>
    <row r="514" spans="1:35">
      <c r="A514" s="1" t="s">
        <v>221</v>
      </c>
      <c r="B514" s="1" t="s">
        <v>116</v>
      </c>
      <c r="C514" s="1" t="s">
        <v>28</v>
      </c>
      <c r="D514" s="1" t="s">
        <v>227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 t="s">
        <v>31</v>
      </c>
      <c r="M514" s="1">
        <v>1</v>
      </c>
      <c r="N514" s="1">
        <v>1</v>
      </c>
      <c r="O514" s="1">
        <v>1</v>
      </c>
      <c r="P514" s="1" t="s">
        <v>112</v>
      </c>
      <c r="Q514" s="2">
        <v>44099</v>
      </c>
      <c r="R514" s="1" t="s">
        <v>76</v>
      </c>
      <c r="S514" s="1">
        <v>5</v>
      </c>
      <c r="T514" s="1">
        <v>4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1</v>
      </c>
      <c r="AA514" s="1">
        <v>0</v>
      </c>
      <c r="AB514" s="1">
        <v>0</v>
      </c>
      <c r="AC514" s="1">
        <f t="shared" si="54"/>
        <v>5</v>
      </c>
      <c r="AD514" s="1">
        <f t="shared" si="55"/>
        <v>5</v>
      </c>
      <c r="AE514" s="1">
        <f t="shared" si="56"/>
        <v>0</v>
      </c>
      <c r="AF514" s="4">
        <f t="shared" si="57"/>
        <v>1</v>
      </c>
      <c r="AG514" s="1">
        <f t="shared" si="59"/>
        <v>5</v>
      </c>
      <c r="AH514" s="4">
        <f t="shared" si="60"/>
        <v>4</v>
      </c>
      <c r="AI514" s="1">
        <f t="shared" si="58"/>
        <v>0</v>
      </c>
    </row>
    <row r="515" spans="1:35">
      <c r="A515" s="1" t="s">
        <v>221</v>
      </c>
      <c r="B515" s="1" t="s">
        <v>116</v>
      </c>
      <c r="C515" s="1" t="s">
        <v>28</v>
      </c>
      <c r="D515" s="1" t="s">
        <v>227</v>
      </c>
      <c r="E515" s="1">
        <v>2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 t="s">
        <v>31</v>
      </c>
      <c r="N515" s="1">
        <v>1</v>
      </c>
      <c r="O515" s="1">
        <v>1</v>
      </c>
      <c r="P515" s="1" t="s">
        <v>112</v>
      </c>
      <c r="Q515" s="2">
        <v>44099</v>
      </c>
      <c r="R515" s="1" t="s">
        <v>76</v>
      </c>
      <c r="S515" s="1">
        <v>5</v>
      </c>
      <c r="T515" s="1">
        <v>4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1</v>
      </c>
      <c r="AA515" s="1">
        <v>0</v>
      </c>
      <c r="AB515" s="1">
        <v>0</v>
      </c>
      <c r="AC515" s="1">
        <f t="shared" ref="AC515:AC578" si="61">5-X515</f>
        <v>5</v>
      </c>
      <c r="AD515" s="1">
        <f t="shared" ref="AD515:AD578" si="62">5-AB515</f>
        <v>5</v>
      </c>
      <c r="AE515" s="1">
        <f t="shared" ref="AE515:AE578" si="63">(U515+V515+W515)</f>
        <v>0</v>
      </c>
      <c r="AF515" s="4">
        <f t="shared" ref="AF515:AF578" si="64">Y515+Z515+AA515</f>
        <v>1</v>
      </c>
      <c r="AG515" s="1">
        <f t="shared" si="59"/>
        <v>5</v>
      </c>
      <c r="AH515" s="4">
        <f t="shared" si="60"/>
        <v>4</v>
      </c>
      <c r="AI515" s="1">
        <f t="shared" si="58"/>
        <v>0</v>
      </c>
    </row>
    <row r="516" spans="1:35">
      <c r="A516" s="1" t="s">
        <v>221</v>
      </c>
      <c r="B516" s="1" t="s">
        <v>116</v>
      </c>
      <c r="C516" s="1" t="s">
        <v>28</v>
      </c>
      <c r="D516" s="1" t="s">
        <v>227</v>
      </c>
      <c r="E516" s="1">
        <v>3</v>
      </c>
      <c r="F516" s="1" t="s">
        <v>57</v>
      </c>
      <c r="G516" s="1">
        <v>1</v>
      </c>
      <c r="H516" s="1">
        <v>1</v>
      </c>
      <c r="I516" s="1">
        <v>1</v>
      </c>
      <c r="J516" s="1">
        <v>1</v>
      </c>
      <c r="K516" s="1" t="s">
        <v>31</v>
      </c>
      <c r="L516" s="1">
        <v>1</v>
      </c>
      <c r="M516" s="1">
        <v>1</v>
      </c>
      <c r="N516" s="1" t="s">
        <v>57</v>
      </c>
      <c r="O516" s="1">
        <v>1</v>
      </c>
      <c r="P516" s="1" t="s">
        <v>112</v>
      </c>
      <c r="Q516" s="2">
        <v>44099</v>
      </c>
      <c r="R516" s="1" t="s">
        <v>76</v>
      </c>
      <c r="S516" s="1">
        <v>4</v>
      </c>
      <c r="T516" s="1">
        <v>3</v>
      </c>
      <c r="U516" s="1">
        <v>0</v>
      </c>
      <c r="V516" s="1">
        <v>0</v>
      </c>
      <c r="W516" s="1">
        <v>0</v>
      </c>
      <c r="X516" s="1">
        <v>1</v>
      </c>
      <c r="Y516" s="1">
        <v>0</v>
      </c>
      <c r="Z516" s="1">
        <v>1</v>
      </c>
      <c r="AA516" s="1">
        <v>0</v>
      </c>
      <c r="AB516" s="1">
        <v>1</v>
      </c>
      <c r="AC516" s="1">
        <f t="shared" si="61"/>
        <v>4</v>
      </c>
      <c r="AD516" s="1">
        <f t="shared" si="62"/>
        <v>4</v>
      </c>
      <c r="AE516" s="1">
        <f t="shared" si="63"/>
        <v>0</v>
      </c>
      <c r="AF516" s="4">
        <f t="shared" si="64"/>
        <v>1</v>
      </c>
      <c r="AG516" s="1">
        <f t="shared" si="59"/>
        <v>4</v>
      </c>
      <c r="AH516" s="4">
        <f t="shared" si="60"/>
        <v>3</v>
      </c>
      <c r="AI516" s="1">
        <f t="shared" si="58"/>
        <v>0</v>
      </c>
    </row>
    <row r="517" spans="1:35">
      <c r="A517" s="1" t="s">
        <v>221</v>
      </c>
      <c r="B517" s="1" t="s">
        <v>116</v>
      </c>
      <c r="C517" s="1" t="s">
        <v>28</v>
      </c>
      <c r="D517" s="1" t="s">
        <v>227</v>
      </c>
      <c r="E517" s="1">
        <v>4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 t="s">
        <v>31</v>
      </c>
      <c r="P517" s="1" t="s">
        <v>112</v>
      </c>
      <c r="Q517" s="2">
        <v>44099</v>
      </c>
      <c r="R517" s="1" t="s">
        <v>76</v>
      </c>
      <c r="S517" s="1">
        <v>5</v>
      </c>
      <c r="T517" s="1">
        <v>4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1</v>
      </c>
      <c r="AA517" s="1">
        <v>0</v>
      </c>
      <c r="AB517" s="1">
        <v>0</v>
      </c>
      <c r="AC517" s="1">
        <f t="shared" si="61"/>
        <v>5</v>
      </c>
      <c r="AD517" s="1">
        <f t="shared" si="62"/>
        <v>5</v>
      </c>
      <c r="AE517" s="1">
        <f t="shared" si="63"/>
        <v>0</v>
      </c>
      <c r="AF517" s="4">
        <f t="shared" si="64"/>
        <v>1</v>
      </c>
      <c r="AG517" s="1">
        <f t="shared" si="59"/>
        <v>5</v>
      </c>
      <c r="AH517" s="4">
        <f t="shared" si="60"/>
        <v>4</v>
      </c>
      <c r="AI517" s="1">
        <f t="shared" si="58"/>
        <v>0</v>
      </c>
    </row>
    <row r="518" spans="1:35">
      <c r="A518" s="1" t="s">
        <v>221</v>
      </c>
      <c r="B518" s="1" t="s">
        <v>116</v>
      </c>
      <c r="C518" s="1" t="s">
        <v>28</v>
      </c>
      <c r="D518" s="1" t="s">
        <v>227</v>
      </c>
      <c r="E518" s="1">
        <v>5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 t="s">
        <v>31</v>
      </c>
      <c r="L518" s="1">
        <v>1</v>
      </c>
      <c r="M518" s="1">
        <v>1</v>
      </c>
      <c r="N518" s="1" t="s">
        <v>31</v>
      </c>
      <c r="O518" s="1">
        <v>1</v>
      </c>
      <c r="P518" s="1" t="s">
        <v>112</v>
      </c>
      <c r="Q518" s="2">
        <v>44099</v>
      </c>
      <c r="R518" s="1" t="s">
        <v>76</v>
      </c>
      <c r="S518" s="1">
        <v>5</v>
      </c>
      <c r="T518" s="1">
        <v>3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1</v>
      </c>
      <c r="AA518" s="1">
        <v>0</v>
      </c>
      <c r="AB518" s="1">
        <v>0</v>
      </c>
      <c r="AC518" s="1">
        <f t="shared" si="61"/>
        <v>5</v>
      </c>
      <c r="AD518" s="1">
        <f t="shared" si="62"/>
        <v>5</v>
      </c>
      <c r="AE518" s="1">
        <f t="shared" si="63"/>
        <v>0</v>
      </c>
      <c r="AF518" s="4">
        <f t="shared" si="64"/>
        <v>1</v>
      </c>
      <c r="AG518" s="1">
        <f t="shared" si="59"/>
        <v>5</v>
      </c>
      <c r="AH518" s="4">
        <f t="shared" si="60"/>
        <v>4</v>
      </c>
      <c r="AI518" s="1">
        <f t="shared" si="58"/>
        <v>0</v>
      </c>
    </row>
    <row r="519" spans="1:35">
      <c r="A519" s="1" t="s">
        <v>221</v>
      </c>
      <c r="B519" s="1" t="s">
        <v>116</v>
      </c>
      <c r="C519" s="1" t="s">
        <v>28</v>
      </c>
      <c r="D519" s="1" t="s">
        <v>227</v>
      </c>
      <c r="E519" s="1">
        <v>6</v>
      </c>
      <c r="F519" s="1">
        <v>1</v>
      </c>
      <c r="G519" s="1">
        <v>1</v>
      </c>
      <c r="H519" s="1">
        <v>1</v>
      </c>
      <c r="I519" s="1">
        <v>1</v>
      </c>
      <c r="J519" s="1" t="s">
        <v>57</v>
      </c>
      <c r="K519" s="1" t="s">
        <v>31</v>
      </c>
      <c r="L519" s="1" t="s">
        <v>31</v>
      </c>
      <c r="M519" s="1" t="s">
        <v>31</v>
      </c>
      <c r="N519" s="1">
        <v>1</v>
      </c>
      <c r="O519" s="1" t="s">
        <v>57</v>
      </c>
      <c r="P519" s="1" t="s">
        <v>112</v>
      </c>
      <c r="Q519" s="2">
        <v>44099</v>
      </c>
      <c r="R519" s="1" t="s">
        <v>76</v>
      </c>
      <c r="S519" s="1">
        <v>4</v>
      </c>
      <c r="T519" s="1">
        <v>1</v>
      </c>
      <c r="U519" s="1">
        <v>0</v>
      </c>
      <c r="V519" s="1">
        <v>0</v>
      </c>
      <c r="W519" s="1">
        <v>0</v>
      </c>
      <c r="X519" s="1">
        <v>1</v>
      </c>
      <c r="Y519" s="1">
        <v>0</v>
      </c>
      <c r="Z519" s="1">
        <v>3</v>
      </c>
      <c r="AA519" s="1">
        <v>0</v>
      </c>
      <c r="AB519" s="1">
        <v>1</v>
      </c>
      <c r="AC519" s="1">
        <f t="shared" si="61"/>
        <v>4</v>
      </c>
      <c r="AD519" s="1">
        <f t="shared" si="62"/>
        <v>4</v>
      </c>
      <c r="AE519" s="1">
        <f t="shared" si="63"/>
        <v>0</v>
      </c>
      <c r="AF519" s="4">
        <f t="shared" si="64"/>
        <v>3</v>
      </c>
      <c r="AG519" s="1">
        <f t="shared" si="59"/>
        <v>4</v>
      </c>
      <c r="AH519" s="4">
        <f t="shared" si="60"/>
        <v>1</v>
      </c>
      <c r="AI519" s="1">
        <f t="shared" si="58"/>
        <v>0</v>
      </c>
    </row>
    <row r="520" spans="1:35">
      <c r="A520" s="1" t="s">
        <v>221</v>
      </c>
      <c r="B520" s="1" t="s">
        <v>116</v>
      </c>
      <c r="C520" s="1" t="s">
        <v>28</v>
      </c>
      <c r="D520" s="1" t="s">
        <v>227</v>
      </c>
      <c r="E520" s="1">
        <v>7</v>
      </c>
      <c r="F520" s="1" t="s">
        <v>31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 t="s">
        <v>112</v>
      </c>
      <c r="Q520" s="2">
        <v>44099</v>
      </c>
      <c r="R520" s="1" t="s">
        <v>76</v>
      </c>
      <c r="S520" s="1">
        <v>4</v>
      </c>
      <c r="T520" s="1">
        <v>5</v>
      </c>
      <c r="U520" s="1">
        <v>0</v>
      </c>
      <c r="V520" s="1">
        <v>2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f t="shared" si="61"/>
        <v>5</v>
      </c>
      <c r="AD520" s="1">
        <f t="shared" si="62"/>
        <v>5</v>
      </c>
      <c r="AE520" s="1">
        <f t="shared" si="63"/>
        <v>2</v>
      </c>
      <c r="AF520" s="4">
        <f t="shared" si="64"/>
        <v>0</v>
      </c>
      <c r="AG520" s="1">
        <f t="shared" si="59"/>
        <v>3</v>
      </c>
      <c r="AH520" s="4">
        <f t="shared" si="60"/>
        <v>5</v>
      </c>
      <c r="AI520" s="1">
        <f t="shared" si="58"/>
        <v>0</v>
      </c>
    </row>
    <row r="521" spans="1:35">
      <c r="A521" s="1" t="s">
        <v>221</v>
      </c>
      <c r="B521" s="1" t="s">
        <v>116</v>
      </c>
      <c r="C521" s="1" t="s">
        <v>28</v>
      </c>
      <c r="D521" s="1" t="s">
        <v>227</v>
      </c>
      <c r="E521" s="1">
        <v>8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 t="s">
        <v>57</v>
      </c>
      <c r="L521" s="1" t="s">
        <v>57</v>
      </c>
      <c r="M521" s="1">
        <v>1</v>
      </c>
      <c r="N521" s="1">
        <v>1</v>
      </c>
      <c r="O521" s="1">
        <v>1</v>
      </c>
      <c r="P521" s="1" t="s">
        <v>112</v>
      </c>
      <c r="Q521" s="2">
        <v>44099</v>
      </c>
      <c r="R521" s="1" t="s">
        <v>76</v>
      </c>
      <c r="S521" s="1">
        <v>5</v>
      </c>
      <c r="T521" s="1">
        <v>3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2</v>
      </c>
      <c r="AC521" s="1">
        <f t="shared" si="61"/>
        <v>5</v>
      </c>
      <c r="AD521" s="1">
        <f t="shared" si="62"/>
        <v>3</v>
      </c>
      <c r="AE521" s="1">
        <f t="shared" si="63"/>
        <v>0</v>
      </c>
      <c r="AF521" s="4">
        <f t="shared" si="64"/>
        <v>0</v>
      </c>
      <c r="AG521" s="1">
        <f t="shared" si="59"/>
        <v>5</v>
      </c>
      <c r="AH521" s="4">
        <f t="shared" si="60"/>
        <v>3</v>
      </c>
      <c r="AI521" s="1">
        <f t="shared" si="58"/>
        <v>0</v>
      </c>
    </row>
    <row r="522" spans="1:35">
      <c r="A522" s="1" t="s">
        <v>221</v>
      </c>
      <c r="B522" s="1" t="s">
        <v>117</v>
      </c>
      <c r="C522" s="1" t="s">
        <v>28</v>
      </c>
      <c r="D522" s="1" t="s">
        <v>228</v>
      </c>
      <c r="E522" s="1">
        <v>1</v>
      </c>
      <c r="F522" s="1" t="s">
        <v>57</v>
      </c>
      <c r="G522" s="1" t="s">
        <v>31</v>
      </c>
      <c r="H522" s="1">
        <v>1</v>
      </c>
      <c r="I522" s="1" t="s">
        <v>31</v>
      </c>
      <c r="J522" s="1">
        <v>1</v>
      </c>
      <c r="K522" s="1">
        <v>1</v>
      </c>
      <c r="L522" s="1" t="s">
        <v>57</v>
      </c>
      <c r="M522" s="1">
        <v>1</v>
      </c>
      <c r="N522" s="1">
        <v>1</v>
      </c>
      <c r="O522" s="1" t="s">
        <v>31</v>
      </c>
      <c r="P522" s="1" t="s">
        <v>112</v>
      </c>
      <c r="Q522" s="2">
        <v>44099</v>
      </c>
      <c r="R522" s="1" t="s">
        <v>76</v>
      </c>
      <c r="S522" s="1">
        <v>2</v>
      </c>
      <c r="T522" s="1">
        <v>3</v>
      </c>
      <c r="U522" s="1">
        <v>0</v>
      </c>
      <c r="V522" s="1">
        <v>2</v>
      </c>
      <c r="W522" s="1">
        <v>0</v>
      </c>
      <c r="X522" s="1">
        <v>1</v>
      </c>
      <c r="Y522" s="1">
        <v>0</v>
      </c>
      <c r="Z522" s="1">
        <v>1</v>
      </c>
      <c r="AA522" s="1">
        <v>0</v>
      </c>
      <c r="AB522" s="1">
        <v>1</v>
      </c>
      <c r="AC522" s="1">
        <f t="shared" si="61"/>
        <v>4</v>
      </c>
      <c r="AD522" s="1">
        <f t="shared" si="62"/>
        <v>4</v>
      </c>
      <c r="AE522" s="1">
        <f t="shared" si="63"/>
        <v>2</v>
      </c>
      <c r="AF522" s="4">
        <f t="shared" si="64"/>
        <v>1</v>
      </c>
      <c r="AG522" s="1">
        <f t="shared" si="59"/>
        <v>2</v>
      </c>
      <c r="AH522" s="4">
        <f t="shared" si="60"/>
        <v>3</v>
      </c>
      <c r="AI522" s="1">
        <f t="shared" si="58"/>
        <v>0</v>
      </c>
    </row>
    <row r="523" spans="1:35">
      <c r="A523" s="1" t="s">
        <v>221</v>
      </c>
      <c r="B523" s="1" t="s">
        <v>117</v>
      </c>
      <c r="C523" s="1" t="s">
        <v>28</v>
      </c>
      <c r="D523" s="1" t="s">
        <v>228</v>
      </c>
      <c r="E523" s="1">
        <v>2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 t="s">
        <v>32</v>
      </c>
      <c r="O523" s="1" t="s">
        <v>31</v>
      </c>
      <c r="P523" s="1" t="s">
        <v>112</v>
      </c>
      <c r="Q523" s="2">
        <v>44099</v>
      </c>
      <c r="R523" s="1" t="s">
        <v>76</v>
      </c>
      <c r="S523" s="1">
        <v>5</v>
      </c>
      <c r="T523" s="1">
        <v>3</v>
      </c>
      <c r="U523" s="1">
        <v>0</v>
      </c>
      <c r="V523" s="1">
        <v>0</v>
      </c>
      <c r="W523" s="1">
        <v>0</v>
      </c>
      <c r="X523" s="1">
        <v>0</v>
      </c>
      <c r="Y523" s="1">
        <v>1</v>
      </c>
      <c r="Z523" s="1">
        <v>1</v>
      </c>
      <c r="AA523" s="1">
        <v>0</v>
      </c>
      <c r="AB523" s="1">
        <v>0</v>
      </c>
      <c r="AC523" s="1">
        <f t="shared" si="61"/>
        <v>5</v>
      </c>
      <c r="AD523" s="1">
        <f t="shared" si="62"/>
        <v>5</v>
      </c>
      <c r="AE523" s="1">
        <f t="shared" si="63"/>
        <v>0</v>
      </c>
      <c r="AF523" s="4">
        <f t="shared" si="64"/>
        <v>2</v>
      </c>
      <c r="AG523" s="1">
        <f t="shared" si="59"/>
        <v>5</v>
      </c>
      <c r="AH523" s="4">
        <f t="shared" si="60"/>
        <v>3</v>
      </c>
      <c r="AI523" s="1">
        <f t="shared" si="58"/>
        <v>0.25</v>
      </c>
    </row>
    <row r="524" spans="1:35">
      <c r="A524" s="1" t="s">
        <v>221</v>
      </c>
      <c r="B524" s="1" t="s">
        <v>117</v>
      </c>
      <c r="C524" s="1" t="s">
        <v>28</v>
      </c>
      <c r="D524" s="1" t="s">
        <v>228</v>
      </c>
      <c r="E524" s="1">
        <v>3</v>
      </c>
      <c r="F524" s="1" t="s">
        <v>31</v>
      </c>
      <c r="G524" s="1" t="s">
        <v>31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1</v>
      </c>
      <c r="P524" s="1" t="s">
        <v>112</v>
      </c>
      <c r="Q524" s="2">
        <v>44099</v>
      </c>
      <c r="R524" s="1" t="s">
        <v>76</v>
      </c>
      <c r="S524" s="1">
        <v>3</v>
      </c>
      <c r="T524" s="1">
        <v>5</v>
      </c>
      <c r="U524" s="1">
        <v>0</v>
      </c>
      <c r="V524" s="1">
        <v>2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f t="shared" si="61"/>
        <v>5</v>
      </c>
      <c r="AD524" s="1">
        <f t="shared" si="62"/>
        <v>5</v>
      </c>
      <c r="AE524" s="1">
        <f t="shared" si="63"/>
        <v>2</v>
      </c>
      <c r="AF524" s="4">
        <f t="shared" si="64"/>
        <v>0</v>
      </c>
      <c r="AG524" s="1">
        <f t="shared" si="59"/>
        <v>3</v>
      </c>
      <c r="AH524" s="4">
        <f t="shared" si="60"/>
        <v>5</v>
      </c>
      <c r="AI524" s="1">
        <f t="shared" ref="AI524:AI587" si="65">Y524/(AD524-(Z524+AA524))</f>
        <v>0</v>
      </c>
    </row>
    <row r="525" spans="1:35">
      <c r="A525" s="1" t="s">
        <v>221</v>
      </c>
      <c r="B525" s="1" t="s">
        <v>117</v>
      </c>
      <c r="C525" s="1" t="s">
        <v>28</v>
      </c>
      <c r="D525" s="1" t="s">
        <v>228</v>
      </c>
      <c r="E525" s="1">
        <v>4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 t="s">
        <v>112</v>
      </c>
      <c r="Q525" s="2">
        <v>44099</v>
      </c>
      <c r="R525" s="1" t="s">
        <v>76</v>
      </c>
      <c r="S525" s="1">
        <v>5</v>
      </c>
      <c r="T525" s="1">
        <v>5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f t="shared" si="61"/>
        <v>5</v>
      </c>
      <c r="AD525" s="1">
        <f t="shared" si="62"/>
        <v>5</v>
      </c>
      <c r="AE525" s="1">
        <f t="shared" si="63"/>
        <v>0</v>
      </c>
      <c r="AF525" s="4">
        <f t="shared" si="64"/>
        <v>0</v>
      </c>
      <c r="AG525" s="1">
        <f t="shared" si="59"/>
        <v>5</v>
      </c>
      <c r="AH525" s="4">
        <f t="shared" si="60"/>
        <v>5</v>
      </c>
      <c r="AI525" s="1">
        <f t="shared" si="65"/>
        <v>0</v>
      </c>
    </row>
    <row r="526" spans="1:35">
      <c r="A526" s="1" t="s">
        <v>221</v>
      </c>
      <c r="B526" s="1" t="s">
        <v>117</v>
      </c>
      <c r="C526" s="1" t="s">
        <v>28</v>
      </c>
      <c r="D526" s="1" t="s">
        <v>228</v>
      </c>
      <c r="E526" s="1">
        <v>5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 t="s">
        <v>112</v>
      </c>
      <c r="Q526" s="2">
        <v>44099</v>
      </c>
      <c r="R526" s="1" t="s">
        <v>76</v>
      </c>
      <c r="S526" s="1">
        <v>5</v>
      </c>
      <c r="T526" s="1">
        <v>5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f t="shared" si="61"/>
        <v>5</v>
      </c>
      <c r="AD526" s="1">
        <f t="shared" si="62"/>
        <v>5</v>
      </c>
      <c r="AE526" s="1">
        <f t="shared" si="63"/>
        <v>0</v>
      </c>
      <c r="AF526" s="4">
        <f t="shared" si="64"/>
        <v>0</v>
      </c>
      <c r="AG526" s="1">
        <f t="shared" si="59"/>
        <v>5</v>
      </c>
      <c r="AH526" s="4">
        <f t="shared" si="60"/>
        <v>5</v>
      </c>
      <c r="AI526" s="1">
        <f t="shared" si="65"/>
        <v>0</v>
      </c>
    </row>
    <row r="527" spans="1:35">
      <c r="A527" s="1" t="s">
        <v>221</v>
      </c>
      <c r="B527" s="1" t="s">
        <v>117</v>
      </c>
      <c r="C527" s="1" t="s">
        <v>28</v>
      </c>
      <c r="D527" s="1" t="s">
        <v>228</v>
      </c>
      <c r="E527" s="1">
        <v>6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 t="s">
        <v>31</v>
      </c>
      <c r="L527" s="1" t="s">
        <v>31</v>
      </c>
      <c r="M527" s="1" t="s">
        <v>31</v>
      </c>
      <c r="N527" s="1" t="s">
        <v>31</v>
      </c>
      <c r="O527" s="1" t="s">
        <v>31</v>
      </c>
      <c r="P527" s="1" t="s">
        <v>112</v>
      </c>
      <c r="Q527" s="2">
        <v>44099</v>
      </c>
      <c r="R527" s="1" t="s">
        <v>76</v>
      </c>
      <c r="S527" s="1">
        <v>5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5</v>
      </c>
      <c r="AA527" s="1">
        <v>0</v>
      </c>
      <c r="AB527" s="1">
        <v>0</v>
      </c>
      <c r="AC527" s="1">
        <f t="shared" si="61"/>
        <v>5</v>
      </c>
      <c r="AD527" s="1">
        <f t="shared" si="62"/>
        <v>5</v>
      </c>
      <c r="AE527" s="1">
        <f t="shared" si="63"/>
        <v>0</v>
      </c>
      <c r="AF527" s="4">
        <f t="shared" si="64"/>
        <v>5</v>
      </c>
      <c r="AG527" s="1">
        <f t="shared" si="59"/>
        <v>5</v>
      </c>
      <c r="AH527" s="4">
        <f t="shared" si="60"/>
        <v>0</v>
      </c>
      <c r="AI527" s="1">
        <v>0</v>
      </c>
    </row>
    <row r="528" spans="1:35">
      <c r="A528" s="1" t="s">
        <v>221</v>
      </c>
      <c r="B528" s="1" t="s">
        <v>117</v>
      </c>
      <c r="C528" s="1" t="s">
        <v>28</v>
      </c>
      <c r="D528" s="1" t="s">
        <v>228</v>
      </c>
      <c r="E528" s="1">
        <v>7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 t="s">
        <v>32</v>
      </c>
      <c r="M528" s="1" t="s">
        <v>31</v>
      </c>
      <c r="N528" s="1" t="s">
        <v>31</v>
      </c>
      <c r="O528" s="1" t="s">
        <v>57</v>
      </c>
      <c r="P528" s="1" t="s">
        <v>112</v>
      </c>
      <c r="Q528" s="2">
        <v>44099</v>
      </c>
      <c r="R528" s="1" t="s">
        <v>76</v>
      </c>
      <c r="S528" s="1">
        <v>5</v>
      </c>
      <c r="T528" s="1">
        <v>1</v>
      </c>
      <c r="U528" s="1">
        <v>0</v>
      </c>
      <c r="V528" s="1">
        <v>0</v>
      </c>
      <c r="W528" s="1">
        <v>0</v>
      </c>
      <c r="X528" s="1">
        <v>0</v>
      </c>
      <c r="Y528" s="1">
        <v>1</v>
      </c>
      <c r="Z528" s="1">
        <v>2</v>
      </c>
      <c r="AA528" s="1">
        <v>0</v>
      </c>
      <c r="AB528" s="1">
        <v>1</v>
      </c>
      <c r="AC528" s="1">
        <f t="shared" si="61"/>
        <v>5</v>
      </c>
      <c r="AD528" s="1">
        <f t="shared" si="62"/>
        <v>4</v>
      </c>
      <c r="AE528" s="1">
        <f t="shared" si="63"/>
        <v>0</v>
      </c>
      <c r="AF528" s="4">
        <f t="shared" si="64"/>
        <v>3</v>
      </c>
      <c r="AG528" s="1">
        <f t="shared" si="59"/>
        <v>5</v>
      </c>
      <c r="AH528" s="4">
        <f t="shared" si="60"/>
        <v>1</v>
      </c>
      <c r="AI528" s="1">
        <f t="shared" si="65"/>
        <v>0.5</v>
      </c>
    </row>
    <row r="529" spans="1:35">
      <c r="A529" s="1" t="s">
        <v>221</v>
      </c>
      <c r="B529" s="1" t="s">
        <v>117</v>
      </c>
      <c r="C529" s="1" t="s">
        <v>28</v>
      </c>
      <c r="D529" s="1" t="s">
        <v>228</v>
      </c>
      <c r="E529" s="1">
        <v>8</v>
      </c>
      <c r="F529" s="1">
        <v>1</v>
      </c>
      <c r="G529" s="1">
        <v>1</v>
      </c>
      <c r="H529" s="1">
        <v>1</v>
      </c>
      <c r="I529" s="1" t="s">
        <v>57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 t="s">
        <v>112</v>
      </c>
      <c r="Q529" s="2">
        <v>44099</v>
      </c>
      <c r="R529" s="1" t="s">
        <v>76</v>
      </c>
      <c r="S529" s="1">
        <v>4</v>
      </c>
      <c r="T529" s="1">
        <v>5</v>
      </c>
      <c r="U529" s="1">
        <v>0</v>
      </c>
      <c r="V529" s="1">
        <v>0</v>
      </c>
      <c r="W529" s="1">
        <v>0</v>
      </c>
      <c r="X529" s="1">
        <v>1</v>
      </c>
      <c r="Y529" s="1">
        <v>0</v>
      </c>
      <c r="Z529" s="1">
        <v>0</v>
      </c>
      <c r="AA529" s="1">
        <v>0</v>
      </c>
      <c r="AB529" s="1">
        <v>0</v>
      </c>
      <c r="AC529" s="1">
        <f t="shared" si="61"/>
        <v>4</v>
      </c>
      <c r="AD529" s="1">
        <f t="shared" si="62"/>
        <v>5</v>
      </c>
      <c r="AE529" s="1">
        <f t="shared" si="63"/>
        <v>0</v>
      </c>
      <c r="AF529" s="4">
        <f t="shared" si="64"/>
        <v>0</v>
      </c>
      <c r="AG529" s="1">
        <f t="shared" si="59"/>
        <v>4</v>
      </c>
      <c r="AH529" s="4">
        <f t="shared" si="60"/>
        <v>5</v>
      </c>
      <c r="AI529" s="1">
        <f t="shared" si="65"/>
        <v>0</v>
      </c>
    </row>
    <row r="530" spans="1:35">
      <c r="A530" s="1" t="s">
        <v>221</v>
      </c>
      <c r="B530" s="1" t="s">
        <v>118</v>
      </c>
      <c r="C530" s="1" t="s">
        <v>28</v>
      </c>
      <c r="D530" s="1" t="s">
        <v>229</v>
      </c>
      <c r="E530" s="1">
        <v>1</v>
      </c>
      <c r="F530" s="1" t="s">
        <v>57</v>
      </c>
      <c r="G530" s="1">
        <v>1</v>
      </c>
      <c r="H530" s="1">
        <v>1</v>
      </c>
      <c r="I530" s="1">
        <v>1</v>
      </c>
      <c r="J530" s="1" t="s">
        <v>31</v>
      </c>
      <c r="K530" s="1" t="s">
        <v>57</v>
      </c>
      <c r="L530" s="1">
        <v>1</v>
      </c>
      <c r="M530" s="1">
        <v>1</v>
      </c>
      <c r="N530" s="1">
        <v>1</v>
      </c>
      <c r="O530" s="1" t="s">
        <v>31</v>
      </c>
      <c r="P530" s="1" t="s">
        <v>112</v>
      </c>
      <c r="Q530" s="2">
        <v>44099</v>
      </c>
      <c r="R530" s="1" t="s">
        <v>76</v>
      </c>
      <c r="S530" s="1">
        <v>3</v>
      </c>
      <c r="T530" s="1">
        <v>3</v>
      </c>
      <c r="U530" s="1">
        <v>0</v>
      </c>
      <c r="V530" s="1">
        <v>1</v>
      </c>
      <c r="W530" s="1">
        <v>0</v>
      </c>
      <c r="X530" s="1">
        <v>1</v>
      </c>
      <c r="Y530" s="1">
        <v>0</v>
      </c>
      <c r="Z530" s="1">
        <v>1</v>
      </c>
      <c r="AA530" s="1">
        <v>0</v>
      </c>
      <c r="AB530" s="1">
        <v>1</v>
      </c>
      <c r="AC530" s="1">
        <f t="shared" si="61"/>
        <v>4</v>
      </c>
      <c r="AD530" s="1">
        <f t="shared" si="62"/>
        <v>4</v>
      </c>
      <c r="AE530" s="1">
        <f t="shared" si="63"/>
        <v>1</v>
      </c>
      <c r="AF530" s="4">
        <f t="shared" si="64"/>
        <v>1</v>
      </c>
      <c r="AG530" s="1">
        <f t="shared" si="59"/>
        <v>3</v>
      </c>
      <c r="AH530" s="4">
        <f t="shared" si="60"/>
        <v>3</v>
      </c>
      <c r="AI530" s="1">
        <f t="shared" si="65"/>
        <v>0</v>
      </c>
    </row>
    <row r="531" spans="1:35">
      <c r="A531" s="1" t="s">
        <v>221</v>
      </c>
      <c r="B531" s="1" t="s">
        <v>118</v>
      </c>
      <c r="C531" s="1" t="s">
        <v>28</v>
      </c>
      <c r="D531" s="1" t="s">
        <v>229</v>
      </c>
      <c r="E531" s="1">
        <v>2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 t="s">
        <v>32</v>
      </c>
      <c r="N531" s="1">
        <v>1</v>
      </c>
      <c r="O531" s="1">
        <v>1</v>
      </c>
      <c r="P531" s="1" t="s">
        <v>112</v>
      </c>
      <c r="Q531" s="2">
        <v>44099</v>
      </c>
      <c r="R531" s="1" t="s">
        <v>76</v>
      </c>
      <c r="S531" s="1">
        <v>5</v>
      </c>
      <c r="T531" s="1">
        <v>4</v>
      </c>
      <c r="U531" s="1">
        <v>0</v>
      </c>
      <c r="V531" s="1">
        <v>0</v>
      </c>
      <c r="W531" s="1">
        <v>0</v>
      </c>
      <c r="X531" s="1">
        <v>0</v>
      </c>
      <c r="Y531" s="1">
        <v>1</v>
      </c>
      <c r="Z531" s="1">
        <v>0</v>
      </c>
      <c r="AA531" s="1">
        <v>0</v>
      </c>
      <c r="AB531" s="1">
        <v>0</v>
      </c>
      <c r="AC531" s="1">
        <f t="shared" si="61"/>
        <v>5</v>
      </c>
      <c r="AD531" s="1">
        <f t="shared" si="62"/>
        <v>5</v>
      </c>
      <c r="AE531" s="1">
        <f t="shared" si="63"/>
        <v>0</v>
      </c>
      <c r="AF531" s="4">
        <f t="shared" si="64"/>
        <v>1</v>
      </c>
      <c r="AG531" s="1">
        <f t="shared" ref="AG531:AG594" si="66">AC531-AE531</f>
        <v>5</v>
      </c>
      <c r="AH531" s="4">
        <f t="shared" ref="AH531:AH594" si="67">AD531-AF531</f>
        <v>4</v>
      </c>
      <c r="AI531" s="1">
        <f t="shared" si="65"/>
        <v>0.2</v>
      </c>
    </row>
    <row r="532" spans="1:35">
      <c r="A532" s="1" t="s">
        <v>221</v>
      </c>
      <c r="B532" s="1" t="s">
        <v>118</v>
      </c>
      <c r="C532" s="1" t="s">
        <v>28</v>
      </c>
      <c r="D532" s="1" t="s">
        <v>229</v>
      </c>
      <c r="E532" s="1">
        <v>3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 t="s">
        <v>112</v>
      </c>
      <c r="Q532" s="2">
        <v>44099</v>
      </c>
      <c r="R532" s="1" t="s">
        <v>76</v>
      </c>
      <c r="S532" s="1">
        <v>5</v>
      </c>
      <c r="T532" s="1">
        <v>5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f t="shared" si="61"/>
        <v>5</v>
      </c>
      <c r="AD532" s="1">
        <f t="shared" si="62"/>
        <v>5</v>
      </c>
      <c r="AE532" s="1">
        <f t="shared" si="63"/>
        <v>0</v>
      </c>
      <c r="AF532" s="4">
        <f t="shared" si="64"/>
        <v>0</v>
      </c>
      <c r="AG532" s="1">
        <f t="shared" si="66"/>
        <v>5</v>
      </c>
      <c r="AH532" s="4">
        <f t="shared" si="67"/>
        <v>5</v>
      </c>
      <c r="AI532" s="1">
        <f t="shared" si="65"/>
        <v>0</v>
      </c>
    </row>
    <row r="533" spans="1:35">
      <c r="A533" s="1" t="s">
        <v>221</v>
      </c>
      <c r="B533" s="1" t="s">
        <v>118</v>
      </c>
      <c r="C533" s="1" t="s">
        <v>28</v>
      </c>
      <c r="D533" s="1" t="s">
        <v>229</v>
      </c>
      <c r="E533" s="1">
        <v>4</v>
      </c>
      <c r="F533" s="1" t="s">
        <v>31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 t="s">
        <v>32</v>
      </c>
      <c r="O533" s="1" t="s">
        <v>31</v>
      </c>
      <c r="P533" s="1" t="s">
        <v>112</v>
      </c>
      <c r="Q533" s="2">
        <v>44099</v>
      </c>
      <c r="R533" s="1" t="s">
        <v>76</v>
      </c>
      <c r="S533" s="1">
        <v>4</v>
      </c>
      <c r="T533" s="1">
        <v>3</v>
      </c>
      <c r="U533" s="1">
        <v>0</v>
      </c>
      <c r="V533" s="1">
        <v>1</v>
      </c>
      <c r="W533" s="1">
        <v>0</v>
      </c>
      <c r="X533" s="1">
        <v>0</v>
      </c>
      <c r="Y533" s="1">
        <v>1</v>
      </c>
      <c r="Z533" s="1">
        <v>1</v>
      </c>
      <c r="AA533" s="1">
        <v>0</v>
      </c>
      <c r="AB533" s="1">
        <v>0</v>
      </c>
      <c r="AC533" s="1">
        <f t="shared" si="61"/>
        <v>5</v>
      </c>
      <c r="AD533" s="1">
        <f t="shared" si="62"/>
        <v>5</v>
      </c>
      <c r="AE533" s="1">
        <f t="shared" si="63"/>
        <v>1</v>
      </c>
      <c r="AF533" s="4">
        <f t="shared" si="64"/>
        <v>2</v>
      </c>
      <c r="AG533" s="1">
        <f t="shared" si="66"/>
        <v>4</v>
      </c>
      <c r="AH533" s="4">
        <f t="shared" si="67"/>
        <v>3</v>
      </c>
      <c r="AI533" s="1">
        <f t="shared" si="65"/>
        <v>0.25</v>
      </c>
    </row>
    <row r="534" spans="1:35">
      <c r="A534" s="1" t="s">
        <v>221</v>
      </c>
      <c r="B534" s="1" t="s">
        <v>118</v>
      </c>
      <c r="C534" s="1" t="s">
        <v>28</v>
      </c>
      <c r="D534" s="1" t="s">
        <v>229</v>
      </c>
      <c r="E534" s="1">
        <v>5</v>
      </c>
      <c r="F534" s="1" t="s">
        <v>31</v>
      </c>
      <c r="G534" s="1">
        <v>1</v>
      </c>
      <c r="H534" s="1">
        <v>1</v>
      </c>
      <c r="I534" s="1">
        <v>1</v>
      </c>
      <c r="J534" s="1">
        <v>1</v>
      </c>
      <c r="K534" s="1" t="s">
        <v>31</v>
      </c>
      <c r="L534" s="1">
        <v>1</v>
      </c>
      <c r="M534" s="1">
        <v>1</v>
      </c>
      <c r="N534" s="1">
        <v>1</v>
      </c>
      <c r="O534" s="1">
        <v>1</v>
      </c>
      <c r="P534" s="1" t="s">
        <v>112</v>
      </c>
      <c r="Q534" s="2">
        <v>44099</v>
      </c>
      <c r="R534" s="1" t="s">
        <v>76</v>
      </c>
      <c r="S534" s="1">
        <v>4</v>
      </c>
      <c r="T534" s="1">
        <v>4</v>
      </c>
      <c r="U534" s="1">
        <v>0</v>
      </c>
      <c r="V534" s="1">
        <v>2</v>
      </c>
      <c r="W534" s="1">
        <v>0</v>
      </c>
      <c r="X534" s="1">
        <v>0</v>
      </c>
      <c r="Y534" s="1">
        <v>0</v>
      </c>
      <c r="Z534" s="1">
        <v>1</v>
      </c>
      <c r="AA534" s="1">
        <v>0</v>
      </c>
      <c r="AB534" s="1">
        <v>0</v>
      </c>
      <c r="AC534" s="1">
        <f t="shared" si="61"/>
        <v>5</v>
      </c>
      <c r="AD534" s="1">
        <f t="shared" si="62"/>
        <v>5</v>
      </c>
      <c r="AE534" s="1">
        <f t="shared" si="63"/>
        <v>2</v>
      </c>
      <c r="AF534" s="4">
        <f t="shared" si="64"/>
        <v>1</v>
      </c>
      <c r="AG534" s="1">
        <f t="shared" si="66"/>
        <v>3</v>
      </c>
      <c r="AH534" s="4">
        <f t="shared" si="67"/>
        <v>4</v>
      </c>
      <c r="AI534" s="1">
        <f t="shared" si="65"/>
        <v>0</v>
      </c>
    </row>
    <row r="535" spans="1:35">
      <c r="A535" s="1" t="s">
        <v>221</v>
      </c>
      <c r="B535" s="1" t="s">
        <v>118</v>
      </c>
      <c r="C535" s="1" t="s">
        <v>28</v>
      </c>
      <c r="D535" s="1" t="s">
        <v>229</v>
      </c>
      <c r="E535" s="1">
        <v>6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 t="s">
        <v>31</v>
      </c>
      <c r="L535" s="1">
        <v>1</v>
      </c>
      <c r="M535" s="1">
        <v>1</v>
      </c>
      <c r="N535" s="1" t="s">
        <v>31</v>
      </c>
      <c r="O535" s="1" t="s">
        <v>31</v>
      </c>
      <c r="P535" s="1" t="s">
        <v>112</v>
      </c>
      <c r="Q535" s="2">
        <v>44099</v>
      </c>
      <c r="R535" s="1" t="s">
        <v>76</v>
      </c>
      <c r="S535" s="1">
        <v>5</v>
      </c>
      <c r="T535" s="1">
        <v>2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3</v>
      </c>
      <c r="AA535" s="1">
        <v>0</v>
      </c>
      <c r="AB535" s="1">
        <v>0</v>
      </c>
      <c r="AC535" s="1">
        <f t="shared" si="61"/>
        <v>5</v>
      </c>
      <c r="AD535" s="1">
        <f t="shared" si="62"/>
        <v>5</v>
      </c>
      <c r="AE535" s="1">
        <f t="shared" si="63"/>
        <v>0</v>
      </c>
      <c r="AF535" s="4">
        <f t="shared" si="64"/>
        <v>3</v>
      </c>
      <c r="AG535" s="1">
        <f t="shared" si="66"/>
        <v>5</v>
      </c>
      <c r="AH535" s="4">
        <f t="shared" si="67"/>
        <v>2</v>
      </c>
      <c r="AI535" s="1">
        <f t="shared" si="65"/>
        <v>0</v>
      </c>
    </row>
    <row r="536" spans="1:35">
      <c r="A536" s="1" t="s">
        <v>221</v>
      </c>
      <c r="B536" s="1" t="s">
        <v>118</v>
      </c>
      <c r="C536" s="1" t="s">
        <v>28</v>
      </c>
      <c r="D536" s="1" t="s">
        <v>229</v>
      </c>
      <c r="E536" s="1">
        <v>7</v>
      </c>
      <c r="F536" s="1" t="s">
        <v>31</v>
      </c>
      <c r="G536" s="1" t="s">
        <v>31</v>
      </c>
      <c r="H536" s="1">
        <v>1</v>
      </c>
      <c r="I536" s="1" t="s">
        <v>57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 t="s">
        <v>31</v>
      </c>
      <c r="P536" s="1" t="s">
        <v>112</v>
      </c>
      <c r="Q536" s="2">
        <v>44099</v>
      </c>
      <c r="R536" s="1" t="s">
        <v>76</v>
      </c>
      <c r="S536" s="1">
        <v>2</v>
      </c>
      <c r="T536" s="1">
        <v>4</v>
      </c>
      <c r="U536" s="1">
        <v>0</v>
      </c>
      <c r="V536" s="1">
        <v>2</v>
      </c>
      <c r="W536" s="1">
        <v>0</v>
      </c>
      <c r="X536" s="1">
        <v>1</v>
      </c>
      <c r="Y536" s="1">
        <v>0</v>
      </c>
      <c r="Z536" s="1">
        <v>1</v>
      </c>
      <c r="AA536" s="1">
        <v>0</v>
      </c>
      <c r="AB536" s="1">
        <v>0</v>
      </c>
      <c r="AC536" s="1">
        <f t="shared" si="61"/>
        <v>4</v>
      </c>
      <c r="AD536" s="1">
        <f t="shared" si="62"/>
        <v>5</v>
      </c>
      <c r="AE536" s="1">
        <f t="shared" si="63"/>
        <v>2</v>
      </c>
      <c r="AF536" s="4">
        <f t="shared" si="64"/>
        <v>1</v>
      </c>
      <c r="AG536" s="1">
        <f t="shared" si="66"/>
        <v>2</v>
      </c>
      <c r="AH536" s="4">
        <f t="shared" si="67"/>
        <v>4</v>
      </c>
      <c r="AI536" s="1">
        <f t="shared" si="65"/>
        <v>0</v>
      </c>
    </row>
    <row r="537" spans="1:35">
      <c r="A537" s="1" t="s">
        <v>221</v>
      </c>
      <c r="B537" s="1" t="s">
        <v>118</v>
      </c>
      <c r="C537" s="1" t="s">
        <v>28</v>
      </c>
      <c r="D537" s="1" t="s">
        <v>229</v>
      </c>
      <c r="E537" s="1">
        <v>8</v>
      </c>
      <c r="F537" s="1" t="s">
        <v>57</v>
      </c>
      <c r="G537" s="1" t="s">
        <v>31</v>
      </c>
      <c r="H537" s="1" t="s">
        <v>57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 t="s">
        <v>112</v>
      </c>
      <c r="Q537" s="2">
        <v>44099</v>
      </c>
      <c r="R537" s="1" t="s">
        <v>76</v>
      </c>
      <c r="S537" s="1">
        <v>2</v>
      </c>
      <c r="T537" s="1">
        <v>5</v>
      </c>
      <c r="U537" s="1">
        <v>0</v>
      </c>
      <c r="V537" s="1">
        <v>1</v>
      </c>
      <c r="W537" s="1">
        <v>0</v>
      </c>
      <c r="X537" s="1">
        <v>2</v>
      </c>
      <c r="Y537" s="1">
        <v>0</v>
      </c>
      <c r="Z537" s="1">
        <v>0</v>
      </c>
      <c r="AA537" s="1">
        <v>0</v>
      </c>
      <c r="AB537" s="1">
        <v>0</v>
      </c>
      <c r="AC537" s="1">
        <f t="shared" si="61"/>
        <v>3</v>
      </c>
      <c r="AD537" s="1">
        <f t="shared" si="62"/>
        <v>5</v>
      </c>
      <c r="AE537" s="1">
        <f t="shared" si="63"/>
        <v>1</v>
      </c>
      <c r="AF537" s="4">
        <f t="shared" si="64"/>
        <v>0</v>
      </c>
      <c r="AG537" s="1">
        <f t="shared" si="66"/>
        <v>2</v>
      </c>
      <c r="AH537" s="4">
        <f t="shared" si="67"/>
        <v>5</v>
      </c>
      <c r="AI537" s="1">
        <f t="shared" si="65"/>
        <v>0</v>
      </c>
    </row>
    <row r="538" spans="1:35">
      <c r="A538" s="1" t="s">
        <v>221</v>
      </c>
      <c r="B538" s="1" t="s">
        <v>119</v>
      </c>
      <c r="C538" s="1" t="s">
        <v>28</v>
      </c>
      <c r="D538" s="1" t="s">
        <v>230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 t="s">
        <v>31</v>
      </c>
      <c r="O538" s="1" t="s">
        <v>32</v>
      </c>
      <c r="P538" s="1" t="s">
        <v>112</v>
      </c>
      <c r="Q538" s="2">
        <v>44099</v>
      </c>
      <c r="R538" s="1" t="s">
        <v>76</v>
      </c>
      <c r="S538" s="1">
        <v>5</v>
      </c>
      <c r="T538" s="1">
        <v>3</v>
      </c>
      <c r="U538" s="1">
        <v>0</v>
      </c>
      <c r="V538" s="1">
        <v>0</v>
      </c>
      <c r="W538" s="1">
        <v>0</v>
      </c>
      <c r="X538" s="1">
        <v>0</v>
      </c>
      <c r="Y538" s="1">
        <v>1</v>
      </c>
      <c r="Z538" s="1">
        <v>1</v>
      </c>
      <c r="AA538" s="1">
        <v>0</v>
      </c>
      <c r="AB538" s="1">
        <v>0</v>
      </c>
      <c r="AC538" s="1">
        <f t="shared" si="61"/>
        <v>5</v>
      </c>
      <c r="AD538" s="1">
        <f t="shared" si="62"/>
        <v>5</v>
      </c>
      <c r="AE538" s="1">
        <f t="shared" si="63"/>
        <v>0</v>
      </c>
      <c r="AF538" s="4">
        <f t="shared" si="64"/>
        <v>2</v>
      </c>
      <c r="AG538" s="1">
        <f t="shared" si="66"/>
        <v>5</v>
      </c>
      <c r="AH538" s="4">
        <f t="shared" si="67"/>
        <v>3</v>
      </c>
      <c r="AI538" s="1">
        <f t="shared" si="65"/>
        <v>0.25</v>
      </c>
    </row>
    <row r="539" spans="1:35">
      <c r="A539" s="1" t="s">
        <v>221</v>
      </c>
      <c r="B539" s="1" t="s">
        <v>119</v>
      </c>
      <c r="C539" s="1" t="s">
        <v>28</v>
      </c>
      <c r="D539" s="1" t="s">
        <v>230</v>
      </c>
      <c r="E539" s="1">
        <v>2</v>
      </c>
      <c r="F539" s="1">
        <v>1</v>
      </c>
      <c r="G539" s="1">
        <v>1</v>
      </c>
      <c r="H539" s="1">
        <v>1</v>
      </c>
      <c r="I539" s="1">
        <v>1</v>
      </c>
      <c r="J539" s="1" t="s">
        <v>57</v>
      </c>
      <c r="K539" s="1">
        <v>1</v>
      </c>
      <c r="L539" s="1">
        <v>1</v>
      </c>
      <c r="M539" s="1" t="s">
        <v>57</v>
      </c>
      <c r="N539" s="1" t="s">
        <v>57</v>
      </c>
      <c r="O539" s="1">
        <v>1</v>
      </c>
      <c r="P539" s="1" t="s">
        <v>112</v>
      </c>
      <c r="Q539" s="2">
        <v>44099</v>
      </c>
      <c r="R539" s="1" t="s">
        <v>76</v>
      </c>
      <c r="S539" s="1">
        <v>4</v>
      </c>
      <c r="T539" s="1">
        <v>3</v>
      </c>
      <c r="U539" s="1">
        <v>0</v>
      </c>
      <c r="V539" s="1">
        <v>0</v>
      </c>
      <c r="W539" s="1">
        <v>0</v>
      </c>
      <c r="X539" s="1">
        <v>1</v>
      </c>
      <c r="Y539" s="1">
        <v>0</v>
      </c>
      <c r="Z539" s="1">
        <v>0</v>
      </c>
      <c r="AA539" s="1">
        <v>0</v>
      </c>
      <c r="AB539" s="1">
        <v>2</v>
      </c>
      <c r="AC539" s="1">
        <f t="shared" si="61"/>
        <v>4</v>
      </c>
      <c r="AD539" s="1">
        <f t="shared" si="62"/>
        <v>3</v>
      </c>
      <c r="AE539" s="1">
        <f t="shared" si="63"/>
        <v>0</v>
      </c>
      <c r="AF539" s="4">
        <f t="shared" si="64"/>
        <v>0</v>
      </c>
      <c r="AG539" s="1">
        <f t="shared" si="66"/>
        <v>4</v>
      </c>
      <c r="AH539" s="4">
        <f t="shared" si="67"/>
        <v>3</v>
      </c>
      <c r="AI539" s="1">
        <f t="shared" si="65"/>
        <v>0</v>
      </c>
    </row>
    <row r="540" spans="1:35">
      <c r="A540" s="1" t="s">
        <v>221</v>
      </c>
      <c r="B540" s="1" t="s">
        <v>119</v>
      </c>
      <c r="C540" s="1" t="s">
        <v>28</v>
      </c>
      <c r="D540" s="1" t="s">
        <v>230</v>
      </c>
      <c r="E540" s="1">
        <v>3</v>
      </c>
      <c r="F540" s="1" t="s">
        <v>31</v>
      </c>
      <c r="G540" s="1">
        <v>1</v>
      </c>
      <c r="H540" s="1">
        <v>1</v>
      </c>
      <c r="I540" s="1" t="s">
        <v>57</v>
      </c>
      <c r="J540" s="1" t="s">
        <v>57</v>
      </c>
      <c r="K540" s="1">
        <v>1</v>
      </c>
      <c r="L540" s="1">
        <v>1</v>
      </c>
      <c r="M540" s="1">
        <v>1</v>
      </c>
      <c r="N540" s="1" t="s">
        <v>31</v>
      </c>
      <c r="O540" s="1">
        <v>1</v>
      </c>
      <c r="P540" s="1" t="s">
        <v>112</v>
      </c>
      <c r="Q540" s="2">
        <v>44099</v>
      </c>
      <c r="R540" s="1" t="s">
        <v>76</v>
      </c>
      <c r="S540" s="1">
        <v>2</v>
      </c>
      <c r="T540" s="1">
        <v>4</v>
      </c>
      <c r="U540" s="1">
        <v>0</v>
      </c>
      <c r="V540" s="1">
        <v>2</v>
      </c>
      <c r="W540" s="1">
        <v>0</v>
      </c>
      <c r="X540" s="1">
        <v>2</v>
      </c>
      <c r="Y540" s="1">
        <v>0</v>
      </c>
      <c r="Z540" s="1">
        <v>1</v>
      </c>
      <c r="AA540" s="1">
        <v>0</v>
      </c>
      <c r="AB540" s="1">
        <v>0</v>
      </c>
      <c r="AC540" s="1">
        <f t="shared" si="61"/>
        <v>3</v>
      </c>
      <c r="AD540" s="1">
        <f t="shared" si="62"/>
        <v>5</v>
      </c>
      <c r="AE540" s="1">
        <f t="shared" si="63"/>
        <v>2</v>
      </c>
      <c r="AF540" s="4">
        <f t="shared" si="64"/>
        <v>1</v>
      </c>
      <c r="AG540" s="1">
        <f t="shared" si="66"/>
        <v>1</v>
      </c>
      <c r="AH540" s="4">
        <f t="shared" si="67"/>
        <v>4</v>
      </c>
      <c r="AI540" s="1">
        <f t="shared" si="65"/>
        <v>0</v>
      </c>
    </row>
    <row r="541" spans="1:35">
      <c r="A541" s="1" t="s">
        <v>221</v>
      </c>
      <c r="B541" s="1" t="s">
        <v>119</v>
      </c>
      <c r="C541" s="1" t="s">
        <v>28</v>
      </c>
      <c r="D541" s="1" t="s">
        <v>230</v>
      </c>
      <c r="E541" s="1">
        <v>4</v>
      </c>
      <c r="F541" s="1">
        <v>1</v>
      </c>
      <c r="G541" s="1">
        <v>1</v>
      </c>
      <c r="H541" s="1">
        <v>1</v>
      </c>
      <c r="I541" s="1" t="s">
        <v>32</v>
      </c>
      <c r="J541" s="1">
        <v>1</v>
      </c>
      <c r="K541" s="1">
        <v>1</v>
      </c>
      <c r="L541" s="1" t="s">
        <v>32</v>
      </c>
      <c r="M541" s="1">
        <v>1</v>
      </c>
      <c r="N541" s="1" t="s">
        <v>32</v>
      </c>
      <c r="O541" s="1">
        <v>1</v>
      </c>
      <c r="P541" s="1" t="s">
        <v>112</v>
      </c>
      <c r="Q541" s="2">
        <v>44099</v>
      </c>
      <c r="R541" s="1" t="s">
        <v>76</v>
      </c>
      <c r="S541" s="1">
        <v>4</v>
      </c>
      <c r="T541" s="1">
        <v>3</v>
      </c>
      <c r="U541" s="1">
        <v>1</v>
      </c>
      <c r="V541" s="1">
        <v>0</v>
      </c>
      <c r="W541" s="1">
        <v>0</v>
      </c>
      <c r="X541" s="1">
        <v>0</v>
      </c>
      <c r="Y541" s="1">
        <v>2</v>
      </c>
      <c r="Z541" s="1">
        <v>0</v>
      </c>
      <c r="AA541" s="1">
        <v>0</v>
      </c>
      <c r="AB541" s="1">
        <v>0</v>
      </c>
      <c r="AC541" s="1">
        <f t="shared" si="61"/>
        <v>5</v>
      </c>
      <c r="AD541" s="1">
        <f t="shared" si="62"/>
        <v>5</v>
      </c>
      <c r="AE541" s="1">
        <f t="shared" si="63"/>
        <v>1</v>
      </c>
      <c r="AF541" s="4">
        <f t="shared" si="64"/>
        <v>2</v>
      </c>
      <c r="AG541" s="1">
        <f t="shared" si="66"/>
        <v>4</v>
      </c>
      <c r="AH541" s="4">
        <f t="shared" si="67"/>
        <v>3</v>
      </c>
      <c r="AI541" s="1">
        <f t="shared" si="65"/>
        <v>0.4</v>
      </c>
    </row>
    <row r="542" spans="1:35">
      <c r="A542" s="1" t="s">
        <v>221</v>
      </c>
      <c r="B542" s="1" t="s">
        <v>119</v>
      </c>
      <c r="C542" s="1" t="s">
        <v>28</v>
      </c>
      <c r="D542" s="1" t="s">
        <v>230</v>
      </c>
      <c r="E542" s="1">
        <v>5</v>
      </c>
      <c r="F542" s="1">
        <v>1</v>
      </c>
      <c r="G542" s="1">
        <v>1</v>
      </c>
      <c r="H542" s="1">
        <v>1</v>
      </c>
      <c r="I542" s="1">
        <v>1</v>
      </c>
      <c r="J542" s="1" t="s">
        <v>57</v>
      </c>
      <c r="K542" s="1">
        <v>1</v>
      </c>
      <c r="L542" s="1">
        <v>1</v>
      </c>
      <c r="M542" s="1">
        <v>1</v>
      </c>
      <c r="N542" s="1" t="s">
        <v>32</v>
      </c>
      <c r="O542" s="1" t="s">
        <v>57</v>
      </c>
      <c r="P542" s="1" t="s">
        <v>112</v>
      </c>
      <c r="Q542" s="2">
        <v>44099</v>
      </c>
      <c r="R542" s="1" t="s">
        <v>76</v>
      </c>
      <c r="S542" s="1">
        <v>4</v>
      </c>
      <c r="T542" s="1">
        <v>3</v>
      </c>
      <c r="U542" s="1">
        <v>0</v>
      </c>
      <c r="V542" s="1">
        <v>0</v>
      </c>
      <c r="W542" s="1">
        <v>0</v>
      </c>
      <c r="X542" s="1">
        <v>1</v>
      </c>
      <c r="Y542" s="1">
        <v>1</v>
      </c>
      <c r="Z542" s="1">
        <v>0</v>
      </c>
      <c r="AA542" s="1">
        <v>0</v>
      </c>
      <c r="AB542" s="1">
        <v>1</v>
      </c>
      <c r="AC542" s="1">
        <f t="shared" si="61"/>
        <v>4</v>
      </c>
      <c r="AD542" s="1">
        <f t="shared" si="62"/>
        <v>4</v>
      </c>
      <c r="AE542" s="1">
        <f t="shared" si="63"/>
        <v>0</v>
      </c>
      <c r="AF542" s="4">
        <f t="shared" si="64"/>
        <v>1</v>
      </c>
      <c r="AG542" s="1">
        <f t="shared" si="66"/>
        <v>4</v>
      </c>
      <c r="AH542" s="4">
        <f t="shared" si="67"/>
        <v>3</v>
      </c>
      <c r="AI542" s="1">
        <f t="shared" si="65"/>
        <v>0.25</v>
      </c>
    </row>
    <row r="543" spans="1:35">
      <c r="A543" s="1" t="s">
        <v>221</v>
      </c>
      <c r="B543" s="1" t="s">
        <v>119</v>
      </c>
      <c r="C543" s="1" t="s">
        <v>28</v>
      </c>
      <c r="D543" s="1" t="s">
        <v>230</v>
      </c>
      <c r="E543" s="1">
        <v>6</v>
      </c>
      <c r="F543" s="1">
        <v>1</v>
      </c>
      <c r="G543" s="1">
        <v>1</v>
      </c>
      <c r="H543" s="1">
        <v>1</v>
      </c>
      <c r="I543" s="1" t="s">
        <v>31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 t="s">
        <v>112</v>
      </c>
      <c r="Q543" s="2">
        <v>44099</v>
      </c>
      <c r="R543" s="1" t="s">
        <v>76</v>
      </c>
      <c r="S543" s="1">
        <v>4</v>
      </c>
      <c r="T543" s="1">
        <v>5</v>
      </c>
      <c r="U543" s="1">
        <v>0</v>
      </c>
      <c r="V543" s="1">
        <v>1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f t="shared" si="61"/>
        <v>5</v>
      </c>
      <c r="AD543" s="1">
        <f t="shared" si="62"/>
        <v>5</v>
      </c>
      <c r="AE543" s="1">
        <f t="shared" si="63"/>
        <v>1</v>
      </c>
      <c r="AF543" s="4">
        <f t="shared" si="64"/>
        <v>0</v>
      </c>
      <c r="AG543" s="1">
        <f t="shared" si="66"/>
        <v>4</v>
      </c>
      <c r="AH543" s="4">
        <f t="shared" si="67"/>
        <v>5</v>
      </c>
      <c r="AI543" s="1">
        <f t="shared" si="65"/>
        <v>0</v>
      </c>
    </row>
    <row r="544" spans="1:35">
      <c r="A544" s="1" t="s">
        <v>221</v>
      </c>
      <c r="B544" s="1" t="s">
        <v>119</v>
      </c>
      <c r="C544" s="1" t="s">
        <v>28</v>
      </c>
      <c r="D544" s="1" t="s">
        <v>230</v>
      </c>
      <c r="E544" s="1">
        <v>7</v>
      </c>
      <c r="F544" s="1">
        <v>1</v>
      </c>
      <c r="G544" s="1">
        <v>1</v>
      </c>
      <c r="H544" s="1">
        <v>1</v>
      </c>
      <c r="I544" s="1">
        <v>1</v>
      </c>
      <c r="J544" s="1" t="s">
        <v>57</v>
      </c>
      <c r="K544" s="1">
        <v>1</v>
      </c>
      <c r="L544" s="1" t="s">
        <v>31</v>
      </c>
      <c r="M544" s="1">
        <v>1</v>
      </c>
      <c r="N544" s="1">
        <v>1</v>
      </c>
      <c r="O544" s="1">
        <v>1</v>
      </c>
      <c r="P544" s="1" t="s">
        <v>112</v>
      </c>
      <c r="Q544" s="2">
        <v>44099</v>
      </c>
      <c r="R544" s="1" t="s">
        <v>76</v>
      </c>
      <c r="S544" s="1">
        <v>4</v>
      </c>
      <c r="T544" s="1">
        <v>4</v>
      </c>
      <c r="U544" s="1">
        <v>0</v>
      </c>
      <c r="V544" s="1">
        <v>0</v>
      </c>
      <c r="W544" s="1">
        <v>0</v>
      </c>
      <c r="X544" s="1">
        <v>1</v>
      </c>
      <c r="Y544" s="1">
        <v>0</v>
      </c>
      <c r="Z544" s="1">
        <v>1</v>
      </c>
      <c r="AA544" s="1">
        <v>0</v>
      </c>
      <c r="AB544" s="1">
        <v>0</v>
      </c>
      <c r="AC544" s="1">
        <f t="shared" si="61"/>
        <v>4</v>
      </c>
      <c r="AD544" s="1">
        <f t="shared" si="62"/>
        <v>5</v>
      </c>
      <c r="AE544" s="1">
        <f t="shared" si="63"/>
        <v>0</v>
      </c>
      <c r="AF544" s="4">
        <f t="shared" si="64"/>
        <v>1</v>
      </c>
      <c r="AG544" s="1">
        <f t="shared" si="66"/>
        <v>4</v>
      </c>
      <c r="AH544" s="4">
        <f t="shared" si="67"/>
        <v>4</v>
      </c>
      <c r="AI544" s="1">
        <f t="shared" si="65"/>
        <v>0</v>
      </c>
    </row>
    <row r="545" spans="1:35">
      <c r="A545" s="1" t="s">
        <v>221</v>
      </c>
      <c r="B545" s="1" t="s">
        <v>119</v>
      </c>
      <c r="C545" s="1" t="s">
        <v>28</v>
      </c>
      <c r="D545" s="1" t="s">
        <v>230</v>
      </c>
      <c r="E545" s="1">
        <v>8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 t="s">
        <v>112</v>
      </c>
      <c r="Q545" s="2">
        <v>44099</v>
      </c>
      <c r="R545" s="1" t="s">
        <v>76</v>
      </c>
      <c r="S545" s="1">
        <v>5</v>
      </c>
      <c r="T545" s="1">
        <v>5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f t="shared" si="61"/>
        <v>5</v>
      </c>
      <c r="AD545" s="1">
        <f t="shared" si="62"/>
        <v>5</v>
      </c>
      <c r="AE545" s="1">
        <f t="shared" si="63"/>
        <v>0</v>
      </c>
      <c r="AF545" s="4">
        <f t="shared" si="64"/>
        <v>0</v>
      </c>
      <c r="AG545" s="1">
        <f t="shared" si="66"/>
        <v>5</v>
      </c>
      <c r="AH545" s="4">
        <f t="shared" si="67"/>
        <v>5</v>
      </c>
      <c r="AI545" s="1">
        <f t="shared" si="65"/>
        <v>0</v>
      </c>
    </row>
    <row r="546" spans="1:35">
      <c r="A546" s="1" t="s">
        <v>221</v>
      </c>
      <c r="B546" s="1" t="s">
        <v>120</v>
      </c>
      <c r="C546" s="1" t="s">
        <v>28</v>
      </c>
      <c r="D546" s="1" t="s">
        <v>231</v>
      </c>
      <c r="E546" s="1">
        <v>1</v>
      </c>
      <c r="F546" s="1">
        <v>1</v>
      </c>
      <c r="G546" s="1">
        <v>1</v>
      </c>
      <c r="H546" s="1" t="s">
        <v>31</v>
      </c>
      <c r="I546" s="1" t="s">
        <v>32</v>
      </c>
      <c r="J546" s="1">
        <v>1</v>
      </c>
      <c r="K546" s="1">
        <v>1</v>
      </c>
      <c r="L546" s="1">
        <v>1</v>
      </c>
      <c r="M546" s="1">
        <v>1</v>
      </c>
      <c r="N546" s="1" t="s">
        <v>31</v>
      </c>
      <c r="O546" s="1" t="s">
        <v>31</v>
      </c>
      <c r="P546" s="1" t="s">
        <v>112</v>
      </c>
      <c r="Q546" s="2">
        <v>44099</v>
      </c>
      <c r="R546" s="1" t="s">
        <v>76</v>
      </c>
      <c r="S546" s="1">
        <v>3</v>
      </c>
      <c r="T546" s="1">
        <v>3</v>
      </c>
      <c r="U546" s="1">
        <v>1</v>
      </c>
      <c r="V546" s="1">
        <v>1</v>
      </c>
      <c r="W546" s="1">
        <v>0</v>
      </c>
      <c r="X546" s="1">
        <v>0</v>
      </c>
      <c r="Y546" s="1">
        <v>0</v>
      </c>
      <c r="Z546" s="1">
        <v>2</v>
      </c>
      <c r="AA546" s="1">
        <v>0</v>
      </c>
      <c r="AB546" s="1">
        <v>0</v>
      </c>
      <c r="AC546" s="1">
        <f t="shared" si="61"/>
        <v>5</v>
      </c>
      <c r="AD546" s="1">
        <f t="shared" si="62"/>
        <v>5</v>
      </c>
      <c r="AE546" s="1">
        <f t="shared" si="63"/>
        <v>2</v>
      </c>
      <c r="AF546" s="4">
        <f t="shared" si="64"/>
        <v>2</v>
      </c>
      <c r="AG546" s="1">
        <f t="shared" si="66"/>
        <v>3</v>
      </c>
      <c r="AH546" s="4">
        <f t="shared" si="67"/>
        <v>3</v>
      </c>
      <c r="AI546" s="1">
        <f t="shared" si="65"/>
        <v>0</v>
      </c>
    </row>
    <row r="547" spans="1:35">
      <c r="A547" s="1" t="s">
        <v>221</v>
      </c>
      <c r="B547" s="1" t="s">
        <v>120</v>
      </c>
      <c r="C547" s="1" t="s">
        <v>28</v>
      </c>
      <c r="D547" s="1" t="s">
        <v>231</v>
      </c>
      <c r="E547" s="1">
        <v>2</v>
      </c>
      <c r="F547" s="1">
        <v>1</v>
      </c>
      <c r="G547" s="1">
        <v>1</v>
      </c>
      <c r="H547" s="1">
        <v>1</v>
      </c>
      <c r="I547" s="1">
        <v>1</v>
      </c>
      <c r="J547" s="1" t="s">
        <v>32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 t="s">
        <v>112</v>
      </c>
      <c r="Q547" s="2">
        <v>44099</v>
      </c>
      <c r="R547" s="1" t="s">
        <v>76</v>
      </c>
      <c r="S547" s="1">
        <v>4</v>
      </c>
      <c r="T547" s="1">
        <v>5</v>
      </c>
      <c r="U547" s="1">
        <v>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f t="shared" si="61"/>
        <v>5</v>
      </c>
      <c r="AD547" s="1">
        <f t="shared" si="62"/>
        <v>5</v>
      </c>
      <c r="AE547" s="1">
        <f t="shared" si="63"/>
        <v>1</v>
      </c>
      <c r="AF547" s="4">
        <f t="shared" si="64"/>
        <v>0</v>
      </c>
      <c r="AG547" s="1">
        <f t="shared" si="66"/>
        <v>4</v>
      </c>
      <c r="AH547" s="4">
        <f t="shared" si="67"/>
        <v>5</v>
      </c>
      <c r="AI547" s="1">
        <f t="shared" si="65"/>
        <v>0</v>
      </c>
    </row>
    <row r="548" spans="1:35">
      <c r="A548" s="1" t="s">
        <v>221</v>
      </c>
      <c r="B548" s="1" t="s">
        <v>120</v>
      </c>
      <c r="C548" s="1" t="s">
        <v>28</v>
      </c>
      <c r="D548" s="1" t="s">
        <v>231</v>
      </c>
      <c r="E548" s="1">
        <v>3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 t="s">
        <v>112</v>
      </c>
      <c r="Q548" s="2">
        <v>44099</v>
      </c>
      <c r="R548" s="1" t="s">
        <v>76</v>
      </c>
      <c r="S548" s="1">
        <v>5</v>
      </c>
      <c r="T548" s="1">
        <v>5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f t="shared" si="61"/>
        <v>5</v>
      </c>
      <c r="AD548" s="1">
        <f t="shared" si="62"/>
        <v>5</v>
      </c>
      <c r="AE548" s="1">
        <f t="shared" si="63"/>
        <v>0</v>
      </c>
      <c r="AF548" s="4">
        <f t="shared" si="64"/>
        <v>0</v>
      </c>
      <c r="AG548" s="1">
        <f t="shared" si="66"/>
        <v>5</v>
      </c>
      <c r="AH548" s="4">
        <f t="shared" si="67"/>
        <v>5</v>
      </c>
      <c r="AI548" s="1">
        <f t="shared" si="65"/>
        <v>0</v>
      </c>
    </row>
    <row r="549" spans="1:35">
      <c r="A549" s="1" t="s">
        <v>221</v>
      </c>
      <c r="B549" s="1" t="s">
        <v>120</v>
      </c>
      <c r="C549" s="1" t="s">
        <v>28</v>
      </c>
      <c r="D549" s="1" t="s">
        <v>231</v>
      </c>
      <c r="E549" s="1">
        <v>4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 t="s">
        <v>31</v>
      </c>
      <c r="M549" s="1" t="s">
        <v>31</v>
      </c>
      <c r="N549" s="1" t="s">
        <v>31</v>
      </c>
      <c r="O549" s="1" t="s">
        <v>57</v>
      </c>
      <c r="P549" s="1" t="s">
        <v>112</v>
      </c>
      <c r="Q549" s="2">
        <v>44099</v>
      </c>
      <c r="R549" s="1" t="s">
        <v>76</v>
      </c>
      <c r="S549" s="1">
        <v>5</v>
      </c>
      <c r="T549" s="1">
        <v>1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4</v>
      </c>
      <c r="AA549" s="1">
        <v>0</v>
      </c>
      <c r="AB549" s="1">
        <v>1</v>
      </c>
      <c r="AC549" s="1">
        <f t="shared" si="61"/>
        <v>5</v>
      </c>
      <c r="AD549" s="1">
        <f t="shared" si="62"/>
        <v>4</v>
      </c>
      <c r="AE549" s="1">
        <f t="shared" si="63"/>
        <v>0</v>
      </c>
      <c r="AF549" s="4">
        <f t="shared" si="64"/>
        <v>4</v>
      </c>
      <c r="AG549" s="1">
        <f t="shared" si="66"/>
        <v>5</v>
      </c>
      <c r="AH549" s="4">
        <f t="shared" si="67"/>
        <v>0</v>
      </c>
      <c r="AI549" s="1">
        <v>0</v>
      </c>
    </row>
    <row r="550" spans="1:35">
      <c r="A550" s="1" t="s">
        <v>221</v>
      </c>
      <c r="B550" s="1" t="s">
        <v>120</v>
      </c>
      <c r="C550" s="1" t="s">
        <v>28</v>
      </c>
      <c r="D550" s="1" t="s">
        <v>231</v>
      </c>
      <c r="E550" s="1">
        <v>5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 t="s">
        <v>31</v>
      </c>
      <c r="M550" s="1" t="s">
        <v>31</v>
      </c>
      <c r="N550" s="1">
        <v>1</v>
      </c>
      <c r="O550" s="1">
        <v>1</v>
      </c>
      <c r="P550" s="1" t="s">
        <v>112</v>
      </c>
      <c r="Q550" s="2">
        <v>44099</v>
      </c>
      <c r="R550" s="1" t="s">
        <v>76</v>
      </c>
      <c r="S550" s="1">
        <v>5</v>
      </c>
      <c r="T550" s="1">
        <v>3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2</v>
      </c>
      <c r="AA550" s="1">
        <v>0</v>
      </c>
      <c r="AB550" s="1">
        <v>0</v>
      </c>
      <c r="AC550" s="1">
        <f t="shared" si="61"/>
        <v>5</v>
      </c>
      <c r="AD550" s="1">
        <f t="shared" si="62"/>
        <v>5</v>
      </c>
      <c r="AE550" s="1">
        <f t="shared" si="63"/>
        <v>0</v>
      </c>
      <c r="AF550" s="4">
        <f t="shared" si="64"/>
        <v>2</v>
      </c>
      <c r="AG550" s="1">
        <f t="shared" si="66"/>
        <v>5</v>
      </c>
      <c r="AH550" s="4">
        <f t="shared" si="67"/>
        <v>3</v>
      </c>
      <c r="AI550" s="1">
        <f t="shared" si="65"/>
        <v>0</v>
      </c>
    </row>
    <row r="551" spans="1:35">
      <c r="A551" s="1" t="s">
        <v>221</v>
      </c>
      <c r="B551" s="1" t="s">
        <v>120</v>
      </c>
      <c r="C551" s="1" t="s">
        <v>28</v>
      </c>
      <c r="D551" s="1" t="s">
        <v>231</v>
      </c>
      <c r="E551" s="1">
        <v>6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 t="s">
        <v>32</v>
      </c>
      <c r="O551" s="1" t="s">
        <v>57</v>
      </c>
      <c r="P551" s="1" t="s">
        <v>112</v>
      </c>
      <c r="Q551" s="2">
        <v>44099</v>
      </c>
      <c r="R551" s="1" t="s">
        <v>76</v>
      </c>
      <c r="S551" s="1">
        <v>5</v>
      </c>
      <c r="T551" s="1">
        <v>3</v>
      </c>
      <c r="U551" s="1">
        <v>0</v>
      </c>
      <c r="V551" s="1">
        <v>0</v>
      </c>
      <c r="W551" s="1">
        <v>0</v>
      </c>
      <c r="X551" s="1">
        <v>0</v>
      </c>
      <c r="Y551" s="1">
        <v>1</v>
      </c>
      <c r="Z551" s="1">
        <v>0</v>
      </c>
      <c r="AA551" s="1">
        <v>0</v>
      </c>
      <c r="AB551" s="1">
        <v>1</v>
      </c>
      <c r="AC551" s="1">
        <f t="shared" si="61"/>
        <v>5</v>
      </c>
      <c r="AD551" s="1">
        <f t="shared" si="62"/>
        <v>4</v>
      </c>
      <c r="AE551" s="1">
        <f t="shared" si="63"/>
        <v>0</v>
      </c>
      <c r="AF551" s="4">
        <f t="shared" si="64"/>
        <v>1</v>
      </c>
      <c r="AG551" s="1">
        <f t="shared" si="66"/>
        <v>5</v>
      </c>
      <c r="AH551" s="4">
        <f t="shared" si="67"/>
        <v>3</v>
      </c>
      <c r="AI551" s="1">
        <f t="shared" si="65"/>
        <v>0.25</v>
      </c>
    </row>
    <row r="552" spans="1:35">
      <c r="A552" s="1" t="s">
        <v>221</v>
      </c>
      <c r="B552" s="1" t="s">
        <v>120</v>
      </c>
      <c r="C552" s="1" t="s">
        <v>28</v>
      </c>
      <c r="D552" s="1" t="s">
        <v>231</v>
      </c>
      <c r="E552" s="1">
        <v>7</v>
      </c>
      <c r="F552" s="1" t="s">
        <v>31</v>
      </c>
      <c r="G552" s="1" t="s">
        <v>31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 t="s">
        <v>31</v>
      </c>
      <c r="P552" s="1" t="s">
        <v>112</v>
      </c>
      <c r="Q552" s="2">
        <v>44099</v>
      </c>
      <c r="R552" s="1" t="s">
        <v>76</v>
      </c>
      <c r="S552" s="1">
        <v>3</v>
      </c>
      <c r="T552" s="1">
        <v>4</v>
      </c>
      <c r="U552" s="1">
        <v>0</v>
      </c>
      <c r="V552" s="1">
        <v>2</v>
      </c>
      <c r="W552" s="1">
        <v>0</v>
      </c>
      <c r="X552" s="1">
        <v>0</v>
      </c>
      <c r="Y552" s="1">
        <v>0</v>
      </c>
      <c r="Z552" s="1">
        <v>1</v>
      </c>
      <c r="AA552" s="1">
        <v>0</v>
      </c>
      <c r="AB552" s="1">
        <v>0</v>
      </c>
      <c r="AC552" s="1">
        <f t="shared" si="61"/>
        <v>5</v>
      </c>
      <c r="AD552" s="1">
        <f t="shared" si="62"/>
        <v>5</v>
      </c>
      <c r="AE552" s="1">
        <f t="shared" si="63"/>
        <v>2</v>
      </c>
      <c r="AF552" s="4">
        <f t="shared" si="64"/>
        <v>1</v>
      </c>
      <c r="AG552" s="1">
        <f t="shared" si="66"/>
        <v>3</v>
      </c>
      <c r="AH552" s="4">
        <f t="shared" si="67"/>
        <v>4</v>
      </c>
      <c r="AI552" s="1">
        <f t="shared" si="65"/>
        <v>0</v>
      </c>
    </row>
    <row r="553" spans="1:35">
      <c r="A553" s="1" t="s">
        <v>221</v>
      </c>
      <c r="B553" s="1" t="s">
        <v>120</v>
      </c>
      <c r="C553" s="1" t="s">
        <v>28</v>
      </c>
      <c r="D553" s="1" t="s">
        <v>231</v>
      </c>
      <c r="E553" s="1">
        <v>8</v>
      </c>
      <c r="F553" s="1" t="s">
        <v>31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 t="s">
        <v>31</v>
      </c>
      <c r="P553" s="1" t="s">
        <v>112</v>
      </c>
      <c r="Q553" s="2">
        <v>44099</v>
      </c>
      <c r="R553" s="1" t="s">
        <v>76</v>
      </c>
      <c r="S553" s="1">
        <v>4</v>
      </c>
      <c r="T553" s="1">
        <v>4</v>
      </c>
      <c r="U553" s="1">
        <v>0</v>
      </c>
      <c r="V553" s="1">
        <v>1</v>
      </c>
      <c r="W553" s="1">
        <v>0</v>
      </c>
      <c r="X553" s="1">
        <v>0</v>
      </c>
      <c r="Y553" s="1">
        <v>0</v>
      </c>
      <c r="Z553" s="1">
        <v>1</v>
      </c>
      <c r="AA553" s="1">
        <v>0</v>
      </c>
      <c r="AB553" s="1">
        <v>0</v>
      </c>
      <c r="AC553" s="1">
        <f t="shared" si="61"/>
        <v>5</v>
      </c>
      <c r="AD553" s="1">
        <f t="shared" si="62"/>
        <v>5</v>
      </c>
      <c r="AE553" s="1">
        <f t="shared" si="63"/>
        <v>1</v>
      </c>
      <c r="AF553" s="4">
        <f t="shared" si="64"/>
        <v>1</v>
      </c>
      <c r="AG553" s="1">
        <f t="shared" si="66"/>
        <v>4</v>
      </c>
      <c r="AH553" s="4">
        <f t="shared" si="67"/>
        <v>4</v>
      </c>
      <c r="AI553" s="1">
        <f t="shared" si="65"/>
        <v>0</v>
      </c>
    </row>
    <row r="554" spans="1:35">
      <c r="A554" s="1" t="s">
        <v>221</v>
      </c>
      <c r="B554" s="1" t="s">
        <v>121</v>
      </c>
      <c r="C554" s="1" t="s">
        <v>33</v>
      </c>
      <c r="D554" s="1" t="s">
        <v>232</v>
      </c>
      <c r="E554" s="1">
        <v>1</v>
      </c>
      <c r="F554" s="1" t="s">
        <v>57</v>
      </c>
      <c r="G554" s="1" t="s">
        <v>31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 t="s">
        <v>122</v>
      </c>
      <c r="Q554" s="2">
        <v>44102</v>
      </c>
      <c r="R554" s="1" t="s">
        <v>76</v>
      </c>
      <c r="S554" s="1">
        <v>3</v>
      </c>
      <c r="T554" s="1">
        <v>5</v>
      </c>
      <c r="U554" s="1">
        <v>0</v>
      </c>
      <c r="V554" s="1">
        <v>1</v>
      </c>
      <c r="W554" s="1">
        <v>0</v>
      </c>
      <c r="X554" s="1">
        <v>1</v>
      </c>
      <c r="Y554" s="1">
        <v>0</v>
      </c>
      <c r="Z554" s="1">
        <v>0</v>
      </c>
      <c r="AA554" s="1">
        <v>0</v>
      </c>
      <c r="AB554" s="1">
        <v>0</v>
      </c>
      <c r="AC554" s="1">
        <f t="shared" si="61"/>
        <v>4</v>
      </c>
      <c r="AD554" s="1">
        <f t="shared" si="62"/>
        <v>5</v>
      </c>
      <c r="AE554" s="1">
        <f t="shared" si="63"/>
        <v>1</v>
      </c>
      <c r="AF554" s="4">
        <f t="shared" si="64"/>
        <v>0</v>
      </c>
      <c r="AG554" s="1">
        <f t="shared" si="66"/>
        <v>3</v>
      </c>
      <c r="AH554" s="4">
        <f t="shared" si="67"/>
        <v>5</v>
      </c>
      <c r="AI554" s="1">
        <f t="shared" si="65"/>
        <v>0</v>
      </c>
    </row>
    <row r="555" spans="1:35">
      <c r="A555" s="1" t="s">
        <v>221</v>
      </c>
      <c r="B555" s="1" t="s">
        <v>121</v>
      </c>
      <c r="C555" s="1" t="s">
        <v>33</v>
      </c>
      <c r="D555" s="1" t="s">
        <v>232</v>
      </c>
      <c r="E555" s="1">
        <v>2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 t="s">
        <v>57</v>
      </c>
      <c r="L555" s="1" t="s">
        <v>57</v>
      </c>
      <c r="M555" s="1" t="s">
        <v>31</v>
      </c>
      <c r="N555" s="1">
        <v>1</v>
      </c>
      <c r="O555" s="1">
        <v>1</v>
      </c>
      <c r="P555" s="1" t="s">
        <v>122</v>
      </c>
      <c r="Q555" s="2">
        <v>44102</v>
      </c>
      <c r="R555" s="1" t="s">
        <v>76</v>
      </c>
      <c r="S555" s="1">
        <v>5</v>
      </c>
      <c r="T555" s="1">
        <v>2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1</v>
      </c>
      <c r="AA555" s="1">
        <v>0</v>
      </c>
      <c r="AB555" s="1">
        <v>2</v>
      </c>
      <c r="AC555" s="1">
        <f t="shared" si="61"/>
        <v>5</v>
      </c>
      <c r="AD555" s="1">
        <f t="shared" si="62"/>
        <v>3</v>
      </c>
      <c r="AE555" s="1">
        <f t="shared" si="63"/>
        <v>0</v>
      </c>
      <c r="AF555" s="4">
        <f t="shared" si="64"/>
        <v>1</v>
      </c>
      <c r="AG555" s="1">
        <f t="shared" si="66"/>
        <v>5</v>
      </c>
      <c r="AH555" s="4">
        <f t="shared" si="67"/>
        <v>2</v>
      </c>
      <c r="AI555" s="1">
        <f t="shared" si="65"/>
        <v>0</v>
      </c>
    </row>
    <row r="556" spans="1:35">
      <c r="A556" s="1" t="s">
        <v>221</v>
      </c>
      <c r="B556" s="1" t="s">
        <v>121</v>
      </c>
      <c r="C556" s="1" t="s">
        <v>33</v>
      </c>
      <c r="D556" s="1" t="s">
        <v>232</v>
      </c>
      <c r="E556" s="1">
        <v>3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 t="s">
        <v>57</v>
      </c>
      <c r="L556" s="1">
        <v>1</v>
      </c>
      <c r="M556" s="1">
        <v>1</v>
      </c>
      <c r="N556" s="1">
        <v>1</v>
      </c>
      <c r="O556" s="1">
        <v>1</v>
      </c>
      <c r="P556" s="1" t="s">
        <v>122</v>
      </c>
      <c r="Q556" s="2">
        <v>44102</v>
      </c>
      <c r="R556" s="1" t="s">
        <v>76</v>
      </c>
      <c r="S556" s="1">
        <v>5</v>
      </c>
      <c r="T556" s="1">
        <v>4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1</v>
      </c>
      <c r="AC556" s="1">
        <f t="shared" si="61"/>
        <v>5</v>
      </c>
      <c r="AD556" s="1">
        <f t="shared" si="62"/>
        <v>4</v>
      </c>
      <c r="AE556" s="1">
        <f t="shared" si="63"/>
        <v>0</v>
      </c>
      <c r="AF556" s="4">
        <f t="shared" si="64"/>
        <v>0</v>
      </c>
      <c r="AG556" s="1">
        <f t="shared" si="66"/>
        <v>5</v>
      </c>
      <c r="AH556" s="4">
        <f t="shared" si="67"/>
        <v>4</v>
      </c>
      <c r="AI556" s="1">
        <f t="shared" si="65"/>
        <v>0</v>
      </c>
    </row>
    <row r="557" spans="1:35">
      <c r="A557" s="1" t="s">
        <v>221</v>
      </c>
      <c r="B557" s="1" t="s">
        <v>121</v>
      </c>
      <c r="C557" s="1" t="s">
        <v>33</v>
      </c>
      <c r="D557" s="1" t="s">
        <v>232</v>
      </c>
      <c r="E557" s="1">
        <v>4</v>
      </c>
      <c r="F557" s="1" t="s">
        <v>31</v>
      </c>
      <c r="G557" s="1" t="s">
        <v>31</v>
      </c>
      <c r="H557" s="1" t="s">
        <v>31</v>
      </c>
      <c r="I557" s="1" t="s">
        <v>31</v>
      </c>
      <c r="J557" s="1">
        <v>1</v>
      </c>
      <c r="K557" s="1" t="s">
        <v>57</v>
      </c>
      <c r="L557" s="1">
        <v>1</v>
      </c>
      <c r="M557" s="1">
        <v>1</v>
      </c>
      <c r="N557" s="1">
        <v>1</v>
      </c>
      <c r="O557" s="1" t="s">
        <v>57</v>
      </c>
      <c r="P557" s="1" t="s">
        <v>122</v>
      </c>
      <c r="Q557" s="2">
        <v>44102</v>
      </c>
      <c r="R557" s="1" t="s">
        <v>76</v>
      </c>
      <c r="S557" s="1">
        <v>1</v>
      </c>
      <c r="T557" s="1">
        <v>3</v>
      </c>
      <c r="U557" s="1">
        <v>0</v>
      </c>
      <c r="V557" s="1">
        <v>4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2</v>
      </c>
      <c r="AC557" s="1">
        <f t="shared" si="61"/>
        <v>5</v>
      </c>
      <c r="AD557" s="1">
        <f t="shared" si="62"/>
        <v>3</v>
      </c>
      <c r="AE557" s="1">
        <f t="shared" si="63"/>
        <v>4</v>
      </c>
      <c r="AF557" s="4">
        <f t="shared" si="64"/>
        <v>0</v>
      </c>
      <c r="AG557" s="1">
        <f t="shared" si="66"/>
        <v>1</v>
      </c>
      <c r="AH557" s="4">
        <f t="shared" si="67"/>
        <v>3</v>
      </c>
      <c r="AI557" s="1">
        <f t="shared" si="65"/>
        <v>0</v>
      </c>
    </row>
    <row r="558" spans="1:35">
      <c r="A558" s="1" t="s">
        <v>221</v>
      </c>
      <c r="B558" s="1" t="s">
        <v>121</v>
      </c>
      <c r="C558" s="1" t="s">
        <v>33</v>
      </c>
      <c r="D558" s="1" t="s">
        <v>232</v>
      </c>
      <c r="E558" s="1">
        <v>5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 t="s">
        <v>57</v>
      </c>
      <c r="L558" s="1">
        <v>1</v>
      </c>
      <c r="M558" s="1">
        <v>1</v>
      </c>
      <c r="N558" s="1">
        <v>1</v>
      </c>
      <c r="O558" s="1">
        <v>1</v>
      </c>
      <c r="P558" s="1" t="s">
        <v>122</v>
      </c>
      <c r="Q558" s="2">
        <v>44102</v>
      </c>
      <c r="R558" s="1" t="s">
        <v>76</v>
      </c>
      <c r="S558" s="1">
        <v>5</v>
      </c>
      <c r="T558" s="1">
        <v>4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1</v>
      </c>
      <c r="AC558" s="1">
        <f t="shared" si="61"/>
        <v>5</v>
      </c>
      <c r="AD558" s="1">
        <f t="shared" si="62"/>
        <v>4</v>
      </c>
      <c r="AE558" s="1">
        <f t="shared" si="63"/>
        <v>0</v>
      </c>
      <c r="AF558" s="4">
        <f t="shared" si="64"/>
        <v>0</v>
      </c>
      <c r="AG558" s="1">
        <f t="shared" si="66"/>
        <v>5</v>
      </c>
      <c r="AH558" s="4">
        <f t="shared" si="67"/>
        <v>4</v>
      </c>
      <c r="AI558" s="1">
        <f t="shared" si="65"/>
        <v>0</v>
      </c>
    </row>
    <row r="559" spans="1:35">
      <c r="A559" s="1" t="s">
        <v>221</v>
      </c>
      <c r="B559" s="1" t="s">
        <v>121</v>
      </c>
      <c r="C559" s="1" t="s">
        <v>33</v>
      </c>
      <c r="D559" s="1" t="s">
        <v>232</v>
      </c>
      <c r="E559" s="1">
        <v>6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 t="s">
        <v>57</v>
      </c>
      <c r="L559" s="1">
        <v>1</v>
      </c>
      <c r="M559" s="1">
        <v>1</v>
      </c>
      <c r="N559" s="1">
        <v>1</v>
      </c>
      <c r="O559" s="1">
        <v>1</v>
      </c>
      <c r="P559" s="1" t="s">
        <v>122</v>
      </c>
      <c r="Q559" s="2">
        <v>44102</v>
      </c>
      <c r="R559" s="1" t="s">
        <v>76</v>
      </c>
      <c r="S559" s="1">
        <v>5</v>
      </c>
      <c r="T559" s="1">
        <v>4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1</v>
      </c>
      <c r="AC559" s="1">
        <f t="shared" si="61"/>
        <v>5</v>
      </c>
      <c r="AD559" s="1">
        <f t="shared" si="62"/>
        <v>4</v>
      </c>
      <c r="AE559" s="1">
        <f t="shared" si="63"/>
        <v>0</v>
      </c>
      <c r="AF559" s="4">
        <f t="shared" si="64"/>
        <v>0</v>
      </c>
      <c r="AG559" s="1">
        <f t="shared" si="66"/>
        <v>5</v>
      </c>
      <c r="AH559" s="4">
        <f t="shared" si="67"/>
        <v>4</v>
      </c>
      <c r="AI559" s="1">
        <f t="shared" si="65"/>
        <v>0</v>
      </c>
    </row>
    <row r="560" spans="1:35">
      <c r="A560" s="1" t="s">
        <v>221</v>
      </c>
      <c r="B560" s="1" t="s">
        <v>121</v>
      </c>
      <c r="C560" s="1" t="s">
        <v>33</v>
      </c>
      <c r="D560" s="1" t="s">
        <v>232</v>
      </c>
      <c r="E560" s="1">
        <v>7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 t="s">
        <v>122</v>
      </c>
      <c r="Q560" s="2">
        <v>44102</v>
      </c>
      <c r="R560" s="1" t="s">
        <v>76</v>
      </c>
      <c r="S560" s="1">
        <v>5</v>
      </c>
      <c r="T560" s="1">
        <v>5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f t="shared" si="61"/>
        <v>5</v>
      </c>
      <c r="AD560" s="1">
        <f t="shared" si="62"/>
        <v>5</v>
      </c>
      <c r="AE560" s="1">
        <f t="shared" si="63"/>
        <v>0</v>
      </c>
      <c r="AF560" s="4">
        <f t="shared" si="64"/>
        <v>0</v>
      </c>
      <c r="AG560" s="1">
        <f t="shared" si="66"/>
        <v>5</v>
      </c>
      <c r="AH560" s="4">
        <f t="shared" si="67"/>
        <v>5</v>
      </c>
      <c r="AI560" s="1">
        <f t="shared" si="65"/>
        <v>0</v>
      </c>
    </row>
    <row r="561" spans="1:35">
      <c r="A561" s="1" t="s">
        <v>221</v>
      </c>
      <c r="B561" s="1" t="s">
        <v>121</v>
      </c>
      <c r="C561" s="1" t="s">
        <v>33</v>
      </c>
      <c r="D561" s="1" t="s">
        <v>232</v>
      </c>
      <c r="E561" s="1">
        <v>8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 t="s">
        <v>57</v>
      </c>
      <c r="M561" s="1">
        <v>1</v>
      </c>
      <c r="N561" s="1">
        <v>1</v>
      </c>
      <c r="O561" s="1">
        <v>1</v>
      </c>
      <c r="P561" s="1" t="s">
        <v>122</v>
      </c>
      <c r="Q561" s="2">
        <v>44102</v>
      </c>
      <c r="R561" s="1" t="s">
        <v>76</v>
      </c>
      <c r="S561" s="1">
        <v>5</v>
      </c>
      <c r="T561" s="1">
        <v>4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1</v>
      </c>
      <c r="AC561" s="1">
        <f t="shared" si="61"/>
        <v>5</v>
      </c>
      <c r="AD561" s="1">
        <f t="shared" si="62"/>
        <v>4</v>
      </c>
      <c r="AE561" s="1">
        <f t="shared" si="63"/>
        <v>0</v>
      </c>
      <c r="AF561" s="4">
        <f t="shared" si="64"/>
        <v>0</v>
      </c>
      <c r="AG561" s="1">
        <f t="shared" si="66"/>
        <v>5</v>
      </c>
      <c r="AH561" s="4">
        <f t="shared" si="67"/>
        <v>4</v>
      </c>
      <c r="AI561" s="1">
        <f t="shared" si="65"/>
        <v>0</v>
      </c>
    </row>
    <row r="562" spans="1:35">
      <c r="A562" s="1" t="s">
        <v>221</v>
      </c>
      <c r="B562" s="1" t="s">
        <v>123</v>
      </c>
      <c r="C562" s="1" t="s">
        <v>33</v>
      </c>
      <c r="D562" s="1" t="s">
        <v>233</v>
      </c>
      <c r="E562" s="1">
        <v>1</v>
      </c>
      <c r="F562" s="1" t="s">
        <v>31</v>
      </c>
      <c r="G562" s="1" t="s">
        <v>31</v>
      </c>
      <c r="H562" s="1" t="s">
        <v>57</v>
      </c>
      <c r="I562" s="1">
        <v>1</v>
      </c>
      <c r="J562" s="1">
        <v>1</v>
      </c>
      <c r="K562" s="1">
        <v>1</v>
      </c>
      <c r="L562" s="1">
        <v>1</v>
      </c>
      <c r="M562" s="1" t="s">
        <v>57</v>
      </c>
      <c r="N562" s="1" t="s">
        <v>57</v>
      </c>
      <c r="O562" s="1">
        <v>1</v>
      </c>
      <c r="P562" s="1" t="s">
        <v>122</v>
      </c>
      <c r="Q562" s="2">
        <v>44102</v>
      </c>
      <c r="R562" s="1" t="s">
        <v>76</v>
      </c>
      <c r="S562" s="1">
        <v>2</v>
      </c>
      <c r="T562" s="1">
        <v>3</v>
      </c>
      <c r="U562" s="1">
        <v>0</v>
      </c>
      <c r="V562" s="1">
        <v>2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2</v>
      </c>
      <c r="AC562" s="1">
        <f t="shared" si="61"/>
        <v>4</v>
      </c>
      <c r="AD562" s="1">
        <f t="shared" si="62"/>
        <v>3</v>
      </c>
      <c r="AE562" s="1">
        <f t="shared" si="63"/>
        <v>2</v>
      </c>
      <c r="AF562" s="4">
        <f t="shared" si="64"/>
        <v>0</v>
      </c>
      <c r="AG562" s="1">
        <f t="shared" si="66"/>
        <v>2</v>
      </c>
      <c r="AH562" s="4">
        <f t="shared" si="67"/>
        <v>3</v>
      </c>
      <c r="AI562" s="1">
        <f t="shared" si="65"/>
        <v>0</v>
      </c>
    </row>
    <row r="563" spans="1:35">
      <c r="A563" s="1" t="s">
        <v>221</v>
      </c>
      <c r="B563" s="1" t="s">
        <v>123</v>
      </c>
      <c r="C563" s="1" t="s">
        <v>33</v>
      </c>
      <c r="D563" s="1" t="s">
        <v>233</v>
      </c>
      <c r="E563" s="1">
        <v>2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 t="s">
        <v>57</v>
      </c>
      <c r="L563" s="1" t="s">
        <v>57</v>
      </c>
      <c r="M563" s="1">
        <v>1</v>
      </c>
      <c r="N563" s="1">
        <v>1</v>
      </c>
      <c r="O563" s="1">
        <v>1</v>
      </c>
      <c r="P563" s="1" t="s">
        <v>122</v>
      </c>
      <c r="Q563" s="2">
        <v>44102</v>
      </c>
      <c r="R563" s="1" t="s">
        <v>76</v>
      </c>
      <c r="S563" s="1">
        <v>5</v>
      </c>
      <c r="T563" s="1">
        <v>3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2</v>
      </c>
      <c r="AC563" s="1">
        <f t="shared" si="61"/>
        <v>5</v>
      </c>
      <c r="AD563" s="1">
        <f t="shared" si="62"/>
        <v>3</v>
      </c>
      <c r="AE563" s="1">
        <f t="shared" si="63"/>
        <v>0</v>
      </c>
      <c r="AF563" s="4">
        <f t="shared" si="64"/>
        <v>0</v>
      </c>
      <c r="AG563" s="1">
        <f t="shared" si="66"/>
        <v>5</v>
      </c>
      <c r="AH563" s="4">
        <f t="shared" si="67"/>
        <v>3</v>
      </c>
      <c r="AI563" s="1">
        <f t="shared" si="65"/>
        <v>0</v>
      </c>
    </row>
    <row r="564" spans="1:35">
      <c r="A564" s="1" t="s">
        <v>221</v>
      </c>
      <c r="B564" s="1" t="s">
        <v>123</v>
      </c>
      <c r="C564" s="1" t="s">
        <v>33</v>
      </c>
      <c r="D564" s="1" t="s">
        <v>233</v>
      </c>
      <c r="E564" s="1">
        <v>3</v>
      </c>
      <c r="F564" s="1" t="s">
        <v>57</v>
      </c>
      <c r="G564" s="1" t="s">
        <v>57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 t="s">
        <v>122</v>
      </c>
      <c r="Q564" s="2">
        <v>44102</v>
      </c>
      <c r="R564" s="1" t="s">
        <v>76</v>
      </c>
      <c r="S564" s="1">
        <v>3</v>
      </c>
      <c r="T564" s="1">
        <v>5</v>
      </c>
      <c r="U564" s="1">
        <v>0</v>
      </c>
      <c r="V564" s="1">
        <v>0</v>
      </c>
      <c r="W564" s="1">
        <v>0</v>
      </c>
      <c r="X564" s="1">
        <v>2</v>
      </c>
      <c r="Y564" s="1">
        <v>0</v>
      </c>
      <c r="Z564" s="1">
        <v>0</v>
      </c>
      <c r="AA564" s="1">
        <v>0</v>
      </c>
      <c r="AB564" s="1">
        <v>0</v>
      </c>
      <c r="AC564" s="1">
        <f t="shared" si="61"/>
        <v>3</v>
      </c>
      <c r="AD564" s="1">
        <f t="shared" si="62"/>
        <v>5</v>
      </c>
      <c r="AE564" s="1">
        <f t="shared" si="63"/>
        <v>0</v>
      </c>
      <c r="AF564" s="4">
        <f t="shared" si="64"/>
        <v>0</v>
      </c>
      <c r="AG564" s="1">
        <f t="shared" si="66"/>
        <v>3</v>
      </c>
      <c r="AH564" s="4">
        <f t="shared" si="67"/>
        <v>5</v>
      </c>
      <c r="AI564" s="1">
        <f t="shared" si="65"/>
        <v>0</v>
      </c>
    </row>
    <row r="565" spans="1:35">
      <c r="A565" s="1" t="s">
        <v>221</v>
      </c>
      <c r="B565" s="1" t="s">
        <v>123</v>
      </c>
      <c r="C565" s="1" t="s">
        <v>33</v>
      </c>
      <c r="D565" s="1" t="s">
        <v>233</v>
      </c>
      <c r="E565" s="1">
        <v>4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 t="s">
        <v>57</v>
      </c>
      <c r="L565" s="1" t="s">
        <v>57</v>
      </c>
      <c r="M565" s="1">
        <v>1</v>
      </c>
      <c r="N565" s="1">
        <v>1</v>
      </c>
      <c r="O565" s="1">
        <v>1</v>
      </c>
      <c r="P565" s="1" t="s">
        <v>122</v>
      </c>
      <c r="Q565" s="2">
        <v>44102</v>
      </c>
      <c r="R565" s="1" t="s">
        <v>76</v>
      </c>
      <c r="S565" s="1">
        <v>5</v>
      </c>
      <c r="T565" s="1">
        <v>3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2</v>
      </c>
      <c r="AC565" s="1">
        <f t="shared" si="61"/>
        <v>5</v>
      </c>
      <c r="AD565" s="1">
        <f t="shared" si="62"/>
        <v>3</v>
      </c>
      <c r="AE565" s="1">
        <f t="shared" si="63"/>
        <v>0</v>
      </c>
      <c r="AF565" s="4">
        <f t="shared" si="64"/>
        <v>0</v>
      </c>
      <c r="AG565" s="1">
        <f t="shared" si="66"/>
        <v>5</v>
      </c>
      <c r="AH565" s="4">
        <f t="shared" si="67"/>
        <v>3</v>
      </c>
      <c r="AI565" s="1">
        <f t="shared" si="65"/>
        <v>0</v>
      </c>
    </row>
    <row r="566" spans="1:35">
      <c r="A566" s="1" t="s">
        <v>221</v>
      </c>
      <c r="B566" s="1" t="s">
        <v>123</v>
      </c>
      <c r="C566" s="1" t="s">
        <v>33</v>
      </c>
      <c r="D566" s="1" t="s">
        <v>233</v>
      </c>
      <c r="E566" s="1">
        <v>5</v>
      </c>
      <c r="F566" s="1" t="s">
        <v>57</v>
      </c>
      <c r="G566" s="1">
        <v>1</v>
      </c>
      <c r="H566" s="1">
        <v>1</v>
      </c>
      <c r="I566" s="1">
        <v>1</v>
      </c>
      <c r="J566" s="1">
        <v>1</v>
      </c>
      <c r="K566" s="1" t="s">
        <v>57</v>
      </c>
      <c r="L566" s="1" t="s">
        <v>57</v>
      </c>
      <c r="M566" s="1">
        <v>1</v>
      </c>
      <c r="N566" s="1">
        <v>1</v>
      </c>
      <c r="O566" s="1">
        <v>1</v>
      </c>
      <c r="P566" s="1" t="s">
        <v>122</v>
      </c>
      <c r="Q566" s="2">
        <v>44102</v>
      </c>
      <c r="R566" s="1" t="s">
        <v>76</v>
      </c>
      <c r="S566" s="1">
        <v>4</v>
      </c>
      <c r="T566" s="1">
        <v>3</v>
      </c>
      <c r="U566" s="1">
        <v>0</v>
      </c>
      <c r="V566" s="1">
        <v>0</v>
      </c>
      <c r="W566" s="1">
        <v>0</v>
      </c>
      <c r="X566" s="1">
        <v>1</v>
      </c>
      <c r="Y566" s="1">
        <v>0</v>
      </c>
      <c r="Z566" s="1">
        <v>0</v>
      </c>
      <c r="AA566" s="1">
        <v>0</v>
      </c>
      <c r="AB566" s="1">
        <v>2</v>
      </c>
      <c r="AC566" s="1">
        <f t="shared" si="61"/>
        <v>4</v>
      </c>
      <c r="AD566" s="1">
        <f t="shared" si="62"/>
        <v>3</v>
      </c>
      <c r="AE566" s="1">
        <f t="shared" si="63"/>
        <v>0</v>
      </c>
      <c r="AF566" s="4">
        <f t="shared" si="64"/>
        <v>0</v>
      </c>
      <c r="AG566" s="1">
        <f t="shared" si="66"/>
        <v>4</v>
      </c>
      <c r="AH566" s="4">
        <f t="shared" si="67"/>
        <v>3</v>
      </c>
      <c r="AI566" s="1">
        <f t="shared" si="65"/>
        <v>0</v>
      </c>
    </row>
    <row r="567" spans="1:35">
      <c r="A567" s="1" t="s">
        <v>221</v>
      </c>
      <c r="B567" s="1" t="s">
        <v>123</v>
      </c>
      <c r="C567" s="1" t="s">
        <v>33</v>
      </c>
      <c r="D567" s="1" t="s">
        <v>233</v>
      </c>
      <c r="E567" s="1">
        <v>6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>
        <v>1</v>
      </c>
      <c r="P567" s="1" t="s">
        <v>122</v>
      </c>
      <c r="Q567" s="2">
        <v>44102</v>
      </c>
      <c r="R567" s="1" t="s">
        <v>76</v>
      </c>
      <c r="S567" s="1">
        <v>5</v>
      </c>
      <c r="T567" s="1">
        <v>5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f t="shared" si="61"/>
        <v>5</v>
      </c>
      <c r="AD567" s="1">
        <f t="shared" si="62"/>
        <v>5</v>
      </c>
      <c r="AE567" s="1">
        <f t="shared" si="63"/>
        <v>0</v>
      </c>
      <c r="AF567" s="4">
        <f t="shared" si="64"/>
        <v>0</v>
      </c>
      <c r="AG567" s="1">
        <f t="shared" si="66"/>
        <v>5</v>
      </c>
      <c r="AH567" s="4">
        <f t="shared" si="67"/>
        <v>5</v>
      </c>
      <c r="AI567" s="1">
        <f t="shared" si="65"/>
        <v>0</v>
      </c>
    </row>
    <row r="568" spans="1:35">
      <c r="A568" s="1" t="s">
        <v>221</v>
      </c>
      <c r="B568" s="1" t="s">
        <v>123</v>
      </c>
      <c r="C568" s="1" t="s">
        <v>33</v>
      </c>
      <c r="D568" s="1" t="s">
        <v>233</v>
      </c>
      <c r="E568" s="1">
        <v>7</v>
      </c>
      <c r="F568" s="1" t="s">
        <v>57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>
        <v>1</v>
      </c>
      <c r="P568" s="1" t="s">
        <v>122</v>
      </c>
      <c r="Q568" s="2">
        <v>44102</v>
      </c>
      <c r="R568" s="1" t="s">
        <v>76</v>
      </c>
      <c r="S568" s="1">
        <v>4</v>
      </c>
      <c r="T568" s="1">
        <v>5</v>
      </c>
      <c r="U568" s="1">
        <v>0</v>
      </c>
      <c r="V568" s="1">
        <v>0</v>
      </c>
      <c r="W568" s="1">
        <v>0</v>
      </c>
      <c r="X568" s="1">
        <v>1</v>
      </c>
      <c r="Y568" s="1">
        <v>0</v>
      </c>
      <c r="Z568" s="1">
        <v>0</v>
      </c>
      <c r="AA568" s="1">
        <v>0</v>
      </c>
      <c r="AB568" s="1">
        <v>0</v>
      </c>
      <c r="AC568" s="1">
        <f t="shared" si="61"/>
        <v>4</v>
      </c>
      <c r="AD568" s="1">
        <f t="shared" si="62"/>
        <v>5</v>
      </c>
      <c r="AE568" s="1">
        <f t="shared" si="63"/>
        <v>0</v>
      </c>
      <c r="AF568" s="4">
        <f t="shared" si="64"/>
        <v>0</v>
      </c>
      <c r="AG568" s="1">
        <f t="shared" si="66"/>
        <v>4</v>
      </c>
      <c r="AH568" s="4">
        <f t="shared" si="67"/>
        <v>5</v>
      </c>
      <c r="AI568" s="1">
        <f t="shared" si="65"/>
        <v>0</v>
      </c>
    </row>
    <row r="569" spans="1:35">
      <c r="A569" s="1" t="s">
        <v>221</v>
      </c>
      <c r="B569" s="1" t="s">
        <v>123</v>
      </c>
      <c r="C569" s="1" t="s">
        <v>33</v>
      </c>
      <c r="D569" s="1" t="s">
        <v>233</v>
      </c>
      <c r="E569" s="1">
        <v>8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 t="s">
        <v>122</v>
      </c>
      <c r="Q569" s="2">
        <v>44102</v>
      </c>
      <c r="R569" s="1" t="s">
        <v>76</v>
      </c>
      <c r="S569" s="1">
        <v>5</v>
      </c>
      <c r="T569" s="1">
        <v>5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f t="shared" si="61"/>
        <v>5</v>
      </c>
      <c r="AD569" s="1">
        <f t="shared" si="62"/>
        <v>5</v>
      </c>
      <c r="AE569" s="1">
        <f t="shared" si="63"/>
        <v>0</v>
      </c>
      <c r="AF569" s="4">
        <f t="shared" si="64"/>
        <v>0</v>
      </c>
      <c r="AG569" s="1">
        <f t="shared" si="66"/>
        <v>5</v>
      </c>
      <c r="AH569" s="4">
        <f t="shared" si="67"/>
        <v>5</v>
      </c>
      <c r="AI569" s="1">
        <f t="shared" si="65"/>
        <v>0</v>
      </c>
    </row>
    <row r="570" spans="1:35">
      <c r="A570" s="1" t="s">
        <v>221</v>
      </c>
      <c r="B570" s="1" t="s">
        <v>124</v>
      </c>
      <c r="C570" s="1" t="s">
        <v>33</v>
      </c>
      <c r="D570" s="1" t="s">
        <v>234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 t="s">
        <v>122</v>
      </c>
      <c r="Q570" s="2">
        <v>44102</v>
      </c>
      <c r="R570" s="1" t="s">
        <v>76</v>
      </c>
      <c r="S570" s="1">
        <v>5</v>
      </c>
      <c r="T570" s="1">
        <v>5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f t="shared" si="61"/>
        <v>5</v>
      </c>
      <c r="AD570" s="1">
        <f t="shared" si="62"/>
        <v>5</v>
      </c>
      <c r="AE570" s="1">
        <f t="shared" si="63"/>
        <v>0</v>
      </c>
      <c r="AF570" s="4">
        <f t="shared" si="64"/>
        <v>0</v>
      </c>
      <c r="AG570" s="1">
        <f t="shared" si="66"/>
        <v>5</v>
      </c>
      <c r="AH570" s="4">
        <f t="shared" si="67"/>
        <v>5</v>
      </c>
      <c r="AI570" s="1">
        <f t="shared" si="65"/>
        <v>0</v>
      </c>
    </row>
    <row r="571" spans="1:35">
      <c r="A571" s="1" t="s">
        <v>221</v>
      </c>
      <c r="B571" s="1" t="s">
        <v>124</v>
      </c>
      <c r="C571" s="1" t="s">
        <v>33</v>
      </c>
      <c r="D571" s="1" t="s">
        <v>234</v>
      </c>
      <c r="E571" s="1">
        <v>2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  <c r="O571" s="1">
        <v>1</v>
      </c>
      <c r="P571" s="1" t="s">
        <v>122</v>
      </c>
      <c r="Q571" s="2">
        <v>44102</v>
      </c>
      <c r="R571" s="1" t="s">
        <v>76</v>
      </c>
      <c r="S571" s="1">
        <v>5</v>
      </c>
      <c r="T571" s="1">
        <v>5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f t="shared" si="61"/>
        <v>5</v>
      </c>
      <c r="AD571" s="1">
        <f t="shared" si="62"/>
        <v>5</v>
      </c>
      <c r="AE571" s="1">
        <f t="shared" si="63"/>
        <v>0</v>
      </c>
      <c r="AF571" s="4">
        <f t="shared" si="64"/>
        <v>0</v>
      </c>
      <c r="AG571" s="1">
        <f t="shared" si="66"/>
        <v>5</v>
      </c>
      <c r="AH571" s="4">
        <f t="shared" si="67"/>
        <v>5</v>
      </c>
      <c r="AI571" s="1">
        <f t="shared" si="65"/>
        <v>0</v>
      </c>
    </row>
    <row r="572" spans="1:35">
      <c r="A572" s="1" t="s">
        <v>221</v>
      </c>
      <c r="B572" s="1" t="s">
        <v>124</v>
      </c>
      <c r="C572" s="1" t="s">
        <v>33</v>
      </c>
      <c r="D572" s="1" t="s">
        <v>234</v>
      </c>
      <c r="E572" s="1">
        <v>3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 t="s">
        <v>122</v>
      </c>
      <c r="Q572" s="2">
        <v>44102</v>
      </c>
      <c r="R572" s="1" t="s">
        <v>76</v>
      </c>
      <c r="S572" s="1">
        <v>5</v>
      </c>
      <c r="T572" s="1">
        <v>5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f t="shared" si="61"/>
        <v>5</v>
      </c>
      <c r="AD572" s="1">
        <f t="shared" si="62"/>
        <v>5</v>
      </c>
      <c r="AE572" s="1">
        <f t="shared" si="63"/>
        <v>0</v>
      </c>
      <c r="AF572" s="4">
        <f t="shared" si="64"/>
        <v>0</v>
      </c>
      <c r="AG572" s="1">
        <f t="shared" si="66"/>
        <v>5</v>
      </c>
      <c r="AH572" s="4">
        <f t="shared" si="67"/>
        <v>5</v>
      </c>
      <c r="AI572" s="1">
        <f t="shared" si="65"/>
        <v>0</v>
      </c>
    </row>
    <row r="573" spans="1:35">
      <c r="A573" s="1" t="s">
        <v>221</v>
      </c>
      <c r="B573" s="1" t="s">
        <v>124</v>
      </c>
      <c r="C573" s="1" t="s">
        <v>33</v>
      </c>
      <c r="D573" s="1" t="s">
        <v>234</v>
      </c>
      <c r="E573" s="1">
        <v>4</v>
      </c>
      <c r="F573" s="1">
        <v>1</v>
      </c>
      <c r="G573" s="1">
        <v>1</v>
      </c>
      <c r="H573" s="1">
        <v>1</v>
      </c>
      <c r="I573" s="1">
        <v>1</v>
      </c>
      <c r="J573" s="1" t="s">
        <v>31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 t="s">
        <v>122</v>
      </c>
      <c r="Q573" s="2">
        <v>44102</v>
      </c>
      <c r="R573" s="1" t="s">
        <v>76</v>
      </c>
      <c r="S573" s="1">
        <v>4</v>
      </c>
      <c r="T573" s="1">
        <v>5</v>
      </c>
      <c r="U573" s="1">
        <v>0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f t="shared" si="61"/>
        <v>5</v>
      </c>
      <c r="AD573" s="1">
        <f t="shared" si="62"/>
        <v>5</v>
      </c>
      <c r="AE573" s="1">
        <f t="shared" si="63"/>
        <v>1</v>
      </c>
      <c r="AF573" s="4">
        <f t="shared" si="64"/>
        <v>0</v>
      </c>
      <c r="AG573" s="1">
        <f t="shared" si="66"/>
        <v>4</v>
      </c>
      <c r="AH573" s="4">
        <f t="shared" si="67"/>
        <v>5</v>
      </c>
      <c r="AI573" s="1">
        <f t="shared" si="65"/>
        <v>0</v>
      </c>
    </row>
    <row r="574" spans="1:35">
      <c r="A574" s="1" t="s">
        <v>221</v>
      </c>
      <c r="B574" s="1" t="s">
        <v>124</v>
      </c>
      <c r="C574" s="1" t="s">
        <v>33</v>
      </c>
      <c r="D574" s="1" t="s">
        <v>234</v>
      </c>
      <c r="E574" s="1">
        <v>5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>
        <v>1</v>
      </c>
      <c r="P574" s="1" t="s">
        <v>122</v>
      </c>
      <c r="Q574" s="2">
        <v>44102</v>
      </c>
      <c r="R574" s="1" t="s">
        <v>76</v>
      </c>
      <c r="S574" s="1">
        <v>5</v>
      </c>
      <c r="T574" s="1">
        <v>5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f t="shared" si="61"/>
        <v>5</v>
      </c>
      <c r="AD574" s="1">
        <f t="shared" si="62"/>
        <v>5</v>
      </c>
      <c r="AE574" s="1">
        <f t="shared" si="63"/>
        <v>0</v>
      </c>
      <c r="AF574" s="4">
        <f t="shared" si="64"/>
        <v>0</v>
      </c>
      <c r="AG574" s="1">
        <f t="shared" si="66"/>
        <v>5</v>
      </c>
      <c r="AH574" s="4">
        <f t="shared" si="67"/>
        <v>5</v>
      </c>
      <c r="AI574" s="1">
        <f t="shared" si="65"/>
        <v>0</v>
      </c>
    </row>
    <row r="575" spans="1:35">
      <c r="A575" s="1" t="s">
        <v>221</v>
      </c>
      <c r="B575" s="1" t="s">
        <v>124</v>
      </c>
      <c r="C575" s="1" t="s">
        <v>33</v>
      </c>
      <c r="D575" s="1" t="s">
        <v>234</v>
      </c>
      <c r="E575" s="1">
        <v>6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 t="s">
        <v>57</v>
      </c>
      <c r="L575" s="1">
        <v>1</v>
      </c>
      <c r="M575" s="1">
        <v>1</v>
      </c>
      <c r="N575" s="1">
        <v>1</v>
      </c>
      <c r="O575" s="1">
        <v>1</v>
      </c>
      <c r="P575" s="1" t="s">
        <v>122</v>
      </c>
      <c r="Q575" s="2">
        <v>44102</v>
      </c>
      <c r="R575" s="1" t="s">
        <v>76</v>
      </c>
      <c r="S575" s="1">
        <v>5</v>
      </c>
      <c r="T575" s="1">
        <v>4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1</v>
      </c>
      <c r="AC575" s="1">
        <f t="shared" si="61"/>
        <v>5</v>
      </c>
      <c r="AD575" s="1">
        <f t="shared" si="62"/>
        <v>4</v>
      </c>
      <c r="AE575" s="1">
        <f t="shared" si="63"/>
        <v>0</v>
      </c>
      <c r="AF575" s="4">
        <f t="shared" si="64"/>
        <v>0</v>
      </c>
      <c r="AG575" s="1">
        <f t="shared" si="66"/>
        <v>5</v>
      </c>
      <c r="AH575" s="4">
        <f t="shared" si="67"/>
        <v>4</v>
      </c>
      <c r="AI575" s="1">
        <f t="shared" si="65"/>
        <v>0</v>
      </c>
    </row>
    <row r="576" spans="1:35">
      <c r="A576" s="1" t="s">
        <v>221</v>
      </c>
      <c r="B576" s="1" t="s">
        <v>124</v>
      </c>
      <c r="C576" s="1" t="s">
        <v>33</v>
      </c>
      <c r="D576" s="1" t="s">
        <v>234</v>
      </c>
      <c r="E576" s="1">
        <v>7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 t="s">
        <v>122</v>
      </c>
      <c r="Q576" s="2">
        <v>44102</v>
      </c>
      <c r="R576" s="1" t="s">
        <v>76</v>
      </c>
      <c r="S576" s="1">
        <v>5</v>
      </c>
      <c r="T576" s="1">
        <v>5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f t="shared" si="61"/>
        <v>5</v>
      </c>
      <c r="AD576" s="1">
        <f t="shared" si="62"/>
        <v>5</v>
      </c>
      <c r="AE576" s="1">
        <f t="shared" si="63"/>
        <v>0</v>
      </c>
      <c r="AF576" s="4">
        <f t="shared" si="64"/>
        <v>0</v>
      </c>
      <c r="AG576" s="1">
        <f t="shared" si="66"/>
        <v>5</v>
      </c>
      <c r="AH576" s="4">
        <f t="shared" si="67"/>
        <v>5</v>
      </c>
      <c r="AI576" s="1">
        <f t="shared" si="65"/>
        <v>0</v>
      </c>
    </row>
    <row r="577" spans="1:35">
      <c r="A577" s="1" t="s">
        <v>221</v>
      </c>
      <c r="B577" s="1" t="s">
        <v>124</v>
      </c>
      <c r="C577" s="1" t="s">
        <v>33</v>
      </c>
      <c r="D577" s="1" t="s">
        <v>234</v>
      </c>
      <c r="E577" s="1">
        <v>8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 t="s">
        <v>122</v>
      </c>
      <c r="Q577" s="2">
        <v>44102</v>
      </c>
      <c r="R577" s="1" t="s">
        <v>76</v>
      </c>
      <c r="S577" s="1">
        <v>5</v>
      </c>
      <c r="T577" s="1">
        <v>5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f t="shared" si="61"/>
        <v>5</v>
      </c>
      <c r="AD577" s="1">
        <f t="shared" si="62"/>
        <v>5</v>
      </c>
      <c r="AE577" s="1">
        <f t="shared" si="63"/>
        <v>0</v>
      </c>
      <c r="AF577" s="4">
        <f t="shared" si="64"/>
        <v>0</v>
      </c>
      <c r="AG577" s="1">
        <f t="shared" si="66"/>
        <v>5</v>
      </c>
      <c r="AH577" s="4">
        <f t="shared" si="67"/>
        <v>5</v>
      </c>
      <c r="AI577" s="1">
        <f t="shared" si="65"/>
        <v>0</v>
      </c>
    </row>
    <row r="578" spans="1:35">
      <c r="A578" s="1" t="s">
        <v>221</v>
      </c>
      <c r="B578" s="1" t="s">
        <v>125</v>
      </c>
      <c r="C578" s="1" t="s">
        <v>33</v>
      </c>
      <c r="D578" s="1" t="s">
        <v>235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 t="s">
        <v>31</v>
      </c>
      <c r="L578" s="1">
        <v>1</v>
      </c>
      <c r="M578" s="1">
        <v>1</v>
      </c>
      <c r="N578" s="1">
        <v>1</v>
      </c>
      <c r="O578" s="1">
        <v>1</v>
      </c>
      <c r="P578" s="1" t="s">
        <v>122</v>
      </c>
      <c r="Q578" s="2">
        <v>44102</v>
      </c>
      <c r="R578" s="1" t="s">
        <v>76</v>
      </c>
      <c r="S578" s="1">
        <v>5</v>
      </c>
      <c r="T578" s="1">
        <v>4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1</v>
      </c>
      <c r="AA578" s="1">
        <v>0</v>
      </c>
      <c r="AB578" s="1">
        <v>0</v>
      </c>
      <c r="AC578" s="1">
        <f t="shared" si="61"/>
        <v>5</v>
      </c>
      <c r="AD578" s="1">
        <f t="shared" si="62"/>
        <v>5</v>
      </c>
      <c r="AE578" s="1">
        <f t="shared" si="63"/>
        <v>0</v>
      </c>
      <c r="AF578" s="4">
        <f t="shared" si="64"/>
        <v>1</v>
      </c>
      <c r="AG578" s="1">
        <f t="shared" si="66"/>
        <v>5</v>
      </c>
      <c r="AH578" s="4">
        <f t="shared" si="67"/>
        <v>4</v>
      </c>
      <c r="AI578" s="1">
        <f t="shared" si="65"/>
        <v>0</v>
      </c>
    </row>
    <row r="579" spans="1:35">
      <c r="A579" s="1" t="s">
        <v>221</v>
      </c>
      <c r="B579" s="1" t="s">
        <v>125</v>
      </c>
      <c r="C579" s="1" t="s">
        <v>33</v>
      </c>
      <c r="D579" s="1" t="s">
        <v>235</v>
      </c>
      <c r="E579" s="1">
        <v>2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 t="s">
        <v>57</v>
      </c>
      <c r="L579" s="1">
        <v>1</v>
      </c>
      <c r="M579" s="1">
        <v>1</v>
      </c>
      <c r="N579" s="1">
        <v>1</v>
      </c>
      <c r="O579" s="1">
        <v>1</v>
      </c>
      <c r="P579" s="1" t="s">
        <v>122</v>
      </c>
      <c r="Q579" s="2">
        <v>44102</v>
      </c>
      <c r="R579" s="1" t="s">
        <v>76</v>
      </c>
      <c r="S579" s="1">
        <v>5</v>
      </c>
      <c r="T579" s="1">
        <v>4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1</v>
      </c>
      <c r="AC579" s="1">
        <f t="shared" ref="AC579:AC617" si="68">5-X579</f>
        <v>5</v>
      </c>
      <c r="AD579" s="1">
        <f t="shared" ref="AD579:AD617" si="69">5-AB579</f>
        <v>4</v>
      </c>
      <c r="AE579" s="1">
        <f t="shared" ref="AE579:AE617" si="70">(U579+V579+W579)</f>
        <v>0</v>
      </c>
      <c r="AF579" s="4">
        <f t="shared" ref="AF579:AF642" si="71">Y579+Z579+AA579</f>
        <v>0</v>
      </c>
      <c r="AG579" s="1">
        <f t="shared" si="66"/>
        <v>5</v>
      </c>
      <c r="AH579" s="4">
        <f t="shared" si="67"/>
        <v>4</v>
      </c>
      <c r="AI579" s="1">
        <f t="shared" si="65"/>
        <v>0</v>
      </c>
    </row>
    <row r="580" spans="1:35">
      <c r="A580" s="1" t="s">
        <v>221</v>
      </c>
      <c r="B580" s="1" t="s">
        <v>125</v>
      </c>
      <c r="C580" s="1" t="s">
        <v>33</v>
      </c>
      <c r="D580" s="1" t="s">
        <v>235</v>
      </c>
      <c r="E580" s="1">
        <v>3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 t="s">
        <v>31</v>
      </c>
      <c r="L580" s="1">
        <v>1</v>
      </c>
      <c r="M580" s="1">
        <v>1</v>
      </c>
      <c r="N580" s="1">
        <v>1</v>
      </c>
      <c r="O580" s="1">
        <v>1</v>
      </c>
      <c r="P580" s="1" t="s">
        <v>122</v>
      </c>
      <c r="Q580" s="2">
        <v>44102</v>
      </c>
      <c r="R580" s="1" t="s">
        <v>76</v>
      </c>
      <c r="S580" s="1">
        <v>5</v>
      </c>
      <c r="T580" s="1">
        <v>4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1">
        <v>0</v>
      </c>
      <c r="AB580" s="1">
        <v>0</v>
      </c>
      <c r="AC580" s="1">
        <f t="shared" si="68"/>
        <v>5</v>
      </c>
      <c r="AD580" s="1">
        <f t="shared" si="69"/>
        <v>5</v>
      </c>
      <c r="AE580" s="1">
        <f t="shared" si="70"/>
        <v>0</v>
      </c>
      <c r="AF580" s="4">
        <f t="shared" si="71"/>
        <v>1</v>
      </c>
      <c r="AG580" s="1">
        <f t="shared" si="66"/>
        <v>5</v>
      </c>
      <c r="AH580" s="4">
        <f t="shared" si="67"/>
        <v>4</v>
      </c>
      <c r="AI580" s="1">
        <f t="shared" si="65"/>
        <v>0</v>
      </c>
    </row>
    <row r="581" spans="1:35">
      <c r="A581" s="1" t="s">
        <v>221</v>
      </c>
      <c r="B581" s="1" t="s">
        <v>125</v>
      </c>
      <c r="C581" s="1" t="s">
        <v>33</v>
      </c>
      <c r="D581" s="1" t="s">
        <v>235</v>
      </c>
      <c r="E581" s="1">
        <v>4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 t="s">
        <v>122</v>
      </c>
      <c r="Q581" s="2">
        <v>44102</v>
      </c>
      <c r="R581" s="1" t="s">
        <v>76</v>
      </c>
      <c r="S581" s="1">
        <v>5</v>
      </c>
      <c r="T581" s="1">
        <v>5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f t="shared" si="68"/>
        <v>5</v>
      </c>
      <c r="AD581" s="1">
        <f t="shared" si="69"/>
        <v>5</v>
      </c>
      <c r="AE581" s="1">
        <f t="shared" si="70"/>
        <v>0</v>
      </c>
      <c r="AF581" s="4">
        <f t="shared" si="71"/>
        <v>0</v>
      </c>
      <c r="AG581" s="1">
        <f t="shared" si="66"/>
        <v>5</v>
      </c>
      <c r="AH581" s="4">
        <f t="shared" si="67"/>
        <v>5</v>
      </c>
      <c r="AI581" s="1">
        <f t="shared" si="65"/>
        <v>0</v>
      </c>
    </row>
    <row r="582" spans="1:35">
      <c r="A582" s="1" t="s">
        <v>221</v>
      </c>
      <c r="B582" s="1" t="s">
        <v>125</v>
      </c>
      <c r="C582" s="1" t="s">
        <v>33</v>
      </c>
      <c r="D582" s="1" t="s">
        <v>235</v>
      </c>
      <c r="E582" s="1">
        <v>5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>
        <v>1</v>
      </c>
      <c r="P582" s="1" t="s">
        <v>122</v>
      </c>
      <c r="Q582" s="2">
        <v>44102</v>
      </c>
      <c r="R582" s="1" t="s">
        <v>76</v>
      </c>
      <c r="S582" s="1">
        <v>5</v>
      </c>
      <c r="T582" s="1">
        <v>5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f t="shared" si="68"/>
        <v>5</v>
      </c>
      <c r="AD582" s="1">
        <f t="shared" si="69"/>
        <v>5</v>
      </c>
      <c r="AE582" s="1">
        <f t="shared" si="70"/>
        <v>0</v>
      </c>
      <c r="AF582" s="4">
        <f t="shared" si="71"/>
        <v>0</v>
      </c>
      <c r="AG582" s="1">
        <f t="shared" si="66"/>
        <v>5</v>
      </c>
      <c r="AH582" s="4">
        <f t="shared" si="67"/>
        <v>5</v>
      </c>
      <c r="AI582" s="1">
        <f t="shared" si="65"/>
        <v>0</v>
      </c>
    </row>
    <row r="583" spans="1:35">
      <c r="A583" s="1" t="s">
        <v>221</v>
      </c>
      <c r="B583" s="1" t="s">
        <v>125</v>
      </c>
      <c r="C583" s="1" t="s">
        <v>33</v>
      </c>
      <c r="D583" s="1" t="s">
        <v>235</v>
      </c>
      <c r="E583" s="1">
        <v>6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 t="s">
        <v>57</v>
      </c>
      <c r="L583" s="1">
        <v>1</v>
      </c>
      <c r="M583" s="1">
        <v>1</v>
      </c>
      <c r="N583" s="1">
        <v>1</v>
      </c>
      <c r="O583" s="1">
        <v>1</v>
      </c>
      <c r="P583" s="1" t="s">
        <v>122</v>
      </c>
      <c r="Q583" s="2">
        <v>44102</v>
      </c>
      <c r="R583" s="1" t="s">
        <v>76</v>
      </c>
      <c r="S583" s="1">
        <v>5</v>
      </c>
      <c r="T583" s="1">
        <v>4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1</v>
      </c>
      <c r="AC583" s="1">
        <f t="shared" si="68"/>
        <v>5</v>
      </c>
      <c r="AD583" s="1">
        <f t="shared" si="69"/>
        <v>4</v>
      </c>
      <c r="AE583" s="1">
        <f t="shared" si="70"/>
        <v>0</v>
      </c>
      <c r="AF583" s="4">
        <f t="shared" si="71"/>
        <v>0</v>
      </c>
      <c r="AG583" s="1">
        <f t="shared" si="66"/>
        <v>5</v>
      </c>
      <c r="AH583" s="4">
        <f t="shared" si="67"/>
        <v>4</v>
      </c>
      <c r="AI583" s="1">
        <f t="shared" si="65"/>
        <v>0</v>
      </c>
    </row>
    <row r="584" spans="1:35">
      <c r="A584" s="1" t="s">
        <v>221</v>
      </c>
      <c r="B584" s="1" t="s">
        <v>125</v>
      </c>
      <c r="C584" s="1" t="s">
        <v>33</v>
      </c>
      <c r="D584" s="1" t="s">
        <v>235</v>
      </c>
      <c r="E584" s="1">
        <v>7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 t="s">
        <v>31</v>
      </c>
      <c r="O584" s="1">
        <v>1</v>
      </c>
      <c r="P584" s="1" t="s">
        <v>122</v>
      </c>
      <c r="Q584" s="2">
        <v>44102</v>
      </c>
      <c r="R584" s="1" t="s">
        <v>76</v>
      </c>
      <c r="S584" s="1">
        <v>5</v>
      </c>
      <c r="T584" s="1">
        <v>4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1</v>
      </c>
      <c r="AA584" s="1">
        <v>0</v>
      </c>
      <c r="AB584" s="1">
        <v>0</v>
      </c>
      <c r="AC584" s="1">
        <f t="shared" si="68"/>
        <v>5</v>
      </c>
      <c r="AD584" s="1">
        <f t="shared" si="69"/>
        <v>5</v>
      </c>
      <c r="AE584" s="1">
        <f t="shared" si="70"/>
        <v>0</v>
      </c>
      <c r="AF584" s="4">
        <f t="shared" si="71"/>
        <v>1</v>
      </c>
      <c r="AG584" s="1">
        <f t="shared" si="66"/>
        <v>5</v>
      </c>
      <c r="AH584" s="4">
        <f t="shared" si="67"/>
        <v>4</v>
      </c>
      <c r="AI584" s="1">
        <f t="shared" si="65"/>
        <v>0</v>
      </c>
    </row>
    <row r="585" spans="1:35">
      <c r="A585" s="1" t="s">
        <v>221</v>
      </c>
      <c r="B585" s="1" t="s">
        <v>125</v>
      </c>
      <c r="C585" s="1" t="s">
        <v>33</v>
      </c>
      <c r="D585" s="1" t="s">
        <v>235</v>
      </c>
      <c r="E585" s="1">
        <v>8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 t="s">
        <v>31</v>
      </c>
      <c r="L585" s="1">
        <v>1</v>
      </c>
      <c r="M585" s="1">
        <v>1</v>
      </c>
      <c r="N585" s="1">
        <v>1</v>
      </c>
      <c r="O585" s="1">
        <v>1</v>
      </c>
      <c r="P585" s="1" t="s">
        <v>122</v>
      </c>
      <c r="Q585" s="2">
        <v>44102</v>
      </c>
      <c r="R585" s="1" t="s">
        <v>76</v>
      </c>
      <c r="S585" s="1">
        <v>5</v>
      </c>
      <c r="T585" s="1">
        <v>4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1</v>
      </c>
      <c r="AA585" s="1">
        <v>0</v>
      </c>
      <c r="AB585" s="1">
        <v>0</v>
      </c>
      <c r="AC585" s="1">
        <f t="shared" si="68"/>
        <v>5</v>
      </c>
      <c r="AD585" s="1">
        <f t="shared" si="69"/>
        <v>5</v>
      </c>
      <c r="AE585" s="1">
        <f t="shared" si="70"/>
        <v>0</v>
      </c>
      <c r="AF585" s="4">
        <f t="shared" si="71"/>
        <v>1</v>
      </c>
      <c r="AG585" s="1">
        <f t="shared" si="66"/>
        <v>5</v>
      </c>
      <c r="AH585" s="4">
        <f t="shared" si="67"/>
        <v>4</v>
      </c>
      <c r="AI585" s="1">
        <f t="shared" si="65"/>
        <v>0</v>
      </c>
    </row>
    <row r="586" spans="1:35">
      <c r="A586" s="1" t="s">
        <v>221</v>
      </c>
      <c r="B586" s="1" t="s">
        <v>126</v>
      </c>
      <c r="C586" s="1" t="s">
        <v>33</v>
      </c>
      <c r="D586" s="1" t="s">
        <v>236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 t="s">
        <v>32</v>
      </c>
      <c r="P586" s="1" t="s">
        <v>122</v>
      </c>
      <c r="Q586" s="2">
        <v>44102</v>
      </c>
      <c r="R586" s="1" t="s">
        <v>76</v>
      </c>
      <c r="S586" s="1">
        <v>5</v>
      </c>
      <c r="T586" s="1">
        <v>4</v>
      </c>
      <c r="U586" s="1">
        <v>0</v>
      </c>
      <c r="V586" s="1">
        <v>0</v>
      </c>
      <c r="W586" s="1">
        <v>0</v>
      </c>
      <c r="X586" s="1">
        <v>0</v>
      </c>
      <c r="Y586" s="1">
        <v>1</v>
      </c>
      <c r="Z586" s="1">
        <v>0</v>
      </c>
      <c r="AA586" s="1">
        <v>0</v>
      </c>
      <c r="AB586" s="1">
        <v>0</v>
      </c>
      <c r="AC586" s="1">
        <f t="shared" si="68"/>
        <v>5</v>
      </c>
      <c r="AD586" s="1">
        <f t="shared" si="69"/>
        <v>5</v>
      </c>
      <c r="AE586" s="1">
        <f t="shared" si="70"/>
        <v>0</v>
      </c>
      <c r="AF586" s="4">
        <f t="shared" si="71"/>
        <v>1</v>
      </c>
      <c r="AG586" s="1">
        <f t="shared" si="66"/>
        <v>5</v>
      </c>
      <c r="AH586" s="4">
        <f t="shared" si="67"/>
        <v>4</v>
      </c>
      <c r="AI586" s="1">
        <f t="shared" si="65"/>
        <v>0.2</v>
      </c>
    </row>
    <row r="587" spans="1:35">
      <c r="A587" s="1" t="s">
        <v>221</v>
      </c>
      <c r="B587" s="1" t="s">
        <v>126</v>
      </c>
      <c r="C587" s="1" t="s">
        <v>33</v>
      </c>
      <c r="D587" s="1" t="s">
        <v>236</v>
      </c>
      <c r="E587" s="1">
        <v>2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 t="s">
        <v>122</v>
      </c>
      <c r="Q587" s="2">
        <v>44102</v>
      </c>
      <c r="R587" s="1" t="s">
        <v>76</v>
      </c>
      <c r="S587" s="1">
        <v>5</v>
      </c>
      <c r="T587" s="1">
        <v>5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f t="shared" si="68"/>
        <v>5</v>
      </c>
      <c r="AD587" s="1">
        <f t="shared" si="69"/>
        <v>5</v>
      </c>
      <c r="AE587" s="1">
        <f t="shared" si="70"/>
        <v>0</v>
      </c>
      <c r="AF587" s="4">
        <f t="shared" si="71"/>
        <v>0</v>
      </c>
      <c r="AG587" s="1">
        <f t="shared" si="66"/>
        <v>5</v>
      </c>
      <c r="AH587" s="4">
        <f t="shared" si="67"/>
        <v>5</v>
      </c>
      <c r="AI587" s="1">
        <f t="shared" si="65"/>
        <v>0</v>
      </c>
    </row>
    <row r="588" spans="1:35">
      <c r="A588" s="1" t="s">
        <v>221</v>
      </c>
      <c r="B588" s="1" t="s">
        <v>126</v>
      </c>
      <c r="C588" s="1" t="s">
        <v>33</v>
      </c>
      <c r="D588" s="1" t="s">
        <v>236</v>
      </c>
      <c r="E588" s="1">
        <v>3</v>
      </c>
      <c r="F588" s="1" t="s">
        <v>57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 t="s">
        <v>122</v>
      </c>
      <c r="Q588" s="2">
        <v>44102</v>
      </c>
      <c r="R588" s="1" t="s">
        <v>76</v>
      </c>
      <c r="S588" s="1">
        <v>4</v>
      </c>
      <c r="T588" s="1">
        <v>5</v>
      </c>
      <c r="U588" s="1">
        <v>0</v>
      </c>
      <c r="V588" s="1">
        <v>0</v>
      </c>
      <c r="W588" s="1">
        <v>0</v>
      </c>
      <c r="X588" s="1">
        <v>1</v>
      </c>
      <c r="Y588" s="1">
        <v>0</v>
      </c>
      <c r="Z588" s="1">
        <v>0</v>
      </c>
      <c r="AA588" s="1">
        <v>0</v>
      </c>
      <c r="AB588" s="1">
        <v>0</v>
      </c>
      <c r="AC588" s="1">
        <f t="shared" si="68"/>
        <v>4</v>
      </c>
      <c r="AD588" s="1">
        <f t="shared" si="69"/>
        <v>5</v>
      </c>
      <c r="AE588" s="1">
        <f t="shared" si="70"/>
        <v>0</v>
      </c>
      <c r="AF588" s="4">
        <f t="shared" si="71"/>
        <v>0</v>
      </c>
      <c r="AG588" s="1">
        <f t="shared" si="66"/>
        <v>4</v>
      </c>
      <c r="AH588" s="4">
        <f t="shared" si="67"/>
        <v>5</v>
      </c>
      <c r="AI588" s="1">
        <f t="shared" ref="AI588:AI616" si="72">Y588/(AD588-(Z588+AA588))</f>
        <v>0</v>
      </c>
    </row>
    <row r="589" spans="1:35">
      <c r="A589" s="1" t="s">
        <v>221</v>
      </c>
      <c r="B589" s="1" t="s">
        <v>126</v>
      </c>
      <c r="C589" s="1" t="s">
        <v>33</v>
      </c>
      <c r="D589" s="1" t="s">
        <v>236</v>
      </c>
      <c r="E589" s="1">
        <v>4</v>
      </c>
      <c r="F589" s="1" t="s">
        <v>57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</v>
      </c>
      <c r="P589" s="1" t="s">
        <v>122</v>
      </c>
      <c r="Q589" s="2">
        <v>44102</v>
      </c>
      <c r="R589" s="1" t="s">
        <v>76</v>
      </c>
      <c r="S589" s="1">
        <v>4</v>
      </c>
      <c r="T589" s="1">
        <v>5</v>
      </c>
      <c r="U589" s="1">
        <v>0</v>
      </c>
      <c r="V589" s="1">
        <v>0</v>
      </c>
      <c r="W589" s="1">
        <v>0</v>
      </c>
      <c r="X589" s="1">
        <v>1</v>
      </c>
      <c r="Y589" s="1">
        <v>0</v>
      </c>
      <c r="Z589" s="1">
        <v>0</v>
      </c>
      <c r="AA589" s="1">
        <v>0</v>
      </c>
      <c r="AB589" s="1">
        <v>0</v>
      </c>
      <c r="AC589" s="1">
        <f t="shared" si="68"/>
        <v>4</v>
      </c>
      <c r="AD589" s="1">
        <f t="shared" si="69"/>
        <v>5</v>
      </c>
      <c r="AE589" s="1">
        <f t="shared" si="70"/>
        <v>0</v>
      </c>
      <c r="AF589" s="4">
        <f t="shared" si="71"/>
        <v>0</v>
      </c>
      <c r="AG589" s="1">
        <f t="shared" si="66"/>
        <v>4</v>
      </c>
      <c r="AH589" s="4">
        <f t="shared" si="67"/>
        <v>5</v>
      </c>
      <c r="AI589" s="1">
        <f t="shared" si="72"/>
        <v>0</v>
      </c>
    </row>
    <row r="590" spans="1:35">
      <c r="A590" s="1" t="s">
        <v>221</v>
      </c>
      <c r="B590" s="1" t="s">
        <v>126</v>
      </c>
      <c r="C590" s="1" t="s">
        <v>33</v>
      </c>
      <c r="D590" s="1" t="s">
        <v>236</v>
      </c>
      <c r="E590" s="1">
        <v>5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 t="s">
        <v>122</v>
      </c>
      <c r="Q590" s="2">
        <v>44102</v>
      </c>
      <c r="R590" s="1" t="s">
        <v>76</v>
      </c>
      <c r="S590" s="1">
        <v>5</v>
      </c>
      <c r="T590" s="1">
        <v>5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f t="shared" si="68"/>
        <v>5</v>
      </c>
      <c r="AD590" s="1">
        <f t="shared" si="69"/>
        <v>5</v>
      </c>
      <c r="AE590" s="1">
        <f t="shared" si="70"/>
        <v>0</v>
      </c>
      <c r="AF590" s="4">
        <f t="shared" si="71"/>
        <v>0</v>
      </c>
      <c r="AG590" s="1">
        <f t="shared" si="66"/>
        <v>5</v>
      </c>
      <c r="AH590" s="4">
        <f t="shared" si="67"/>
        <v>5</v>
      </c>
      <c r="AI590" s="1">
        <f t="shared" si="72"/>
        <v>0</v>
      </c>
    </row>
    <row r="591" spans="1:35">
      <c r="A591" s="1" t="s">
        <v>221</v>
      </c>
      <c r="B591" s="1" t="s">
        <v>126</v>
      </c>
      <c r="C591" s="1" t="s">
        <v>33</v>
      </c>
      <c r="D591" s="1" t="s">
        <v>236</v>
      </c>
      <c r="E591" s="1">
        <v>6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 t="s">
        <v>57</v>
      </c>
      <c r="O591" s="1">
        <v>1</v>
      </c>
      <c r="P591" s="1" t="s">
        <v>122</v>
      </c>
      <c r="Q591" s="2">
        <v>44102</v>
      </c>
      <c r="R591" s="1" t="s">
        <v>76</v>
      </c>
      <c r="S591" s="1">
        <v>5</v>
      </c>
      <c r="T591" s="1">
        <v>4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1</v>
      </c>
      <c r="AC591" s="1">
        <f t="shared" si="68"/>
        <v>5</v>
      </c>
      <c r="AD591" s="1">
        <f t="shared" si="69"/>
        <v>4</v>
      </c>
      <c r="AE591" s="1">
        <f t="shared" si="70"/>
        <v>0</v>
      </c>
      <c r="AF591" s="4">
        <f t="shared" si="71"/>
        <v>0</v>
      </c>
      <c r="AG591" s="1">
        <f t="shared" si="66"/>
        <v>5</v>
      </c>
      <c r="AH591" s="4">
        <f t="shared" si="67"/>
        <v>4</v>
      </c>
      <c r="AI591" s="1">
        <f t="shared" si="72"/>
        <v>0</v>
      </c>
    </row>
    <row r="592" spans="1:35">
      <c r="A592" s="1" t="s">
        <v>221</v>
      </c>
      <c r="B592" s="1" t="s">
        <v>126</v>
      </c>
      <c r="C592" s="1" t="s">
        <v>33</v>
      </c>
      <c r="D592" s="1" t="s">
        <v>236</v>
      </c>
      <c r="E592" s="1">
        <v>7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 t="s">
        <v>122</v>
      </c>
      <c r="Q592" s="2">
        <v>44102</v>
      </c>
      <c r="R592" s="1" t="s">
        <v>76</v>
      </c>
      <c r="S592" s="1">
        <v>5</v>
      </c>
      <c r="T592" s="1">
        <v>5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f t="shared" si="68"/>
        <v>5</v>
      </c>
      <c r="AD592" s="1">
        <f t="shared" si="69"/>
        <v>5</v>
      </c>
      <c r="AE592" s="1">
        <f t="shared" si="70"/>
        <v>0</v>
      </c>
      <c r="AF592" s="4">
        <f t="shared" si="71"/>
        <v>0</v>
      </c>
      <c r="AG592" s="1">
        <f t="shared" si="66"/>
        <v>5</v>
      </c>
      <c r="AH592" s="4">
        <f t="shared" si="67"/>
        <v>5</v>
      </c>
      <c r="AI592" s="1">
        <f t="shared" si="72"/>
        <v>0</v>
      </c>
    </row>
    <row r="593" spans="1:35">
      <c r="A593" s="1" t="s">
        <v>221</v>
      </c>
      <c r="B593" s="1" t="s">
        <v>126</v>
      </c>
      <c r="C593" s="1" t="s">
        <v>33</v>
      </c>
      <c r="D593" s="1" t="s">
        <v>236</v>
      </c>
      <c r="E593" s="1">
        <v>8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 t="s">
        <v>31</v>
      </c>
      <c r="N593" s="1" t="s">
        <v>31</v>
      </c>
      <c r="O593" s="1" t="s">
        <v>31</v>
      </c>
      <c r="P593" s="1" t="s">
        <v>122</v>
      </c>
      <c r="Q593" s="2">
        <v>44102</v>
      </c>
      <c r="R593" s="1" t="s">
        <v>76</v>
      </c>
      <c r="S593" s="1">
        <v>5</v>
      </c>
      <c r="T593" s="1">
        <v>2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3</v>
      </c>
      <c r="AA593" s="1">
        <v>0</v>
      </c>
      <c r="AB593" s="1">
        <v>0</v>
      </c>
      <c r="AC593" s="1">
        <f t="shared" si="68"/>
        <v>5</v>
      </c>
      <c r="AD593" s="1">
        <f t="shared" si="69"/>
        <v>5</v>
      </c>
      <c r="AE593" s="1">
        <f t="shared" si="70"/>
        <v>0</v>
      </c>
      <c r="AF593" s="4">
        <f t="shared" si="71"/>
        <v>3</v>
      </c>
      <c r="AG593" s="1">
        <f t="shared" si="66"/>
        <v>5</v>
      </c>
      <c r="AH593" s="4">
        <f t="shared" si="67"/>
        <v>2</v>
      </c>
      <c r="AI593" s="1">
        <f t="shared" si="72"/>
        <v>0</v>
      </c>
    </row>
    <row r="594" spans="1:35">
      <c r="A594" s="1" t="s">
        <v>221</v>
      </c>
      <c r="B594" s="1" t="s">
        <v>127</v>
      </c>
      <c r="C594" s="1" t="s">
        <v>33</v>
      </c>
      <c r="D594" s="1" t="s">
        <v>237</v>
      </c>
      <c r="E594" s="1">
        <v>1</v>
      </c>
      <c r="F594" s="1" t="s">
        <v>31</v>
      </c>
      <c r="G594" s="1" t="s">
        <v>32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 t="s">
        <v>122</v>
      </c>
      <c r="Q594" s="2">
        <v>44102</v>
      </c>
      <c r="R594" s="1" t="s">
        <v>76</v>
      </c>
      <c r="S594" s="1">
        <v>3</v>
      </c>
      <c r="T594" s="1">
        <v>5</v>
      </c>
      <c r="U594" s="1">
        <v>1</v>
      </c>
      <c r="V594" s="1">
        <v>1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f t="shared" si="68"/>
        <v>5</v>
      </c>
      <c r="AD594" s="1">
        <f t="shared" si="69"/>
        <v>5</v>
      </c>
      <c r="AE594" s="1">
        <f t="shared" si="70"/>
        <v>2</v>
      </c>
      <c r="AF594" s="4">
        <f t="shared" si="71"/>
        <v>0</v>
      </c>
      <c r="AG594" s="1">
        <f t="shared" si="66"/>
        <v>3</v>
      </c>
      <c r="AH594" s="4">
        <f t="shared" si="67"/>
        <v>5</v>
      </c>
      <c r="AI594" s="1">
        <f t="shared" si="72"/>
        <v>0</v>
      </c>
    </row>
    <row r="595" spans="1:35">
      <c r="A595" s="1" t="s">
        <v>221</v>
      </c>
      <c r="B595" s="1" t="s">
        <v>127</v>
      </c>
      <c r="C595" s="1" t="s">
        <v>33</v>
      </c>
      <c r="D595" s="1" t="s">
        <v>237</v>
      </c>
      <c r="E595" s="1">
        <v>2</v>
      </c>
      <c r="F595" s="1" t="s">
        <v>31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 t="s">
        <v>122</v>
      </c>
      <c r="Q595" s="2">
        <v>44102</v>
      </c>
      <c r="R595" s="1" t="s">
        <v>76</v>
      </c>
      <c r="S595" s="1">
        <v>4</v>
      </c>
      <c r="T595" s="1">
        <v>5</v>
      </c>
      <c r="U595" s="1">
        <v>0</v>
      </c>
      <c r="V595" s="1">
        <v>1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f t="shared" si="68"/>
        <v>5</v>
      </c>
      <c r="AD595" s="1">
        <f t="shared" si="69"/>
        <v>5</v>
      </c>
      <c r="AE595" s="1">
        <f t="shared" si="70"/>
        <v>1</v>
      </c>
      <c r="AF595" s="4">
        <f t="shared" si="71"/>
        <v>0</v>
      </c>
      <c r="AG595" s="1">
        <f t="shared" ref="AG595:AG617" si="73">AC595-AE595</f>
        <v>4</v>
      </c>
      <c r="AH595" s="4">
        <f t="shared" ref="AH595:AH658" si="74">AD595-AF595</f>
        <v>5</v>
      </c>
      <c r="AI595" s="1">
        <f t="shared" si="72"/>
        <v>0</v>
      </c>
    </row>
    <row r="596" spans="1:35">
      <c r="A596" s="1" t="s">
        <v>221</v>
      </c>
      <c r="B596" s="1" t="s">
        <v>127</v>
      </c>
      <c r="C596" s="1" t="s">
        <v>33</v>
      </c>
      <c r="D596" s="1" t="s">
        <v>237</v>
      </c>
      <c r="E596" s="1">
        <v>3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 t="s">
        <v>57</v>
      </c>
      <c r="L596" s="1">
        <v>1</v>
      </c>
      <c r="M596" s="1">
        <v>1</v>
      </c>
      <c r="N596" s="1">
        <v>1</v>
      </c>
      <c r="O596" s="1">
        <v>1</v>
      </c>
      <c r="P596" s="1" t="s">
        <v>122</v>
      </c>
      <c r="Q596" s="2">
        <v>44102</v>
      </c>
      <c r="R596" s="1" t="s">
        <v>76</v>
      </c>
      <c r="S596" s="1">
        <v>5</v>
      </c>
      <c r="T596" s="1">
        <v>4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1</v>
      </c>
      <c r="AC596" s="1">
        <f t="shared" si="68"/>
        <v>5</v>
      </c>
      <c r="AD596" s="1">
        <f t="shared" si="69"/>
        <v>4</v>
      </c>
      <c r="AE596" s="1">
        <f t="shared" si="70"/>
        <v>0</v>
      </c>
      <c r="AF596" s="4">
        <f t="shared" si="71"/>
        <v>0</v>
      </c>
      <c r="AG596" s="1">
        <f t="shared" si="73"/>
        <v>5</v>
      </c>
      <c r="AH596" s="4">
        <f t="shared" si="74"/>
        <v>4</v>
      </c>
      <c r="AI596" s="1">
        <f t="shared" si="72"/>
        <v>0</v>
      </c>
    </row>
    <row r="597" spans="1:35">
      <c r="A597" s="1" t="s">
        <v>221</v>
      </c>
      <c r="B597" s="1" t="s">
        <v>127</v>
      </c>
      <c r="C597" s="1" t="s">
        <v>33</v>
      </c>
      <c r="D597" s="1" t="s">
        <v>237</v>
      </c>
      <c r="E597" s="1">
        <v>4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 t="s">
        <v>57</v>
      </c>
      <c r="L597" s="1">
        <v>1</v>
      </c>
      <c r="M597" s="1">
        <v>1</v>
      </c>
      <c r="N597" s="1">
        <v>1</v>
      </c>
      <c r="O597" s="1">
        <v>1</v>
      </c>
      <c r="P597" s="1" t="s">
        <v>122</v>
      </c>
      <c r="Q597" s="2">
        <v>44102</v>
      </c>
      <c r="R597" s="1" t="s">
        <v>76</v>
      </c>
      <c r="S597" s="1">
        <v>5</v>
      </c>
      <c r="T597" s="1">
        <v>4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1</v>
      </c>
      <c r="AC597" s="1">
        <f t="shared" si="68"/>
        <v>5</v>
      </c>
      <c r="AD597" s="1">
        <f t="shared" si="69"/>
        <v>4</v>
      </c>
      <c r="AE597" s="1">
        <f t="shared" si="70"/>
        <v>0</v>
      </c>
      <c r="AF597" s="4">
        <f t="shared" si="71"/>
        <v>0</v>
      </c>
      <c r="AG597" s="1">
        <f t="shared" si="73"/>
        <v>5</v>
      </c>
      <c r="AH597" s="4">
        <f t="shared" si="74"/>
        <v>4</v>
      </c>
      <c r="AI597" s="1">
        <f t="shared" si="72"/>
        <v>0</v>
      </c>
    </row>
    <row r="598" spans="1:35">
      <c r="A598" s="1" t="s">
        <v>221</v>
      </c>
      <c r="B598" s="1" t="s">
        <v>127</v>
      </c>
      <c r="C598" s="1" t="s">
        <v>33</v>
      </c>
      <c r="D598" s="1" t="s">
        <v>237</v>
      </c>
      <c r="E598" s="1">
        <v>5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 t="s">
        <v>57</v>
      </c>
      <c r="L598" s="1">
        <v>1</v>
      </c>
      <c r="M598" s="1">
        <v>1</v>
      </c>
      <c r="N598" s="1">
        <v>1</v>
      </c>
      <c r="O598" s="1" t="s">
        <v>57</v>
      </c>
      <c r="P598" s="1" t="s">
        <v>122</v>
      </c>
      <c r="Q598" s="2">
        <v>44102</v>
      </c>
      <c r="R598" s="1" t="s">
        <v>76</v>
      </c>
      <c r="S598" s="1">
        <v>5</v>
      </c>
      <c r="T598" s="1">
        <v>3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2</v>
      </c>
      <c r="AC598" s="1">
        <f t="shared" si="68"/>
        <v>5</v>
      </c>
      <c r="AD598" s="1">
        <f t="shared" si="69"/>
        <v>3</v>
      </c>
      <c r="AE598" s="1">
        <f t="shared" si="70"/>
        <v>0</v>
      </c>
      <c r="AF598" s="4">
        <f t="shared" si="71"/>
        <v>0</v>
      </c>
      <c r="AG598" s="1">
        <f t="shared" si="73"/>
        <v>5</v>
      </c>
      <c r="AH598" s="4">
        <f t="shared" si="74"/>
        <v>3</v>
      </c>
      <c r="AI598" s="1">
        <f t="shared" si="72"/>
        <v>0</v>
      </c>
    </row>
    <row r="599" spans="1:35">
      <c r="A599" s="1" t="s">
        <v>221</v>
      </c>
      <c r="B599" s="1" t="s">
        <v>127</v>
      </c>
      <c r="C599" s="1" t="s">
        <v>33</v>
      </c>
      <c r="D599" s="1" t="s">
        <v>237</v>
      </c>
      <c r="E599" s="1">
        <v>6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 t="s">
        <v>31</v>
      </c>
      <c r="M599" s="1">
        <v>1</v>
      </c>
      <c r="N599" s="1" t="s">
        <v>57</v>
      </c>
      <c r="O599" s="1">
        <v>1</v>
      </c>
      <c r="P599" s="1" t="s">
        <v>122</v>
      </c>
      <c r="Q599" s="2">
        <v>44102</v>
      </c>
      <c r="R599" s="1" t="s">
        <v>76</v>
      </c>
      <c r="S599" s="1">
        <v>5</v>
      </c>
      <c r="T599" s="1">
        <v>3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1</v>
      </c>
      <c r="AA599" s="1">
        <v>0</v>
      </c>
      <c r="AB599" s="1">
        <v>1</v>
      </c>
      <c r="AC599" s="1">
        <f t="shared" si="68"/>
        <v>5</v>
      </c>
      <c r="AD599" s="1">
        <f t="shared" si="69"/>
        <v>4</v>
      </c>
      <c r="AE599" s="1">
        <f t="shared" si="70"/>
        <v>0</v>
      </c>
      <c r="AF599" s="4">
        <f t="shared" si="71"/>
        <v>1</v>
      </c>
      <c r="AG599" s="1">
        <f t="shared" si="73"/>
        <v>5</v>
      </c>
      <c r="AH599" s="4">
        <f t="shared" si="74"/>
        <v>3</v>
      </c>
      <c r="AI599" s="1">
        <f t="shared" si="72"/>
        <v>0</v>
      </c>
    </row>
    <row r="600" spans="1:35">
      <c r="A600" s="1" t="s">
        <v>221</v>
      </c>
      <c r="B600" s="1" t="s">
        <v>127</v>
      </c>
      <c r="C600" s="1" t="s">
        <v>33</v>
      </c>
      <c r="D600" s="1" t="s">
        <v>237</v>
      </c>
      <c r="E600" s="1">
        <v>7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1</v>
      </c>
      <c r="P600" s="1" t="s">
        <v>122</v>
      </c>
      <c r="Q600" s="2">
        <v>44102</v>
      </c>
      <c r="R600" s="1" t="s">
        <v>76</v>
      </c>
      <c r="S600" s="1">
        <v>5</v>
      </c>
      <c r="T600" s="1">
        <v>5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f t="shared" si="68"/>
        <v>5</v>
      </c>
      <c r="AD600" s="1">
        <f t="shared" si="69"/>
        <v>5</v>
      </c>
      <c r="AE600" s="1">
        <f t="shared" si="70"/>
        <v>0</v>
      </c>
      <c r="AF600" s="4">
        <f t="shared" si="71"/>
        <v>0</v>
      </c>
      <c r="AG600" s="1">
        <f t="shared" si="73"/>
        <v>5</v>
      </c>
      <c r="AH600" s="4">
        <f t="shared" si="74"/>
        <v>5</v>
      </c>
      <c r="AI600" s="1">
        <f t="shared" si="72"/>
        <v>0</v>
      </c>
    </row>
    <row r="601" spans="1:35">
      <c r="A601" s="1" t="s">
        <v>221</v>
      </c>
      <c r="B601" s="1" t="s">
        <v>127</v>
      </c>
      <c r="C601" s="1" t="s">
        <v>33</v>
      </c>
      <c r="D601" s="1" t="s">
        <v>237</v>
      </c>
      <c r="E601" s="1">
        <v>8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1</v>
      </c>
      <c r="P601" s="1" t="s">
        <v>122</v>
      </c>
      <c r="Q601" s="2">
        <v>44102</v>
      </c>
      <c r="R601" s="1" t="s">
        <v>76</v>
      </c>
      <c r="S601" s="1">
        <v>5</v>
      </c>
      <c r="T601" s="1">
        <v>5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f t="shared" si="68"/>
        <v>5</v>
      </c>
      <c r="AD601" s="1">
        <f t="shared" si="69"/>
        <v>5</v>
      </c>
      <c r="AE601" s="1">
        <f t="shared" si="70"/>
        <v>0</v>
      </c>
      <c r="AF601" s="4">
        <f t="shared" si="71"/>
        <v>0</v>
      </c>
      <c r="AG601" s="1">
        <f t="shared" si="73"/>
        <v>5</v>
      </c>
      <c r="AH601" s="4">
        <f t="shared" si="74"/>
        <v>5</v>
      </c>
      <c r="AI601" s="1">
        <f t="shared" si="72"/>
        <v>0</v>
      </c>
    </row>
    <row r="602" spans="1:35">
      <c r="A602" s="1" t="s">
        <v>221</v>
      </c>
      <c r="B602" s="1" t="s">
        <v>128</v>
      </c>
      <c r="C602" s="1" t="s">
        <v>33</v>
      </c>
      <c r="D602" s="1" t="s">
        <v>238</v>
      </c>
      <c r="E602" s="1">
        <v>1</v>
      </c>
      <c r="F602" s="1" t="s">
        <v>31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>
        <v>1</v>
      </c>
      <c r="P602" s="1" t="s">
        <v>122</v>
      </c>
      <c r="Q602" s="2">
        <v>44102</v>
      </c>
      <c r="R602" s="1" t="s">
        <v>76</v>
      </c>
      <c r="S602" s="1">
        <v>4</v>
      </c>
      <c r="T602" s="1">
        <v>5</v>
      </c>
      <c r="U602" s="1">
        <v>0</v>
      </c>
      <c r="V602" s="1">
        <v>1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f t="shared" si="68"/>
        <v>5</v>
      </c>
      <c r="AD602" s="1">
        <f t="shared" si="69"/>
        <v>5</v>
      </c>
      <c r="AE602" s="1">
        <f t="shared" si="70"/>
        <v>1</v>
      </c>
      <c r="AF602" s="4">
        <f t="shared" si="71"/>
        <v>0</v>
      </c>
      <c r="AG602" s="1">
        <f t="shared" si="73"/>
        <v>4</v>
      </c>
      <c r="AH602" s="4">
        <f t="shared" si="74"/>
        <v>5</v>
      </c>
      <c r="AI602" s="1">
        <f t="shared" si="72"/>
        <v>0</v>
      </c>
    </row>
    <row r="603" spans="1:35">
      <c r="A603" s="1" t="s">
        <v>221</v>
      </c>
      <c r="B603" s="1" t="s">
        <v>128</v>
      </c>
      <c r="C603" s="1" t="s">
        <v>33</v>
      </c>
      <c r="D603" s="1" t="s">
        <v>238</v>
      </c>
      <c r="E603" s="1">
        <v>2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 t="s">
        <v>122</v>
      </c>
      <c r="Q603" s="2">
        <v>44102</v>
      </c>
      <c r="R603" s="1" t="s">
        <v>76</v>
      </c>
      <c r="S603" s="1">
        <v>5</v>
      </c>
      <c r="T603" s="1">
        <v>5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f t="shared" si="68"/>
        <v>5</v>
      </c>
      <c r="AD603" s="1">
        <f t="shared" si="69"/>
        <v>5</v>
      </c>
      <c r="AE603" s="1">
        <f t="shared" si="70"/>
        <v>0</v>
      </c>
      <c r="AF603" s="4">
        <f t="shared" si="71"/>
        <v>0</v>
      </c>
      <c r="AG603" s="1">
        <f t="shared" si="73"/>
        <v>5</v>
      </c>
      <c r="AH603" s="4">
        <f t="shared" si="74"/>
        <v>5</v>
      </c>
      <c r="AI603" s="1">
        <f t="shared" si="72"/>
        <v>0</v>
      </c>
    </row>
    <row r="604" spans="1:35">
      <c r="A604" s="1" t="s">
        <v>221</v>
      </c>
      <c r="B604" s="1" t="s">
        <v>128</v>
      </c>
      <c r="C604" s="1" t="s">
        <v>33</v>
      </c>
      <c r="D604" s="1" t="s">
        <v>238</v>
      </c>
      <c r="E604" s="1">
        <v>3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 t="s">
        <v>122</v>
      </c>
      <c r="Q604" s="2">
        <v>44102</v>
      </c>
      <c r="R604" s="1" t="s">
        <v>76</v>
      </c>
      <c r="S604" s="1">
        <v>5</v>
      </c>
      <c r="T604" s="1">
        <v>5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f t="shared" si="68"/>
        <v>5</v>
      </c>
      <c r="AD604" s="1">
        <f t="shared" si="69"/>
        <v>5</v>
      </c>
      <c r="AE604" s="1">
        <f t="shared" si="70"/>
        <v>0</v>
      </c>
      <c r="AF604" s="4">
        <f t="shared" si="71"/>
        <v>0</v>
      </c>
      <c r="AG604" s="1">
        <f t="shared" si="73"/>
        <v>5</v>
      </c>
      <c r="AH604" s="4">
        <f t="shared" si="74"/>
        <v>5</v>
      </c>
      <c r="AI604" s="1">
        <f t="shared" si="72"/>
        <v>0</v>
      </c>
    </row>
    <row r="605" spans="1:35">
      <c r="A605" s="1" t="s">
        <v>221</v>
      </c>
      <c r="B605" s="1" t="s">
        <v>128</v>
      </c>
      <c r="C605" s="1" t="s">
        <v>33</v>
      </c>
      <c r="D605" s="1" t="s">
        <v>238</v>
      </c>
      <c r="E605" s="1">
        <v>4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 t="s">
        <v>57</v>
      </c>
      <c r="N605" s="1">
        <v>1</v>
      </c>
      <c r="O605" s="1">
        <v>1</v>
      </c>
      <c r="P605" s="1" t="s">
        <v>122</v>
      </c>
      <c r="Q605" s="2">
        <v>44102</v>
      </c>
      <c r="R605" s="1" t="s">
        <v>76</v>
      </c>
      <c r="S605" s="1">
        <v>5</v>
      </c>
      <c r="T605" s="1">
        <v>4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1</v>
      </c>
      <c r="AC605" s="1">
        <f t="shared" si="68"/>
        <v>5</v>
      </c>
      <c r="AD605" s="1">
        <f t="shared" si="69"/>
        <v>4</v>
      </c>
      <c r="AE605" s="1">
        <f t="shared" si="70"/>
        <v>0</v>
      </c>
      <c r="AF605" s="4">
        <f t="shared" si="71"/>
        <v>0</v>
      </c>
      <c r="AG605" s="1">
        <f t="shared" si="73"/>
        <v>5</v>
      </c>
      <c r="AH605" s="4">
        <f t="shared" si="74"/>
        <v>4</v>
      </c>
      <c r="AI605" s="1">
        <f t="shared" si="72"/>
        <v>0</v>
      </c>
    </row>
    <row r="606" spans="1:35">
      <c r="A606" s="1" t="s">
        <v>221</v>
      </c>
      <c r="B606" s="1" t="s">
        <v>128</v>
      </c>
      <c r="C606" s="1" t="s">
        <v>33</v>
      </c>
      <c r="D606" s="1" t="s">
        <v>238</v>
      </c>
      <c r="E606" s="1">
        <v>5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 t="s">
        <v>122</v>
      </c>
      <c r="Q606" s="2">
        <v>44102</v>
      </c>
      <c r="R606" s="1" t="s">
        <v>76</v>
      </c>
      <c r="S606" s="1">
        <v>5</v>
      </c>
      <c r="T606" s="1">
        <v>5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f t="shared" si="68"/>
        <v>5</v>
      </c>
      <c r="AD606" s="1">
        <f t="shared" si="69"/>
        <v>5</v>
      </c>
      <c r="AE606" s="1">
        <f t="shared" si="70"/>
        <v>0</v>
      </c>
      <c r="AF606" s="4">
        <f t="shared" si="71"/>
        <v>0</v>
      </c>
      <c r="AG606" s="1">
        <f t="shared" si="73"/>
        <v>5</v>
      </c>
      <c r="AH606" s="4">
        <f t="shared" si="74"/>
        <v>5</v>
      </c>
      <c r="AI606" s="1">
        <f t="shared" si="72"/>
        <v>0</v>
      </c>
    </row>
    <row r="607" spans="1:35">
      <c r="A607" s="1" t="s">
        <v>221</v>
      </c>
      <c r="B607" s="1" t="s">
        <v>128</v>
      </c>
      <c r="C607" s="1" t="s">
        <v>33</v>
      </c>
      <c r="D607" s="1" t="s">
        <v>238</v>
      </c>
      <c r="E607" s="1">
        <v>6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1</v>
      </c>
      <c r="P607" s="1" t="s">
        <v>122</v>
      </c>
      <c r="Q607" s="2">
        <v>44102</v>
      </c>
      <c r="R607" s="1" t="s">
        <v>76</v>
      </c>
      <c r="S607" s="1">
        <v>5</v>
      </c>
      <c r="T607" s="1">
        <v>5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f t="shared" si="68"/>
        <v>5</v>
      </c>
      <c r="AD607" s="1">
        <f t="shared" si="69"/>
        <v>5</v>
      </c>
      <c r="AE607" s="1">
        <f t="shared" si="70"/>
        <v>0</v>
      </c>
      <c r="AF607" s="4">
        <f t="shared" si="71"/>
        <v>0</v>
      </c>
      <c r="AG607" s="1">
        <f t="shared" si="73"/>
        <v>5</v>
      </c>
      <c r="AH607" s="4">
        <f t="shared" si="74"/>
        <v>5</v>
      </c>
      <c r="AI607" s="1">
        <f t="shared" si="72"/>
        <v>0</v>
      </c>
    </row>
    <row r="608" spans="1:35">
      <c r="A608" s="1" t="s">
        <v>221</v>
      </c>
      <c r="B608" s="1" t="s">
        <v>128</v>
      </c>
      <c r="C608" s="1" t="s">
        <v>33</v>
      </c>
      <c r="D608" s="1" t="s">
        <v>238</v>
      </c>
      <c r="E608" s="1">
        <v>7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1">
        <v>1</v>
      </c>
      <c r="P608" s="1" t="s">
        <v>122</v>
      </c>
      <c r="Q608" s="2">
        <v>44102</v>
      </c>
      <c r="R608" s="1" t="s">
        <v>76</v>
      </c>
      <c r="S608" s="1">
        <v>5</v>
      </c>
      <c r="T608" s="1">
        <v>5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f t="shared" si="68"/>
        <v>5</v>
      </c>
      <c r="AD608" s="1">
        <f t="shared" si="69"/>
        <v>5</v>
      </c>
      <c r="AE608" s="1">
        <f t="shared" si="70"/>
        <v>0</v>
      </c>
      <c r="AF608" s="4">
        <f t="shared" si="71"/>
        <v>0</v>
      </c>
      <c r="AG608" s="1">
        <f t="shared" si="73"/>
        <v>5</v>
      </c>
      <c r="AH608" s="4">
        <f t="shared" si="74"/>
        <v>5</v>
      </c>
      <c r="AI608" s="1">
        <f t="shared" si="72"/>
        <v>0</v>
      </c>
    </row>
    <row r="609" spans="1:35">
      <c r="A609" s="1" t="s">
        <v>221</v>
      </c>
      <c r="B609" s="1" t="s">
        <v>128</v>
      </c>
      <c r="C609" s="1" t="s">
        <v>33</v>
      </c>
      <c r="D609" s="1" t="s">
        <v>238</v>
      </c>
      <c r="E609" s="1">
        <v>8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</v>
      </c>
      <c r="P609" s="1" t="s">
        <v>122</v>
      </c>
      <c r="Q609" s="2">
        <v>44102</v>
      </c>
      <c r="R609" s="1" t="s">
        <v>76</v>
      </c>
      <c r="S609" s="1">
        <v>5</v>
      </c>
      <c r="T609" s="1">
        <v>5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f t="shared" si="68"/>
        <v>5</v>
      </c>
      <c r="AD609" s="1">
        <f t="shared" si="69"/>
        <v>5</v>
      </c>
      <c r="AE609" s="1">
        <f t="shared" si="70"/>
        <v>0</v>
      </c>
      <c r="AF609" s="4">
        <f t="shared" si="71"/>
        <v>0</v>
      </c>
      <c r="AG609" s="1">
        <f t="shared" si="73"/>
        <v>5</v>
      </c>
      <c r="AH609" s="4">
        <f t="shared" si="74"/>
        <v>5</v>
      </c>
      <c r="AI609" s="1">
        <f t="shared" si="72"/>
        <v>0</v>
      </c>
    </row>
    <row r="610" spans="1:35">
      <c r="A610" s="1" t="s">
        <v>221</v>
      </c>
      <c r="B610" s="1" t="s">
        <v>129</v>
      </c>
      <c r="C610" s="1" t="s">
        <v>33</v>
      </c>
      <c r="D610" s="1" t="s">
        <v>239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 t="s">
        <v>31</v>
      </c>
      <c r="K610" s="1" t="s">
        <v>31</v>
      </c>
      <c r="L610" s="1">
        <v>1</v>
      </c>
      <c r="M610" s="1">
        <v>1</v>
      </c>
      <c r="N610" s="1">
        <v>1</v>
      </c>
      <c r="O610" s="1">
        <v>1</v>
      </c>
      <c r="P610" s="1" t="s">
        <v>122</v>
      </c>
      <c r="Q610" s="2">
        <v>44102</v>
      </c>
      <c r="R610" s="1" t="s">
        <v>76</v>
      </c>
      <c r="S610" s="1">
        <v>4</v>
      </c>
      <c r="T610" s="1">
        <v>4</v>
      </c>
      <c r="U610" s="1">
        <v>0</v>
      </c>
      <c r="V610" s="1">
        <v>1</v>
      </c>
      <c r="W610" s="1">
        <v>0</v>
      </c>
      <c r="X610" s="1">
        <v>0</v>
      </c>
      <c r="Y610" s="1">
        <v>0</v>
      </c>
      <c r="Z610" s="1">
        <v>1</v>
      </c>
      <c r="AA610" s="1">
        <v>0</v>
      </c>
      <c r="AB610" s="1">
        <v>0</v>
      </c>
      <c r="AC610" s="1">
        <f t="shared" si="68"/>
        <v>5</v>
      </c>
      <c r="AD610" s="1">
        <f t="shared" si="69"/>
        <v>5</v>
      </c>
      <c r="AE610" s="1">
        <f t="shared" si="70"/>
        <v>1</v>
      </c>
      <c r="AF610" s="4">
        <f t="shared" si="71"/>
        <v>1</v>
      </c>
      <c r="AG610" s="1">
        <f t="shared" si="73"/>
        <v>4</v>
      </c>
      <c r="AH610" s="4">
        <f t="shared" si="74"/>
        <v>4</v>
      </c>
      <c r="AI610" s="1">
        <f t="shared" si="72"/>
        <v>0</v>
      </c>
    </row>
    <row r="611" spans="1:35">
      <c r="A611" s="1" t="s">
        <v>221</v>
      </c>
      <c r="B611" s="1" t="s">
        <v>129</v>
      </c>
      <c r="C611" s="1" t="s">
        <v>33</v>
      </c>
      <c r="D611" s="1" t="s">
        <v>239</v>
      </c>
      <c r="E611" s="1">
        <v>2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 t="s">
        <v>57</v>
      </c>
      <c r="N611" s="1">
        <v>1</v>
      </c>
      <c r="O611" s="1">
        <v>1</v>
      </c>
      <c r="P611" s="1" t="s">
        <v>122</v>
      </c>
      <c r="Q611" s="2">
        <v>44102</v>
      </c>
      <c r="R611" s="1" t="s">
        <v>76</v>
      </c>
      <c r="S611" s="1">
        <v>5</v>
      </c>
      <c r="T611" s="1">
        <v>4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1</v>
      </c>
      <c r="AC611" s="1">
        <f t="shared" si="68"/>
        <v>5</v>
      </c>
      <c r="AD611" s="1">
        <f t="shared" si="69"/>
        <v>4</v>
      </c>
      <c r="AE611" s="1">
        <f t="shared" si="70"/>
        <v>0</v>
      </c>
      <c r="AF611" s="4">
        <f t="shared" si="71"/>
        <v>0</v>
      </c>
      <c r="AG611" s="1">
        <f t="shared" si="73"/>
        <v>5</v>
      </c>
      <c r="AH611" s="4">
        <f t="shared" si="74"/>
        <v>4</v>
      </c>
      <c r="AI611" s="1">
        <f t="shared" si="72"/>
        <v>0</v>
      </c>
    </row>
    <row r="612" spans="1:35">
      <c r="A612" s="1" t="s">
        <v>221</v>
      </c>
      <c r="B612" s="1" t="s">
        <v>129</v>
      </c>
      <c r="C612" s="1" t="s">
        <v>33</v>
      </c>
      <c r="D612" s="1" t="s">
        <v>239</v>
      </c>
      <c r="E612" s="1">
        <v>3</v>
      </c>
      <c r="F612" s="1">
        <v>1</v>
      </c>
      <c r="G612" s="1">
        <v>1</v>
      </c>
      <c r="H612" s="1">
        <v>1</v>
      </c>
      <c r="I612" s="1">
        <v>1</v>
      </c>
      <c r="J612" s="1" t="s">
        <v>31</v>
      </c>
      <c r="K612" s="1" t="s">
        <v>31</v>
      </c>
      <c r="L612" s="1" t="s">
        <v>31</v>
      </c>
      <c r="M612" s="1">
        <v>1</v>
      </c>
      <c r="N612" s="1">
        <v>1</v>
      </c>
      <c r="O612" s="1">
        <v>1</v>
      </c>
      <c r="P612" s="1" t="s">
        <v>122</v>
      </c>
      <c r="Q612" s="2">
        <v>44102</v>
      </c>
      <c r="R612" s="1" t="s">
        <v>76</v>
      </c>
      <c r="S612" s="1">
        <v>4</v>
      </c>
      <c r="T612" s="1">
        <v>3</v>
      </c>
      <c r="U612" s="1">
        <v>0</v>
      </c>
      <c r="V612" s="1">
        <v>1</v>
      </c>
      <c r="W612" s="1">
        <v>0</v>
      </c>
      <c r="X612" s="1">
        <v>0</v>
      </c>
      <c r="Y612" s="1">
        <v>0</v>
      </c>
      <c r="Z612" s="1">
        <v>2</v>
      </c>
      <c r="AA612" s="1">
        <v>0</v>
      </c>
      <c r="AB612" s="1">
        <v>0</v>
      </c>
      <c r="AC612" s="1">
        <f t="shared" si="68"/>
        <v>5</v>
      </c>
      <c r="AD612" s="1">
        <f t="shared" si="69"/>
        <v>5</v>
      </c>
      <c r="AE612" s="1">
        <f t="shared" si="70"/>
        <v>1</v>
      </c>
      <c r="AF612" s="4">
        <f t="shared" si="71"/>
        <v>2</v>
      </c>
      <c r="AG612" s="1">
        <f t="shared" si="73"/>
        <v>4</v>
      </c>
      <c r="AH612" s="4">
        <f t="shared" si="74"/>
        <v>3</v>
      </c>
      <c r="AI612" s="1">
        <f t="shared" si="72"/>
        <v>0</v>
      </c>
    </row>
    <row r="613" spans="1:35">
      <c r="A613" s="1" t="s">
        <v>221</v>
      </c>
      <c r="B613" s="1" t="s">
        <v>129</v>
      </c>
      <c r="C613" s="1" t="s">
        <v>33</v>
      </c>
      <c r="D613" s="1" t="s">
        <v>239</v>
      </c>
      <c r="E613" s="1">
        <v>4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 t="s">
        <v>122</v>
      </c>
      <c r="Q613" s="2">
        <v>44102</v>
      </c>
      <c r="R613" s="1" t="s">
        <v>76</v>
      </c>
      <c r="S613" s="1">
        <v>5</v>
      </c>
      <c r="T613" s="1">
        <v>5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f t="shared" si="68"/>
        <v>5</v>
      </c>
      <c r="AD613" s="1">
        <f t="shared" si="69"/>
        <v>5</v>
      </c>
      <c r="AE613" s="1">
        <f t="shared" si="70"/>
        <v>0</v>
      </c>
      <c r="AF613" s="4">
        <f t="shared" si="71"/>
        <v>0</v>
      </c>
      <c r="AG613" s="1">
        <f t="shared" si="73"/>
        <v>5</v>
      </c>
      <c r="AH613" s="4">
        <f t="shared" si="74"/>
        <v>5</v>
      </c>
      <c r="AI613" s="1">
        <f t="shared" si="72"/>
        <v>0</v>
      </c>
    </row>
    <row r="614" spans="1:35">
      <c r="A614" s="1" t="s">
        <v>221</v>
      </c>
      <c r="B614" s="1" t="s">
        <v>129</v>
      </c>
      <c r="C614" s="1" t="s">
        <v>33</v>
      </c>
      <c r="D614" s="1" t="s">
        <v>239</v>
      </c>
      <c r="E614" s="1">
        <v>5</v>
      </c>
      <c r="F614" s="1">
        <v>1</v>
      </c>
      <c r="G614" s="1">
        <v>1</v>
      </c>
      <c r="H614" s="1" t="s">
        <v>31</v>
      </c>
      <c r="I614" s="1" t="s">
        <v>31</v>
      </c>
      <c r="J614" s="1" t="s">
        <v>31</v>
      </c>
      <c r="K614" s="1" t="s">
        <v>31</v>
      </c>
      <c r="L614" s="1">
        <v>1</v>
      </c>
      <c r="M614" s="1">
        <v>1</v>
      </c>
      <c r="N614" s="1">
        <v>1</v>
      </c>
      <c r="O614" s="1">
        <v>1</v>
      </c>
      <c r="P614" s="1" t="s">
        <v>122</v>
      </c>
      <c r="Q614" s="2">
        <v>44102</v>
      </c>
      <c r="R614" s="1" t="s">
        <v>76</v>
      </c>
      <c r="S614" s="1">
        <v>2</v>
      </c>
      <c r="T614" s="1">
        <v>4</v>
      </c>
      <c r="U614" s="1">
        <v>0</v>
      </c>
      <c r="V614" s="1">
        <v>3</v>
      </c>
      <c r="W614" s="1">
        <v>0</v>
      </c>
      <c r="X614" s="1">
        <v>0</v>
      </c>
      <c r="Y614" s="1">
        <v>0</v>
      </c>
      <c r="Z614" s="1">
        <v>1</v>
      </c>
      <c r="AA614" s="1">
        <v>0</v>
      </c>
      <c r="AB614" s="1">
        <v>0</v>
      </c>
      <c r="AC614" s="1">
        <f t="shared" si="68"/>
        <v>5</v>
      </c>
      <c r="AD614" s="1">
        <f t="shared" si="69"/>
        <v>5</v>
      </c>
      <c r="AE614" s="1">
        <f t="shared" si="70"/>
        <v>3</v>
      </c>
      <c r="AF614" s="4">
        <f t="shared" si="71"/>
        <v>1</v>
      </c>
      <c r="AG614" s="1">
        <f t="shared" si="73"/>
        <v>2</v>
      </c>
      <c r="AH614" s="4">
        <f t="shared" si="74"/>
        <v>4</v>
      </c>
      <c r="AI614" s="1">
        <f t="shared" si="72"/>
        <v>0</v>
      </c>
    </row>
    <row r="615" spans="1:35">
      <c r="A615" s="1" t="s">
        <v>221</v>
      </c>
      <c r="B615" s="1" t="s">
        <v>129</v>
      </c>
      <c r="C615" s="1" t="s">
        <v>33</v>
      </c>
      <c r="D615" s="1" t="s">
        <v>239</v>
      </c>
      <c r="E615" s="1">
        <v>6</v>
      </c>
      <c r="F615" s="1">
        <v>1</v>
      </c>
      <c r="G615" s="1" t="s">
        <v>31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 t="s">
        <v>122</v>
      </c>
      <c r="Q615" s="2">
        <v>44102</v>
      </c>
      <c r="R615" s="1" t="s">
        <v>76</v>
      </c>
      <c r="S615" s="1">
        <v>4</v>
      </c>
      <c r="T615" s="1">
        <v>5</v>
      </c>
      <c r="U615" s="1">
        <v>0</v>
      </c>
      <c r="V615" s="1">
        <v>1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f t="shared" si="68"/>
        <v>5</v>
      </c>
      <c r="AD615" s="1">
        <f t="shared" si="69"/>
        <v>5</v>
      </c>
      <c r="AE615" s="1">
        <f t="shared" si="70"/>
        <v>1</v>
      </c>
      <c r="AF615" s="4">
        <f t="shared" si="71"/>
        <v>0</v>
      </c>
      <c r="AG615" s="1">
        <f t="shared" si="73"/>
        <v>4</v>
      </c>
      <c r="AH615" s="4">
        <f t="shared" si="74"/>
        <v>5</v>
      </c>
      <c r="AI615" s="1">
        <f t="shared" si="72"/>
        <v>0</v>
      </c>
    </row>
    <row r="616" spans="1:35">
      <c r="A616" s="1" t="s">
        <v>221</v>
      </c>
      <c r="B616" s="1" t="s">
        <v>129</v>
      </c>
      <c r="C616" s="1" t="s">
        <v>33</v>
      </c>
      <c r="D616" s="1" t="s">
        <v>239</v>
      </c>
      <c r="E616" s="1">
        <v>7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 t="s">
        <v>122</v>
      </c>
      <c r="Q616" s="2">
        <v>44102</v>
      </c>
      <c r="R616" s="1" t="s">
        <v>76</v>
      </c>
      <c r="S616" s="1">
        <v>5</v>
      </c>
      <c r="T616" s="1">
        <v>5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f t="shared" si="68"/>
        <v>5</v>
      </c>
      <c r="AD616" s="1">
        <f t="shared" si="69"/>
        <v>5</v>
      </c>
      <c r="AE616" s="1">
        <f t="shared" si="70"/>
        <v>0</v>
      </c>
      <c r="AF616" s="4">
        <f t="shared" si="71"/>
        <v>0</v>
      </c>
      <c r="AG616" s="1">
        <f t="shared" si="73"/>
        <v>5</v>
      </c>
      <c r="AH616" s="4">
        <f t="shared" si="74"/>
        <v>5</v>
      </c>
      <c r="AI616" s="1">
        <f t="shared" si="72"/>
        <v>0</v>
      </c>
    </row>
    <row r="617" spans="1:35">
      <c r="A617" s="1" t="s">
        <v>221</v>
      </c>
      <c r="B617" s="1" t="s">
        <v>129</v>
      </c>
      <c r="C617" s="1" t="s">
        <v>33</v>
      </c>
      <c r="D617" s="1" t="s">
        <v>239</v>
      </c>
      <c r="E617" s="1">
        <v>8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>
        <v>1</v>
      </c>
      <c r="P617" s="1" t="s">
        <v>122</v>
      </c>
      <c r="Q617" s="2">
        <v>44102</v>
      </c>
      <c r="R617" s="1" t="s">
        <v>76</v>
      </c>
      <c r="S617" s="1">
        <v>5</v>
      </c>
      <c r="T617" s="1">
        <v>5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f t="shared" si="68"/>
        <v>5</v>
      </c>
      <c r="AD617" s="1">
        <f t="shared" si="69"/>
        <v>5</v>
      </c>
      <c r="AE617" s="1">
        <f t="shared" si="70"/>
        <v>0</v>
      </c>
      <c r="AF617" s="4">
        <f t="shared" si="71"/>
        <v>0</v>
      </c>
      <c r="AG617" s="1">
        <f t="shared" si="73"/>
        <v>5</v>
      </c>
      <c r="AH617" s="4">
        <f t="shared" si="74"/>
        <v>5</v>
      </c>
      <c r="AI617" s="1">
        <f>Y617/(AD617-(Z617+AA617))</f>
        <v>0</v>
      </c>
    </row>
    <row r="618" spans="1:35">
      <c r="A618" s="1" t="s">
        <v>218</v>
      </c>
      <c r="B618" s="1" t="s">
        <v>130</v>
      </c>
      <c r="C618" s="1" t="s">
        <v>33</v>
      </c>
      <c r="D618" s="1" t="s">
        <v>224</v>
      </c>
      <c r="E618" s="1">
        <v>1</v>
      </c>
      <c r="F618" s="1" t="s">
        <v>131</v>
      </c>
      <c r="G618" s="1" t="s">
        <v>131</v>
      </c>
      <c r="H618" s="1" t="s">
        <v>131</v>
      </c>
      <c r="I618" s="1" t="s">
        <v>131</v>
      </c>
      <c r="J618" s="1" t="s">
        <v>131</v>
      </c>
      <c r="K618" s="1">
        <v>1</v>
      </c>
      <c r="L618" s="1">
        <v>1</v>
      </c>
      <c r="M618" s="1">
        <v>1</v>
      </c>
      <c r="N618" s="1" t="s">
        <v>131</v>
      </c>
      <c r="O618" s="1" t="s">
        <v>131</v>
      </c>
      <c r="P618" s="1" t="s">
        <v>132</v>
      </c>
      <c r="Q618" s="2">
        <v>43595</v>
      </c>
      <c r="R618" s="1" t="s">
        <v>76</v>
      </c>
      <c r="S618" s="1" t="s">
        <v>131</v>
      </c>
      <c r="T618" s="1">
        <f>SUM(K618:O618)</f>
        <v>3</v>
      </c>
      <c r="U618" s="1" t="s">
        <v>131</v>
      </c>
      <c r="V618" s="1" t="s">
        <v>131</v>
      </c>
      <c r="W618" s="1" t="s">
        <v>131</v>
      </c>
      <c r="X618" s="1" t="s">
        <v>131</v>
      </c>
      <c r="Y618" s="1">
        <f>COUNTIF(K618:O618,"Bird")</f>
        <v>0</v>
      </c>
      <c r="Z618" s="1">
        <f>COUNTIF(K618:O618,"Arth")</f>
        <v>0</v>
      </c>
      <c r="AA618" s="1">
        <v>0</v>
      </c>
      <c r="AB618" s="1">
        <f>COUNTIF(K618:O618,"Lost")</f>
        <v>0</v>
      </c>
      <c r="AC618" s="1" t="s">
        <v>131</v>
      </c>
      <c r="AD618" s="1">
        <f>3-AB618</f>
        <v>3</v>
      </c>
      <c r="AE618" s="1" t="s">
        <v>131</v>
      </c>
      <c r="AF618" s="4">
        <f t="shared" si="71"/>
        <v>0</v>
      </c>
      <c r="AG618" s="1" t="s">
        <v>131</v>
      </c>
      <c r="AH618" s="4">
        <f t="shared" si="74"/>
        <v>3</v>
      </c>
      <c r="AI618" s="1">
        <f t="shared" ref="AI618:AI681" si="75">Y618/(AD618-(Z618+AA618))</f>
        <v>0</v>
      </c>
    </row>
    <row r="619" spans="1:35">
      <c r="A619" s="1" t="s">
        <v>218</v>
      </c>
      <c r="B619" s="1" t="s">
        <v>133</v>
      </c>
      <c r="C619" s="1" t="s">
        <v>33</v>
      </c>
      <c r="D619" s="1" t="s">
        <v>224</v>
      </c>
      <c r="E619" s="1">
        <v>2</v>
      </c>
      <c r="F619" s="1" t="s">
        <v>131</v>
      </c>
      <c r="G619" s="1" t="s">
        <v>131</v>
      </c>
      <c r="H619" s="1" t="s">
        <v>131</v>
      </c>
      <c r="I619" s="1" t="s">
        <v>131</v>
      </c>
      <c r="J619" s="1" t="s">
        <v>131</v>
      </c>
      <c r="K619" s="1">
        <v>1</v>
      </c>
      <c r="L619" s="1">
        <v>1</v>
      </c>
      <c r="M619" s="1">
        <v>1</v>
      </c>
      <c r="N619" s="1" t="s">
        <v>131</v>
      </c>
      <c r="O619" s="1" t="s">
        <v>131</v>
      </c>
      <c r="P619" s="1" t="s">
        <v>132</v>
      </c>
      <c r="Q619" s="2">
        <v>43595</v>
      </c>
      <c r="R619" s="1" t="s">
        <v>76</v>
      </c>
      <c r="S619" s="1" t="s">
        <v>131</v>
      </c>
      <c r="T619" s="1">
        <f t="shared" ref="T619:T662" si="76">SUM(K619:O619)</f>
        <v>3</v>
      </c>
      <c r="U619" s="1" t="s">
        <v>131</v>
      </c>
      <c r="V619" s="1" t="s">
        <v>131</v>
      </c>
      <c r="W619" s="1" t="s">
        <v>131</v>
      </c>
      <c r="X619" s="1" t="s">
        <v>131</v>
      </c>
      <c r="Y619" s="1">
        <f t="shared" ref="Y619:Y660" si="77">COUNTIF(K619:O619,"Bird")</f>
        <v>0</v>
      </c>
      <c r="Z619" s="1">
        <f t="shared" ref="Z619:Z660" si="78">COUNTIF(K619:O619,"Arth")</f>
        <v>0</v>
      </c>
      <c r="AA619" s="1">
        <v>0</v>
      </c>
      <c r="AB619" s="1">
        <f t="shared" ref="AB619:AB660" si="79">COUNTIF(K619:O619,"Lost")</f>
        <v>0</v>
      </c>
      <c r="AC619" s="1" t="s">
        <v>131</v>
      </c>
      <c r="AD619" s="1">
        <f t="shared" ref="AD619:AD682" si="80">3-AB619</f>
        <v>3</v>
      </c>
      <c r="AE619" s="1" t="s">
        <v>131</v>
      </c>
      <c r="AF619" s="4">
        <f t="shared" si="71"/>
        <v>0</v>
      </c>
      <c r="AG619" s="1" t="s">
        <v>131</v>
      </c>
      <c r="AH619" s="4">
        <f t="shared" si="74"/>
        <v>3</v>
      </c>
      <c r="AI619" s="1">
        <f t="shared" si="75"/>
        <v>0</v>
      </c>
    </row>
    <row r="620" spans="1:35">
      <c r="A620" s="1" t="s">
        <v>218</v>
      </c>
      <c r="B620" s="1" t="s">
        <v>134</v>
      </c>
      <c r="C620" s="1" t="s">
        <v>33</v>
      </c>
      <c r="D620" s="1" t="s">
        <v>224</v>
      </c>
      <c r="E620" s="1">
        <v>3</v>
      </c>
      <c r="F620" s="1" t="s">
        <v>131</v>
      </c>
      <c r="G620" s="1" t="s">
        <v>131</v>
      </c>
      <c r="H620" s="1" t="s">
        <v>131</v>
      </c>
      <c r="I620" s="1" t="s">
        <v>131</v>
      </c>
      <c r="J620" s="1" t="s">
        <v>131</v>
      </c>
      <c r="K620" s="1" t="s">
        <v>31</v>
      </c>
      <c r="L620" s="1">
        <v>1</v>
      </c>
      <c r="M620" s="1">
        <v>1</v>
      </c>
      <c r="N620" s="1" t="s">
        <v>131</v>
      </c>
      <c r="O620" s="1" t="s">
        <v>131</v>
      </c>
      <c r="P620" s="1" t="s">
        <v>132</v>
      </c>
      <c r="Q620" s="2">
        <v>43595</v>
      </c>
      <c r="R620" s="1" t="s">
        <v>76</v>
      </c>
      <c r="S620" s="1" t="s">
        <v>131</v>
      </c>
      <c r="T620" s="1">
        <f t="shared" si="76"/>
        <v>2</v>
      </c>
      <c r="U620" s="1" t="s">
        <v>131</v>
      </c>
      <c r="V620" s="1" t="s">
        <v>131</v>
      </c>
      <c r="W620" s="1" t="s">
        <v>131</v>
      </c>
      <c r="X620" s="1" t="s">
        <v>131</v>
      </c>
      <c r="Y620" s="1">
        <f t="shared" si="77"/>
        <v>0</v>
      </c>
      <c r="Z620" s="1">
        <f t="shared" si="78"/>
        <v>1</v>
      </c>
      <c r="AA620" s="1">
        <v>0</v>
      </c>
      <c r="AB620" s="1">
        <f t="shared" si="79"/>
        <v>0</v>
      </c>
      <c r="AC620" s="1" t="s">
        <v>131</v>
      </c>
      <c r="AD620" s="1">
        <f t="shared" si="80"/>
        <v>3</v>
      </c>
      <c r="AE620" s="1" t="s">
        <v>131</v>
      </c>
      <c r="AF620" s="4">
        <f t="shared" si="71"/>
        <v>1</v>
      </c>
      <c r="AG620" s="1" t="s">
        <v>131</v>
      </c>
      <c r="AH620" s="4">
        <f t="shared" si="74"/>
        <v>2</v>
      </c>
      <c r="AI620" s="1">
        <f t="shared" si="75"/>
        <v>0</v>
      </c>
    </row>
    <row r="621" spans="1:35">
      <c r="A621" s="1" t="s">
        <v>218</v>
      </c>
      <c r="B621" s="1" t="s">
        <v>135</v>
      </c>
      <c r="C621" s="1" t="s">
        <v>33</v>
      </c>
      <c r="D621" s="1" t="s">
        <v>224</v>
      </c>
      <c r="E621" s="1">
        <v>4</v>
      </c>
      <c r="F621" s="1" t="s">
        <v>131</v>
      </c>
      <c r="G621" s="1" t="s">
        <v>131</v>
      </c>
      <c r="H621" s="1" t="s">
        <v>131</v>
      </c>
      <c r="I621" s="1" t="s">
        <v>131</v>
      </c>
      <c r="J621" s="1" t="s">
        <v>131</v>
      </c>
      <c r="K621" s="1">
        <v>1</v>
      </c>
      <c r="L621" s="1">
        <v>1</v>
      </c>
      <c r="M621" s="1">
        <v>1</v>
      </c>
      <c r="N621" s="1" t="s">
        <v>131</v>
      </c>
      <c r="O621" s="1" t="s">
        <v>131</v>
      </c>
      <c r="P621" s="1" t="s">
        <v>132</v>
      </c>
      <c r="Q621" s="2">
        <v>43595</v>
      </c>
      <c r="R621" s="1" t="s">
        <v>76</v>
      </c>
      <c r="S621" s="1" t="s">
        <v>131</v>
      </c>
      <c r="T621" s="1">
        <f t="shared" si="76"/>
        <v>3</v>
      </c>
      <c r="U621" s="1" t="s">
        <v>131</v>
      </c>
      <c r="V621" s="1" t="s">
        <v>131</v>
      </c>
      <c r="W621" s="1" t="s">
        <v>131</v>
      </c>
      <c r="X621" s="1" t="s">
        <v>131</v>
      </c>
      <c r="Y621" s="1">
        <f t="shared" si="77"/>
        <v>0</v>
      </c>
      <c r="Z621" s="1">
        <f t="shared" si="78"/>
        <v>0</v>
      </c>
      <c r="AA621" s="1">
        <v>0</v>
      </c>
      <c r="AB621" s="1">
        <f t="shared" si="79"/>
        <v>0</v>
      </c>
      <c r="AC621" s="1" t="s">
        <v>131</v>
      </c>
      <c r="AD621" s="1">
        <f t="shared" si="80"/>
        <v>3</v>
      </c>
      <c r="AE621" s="1" t="s">
        <v>131</v>
      </c>
      <c r="AF621" s="4">
        <f t="shared" si="71"/>
        <v>0</v>
      </c>
      <c r="AG621" s="1" t="s">
        <v>131</v>
      </c>
      <c r="AH621" s="4">
        <f t="shared" si="74"/>
        <v>3</v>
      </c>
      <c r="AI621" s="1">
        <f t="shared" si="75"/>
        <v>0</v>
      </c>
    </row>
    <row r="622" spans="1:35">
      <c r="A622" s="1" t="s">
        <v>218</v>
      </c>
      <c r="B622" s="1" t="s">
        <v>136</v>
      </c>
      <c r="C622" s="1" t="s">
        <v>33</v>
      </c>
      <c r="D622" s="1" t="s">
        <v>224</v>
      </c>
      <c r="E622" s="1">
        <v>5</v>
      </c>
      <c r="F622" s="1" t="s">
        <v>131</v>
      </c>
      <c r="G622" s="1" t="s">
        <v>131</v>
      </c>
      <c r="H622" s="1" t="s">
        <v>131</v>
      </c>
      <c r="I622" s="1" t="s">
        <v>131</v>
      </c>
      <c r="J622" s="1" t="s">
        <v>131</v>
      </c>
      <c r="K622" s="1" t="s">
        <v>31</v>
      </c>
      <c r="L622" s="1">
        <v>1</v>
      </c>
      <c r="M622" s="1">
        <v>1</v>
      </c>
      <c r="N622" s="1" t="s">
        <v>131</v>
      </c>
      <c r="O622" s="1" t="s">
        <v>131</v>
      </c>
      <c r="P622" s="1" t="s">
        <v>132</v>
      </c>
      <c r="Q622" s="2">
        <v>43595</v>
      </c>
      <c r="R622" s="1" t="s">
        <v>76</v>
      </c>
      <c r="S622" s="1" t="s">
        <v>131</v>
      </c>
      <c r="T622" s="1">
        <f t="shared" si="76"/>
        <v>2</v>
      </c>
      <c r="U622" s="1" t="s">
        <v>131</v>
      </c>
      <c r="V622" s="1" t="s">
        <v>131</v>
      </c>
      <c r="W622" s="1" t="s">
        <v>131</v>
      </c>
      <c r="X622" s="1" t="s">
        <v>131</v>
      </c>
      <c r="Y622" s="1">
        <f t="shared" si="77"/>
        <v>0</v>
      </c>
      <c r="Z622" s="1">
        <f t="shared" si="78"/>
        <v>1</v>
      </c>
      <c r="AA622" s="1">
        <v>0</v>
      </c>
      <c r="AB622" s="1">
        <f t="shared" si="79"/>
        <v>0</v>
      </c>
      <c r="AC622" s="1" t="s">
        <v>131</v>
      </c>
      <c r="AD622" s="1">
        <f t="shared" si="80"/>
        <v>3</v>
      </c>
      <c r="AE622" s="1" t="s">
        <v>131</v>
      </c>
      <c r="AF622" s="4">
        <f t="shared" si="71"/>
        <v>1</v>
      </c>
      <c r="AG622" s="1" t="s">
        <v>131</v>
      </c>
      <c r="AH622" s="4">
        <f t="shared" si="74"/>
        <v>2</v>
      </c>
      <c r="AI622" s="1">
        <f t="shared" si="75"/>
        <v>0</v>
      </c>
    </row>
    <row r="623" spans="1:35">
      <c r="A623" s="1" t="s">
        <v>218</v>
      </c>
      <c r="B623" s="1" t="s">
        <v>137</v>
      </c>
      <c r="C623" s="1" t="s">
        <v>33</v>
      </c>
      <c r="D623" s="1" t="s">
        <v>224</v>
      </c>
      <c r="E623" s="1">
        <v>1</v>
      </c>
      <c r="F623" s="1" t="s">
        <v>131</v>
      </c>
      <c r="G623" s="1" t="s">
        <v>131</v>
      </c>
      <c r="H623" s="1" t="s">
        <v>131</v>
      </c>
      <c r="I623" s="1" t="s">
        <v>131</v>
      </c>
      <c r="J623" s="1" t="s">
        <v>131</v>
      </c>
      <c r="K623" s="1">
        <v>1</v>
      </c>
      <c r="L623" s="1">
        <v>1</v>
      </c>
      <c r="M623" s="1">
        <v>1</v>
      </c>
      <c r="N623" s="1" t="s">
        <v>131</v>
      </c>
      <c r="O623" s="1" t="s">
        <v>131</v>
      </c>
      <c r="P623" s="1" t="s">
        <v>132</v>
      </c>
      <c r="Q623" s="2">
        <v>43595</v>
      </c>
      <c r="R623" s="1" t="s">
        <v>76</v>
      </c>
      <c r="S623" s="1" t="s">
        <v>131</v>
      </c>
      <c r="T623" s="1">
        <f t="shared" si="76"/>
        <v>3</v>
      </c>
      <c r="U623" s="1" t="s">
        <v>131</v>
      </c>
      <c r="V623" s="1" t="s">
        <v>131</v>
      </c>
      <c r="W623" s="1" t="s">
        <v>131</v>
      </c>
      <c r="X623" s="1" t="s">
        <v>131</v>
      </c>
      <c r="Y623" s="1">
        <f t="shared" si="77"/>
        <v>0</v>
      </c>
      <c r="Z623" s="1">
        <f t="shared" si="78"/>
        <v>0</v>
      </c>
      <c r="AA623" s="1">
        <v>0</v>
      </c>
      <c r="AB623" s="1">
        <f t="shared" si="79"/>
        <v>0</v>
      </c>
      <c r="AC623" s="1" t="s">
        <v>131</v>
      </c>
      <c r="AD623" s="1">
        <f t="shared" si="80"/>
        <v>3</v>
      </c>
      <c r="AE623" s="1" t="s">
        <v>131</v>
      </c>
      <c r="AF623" s="4">
        <f t="shared" si="71"/>
        <v>0</v>
      </c>
      <c r="AG623" s="1" t="s">
        <v>131</v>
      </c>
      <c r="AH623" s="4">
        <f t="shared" si="74"/>
        <v>3</v>
      </c>
      <c r="AI623" s="1">
        <f t="shared" si="75"/>
        <v>0</v>
      </c>
    </row>
    <row r="624" spans="1:35">
      <c r="A624" s="1" t="s">
        <v>218</v>
      </c>
      <c r="B624" s="1" t="s">
        <v>138</v>
      </c>
      <c r="C624" s="1" t="s">
        <v>33</v>
      </c>
      <c r="D624" s="1" t="s">
        <v>224</v>
      </c>
      <c r="E624" s="1">
        <v>2</v>
      </c>
      <c r="F624" s="1" t="s">
        <v>131</v>
      </c>
      <c r="G624" s="1" t="s">
        <v>131</v>
      </c>
      <c r="H624" s="1" t="s">
        <v>131</v>
      </c>
      <c r="I624" s="1" t="s">
        <v>131</v>
      </c>
      <c r="J624" s="1" t="s">
        <v>131</v>
      </c>
      <c r="K624" s="1" t="s">
        <v>31</v>
      </c>
      <c r="L624" s="1" t="s">
        <v>32</v>
      </c>
      <c r="M624" s="1">
        <v>1</v>
      </c>
      <c r="N624" s="1" t="s">
        <v>131</v>
      </c>
      <c r="O624" s="1" t="s">
        <v>131</v>
      </c>
      <c r="P624" s="1" t="s">
        <v>132</v>
      </c>
      <c r="Q624" s="2">
        <v>43595</v>
      </c>
      <c r="R624" s="1" t="s">
        <v>76</v>
      </c>
      <c r="S624" s="1" t="s">
        <v>131</v>
      </c>
      <c r="T624" s="1">
        <f t="shared" si="76"/>
        <v>1</v>
      </c>
      <c r="U624" s="1" t="s">
        <v>131</v>
      </c>
      <c r="V624" s="1" t="s">
        <v>131</v>
      </c>
      <c r="W624" s="1" t="s">
        <v>131</v>
      </c>
      <c r="X624" s="1" t="s">
        <v>131</v>
      </c>
      <c r="Y624" s="1">
        <f t="shared" si="77"/>
        <v>1</v>
      </c>
      <c r="Z624" s="1">
        <f t="shared" si="78"/>
        <v>1</v>
      </c>
      <c r="AA624" s="1">
        <v>0</v>
      </c>
      <c r="AB624" s="1">
        <f t="shared" si="79"/>
        <v>0</v>
      </c>
      <c r="AC624" s="1" t="s">
        <v>131</v>
      </c>
      <c r="AD624" s="1">
        <f t="shared" si="80"/>
        <v>3</v>
      </c>
      <c r="AE624" s="1" t="s">
        <v>131</v>
      </c>
      <c r="AF624" s="4">
        <f t="shared" si="71"/>
        <v>2</v>
      </c>
      <c r="AG624" s="1" t="s">
        <v>131</v>
      </c>
      <c r="AH624" s="4">
        <f t="shared" si="74"/>
        <v>1</v>
      </c>
      <c r="AI624" s="1">
        <f t="shared" si="75"/>
        <v>0.5</v>
      </c>
    </row>
    <row r="625" spans="1:35">
      <c r="A625" s="1" t="s">
        <v>218</v>
      </c>
      <c r="B625" s="1" t="s">
        <v>139</v>
      </c>
      <c r="C625" s="1" t="s">
        <v>33</v>
      </c>
      <c r="D625" s="1" t="s">
        <v>224</v>
      </c>
      <c r="E625" s="1">
        <v>3</v>
      </c>
      <c r="F625" s="1" t="s">
        <v>131</v>
      </c>
      <c r="G625" s="1" t="s">
        <v>131</v>
      </c>
      <c r="H625" s="1" t="s">
        <v>131</v>
      </c>
      <c r="I625" s="1" t="s">
        <v>131</v>
      </c>
      <c r="J625" s="1" t="s">
        <v>131</v>
      </c>
      <c r="K625" s="1" t="s">
        <v>31</v>
      </c>
      <c r="L625" s="1" t="s">
        <v>31</v>
      </c>
      <c r="M625" s="1">
        <v>1</v>
      </c>
      <c r="N625" s="1" t="s">
        <v>131</v>
      </c>
      <c r="O625" s="1" t="s">
        <v>131</v>
      </c>
      <c r="P625" s="1" t="s">
        <v>132</v>
      </c>
      <c r="Q625" s="2">
        <v>43595</v>
      </c>
      <c r="R625" s="1" t="s">
        <v>76</v>
      </c>
      <c r="S625" s="1" t="s">
        <v>131</v>
      </c>
      <c r="T625" s="1">
        <f t="shared" si="76"/>
        <v>1</v>
      </c>
      <c r="U625" s="1" t="s">
        <v>131</v>
      </c>
      <c r="V625" s="1" t="s">
        <v>131</v>
      </c>
      <c r="W625" s="1" t="s">
        <v>131</v>
      </c>
      <c r="X625" s="1" t="s">
        <v>131</v>
      </c>
      <c r="Y625" s="1">
        <f t="shared" si="77"/>
        <v>0</v>
      </c>
      <c r="Z625" s="1">
        <f t="shared" si="78"/>
        <v>2</v>
      </c>
      <c r="AA625" s="1">
        <v>0</v>
      </c>
      <c r="AB625" s="1">
        <f t="shared" si="79"/>
        <v>0</v>
      </c>
      <c r="AC625" s="1" t="s">
        <v>131</v>
      </c>
      <c r="AD625" s="1">
        <f t="shared" si="80"/>
        <v>3</v>
      </c>
      <c r="AE625" s="1" t="s">
        <v>131</v>
      </c>
      <c r="AF625" s="4">
        <f t="shared" si="71"/>
        <v>2</v>
      </c>
      <c r="AG625" s="1" t="s">
        <v>131</v>
      </c>
      <c r="AH625" s="4">
        <f t="shared" si="74"/>
        <v>1</v>
      </c>
      <c r="AI625" s="1">
        <f t="shared" si="75"/>
        <v>0</v>
      </c>
    </row>
    <row r="626" spans="1:35">
      <c r="A626" s="1" t="s">
        <v>218</v>
      </c>
      <c r="B626" s="1" t="s">
        <v>140</v>
      </c>
      <c r="C626" s="1" t="s">
        <v>33</v>
      </c>
      <c r="D626" s="1" t="s">
        <v>224</v>
      </c>
      <c r="E626" s="1">
        <v>4</v>
      </c>
      <c r="F626" s="1" t="s">
        <v>131</v>
      </c>
      <c r="G626" s="1" t="s">
        <v>131</v>
      </c>
      <c r="H626" s="1" t="s">
        <v>131</v>
      </c>
      <c r="I626" s="1" t="s">
        <v>131</v>
      </c>
      <c r="J626" s="1" t="s">
        <v>131</v>
      </c>
      <c r="K626" s="1" t="s">
        <v>31</v>
      </c>
      <c r="L626" s="1">
        <v>1</v>
      </c>
      <c r="M626" s="1">
        <v>1</v>
      </c>
      <c r="N626" s="1" t="s">
        <v>131</v>
      </c>
      <c r="O626" s="1" t="s">
        <v>131</v>
      </c>
      <c r="P626" s="1" t="s">
        <v>132</v>
      </c>
      <c r="Q626" s="2">
        <v>43595</v>
      </c>
      <c r="R626" s="1" t="s">
        <v>76</v>
      </c>
      <c r="S626" s="1" t="s">
        <v>131</v>
      </c>
      <c r="T626" s="1">
        <f t="shared" si="76"/>
        <v>2</v>
      </c>
      <c r="U626" s="1" t="s">
        <v>131</v>
      </c>
      <c r="V626" s="1" t="s">
        <v>131</v>
      </c>
      <c r="W626" s="1" t="s">
        <v>131</v>
      </c>
      <c r="X626" s="1" t="s">
        <v>131</v>
      </c>
      <c r="Y626" s="1">
        <f t="shared" si="77"/>
        <v>0</v>
      </c>
      <c r="Z626" s="1">
        <f t="shared" si="78"/>
        <v>1</v>
      </c>
      <c r="AA626" s="1">
        <v>0</v>
      </c>
      <c r="AB626" s="1">
        <f t="shared" si="79"/>
        <v>0</v>
      </c>
      <c r="AC626" s="1" t="s">
        <v>131</v>
      </c>
      <c r="AD626" s="1">
        <f t="shared" si="80"/>
        <v>3</v>
      </c>
      <c r="AE626" s="1" t="s">
        <v>131</v>
      </c>
      <c r="AF626" s="4">
        <f t="shared" si="71"/>
        <v>1</v>
      </c>
      <c r="AG626" s="1" t="s">
        <v>131</v>
      </c>
      <c r="AH626" s="4">
        <f t="shared" si="74"/>
        <v>2</v>
      </c>
      <c r="AI626" s="1">
        <f t="shared" si="75"/>
        <v>0</v>
      </c>
    </row>
    <row r="627" spans="1:35">
      <c r="A627" s="1" t="s">
        <v>218</v>
      </c>
      <c r="B627" s="1" t="s">
        <v>141</v>
      </c>
      <c r="C627" s="1" t="s">
        <v>33</v>
      </c>
      <c r="D627" s="1" t="s">
        <v>224</v>
      </c>
      <c r="E627" s="1">
        <v>5</v>
      </c>
      <c r="F627" s="1" t="s">
        <v>131</v>
      </c>
      <c r="G627" s="1" t="s">
        <v>131</v>
      </c>
      <c r="H627" s="1" t="s">
        <v>131</v>
      </c>
      <c r="I627" s="1" t="s">
        <v>131</v>
      </c>
      <c r="J627" s="1" t="s">
        <v>131</v>
      </c>
      <c r="K627" s="1">
        <v>1</v>
      </c>
      <c r="L627" s="1">
        <v>1</v>
      </c>
      <c r="M627" s="1">
        <v>1</v>
      </c>
      <c r="N627" s="1" t="s">
        <v>131</v>
      </c>
      <c r="O627" s="1" t="s">
        <v>131</v>
      </c>
      <c r="P627" s="1" t="s">
        <v>132</v>
      </c>
      <c r="Q627" s="2">
        <v>43595</v>
      </c>
      <c r="R627" s="1" t="s">
        <v>76</v>
      </c>
      <c r="S627" s="1" t="s">
        <v>131</v>
      </c>
      <c r="T627" s="1">
        <f t="shared" si="76"/>
        <v>3</v>
      </c>
      <c r="U627" s="1" t="s">
        <v>131</v>
      </c>
      <c r="V627" s="1" t="s">
        <v>131</v>
      </c>
      <c r="W627" s="1" t="s">
        <v>131</v>
      </c>
      <c r="X627" s="1" t="s">
        <v>131</v>
      </c>
      <c r="Y627" s="1">
        <f t="shared" si="77"/>
        <v>0</v>
      </c>
      <c r="Z627" s="1">
        <f t="shared" si="78"/>
        <v>0</v>
      </c>
      <c r="AA627" s="1">
        <v>0</v>
      </c>
      <c r="AB627" s="1">
        <f t="shared" si="79"/>
        <v>0</v>
      </c>
      <c r="AC627" s="1" t="s">
        <v>131</v>
      </c>
      <c r="AD627" s="1">
        <f t="shared" si="80"/>
        <v>3</v>
      </c>
      <c r="AE627" s="1" t="s">
        <v>131</v>
      </c>
      <c r="AF627" s="4">
        <f t="shared" si="71"/>
        <v>0</v>
      </c>
      <c r="AG627" s="1" t="s">
        <v>131</v>
      </c>
      <c r="AH627" s="4">
        <f t="shared" si="74"/>
        <v>3</v>
      </c>
      <c r="AI627" s="1">
        <f t="shared" si="75"/>
        <v>0</v>
      </c>
    </row>
    <row r="628" spans="1:35">
      <c r="A628" s="1" t="s">
        <v>218</v>
      </c>
      <c r="B628" s="1" t="s">
        <v>142</v>
      </c>
      <c r="C628" s="1" t="s">
        <v>33</v>
      </c>
      <c r="D628" s="1" t="s">
        <v>224</v>
      </c>
      <c r="E628" s="1">
        <v>1</v>
      </c>
      <c r="F628" s="1" t="s">
        <v>131</v>
      </c>
      <c r="G628" s="1" t="s">
        <v>131</v>
      </c>
      <c r="H628" s="1" t="s">
        <v>131</v>
      </c>
      <c r="I628" s="1" t="s">
        <v>131</v>
      </c>
      <c r="J628" s="1" t="s">
        <v>131</v>
      </c>
      <c r="K628" s="1" t="s">
        <v>31</v>
      </c>
      <c r="L628" s="1">
        <v>1</v>
      </c>
      <c r="M628" s="1">
        <v>1</v>
      </c>
      <c r="N628" s="1" t="s">
        <v>131</v>
      </c>
      <c r="O628" s="1" t="s">
        <v>131</v>
      </c>
      <c r="P628" s="1" t="s">
        <v>132</v>
      </c>
      <c r="Q628" s="2">
        <v>43588</v>
      </c>
      <c r="R628" s="1" t="s">
        <v>143</v>
      </c>
      <c r="S628" s="1" t="s">
        <v>131</v>
      </c>
      <c r="T628" s="1">
        <f t="shared" si="76"/>
        <v>2</v>
      </c>
      <c r="U628" s="1" t="s">
        <v>131</v>
      </c>
      <c r="V628" s="1" t="s">
        <v>131</v>
      </c>
      <c r="W628" s="1" t="s">
        <v>131</v>
      </c>
      <c r="X628" s="1" t="s">
        <v>131</v>
      </c>
      <c r="Y628" s="1">
        <f t="shared" si="77"/>
        <v>0</v>
      </c>
      <c r="Z628" s="1">
        <f t="shared" si="78"/>
        <v>1</v>
      </c>
      <c r="AA628" s="1">
        <v>0</v>
      </c>
      <c r="AB628" s="1">
        <f t="shared" si="79"/>
        <v>0</v>
      </c>
      <c r="AC628" s="1" t="s">
        <v>131</v>
      </c>
      <c r="AD628" s="1">
        <f t="shared" si="80"/>
        <v>3</v>
      </c>
      <c r="AE628" s="1" t="s">
        <v>131</v>
      </c>
      <c r="AF628" s="4">
        <f t="shared" si="71"/>
        <v>1</v>
      </c>
      <c r="AG628" s="1" t="s">
        <v>131</v>
      </c>
      <c r="AH628" s="4">
        <f t="shared" si="74"/>
        <v>2</v>
      </c>
      <c r="AI628" s="1">
        <f t="shared" si="75"/>
        <v>0</v>
      </c>
    </row>
    <row r="629" spans="1:35">
      <c r="A629" s="1" t="s">
        <v>218</v>
      </c>
      <c r="B629" s="1" t="s">
        <v>144</v>
      </c>
      <c r="C629" s="1" t="s">
        <v>33</v>
      </c>
      <c r="D629" s="1" t="s">
        <v>224</v>
      </c>
      <c r="E629" s="1">
        <v>2</v>
      </c>
      <c r="F629" s="1" t="s">
        <v>131</v>
      </c>
      <c r="G629" s="1" t="s">
        <v>131</v>
      </c>
      <c r="H629" s="1" t="s">
        <v>131</v>
      </c>
      <c r="I629" s="1" t="s">
        <v>131</v>
      </c>
      <c r="J629" s="1" t="s">
        <v>131</v>
      </c>
      <c r="K629" s="1">
        <v>1</v>
      </c>
      <c r="L629" s="1">
        <v>1</v>
      </c>
      <c r="M629" s="1">
        <v>1</v>
      </c>
      <c r="N629" s="1" t="s">
        <v>131</v>
      </c>
      <c r="O629" s="1" t="s">
        <v>131</v>
      </c>
      <c r="P629" s="1" t="s">
        <v>132</v>
      </c>
      <c r="Q629" s="2">
        <v>43588</v>
      </c>
      <c r="R629" s="1" t="s">
        <v>143</v>
      </c>
      <c r="S629" s="1" t="s">
        <v>131</v>
      </c>
      <c r="T629" s="1">
        <f t="shared" si="76"/>
        <v>3</v>
      </c>
      <c r="U629" s="1" t="s">
        <v>131</v>
      </c>
      <c r="V629" s="1" t="s">
        <v>131</v>
      </c>
      <c r="W629" s="1" t="s">
        <v>131</v>
      </c>
      <c r="X629" s="1" t="s">
        <v>131</v>
      </c>
      <c r="Y629" s="1">
        <f t="shared" si="77"/>
        <v>0</v>
      </c>
      <c r="Z629" s="1">
        <f t="shared" si="78"/>
        <v>0</v>
      </c>
      <c r="AA629" s="1">
        <v>0</v>
      </c>
      <c r="AB629" s="1">
        <f t="shared" si="79"/>
        <v>0</v>
      </c>
      <c r="AC629" s="1" t="s">
        <v>131</v>
      </c>
      <c r="AD629" s="1">
        <f t="shared" si="80"/>
        <v>3</v>
      </c>
      <c r="AE629" s="1" t="s">
        <v>131</v>
      </c>
      <c r="AF629" s="4">
        <f t="shared" si="71"/>
        <v>0</v>
      </c>
      <c r="AG629" s="1" t="s">
        <v>131</v>
      </c>
      <c r="AH629" s="4">
        <f t="shared" si="74"/>
        <v>3</v>
      </c>
      <c r="AI629" s="1">
        <f t="shared" si="75"/>
        <v>0</v>
      </c>
    </row>
    <row r="630" spans="1:35">
      <c r="A630" s="1" t="s">
        <v>218</v>
      </c>
      <c r="B630" s="1" t="s">
        <v>145</v>
      </c>
      <c r="C630" s="1" t="s">
        <v>33</v>
      </c>
      <c r="D630" s="1" t="s">
        <v>224</v>
      </c>
      <c r="E630" s="1">
        <v>3</v>
      </c>
      <c r="F630" s="1" t="s">
        <v>131</v>
      </c>
      <c r="G630" s="1" t="s">
        <v>131</v>
      </c>
      <c r="H630" s="1" t="s">
        <v>131</v>
      </c>
      <c r="I630" s="1" t="s">
        <v>131</v>
      </c>
      <c r="J630" s="1" t="s">
        <v>131</v>
      </c>
      <c r="K630" s="1" t="s">
        <v>31</v>
      </c>
      <c r="L630" s="1">
        <v>1</v>
      </c>
      <c r="M630" s="1">
        <v>1</v>
      </c>
      <c r="N630" s="1" t="s">
        <v>131</v>
      </c>
      <c r="O630" s="1" t="s">
        <v>131</v>
      </c>
      <c r="P630" s="1" t="s">
        <v>132</v>
      </c>
      <c r="Q630" s="2">
        <v>43588</v>
      </c>
      <c r="R630" s="1" t="s">
        <v>143</v>
      </c>
      <c r="S630" s="1" t="s">
        <v>131</v>
      </c>
      <c r="T630" s="1">
        <f t="shared" si="76"/>
        <v>2</v>
      </c>
      <c r="U630" s="1" t="s">
        <v>131</v>
      </c>
      <c r="V630" s="1" t="s">
        <v>131</v>
      </c>
      <c r="W630" s="1" t="s">
        <v>131</v>
      </c>
      <c r="X630" s="1" t="s">
        <v>131</v>
      </c>
      <c r="Y630" s="1">
        <f t="shared" si="77"/>
        <v>0</v>
      </c>
      <c r="Z630" s="1">
        <f t="shared" si="78"/>
        <v>1</v>
      </c>
      <c r="AA630" s="1">
        <v>0</v>
      </c>
      <c r="AB630" s="1">
        <f t="shared" si="79"/>
        <v>0</v>
      </c>
      <c r="AC630" s="1" t="s">
        <v>131</v>
      </c>
      <c r="AD630" s="1">
        <f t="shared" si="80"/>
        <v>3</v>
      </c>
      <c r="AE630" s="1" t="s">
        <v>131</v>
      </c>
      <c r="AF630" s="4">
        <f t="shared" si="71"/>
        <v>1</v>
      </c>
      <c r="AG630" s="1" t="s">
        <v>131</v>
      </c>
      <c r="AH630" s="4">
        <f t="shared" si="74"/>
        <v>2</v>
      </c>
      <c r="AI630" s="1">
        <f t="shared" si="75"/>
        <v>0</v>
      </c>
    </row>
    <row r="631" spans="1:35">
      <c r="A631" s="1" t="s">
        <v>218</v>
      </c>
      <c r="B631" s="1" t="s">
        <v>146</v>
      </c>
      <c r="C631" s="1" t="s">
        <v>33</v>
      </c>
      <c r="D631" s="1" t="s">
        <v>224</v>
      </c>
      <c r="E631" s="1">
        <v>4</v>
      </c>
      <c r="F631" s="1" t="s">
        <v>131</v>
      </c>
      <c r="G631" s="1" t="s">
        <v>131</v>
      </c>
      <c r="H631" s="1" t="s">
        <v>131</v>
      </c>
      <c r="I631" s="1" t="s">
        <v>131</v>
      </c>
      <c r="J631" s="1" t="s">
        <v>131</v>
      </c>
      <c r="K631" s="1" t="s">
        <v>31</v>
      </c>
      <c r="L631" s="1">
        <v>1</v>
      </c>
      <c r="M631" s="1">
        <v>1</v>
      </c>
      <c r="N631" s="1" t="s">
        <v>131</v>
      </c>
      <c r="O631" s="1" t="s">
        <v>131</v>
      </c>
      <c r="P631" s="1" t="s">
        <v>132</v>
      </c>
      <c r="Q631" s="2">
        <v>43588</v>
      </c>
      <c r="R631" s="1" t="s">
        <v>143</v>
      </c>
      <c r="S631" s="1" t="s">
        <v>131</v>
      </c>
      <c r="T631" s="1">
        <f t="shared" si="76"/>
        <v>2</v>
      </c>
      <c r="U631" s="1" t="s">
        <v>131</v>
      </c>
      <c r="V631" s="1" t="s">
        <v>131</v>
      </c>
      <c r="W631" s="1" t="s">
        <v>131</v>
      </c>
      <c r="X631" s="1" t="s">
        <v>131</v>
      </c>
      <c r="Y631" s="1">
        <f t="shared" si="77"/>
        <v>0</v>
      </c>
      <c r="Z631" s="1">
        <f t="shared" si="78"/>
        <v>1</v>
      </c>
      <c r="AA631" s="1">
        <v>0</v>
      </c>
      <c r="AB631" s="1">
        <f t="shared" si="79"/>
        <v>0</v>
      </c>
      <c r="AC631" s="1" t="s">
        <v>131</v>
      </c>
      <c r="AD631" s="1">
        <f t="shared" si="80"/>
        <v>3</v>
      </c>
      <c r="AE631" s="1" t="s">
        <v>131</v>
      </c>
      <c r="AF631" s="4">
        <f t="shared" si="71"/>
        <v>1</v>
      </c>
      <c r="AG631" s="1" t="s">
        <v>131</v>
      </c>
      <c r="AH631" s="4">
        <f t="shared" si="74"/>
        <v>2</v>
      </c>
      <c r="AI631" s="1">
        <f t="shared" si="75"/>
        <v>0</v>
      </c>
    </row>
    <row r="632" spans="1:35">
      <c r="A632" s="1" t="s">
        <v>218</v>
      </c>
      <c r="B632" s="1" t="s">
        <v>147</v>
      </c>
      <c r="C632" s="1" t="s">
        <v>33</v>
      </c>
      <c r="D632" s="1" t="s">
        <v>224</v>
      </c>
      <c r="E632" s="1">
        <v>1</v>
      </c>
      <c r="F632" s="1" t="s">
        <v>131</v>
      </c>
      <c r="G632" s="1" t="s">
        <v>131</v>
      </c>
      <c r="H632" s="1" t="s">
        <v>131</v>
      </c>
      <c r="I632" s="1" t="s">
        <v>131</v>
      </c>
      <c r="J632" s="1" t="s">
        <v>131</v>
      </c>
      <c r="K632" s="1">
        <v>1</v>
      </c>
      <c r="L632" s="1">
        <v>1</v>
      </c>
      <c r="M632" s="1">
        <v>1</v>
      </c>
      <c r="N632" s="1" t="s">
        <v>131</v>
      </c>
      <c r="O632" s="1" t="s">
        <v>131</v>
      </c>
      <c r="P632" s="1" t="s">
        <v>132</v>
      </c>
      <c r="Q632" s="2">
        <v>43595</v>
      </c>
      <c r="R632" s="1" t="s">
        <v>76</v>
      </c>
      <c r="S632" s="1" t="s">
        <v>131</v>
      </c>
      <c r="T632" s="1">
        <f t="shared" si="76"/>
        <v>3</v>
      </c>
      <c r="U632" s="1" t="s">
        <v>131</v>
      </c>
      <c r="V632" s="1" t="s">
        <v>131</v>
      </c>
      <c r="W632" s="1" t="s">
        <v>131</v>
      </c>
      <c r="X632" s="1" t="s">
        <v>131</v>
      </c>
      <c r="Y632" s="1">
        <f t="shared" si="77"/>
        <v>0</v>
      </c>
      <c r="Z632" s="1">
        <f t="shared" si="78"/>
        <v>0</v>
      </c>
      <c r="AA632" s="1">
        <v>0</v>
      </c>
      <c r="AB632" s="1">
        <f t="shared" si="79"/>
        <v>0</v>
      </c>
      <c r="AC632" s="1" t="s">
        <v>131</v>
      </c>
      <c r="AD632" s="1">
        <f t="shared" si="80"/>
        <v>3</v>
      </c>
      <c r="AE632" s="1" t="s">
        <v>131</v>
      </c>
      <c r="AF632" s="4">
        <f t="shared" si="71"/>
        <v>0</v>
      </c>
      <c r="AG632" s="1" t="s">
        <v>131</v>
      </c>
      <c r="AH632" s="4">
        <f t="shared" si="74"/>
        <v>3</v>
      </c>
      <c r="AI632" s="1">
        <f t="shared" si="75"/>
        <v>0</v>
      </c>
    </row>
    <row r="633" spans="1:35">
      <c r="A633" s="1" t="s">
        <v>218</v>
      </c>
      <c r="B633" s="1" t="s">
        <v>148</v>
      </c>
      <c r="C633" s="1" t="s">
        <v>33</v>
      </c>
      <c r="D633" s="1" t="s">
        <v>224</v>
      </c>
      <c r="E633" s="1">
        <v>2</v>
      </c>
      <c r="F633" s="1" t="s">
        <v>131</v>
      </c>
      <c r="G633" s="1" t="s">
        <v>131</v>
      </c>
      <c r="H633" s="1" t="s">
        <v>131</v>
      </c>
      <c r="I633" s="1" t="s">
        <v>131</v>
      </c>
      <c r="J633" s="1" t="s">
        <v>131</v>
      </c>
      <c r="K633" s="1" t="s">
        <v>31</v>
      </c>
      <c r="L633" s="1" t="s">
        <v>32</v>
      </c>
      <c r="M633" s="1">
        <v>1</v>
      </c>
      <c r="N633" s="1" t="s">
        <v>131</v>
      </c>
      <c r="O633" s="1" t="s">
        <v>131</v>
      </c>
      <c r="P633" s="1" t="s">
        <v>132</v>
      </c>
      <c r="Q633" s="2">
        <v>43595</v>
      </c>
      <c r="R633" s="1" t="s">
        <v>76</v>
      </c>
      <c r="S633" s="1" t="s">
        <v>131</v>
      </c>
      <c r="T633" s="1">
        <f t="shared" si="76"/>
        <v>1</v>
      </c>
      <c r="U633" s="1" t="s">
        <v>131</v>
      </c>
      <c r="V633" s="1" t="s">
        <v>131</v>
      </c>
      <c r="W633" s="1" t="s">
        <v>131</v>
      </c>
      <c r="X633" s="1" t="s">
        <v>131</v>
      </c>
      <c r="Y633" s="1">
        <f t="shared" si="77"/>
        <v>1</v>
      </c>
      <c r="Z633" s="1">
        <f t="shared" si="78"/>
        <v>1</v>
      </c>
      <c r="AA633" s="1">
        <v>0</v>
      </c>
      <c r="AB633" s="1">
        <f t="shared" si="79"/>
        <v>0</v>
      </c>
      <c r="AC633" s="1" t="s">
        <v>131</v>
      </c>
      <c r="AD633" s="1">
        <f t="shared" si="80"/>
        <v>3</v>
      </c>
      <c r="AE633" s="1" t="s">
        <v>131</v>
      </c>
      <c r="AF633" s="4">
        <f t="shared" si="71"/>
        <v>2</v>
      </c>
      <c r="AG633" s="1" t="s">
        <v>131</v>
      </c>
      <c r="AH633" s="4">
        <f t="shared" si="74"/>
        <v>1</v>
      </c>
      <c r="AI633" s="1">
        <f t="shared" si="75"/>
        <v>0.5</v>
      </c>
    </row>
    <row r="634" spans="1:35">
      <c r="A634" s="1" t="s">
        <v>218</v>
      </c>
      <c r="B634" s="1" t="s">
        <v>149</v>
      </c>
      <c r="C634" s="1" t="s">
        <v>33</v>
      </c>
      <c r="D634" s="1" t="s">
        <v>224</v>
      </c>
      <c r="E634" s="1">
        <v>3</v>
      </c>
      <c r="F634" s="1" t="s">
        <v>131</v>
      </c>
      <c r="G634" s="1" t="s">
        <v>131</v>
      </c>
      <c r="H634" s="1" t="s">
        <v>131</v>
      </c>
      <c r="I634" s="1" t="s">
        <v>131</v>
      </c>
      <c r="J634" s="1" t="s">
        <v>131</v>
      </c>
      <c r="K634" s="1">
        <v>1</v>
      </c>
      <c r="L634" s="1">
        <v>1</v>
      </c>
      <c r="M634" s="1">
        <v>1</v>
      </c>
      <c r="N634" s="1" t="s">
        <v>131</v>
      </c>
      <c r="O634" s="1" t="s">
        <v>131</v>
      </c>
      <c r="P634" s="1" t="s">
        <v>132</v>
      </c>
      <c r="Q634" s="2">
        <v>43595</v>
      </c>
      <c r="R634" s="1" t="s">
        <v>76</v>
      </c>
      <c r="S634" s="1" t="s">
        <v>131</v>
      </c>
      <c r="T634" s="1">
        <f t="shared" si="76"/>
        <v>3</v>
      </c>
      <c r="U634" s="1" t="s">
        <v>131</v>
      </c>
      <c r="V634" s="1" t="s">
        <v>131</v>
      </c>
      <c r="W634" s="1" t="s">
        <v>131</v>
      </c>
      <c r="X634" s="1" t="s">
        <v>131</v>
      </c>
      <c r="Y634" s="1">
        <f t="shared" si="77"/>
        <v>0</v>
      </c>
      <c r="Z634" s="1">
        <f t="shared" si="78"/>
        <v>0</v>
      </c>
      <c r="AA634" s="1">
        <v>0</v>
      </c>
      <c r="AB634" s="1">
        <f t="shared" si="79"/>
        <v>0</v>
      </c>
      <c r="AC634" s="1" t="s">
        <v>131</v>
      </c>
      <c r="AD634" s="1">
        <f t="shared" si="80"/>
        <v>3</v>
      </c>
      <c r="AE634" s="1" t="s">
        <v>131</v>
      </c>
      <c r="AF634" s="4">
        <f t="shared" si="71"/>
        <v>0</v>
      </c>
      <c r="AG634" s="1" t="s">
        <v>131</v>
      </c>
      <c r="AH634" s="4">
        <f t="shared" si="74"/>
        <v>3</v>
      </c>
      <c r="AI634" s="1">
        <f t="shared" si="75"/>
        <v>0</v>
      </c>
    </row>
    <row r="635" spans="1:35">
      <c r="A635" s="1" t="s">
        <v>218</v>
      </c>
      <c r="B635" s="1" t="s">
        <v>150</v>
      </c>
      <c r="C635" s="1" t="s">
        <v>33</v>
      </c>
      <c r="D635" s="1" t="s">
        <v>224</v>
      </c>
      <c r="E635" s="1">
        <v>4</v>
      </c>
      <c r="F635" s="1" t="s">
        <v>131</v>
      </c>
      <c r="G635" s="1" t="s">
        <v>131</v>
      </c>
      <c r="H635" s="1" t="s">
        <v>131</v>
      </c>
      <c r="I635" s="1" t="s">
        <v>131</v>
      </c>
      <c r="J635" s="1" t="s">
        <v>131</v>
      </c>
      <c r="K635" s="1" t="s">
        <v>31</v>
      </c>
      <c r="L635" s="1" t="s">
        <v>57</v>
      </c>
      <c r="M635" s="1">
        <v>1</v>
      </c>
      <c r="N635" s="1" t="s">
        <v>131</v>
      </c>
      <c r="O635" s="1" t="s">
        <v>131</v>
      </c>
      <c r="P635" s="1" t="s">
        <v>132</v>
      </c>
      <c r="Q635" s="2">
        <v>43595</v>
      </c>
      <c r="R635" s="1" t="s">
        <v>76</v>
      </c>
      <c r="S635" s="1" t="s">
        <v>131</v>
      </c>
      <c r="T635" s="1">
        <f t="shared" si="76"/>
        <v>1</v>
      </c>
      <c r="U635" s="1" t="s">
        <v>131</v>
      </c>
      <c r="V635" s="1" t="s">
        <v>131</v>
      </c>
      <c r="W635" s="1" t="s">
        <v>131</v>
      </c>
      <c r="X635" s="1" t="s">
        <v>131</v>
      </c>
      <c r="Y635" s="1">
        <f t="shared" si="77"/>
        <v>0</v>
      </c>
      <c r="Z635" s="1">
        <f t="shared" si="78"/>
        <v>1</v>
      </c>
      <c r="AA635" s="1">
        <v>0</v>
      </c>
      <c r="AB635" s="1">
        <f t="shared" si="79"/>
        <v>1</v>
      </c>
      <c r="AC635" s="1" t="s">
        <v>131</v>
      </c>
      <c r="AD635" s="1">
        <f t="shared" si="80"/>
        <v>2</v>
      </c>
      <c r="AE635" s="1" t="s">
        <v>131</v>
      </c>
      <c r="AF635" s="4">
        <f t="shared" si="71"/>
        <v>1</v>
      </c>
      <c r="AG635" s="1" t="s">
        <v>131</v>
      </c>
      <c r="AH635" s="4">
        <f t="shared" si="74"/>
        <v>1</v>
      </c>
      <c r="AI635" s="1">
        <f t="shared" si="75"/>
        <v>0</v>
      </c>
    </row>
    <row r="636" spans="1:35">
      <c r="A636" s="1" t="s">
        <v>218</v>
      </c>
      <c r="B636" s="1" t="s">
        <v>151</v>
      </c>
      <c r="C636" s="1" t="s">
        <v>33</v>
      </c>
      <c r="D636" s="1" t="s">
        <v>224</v>
      </c>
      <c r="E636" s="1">
        <v>5</v>
      </c>
      <c r="F636" s="1" t="s">
        <v>131</v>
      </c>
      <c r="G636" s="1" t="s">
        <v>131</v>
      </c>
      <c r="H636" s="1" t="s">
        <v>131</v>
      </c>
      <c r="I636" s="1" t="s">
        <v>131</v>
      </c>
      <c r="J636" s="1" t="s">
        <v>131</v>
      </c>
      <c r="K636" s="1">
        <v>1</v>
      </c>
      <c r="L636" s="1">
        <v>1</v>
      </c>
      <c r="M636" s="1">
        <v>1</v>
      </c>
      <c r="N636" s="1" t="s">
        <v>131</v>
      </c>
      <c r="O636" s="1" t="s">
        <v>131</v>
      </c>
      <c r="P636" s="1" t="s">
        <v>132</v>
      </c>
      <c r="Q636" s="2">
        <v>43595</v>
      </c>
      <c r="R636" s="1" t="s">
        <v>76</v>
      </c>
      <c r="S636" s="1" t="s">
        <v>131</v>
      </c>
      <c r="T636" s="1">
        <f t="shared" si="76"/>
        <v>3</v>
      </c>
      <c r="U636" s="1" t="s">
        <v>131</v>
      </c>
      <c r="V636" s="1" t="s">
        <v>131</v>
      </c>
      <c r="W636" s="1" t="s">
        <v>131</v>
      </c>
      <c r="X636" s="1" t="s">
        <v>131</v>
      </c>
      <c r="Y636" s="1">
        <f t="shared" si="77"/>
        <v>0</v>
      </c>
      <c r="Z636" s="1">
        <f t="shared" si="78"/>
        <v>0</v>
      </c>
      <c r="AA636" s="1">
        <v>0</v>
      </c>
      <c r="AB636" s="1">
        <f t="shared" si="79"/>
        <v>0</v>
      </c>
      <c r="AC636" s="1" t="s">
        <v>131</v>
      </c>
      <c r="AD636" s="1">
        <f t="shared" si="80"/>
        <v>3</v>
      </c>
      <c r="AE636" s="1" t="s">
        <v>131</v>
      </c>
      <c r="AF636" s="4">
        <f t="shared" si="71"/>
        <v>0</v>
      </c>
      <c r="AG636" s="1" t="s">
        <v>131</v>
      </c>
      <c r="AH636" s="4">
        <f t="shared" si="74"/>
        <v>3</v>
      </c>
      <c r="AI636" s="1">
        <f t="shared" si="75"/>
        <v>0</v>
      </c>
    </row>
    <row r="637" spans="1:35">
      <c r="A637" s="1" t="s">
        <v>218</v>
      </c>
      <c r="B637" s="1" t="s">
        <v>152</v>
      </c>
      <c r="C637" s="1" t="s">
        <v>33</v>
      </c>
      <c r="D637" s="1" t="s">
        <v>224</v>
      </c>
      <c r="E637" s="1">
        <v>6</v>
      </c>
      <c r="F637" s="1" t="s">
        <v>131</v>
      </c>
      <c r="G637" s="1" t="s">
        <v>131</v>
      </c>
      <c r="H637" s="1" t="s">
        <v>131</v>
      </c>
      <c r="I637" s="1" t="s">
        <v>131</v>
      </c>
      <c r="J637" s="1" t="s">
        <v>131</v>
      </c>
      <c r="K637" s="1">
        <v>1</v>
      </c>
      <c r="L637" s="1">
        <v>1</v>
      </c>
      <c r="M637" s="1">
        <v>1</v>
      </c>
      <c r="N637" s="1" t="s">
        <v>131</v>
      </c>
      <c r="O637" s="1" t="s">
        <v>131</v>
      </c>
      <c r="P637" s="1" t="s">
        <v>132</v>
      </c>
      <c r="Q637" s="2">
        <v>43595</v>
      </c>
      <c r="R637" s="1" t="s">
        <v>76</v>
      </c>
      <c r="S637" s="1" t="s">
        <v>131</v>
      </c>
      <c r="T637" s="1">
        <f t="shared" si="76"/>
        <v>3</v>
      </c>
      <c r="U637" s="1" t="s">
        <v>131</v>
      </c>
      <c r="V637" s="1" t="s">
        <v>131</v>
      </c>
      <c r="W637" s="1" t="s">
        <v>131</v>
      </c>
      <c r="X637" s="1" t="s">
        <v>131</v>
      </c>
      <c r="Y637" s="1">
        <f t="shared" si="77"/>
        <v>0</v>
      </c>
      <c r="Z637" s="1">
        <f t="shared" si="78"/>
        <v>0</v>
      </c>
      <c r="AA637" s="1">
        <v>0</v>
      </c>
      <c r="AB637" s="1">
        <f t="shared" si="79"/>
        <v>0</v>
      </c>
      <c r="AC637" s="1" t="s">
        <v>131</v>
      </c>
      <c r="AD637" s="1">
        <f t="shared" si="80"/>
        <v>3</v>
      </c>
      <c r="AE637" s="1" t="s">
        <v>131</v>
      </c>
      <c r="AF637" s="4">
        <f t="shared" si="71"/>
        <v>0</v>
      </c>
      <c r="AG637" s="1" t="s">
        <v>131</v>
      </c>
      <c r="AH637" s="4">
        <f t="shared" si="74"/>
        <v>3</v>
      </c>
      <c r="AI637" s="1">
        <f t="shared" si="75"/>
        <v>0</v>
      </c>
    </row>
    <row r="638" spans="1:35">
      <c r="A638" s="1" t="s">
        <v>218</v>
      </c>
      <c r="B638" s="1" t="s">
        <v>153</v>
      </c>
      <c r="C638" s="1" t="s">
        <v>33</v>
      </c>
      <c r="D638" s="1" t="s">
        <v>224</v>
      </c>
      <c r="E638" s="1">
        <v>7</v>
      </c>
      <c r="F638" s="1" t="s">
        <v>131</v>
      </c>
      <c r="G638" s="1" t="s">
        <v>131</v>
      </c>
      <c r="H638" s="1" t="s">
        <v>131</v>
      </c>
      <c r="I638" s="1" t="s">
        <v>131</v>
      </c>
      <c r="J638" s="1" t="s">
        <v>131</v>
      </c>
      <c r="K638" s="1" t="s">
        <v>31</v>
      </c>
      <c r="L638" s="1">
        <v>1</v>
      </c>
      <c r="M638" s="1">
        <v>1</v>
      </c>
      <c r="N638" s="1" t="s">
        <v>131</v>
      </c>
      <c r="O638" s="1" t="s">
        <v>131</v>
      </c>
      <c r="P638" s="1" t="s">
        <v>132</v>
      </c>
      <c r="Q638" s="2">
        <v>43595</v>
      </c>
      <c r="R638" s="1" t="s">
        <v>76</v>
      </c>
      <c r="S638" s="1" t="s">
        <v>131</v>
      </c>
      <c r="T638" s="1">
        <f t="shared" si="76"/>
        <v>2</v>
      </c>
      <c r="U638" s="1" t="s">
        <v>131</v>
      </c>
      <c r="V638" s="1" t="s">
        <v>131</v>
      </c>
      <c r="W638" s="1" t="s">
        <v>131</v>
      </c>
      <c r="X638" s="1" t="s">
        <v>131</v>
      </c>
      <c r="Y638" s="1">
        <f t="shared" si="77"/>
        <v>0</v>
      </c>
      <c r="Z638" s="1">
        <f t="shared" si="78"/>
        <v>1</v>
      </c>
      <c r="AA638" s="1">
        <v>0</v>
      </c>
      <c r="AB638" s="1">
        <f t="shared" si="79"/>
        <v>0</v>
      </c>
      <c r="AC638" s="1" t="s">
        <v>131</v>
      </c>
      <c r="AD638" s="1">
        <f t="shared" si="80"/>
        <v>3</v>
      </c>
      <c r="AE638" s="1" t="s">
        <v>131</v>
      </c>
      <c r="AF638" s="4">
        <f t="shared" si="71"/>
        <v>1</v>
      </c>
      <c r="AG638" s="1" t="s">
        <v>131</v>
      </c>
      <c r="AH638" s="4">
        <f t="shared" si="74"/>
        <v>2</v>
      </c>
      <c r="AI638" s="1">
        <f t="shared" si="75"/>
        <v>0</v>
      </c>
    </row>
    <row r="639" spans="1:35">
      <c r="A639" s="1" t="s">
        <v>218</v>
      </c>
      <c r="B639" s="1" t="s">
        <v>154</v>
      </c>
      <c r="C639" s="1" t="s">
        <v>33</v>
      </c>
      <c r="D639" s="1" t="s">
        <v>224</v>
      </c>
      <c r="E639" s="1">
        <v>8</v>
      </c>
      <c r="F639" s="1" t="s">
        <v>131</v>
      </c>
      <c r="G639" s="1" t="s">
        <v>131</v>
      </c>
      <c r="H639" s="1" t="s">
        <v>131</v>
      </c>
      <c r="I639" s="1" t="s">
        <v>131</v>
      </c>
      <c r="J639" s="1" t="s">
        <v>131</v>
      </c>
      <c r="K639" s="1" t="s">
        <v>31</v>
      </c>
      <c r="L639" s="1">
        <v>1</v>
      </c>
      <c r="M639" s="1">
        <v>1</v>
      </c>
      <c r="N639" s="1" t="s">
        <v>131</v>
      </c>
      <c r="O639" s="1" t="s">
        <v>131</v>
      </c>
      <c r="P639" s="1" t="s">
        <v>132</v>
      </c>
      <c r="Q639" s="2">
        <v>43595</v>
      </c>
      <c r="R639" s="1" t="s">
        <v>76</v>
      </c>
      <c r="S639" s="1" t="s">
        <v>131</v>
      </c>
      <c r="T639" s="1">
        <f t="shared" si="76"/>
        <v>2</v>
      </c>
      <c r="U639" s="1" t="s">
        <v>131</v>
      </c>
      <c r="V639" s="1" t="s">
        <v>131</v>
      </c>
      <c r="W639" s="1" t="s">
        <v>131</v>
      </c>
      <c r="X639" s="1" t="s">
        <v>131</v>
      </c>
      <c r="Y639" s="1">
        <f t="shared" si="77"/>
        <v>0</v>
      </c>
      <c r="Z639" s="1">
        <f t="shared" si="78"/>
        <v>1</v>
      </c>
      <c r="AA639" s="1">
        <v>0</v>
      </c>
      <c r="AB639" s="1">
        <f t="shared" si="79"/>
        <v>0</v>
      </c>
      <c r="AC639" s="1" t="s">
        <v>131</v>
      </c>
      <c r="AD639" s="1">
        <f t="shared" si="80"/>
        <v>3</v>
      </c>
      <c r="AE639" s="1" t="s">
        <v>131</v>
      </c>
      <c r="AF639" s="4">
        <f t="shared" si="71"/>
        <v>1</v>
      </c>
      <c r="AG639" s="1" t="s">
        <v>131</v>
      </c>
      <c r="AH639" s="4">
        <f t="shared" si="74"/>
        <v>2</v>
      </c>
      <c r="AI639" s="1">
        <f t="shared" si="75"/>
        <v>0</v>
      </c>
    </row>
    <row r="640" spans="1:35">
      <c r="A640" s="1" t="s">
        <v>218</v>
      </c>
      <c r="B640" s="1" t="s">
        <v>155</v>
      </c>
      <c r="C640" s="1" t="s">
        <v>33</v>
      </c>
      <c r="D640" s="1" t="s">
        <v>224</v>
      </c>
      <c r="E640" s="1">
        <v>1</v>
      </c>
      <c r="F640" s="1" t="s">
        <v>131</v>
      </c>
      <c r="G640" s="1" t="s">
        <v>131</v>
      </c>
      <c r="H640" s="1" t="s">
        <v>131</v>
      </c>
      <c r="I640" s="1" t="s">
        <v>131</v>
      </c>
      <c r="J640" s="1" t="s">
        <v>131</v>
      </c>
      <c r="K640" s="1" t="s">
        <v>32</v>
      </c>
      <c r="L640" s="1">
        <v>1</v>
      </c>
      <c r="M640" s="1">
        <v>1</v>
      </c>
      <c r="N640" s="1" t="s">
        <v>131</v>
      </c>
      <c r="O640" s="1" t="s">
        <v>131</v>
      </c>
      <c r="P640" s="1" t="s">
        <v>132</v>
      </c>
      <c r="Q640" s="2">
        <v>43594</v>
      </c>
      <c r="R640" s="1" t="s">
        <v>55</v>
      </c>
      <c r="S640" s="1" t="s">
        <v>131</v>
      </c>
      <c r="T640" s="1">
        <f t="shared" si="76"/>
        <v>2</v>
      </c>
      <c r="U640" s="1" t="s">
        <v>131</v>
      </c>
      <c r="V640" s="1" t="s">
        <v>131</v>
      </c>
      <c r="W640" s="1" t="s">
        <v>131</v>
      </c>
      <c r="X640" s="1" t="s">
        <v>131</v>
      </c>
      <c r="Y640" s="1">
        <f t="shared" si="77"/>
        <v>1</v>
      </c>
      <c r="Z640" s="1">
        <f t="shared" si="78"/>
        <v>0</v>
      </c>
      <c r="AA640" s="1">
        <v>0</v>
      </c>
      <c r="AB640" s="1">
        <f t="shared" si="79"/>
        <v>0</v>
      </c>
      <c r="AC640" s="1" t="s">
        <v>131</v>
      </c>
      <c r="AD640" s="1">
        <f t="shared" si="80"/>
        <v>3</v>
      </c>
      <c r="AE640" s="1" t="s">
        <v>131</v>
      </c>
      <c r="AF640" s="4">
        <f t="shared" si="71"/>
        <v>1</v>
      </c>
      <c r="AG640" s="1" t="s">
        <v>131</v>
      </c>
      <c r="AH640" s="4">
        <f t="shared" si="74"/>
        <v>2</v>
      </c>
      <c r="AI640" s="1">
        <f t="shared" si="75"/>
        <v>0.33333333333333331</v>
      </c>
    </row>
    <row r="641" spans="1:35">
      <c r="A641" s="1" t="s">
        <v>218</v>
      </c>
      <c r="B641" s="1" t="s">
        <v>156</v>
      </c>
      <c r="C641" s="1" t="s">
        <v>33</v>
      </c>
      <c r="D641" s="1" t="s">
        <v>224</v>
      </c>
      <c r="E641" s="1">
        <v>2</v>
      </c>
      <c r="F641" s="1" t="s">
        <v>131</v>
      </c>
      <c r="G641" s="1" t="s">
        <v>131</v>
      </c>
      <c r="H641" s="1" t="s">
        <v>131</v>
      </c>
      <c r="I641" s="1" t="s">
        <v>131</v>
      </c>
      <c r="J641" s="1" t="s">
        <v>131</v>
      </c>
      <c r="K641" s="1" t="s">
        <v>31</v>
      </c>
      <c r="L641" s="1">
        <v>1</v>
      </c>
      <c r="M641" s="1">
        <v>1</v>
      </c>
      <c r="N641" s="1" t="s">
        <v>131</v>
      </c>
      <c r="O641" s="1" t="s">
        <v>131</v>
      </c>
      <c r="P641" s="1" t="s">
        <v>132</v>
      </c>
      <c r="Q641" s="2">
        <v>43594</v>
      </c>
      <c r="R641" s="1" t="s">
        <v>55</v>
      </c>
      <c r="S641" s="1" t="s">
        <v>131</v>
      </c>
      <c r="T641" s="1">
        <f t="shared" si="76"/>
        <v>2</v>
      </c>
      <c r="U641" s="1" t="s">
        <v>131</v>
      </c>
      <c r="V641" s="1" t="s">
        <v>131</v>
      </c>
      <c r="W641" s="1" t="s">
        <v>131</v>
      </c>
      <c r="X641" s="1" t="s">
        <v>131</v>
      </c>
      <c r="Y641" s="1">
        <f t="shared" si="77"/>
        <v>0</v>
      </c>
      <c r="Z641" s="1">
        <f t="shared" si="78"/>
        <v>1</v>
      </c>
      <c r="AA641" s="1">
        <v>0</v>
      </c>
      <c r="AB641" s="1">
        <f t="shared" si="79"/>
        <v>0</v>
      </c>
      <c r="AC641" s="1" t="s">
        <v>131</v>
      </c>
      <c r="AD641" s="1">
        <f t="shared" si="80"/>
        <v>3</v>
      </c>
      <c r="AE641" s="1" t="s">
        <v>131</v>
      </c>
      <c r="AF641" s="4">
        <f t="shared" si="71"/>
        <v>1</v>
      </c>
      <c r="AG641" s="1" t="s">
        <v>131</v>
      </c>
      <c r="AH641" s="4">
        <f t="shared" si="74"/>
        <v>2</v>
      </c>
      <c r="AI641" s="1">
        <f t="shared" si="75"/>
        <v>0</v>
      </c>
    </row>
    <row r="642" spans="1:35">
      <c r="A642" s="1" t="s">
        <v>218</v>
      </c>
      <c r="B642" s="1" t="s">
        <v>157</v>
      </c>
      <c r="C642" s="1" t="s">
        <v>33</v>
      </c>
      <c r="D642" s="1" t="s">
        <v>224</v>
      </c>
      <c r="E642" s="1">
        <v>3</v>
      </c>
      <c r="F642" s="1" t="s">
        <v>131</v>
      </c>
      <c r="G642" s="1" t="s">
        <v>131</v>
      </c>
      <c r="H642" s="1" t="s">
        <v>131</v>
      </c>
      <c r="I642" s="1" t="s">
        <v>131</v>
      </c>
      <c r="J642" s="1" t="s">
        <v>131</v>
      </c>
      <c r="K642" s="1">
        <v>1</v>
      </c>
      <c r="L642" s="1">
        <v>1</v>
      </c>
      <c r="M642" s="1">
        <v>1</v>
      </c>
      <c r="N642" s="1" t="s">
        <v>131</v>
      </c>
      <c r="O642" s="1" t="s">
        <v>131</v>
      </c>
      <c r="P642" s="1" t="s">
        <v>132</v>
      </c>
      <c r="Q642" s="2">
        <v>43594</v>
      </c>
      <c r="R642" s="1" t="s">
        <v>55</v>
      </c>
      <c r="S642" s="1" t="s">
        <v>131</v>
      </c>
      <c r="T642" s="1">
        <f t="shared" si="76"/>
        <v>3</v>
      </c>
      <c r="U642" s="1" t="s">
        <v>131</v>
      </c>
      <c r="V642" s="1" t="s">
        <v>131</v>
      </c>
      <c r="W642" s="1" t="s">
        <v>131</v>
      </c>
      <c r="X642" s="1" t="s">
        <v>131</v>
      </c>
      <c r="Y642" s="1">
        <f t="shared" si="77"/>
        <v>0</v>
      </c>
      <c r="Z642" s="1">
        <f t="shared" si="78"/>
        <v>0</v>
      </c>
      <c r="AA642" s="1">
        <v>0</v>
      </c>
      <c r="AB642" s="1">
        <f t="shared" si="79"/>
        <v>0</v>
      </c>
      <c r="AC642" s="1" t="s">
        <v>131</v>
      </c>
      <c r="AD642" s="1">
        <f t="shared" si="80"/>
        <v>3</v>
      </c>
      <c r="AE642" s="1" t="s">
        <v>131</v>
      </c>
      <c r="AF642" s="4">
        <f t="shared" si="71"/>
        <v>0</v>
      </c>
      <c r="AG642" s="1" t="s">
        <v>131</v>
      </c>
      <c r="AH642" s="4">
        <f t="shared" si="74"/>
        <v>3</v>
      </c>
      <c r="AI642" s="1">
        <f t="shared" si="75"/>
        <v>0</v>
      </c>
    </row>
    <row r="643" spans="1:35">
      <c r="A643" s="1" t="s">
        <v>218</v>
      </c>
      <c r="B643" s="1" t="s">
        <v>158</v>
      </c>
      <c r="C643" s="1" t="s">
        <v>33</v>
      </c>
      <c r="D643" s="1" t="s">
        <v>224</v>
      </c>
      <c r="E643" s="1">
        <v>1</v>
      </c>
      <c r="F643" s="1" t="s">
        <v>131</v>
      </c>
      <c r="G643" s="1" t="s">
        <v>131</v>
      </c>
      <c r="H643" s="1" t="s">
        <v>131</v>
      </c>
      <c r="I643" s="1" t="s">
        <v>131</v>
      </c>
      <c r="J643" s="1" t="s">
        <v>131</v>
      </c>
      <c r="K643" s="1">
        <v>1</v>
      </c>
      <c r="L643" s="1">
        <v>1</v>
      </c>
      <c r="M643" s="1">
        <v>1</v>
      </c>
      <c r="N643" s="1" t="s">
        <v>131</v>
      </c>
      <c r="O643" s="1" t="s">
        <v>131</v>
      </c>
      <c r="P643" s="1" t="s">
        <v>132</v>
      </c>
      <c r="Q643" s="2">
        <v>43597</v>
      </c>
      <c r="R643" s="1" t="s">
        <v>76</v>
      </c>
      <c r="S643" s="1" t="s">
        <v>131</v>
      </c>
      <c r="T643" s="1">
        <f t="shared" si="76"/>
        <v>3</v>
      </c>
      <c r="U643" s="1" t="s">
        <v>131</v>
      </c>
      <c r="V643" s="1" t="s">
        <v>131</v>
      </c>
      <c r="W643" s="1" t="s">
        <v>131</v>
      </c>
      <c r="X643" s="1" t="s">
        <v>131</v>
      </c>
      <c r="Y643" s="1">
        <f t="shared" si="77"/>
        <v>0</v>
      </c>
      <c r="Z643" s="1">
        <f t="shared" si="78"/>
        <v>0</v>
      </c>
      <c r="AA643" s="1">
        <v>0</v>
      </c>
      <c r="AB643" s="1">
        <f t="shared" si="79"/>
        <v>0</v>
      </c>
      <c r="AC643" s="1" t="s">
        <v>131</v>
      </c>
      <c r="AD643" s="1">
        <f t="shared" si="80"/>
        <v>3</v>
      </c>
      <c r="AE643" s="1" t="s">
        <v>131</v>
      </c>
      <c r="AF643" s="4">
        <f t="shared" ref="AF643:AF706" si="81">Y643+Z643+AA643</f>
        <v>0</v>
      </c>
      <c r="AG643" s="1" t="s">
        <v>131</v>
      </c>
      <c r="AH643" s="4">
        <f t="shared" si="74"/>
        <v>3</v>
      </c>
      <c r="AI643" s="1">
        <f t="shared" si="75"/>
        <v>0</v>
      </c>
    </row>
    <row r="644" spans="1:35">
      <c r="A644" s="1" t="s">
        <v>218</v>
      </c>
      <c r="B644" s="1" t="s">
        <v>159</v>
      </c>
      <c r="C644" s="1" t="s">
        <v>33</v>
      </c>
      <c r="D644" s="1" t="s">
        <v>224</v>
      </c>
      <c r="E644" s="1">
        <v>2</v>
      </c>
      <c r="F644" s="1" t="s">
        <v>131</v>
      </c>
      <c r="G644" s="1" t="s">
        <v>131</v>
      </c>
      <c r="H644" s="1" t="s">
        <v>131</v>
      </c>
      <c r="I644" s="1" t="s">
        <v>131</v>
      </c>
      <c r="J644" s="1" t="s">
        <v>131</v>
      </c>
      <c r="K644" s="1">
        <v>1</v>
      </c>
      <c r="L644" s="1">
        <v>1</v>
      </c>
      <c r="M644" s="1">
        <v>1</v>
      </c>
      <c r="N644" s="1" t="s">
        <v>131</v>
      </c>
      <c r="O644" s="1" t="s">
        <v>131</v>
      </c>
      <c r="P644" s="1" t="s">
        <v>132</v>
      </c>
      <c r="Q644" s="2">
        <v>43597</v>
      </c>
      <c r="R644" s="1" t="s">
        <v>76</v>
      </c>
      <c r="S644" s="1" t="s">
        <v>131</v>
      </c>
      <c r="T644" s="1">
        <f t="shared" si="76"/>
        <v>3</v>
      </c>
      <c r="U644" s="1" t="s">
        <v>131</v>
      </c>
      <c r="V644" s="1" t="s">
        <v>131</v>
      </c>
      <c r="W644" s="1" t="s">
        <v>131</v>
      </c>
      <c r="X644" s="1" t="s">
        <v>131</v>
      </c>
      <c r="Y644" s="1">
        <f t="shared" si="77"/>
        <v>0</v>
      </c>
      <c r="Z644" s="1">
        <f t="shared" si="78"/>
        <v>0</v>
      </c>
      <c r="AA644" s="1">
        <v>0</v>
      </c>
      <c r="AB644" s="1">
        <f t="shared" si="79"/>
        <v>0</v>
      </c>
      <c r="AC644" s="1" t="s">
        <v>131</v>
      </c>
      <c r="AD644" s="1">
        <f t="shared" si="80"/>
        <v>3</v>
      </c>
      <c r="AE644" s="1" t="s">
        <v>131</v>
      </c>
      <c r="AF644" s="4">
        <f t="shared" si="81"/>
        <v>0</v>
      </c>
      <c r="AG644" s="1" t="s">
        <v>131</v>
      </c>
      <c r="AH644" s="4">
        <f t="shared" si="74"/>
        <v>3</v>
      </c>
      <c r="AI644" s="1">
        <f t="shared" si="75"/>
        <v>0</v>
      </c>
    </row>
    <row r="645" spans="1:35">
      <c r="A645" s="1" t="s">
        <v>218</v>
      </c>
      <c r="B645" s="1" t="s">
        <v>160</v>
      </c>
      <c r="C645" s="1" t="s">
        <v>33</v>
      </c>
      <c r="D645" s="1" t="s">
        <v>224</v>
      </c>
      <c r="E645" s="1">
        <v>3</v>
      </c>
      <c r="F645" s="1" t="s">
        <v>131</v>
      </c>
      <c r="G645" s="1" t="s">
        <v>131</v>
      </c>
      <c r="H645" s="1" t="s">
        <v>131</v>
      </c>
      <c r="I645" s="1" t="s">
        <v>131</v>
      </c>
      <c r="J645" s="1" t="s">
        <v>131</v>
      </c>
      <c r="K645" s="1" t="s">
        <v>32</v>
      </c>
      <c r="L645" s="1">
        <v>1</v>
      </c>
      <c r="M645" s="1">
        <v>1</v>
      </c>
      <c r="N645" s="1" t="s">
        <v>131</v>
      </c>
      <c r="O645" s="1" t="s">
        <v>131</v>
      </c>
      <c r="P645" s="1" t="s">
        <v>132</v>
      </c>
      <c r="Q645" s="2">
        <v>43597</v>
      </c>
      <c r="R645" s="1" t="s">
        <v>76</v>
      </c>
      <c r="S645" s="1" t="s">
        <v>131</v>
      </c>
      <c r="T645" s="1">
        <f t="shared" si="76"/>
        <v>2</v>
      </c>
      <c r="U645" s="1" t="s">
        <v>131</v>
      </c>
      <c r="V645" s="1" t="s">
        <v>131</v>
      </c>
      <c r="W645" s="1" t="s">
        <v>131</v>
      </c>
      <c r="X645" s="1" t="s">
        <v>131</v>
      </c>
      <c r="Y645" s="1">
        <f t="shared" si="77"/>
        <v>1</v>
      </c>
      <c r="Z645" s="1">
        <f t="shared" si="78"/>
        <v>0</v>
      </c>
      <c r="AA645" s="1">
        <v>0</v>
      </c>
      <c r="AB645" s="1">
        <f t="shared" si="79"/>
        <v>0</v>
      </c>
      <c r="AC645" s="1" t="s">
        <v>131</v>
      </c>
      <c r="AD645" s="1">
        <f t="shared" si="80"/>
        <v>3</v>
      </c>
      <c r="AE645" s="1" t="s">
        <v>131</v>
      </c>
      <c r="AF645" s="4">
        <f t="shared" si="81"/>
        <v>1</v>
      </c>
      <c r="AG645" s="1" t="s">
        <v>131</v>
      </c>
      <c r="AH645" s="4">
        <f t="shared" si="74"/>
        <v>2</v>
      </c>
      <c r="AI645" s="1">
        <f t="shared" si="75"/>
        <v>0.33333333333333331</v>
      </c>
    </row>
    <row r="646" spans="1:35">
      <c r="A646" s="1" t="s">
        <v>218</v>
      </c>
      <c r="B646" s="1" t="s">
        <v>161</v>
      </c>
      <c r="C646" s="1" t="s">
        <v>33</v>
      </c>
      <c r="D646" s="1" t="s">
        <v>224</v>
      </c>
      <c r="E646" s="1">
        <v>4</v>
      </c>
      <c r="F646" s="1" t="s">
        <v>131</v>
      </c>
      <c r="G646" s="1" t="s">
        <v>131</v>
      </c>
      <c r="H646" s="1" t="s">
        <v>131</v>
      </c>
      <c r="I646" s="1" t="s">
        <v>131</v>
      </c>
      <c r="J646" s="1" t="s">
        <v>131</v>
      </c>
      <c r="K646" s="1" t="s">
        <v>31</v>
      </c>
      <c r="L646" s="1">
        <v>1</v>
      </c>
      <c r="M646" s="1">
        <v>1</v>
      </c>
      <c r="N646" s="1" t="s">
        <v>131</v>
      </c>
      <c r="O646" s="1" t="s">
        <v>131</v>
      </c>
      <c r="P646" s="1" t="s">
        <v>132</v>
      </c>
      <c r="Q646" s="2">
        <v>43597</v>
      </c>
      <c r="R646" s="1" t="s">
        <v>76</v>
      </c>
      <c r="S646" s="1" t="s">
        <v>131</v>
      </c>
      <c r="T646" s="1">
        <f t="shared" si="76"/>
        <v>2</v>
      </c>
      <c r="U646" s="1" t="s">
        <v>131</v>
      </c>
      <c r="V646" s="1" t="s">
        <v>131</v>
      </c>
      <c r="W646" s="1" t="s">
        <v>131</v>
      </c>
      <c r="X646" s="1" t="s">
        <v>131</v>
      </c>
      <c r="Y646" s="1">
        <f t="shared" si="77"/>
        <v>0</v>
      </c>
      <c r="Z646" s="1">
        <f t="shared" si="78"/>
        <v>1</v>
      </c>
      <c r="AA646" s="1">
        <v>0</v>
      </c>
      <c r="AB646" s="1">
        <f t="shared" si="79"/>
        <v>0</v>
      </c>
      <c r="AC646" s="1" t="s">
        <v>131</v>
      </c>
      <c r="AD646" s="1">
        <f t="shared" si="80"/>
        <v>3</v>
      </c>
      <c r="AE646" s="1" t="s">
        <v>131</v>
      </c>
      <c r="AF646" s="4">
        <f t="shared" si="81"/>
        <v>1</v>
      </c>
      <c r="AG646" s="1" t="s">
        <v>131</v>
      </c>
      <c r="AH646" s="4">
        <f t="shared" si="74"/>
        <v>2</v>
      </c>
      <c r="AI646" s="1">
        <f t="shared" si="75"/>
        <v>0</v>
      </c>
    </row>
    <row r="647" spans="1:35">
      <c r="A647" s="1" t="s">
        <v>218</v>
      </c>
      <c r="B647" s="1" t="s">
        <v>162</v>
      </c>
      <c r="C647" s="1" t="s">
        <v>33</v>
      </c>
      <c r="D647" s="1" t="s">
        <v>224</v>
      </c>
      <c r="E647" s="1">
        <v>5</v>
      </c>
      <c r="F647" s="1" t="s">
        <v>131</v>
      </c>
      <c r="G647" s="1" t="s">
        <v>131</v>
      </c>
      <c r="H647" s="1" t="s">
        <v>131</v>
      </c>
      <c r="I647" s="1" t="s">
        <v>131</v>
      </c>
      <c r="J647" s="1" t="s">
        <v>131</v>
      </c>
      <c r="K647" s="1" t="s">
        <v>31</v>
      </c>
      <c r="L647" s="1" t="s">
        <v>31</v>
      </c>
      <c r="M647" s="1">
        <v>1</v>
      </c>
      <c r="N647" s="1" t="s">
        <v>131</v>
      </c>
      <c r="O647" s="1" t="s">
        <v>131</v>
      </c>
      <c r="P647" s="1" t="s">
        <v>132</v>
      </c>
      <c r="Q647" s="2">
        <v>43597</v>
      </c>
      <c r="R647" s="1" t="s">
        <v>76</v>
      </c>
      <c r="S647" s="1" t="s">
        <v>131</v>
      </c>
      <c r="T647" s="1">
        <f t="shared" si="76"/>
        <v>1</v>
      </c>
      <c r="U647" s="1" t="s">
        <v>131</v>
      </c>
      <c r="V647" s="1" t="s">
        <v>131</v>
      </c>
      <c r="W647" s="1" t="s">
        <v>131</v>
      </c>
      <c r="X647" s="1" t="s">
        <v>131</v>
      </c>
      <c r="Y647" s="1">
        <f t="shared" si="77"/>
        <v>0</v>
      </c>
      <c r="Z647" s="1">
        <f t="shared" si="78"/>
        <v>2</v>
      </c>
      <c r="AA647" s="1">
        <v>0</v>
      </c>
      <c r="AB647" s="1">
        <f t="shared" si="79"/>
        <v>0</v>
      </c>
      <c r="AC647" s="1" t="s">
        <v>131</v>
      </c>
      <c r="AD647" s="1">
        <f t="shared" si="80"/>
        <v>3</v>
      </c>
      <c r="AE647" s="1" t="s">
        <v>131</v>
      </c>
      <c r="AF647" s="4">
        <f t="shared" si="81"/>
        <v>2</v>
      </c>
      <c r="AG647" s="1" t="s">
        <v>131</v>
      </c>
      <c r="AH647" s="4">
        <f t="shared" si="74"/>
        <v>1</v>
      </c>
      <c r="AI647" s="1">
        <f t="shared" si="75"/>
        <v>0</v>
      </c>
    </row>
    <row r="648" spans="1:35">
      <c r="A648" s="1" t="s">
        <v>218</v>
      </c>
      <c r="B648" s="1" t="s">
        <v>163</v>
      </c>
      <c r="C648" s="1" t="s">
        <v>33</v>
      </c>
      <c r="D648" s="1" t="s">
        <v>224</v>
      </c>
      <c r="E648" s="1">
        <v>6</v>
      </c>
      <c r="F648" s="1" t="s">
        <v>131</v>
      </c>
      <c r="G648" s="1" t="s">
        <v>131</v>
      </c>
      <c r="H648" s="1" t="s">
        <v>131</v>
      </c>
      <c r="I648" s="1" t="s">
        <v>131</v>
      </c>
      <c r="J648" s="1" t="s">
        <v>131</v>
      </c>
      <c r="K648" s="1">
        <v>1</v>
      </c>
      <c r="L648" s="1">
        <v>1</v>
      </c>
      <c r="M648" s="1">
        <v>1</v>
      </c>
      <c r="N648" s="1" t="s">
        <v>131</v>
      </c>
      <c r="O648" s="1" t="s">
        <v>131</v>
      </c>
      <c r="P648" s="1" t="s">
        <v>132</v>
      </c>
      <c r="Q648" s="2">
        <v>43597</v>
      </c>
      <c r="R648" s="1" t="s">
        <v>76</v>
      </c>
      <c r="S648" s="1" t="s">
        <v>131</v>
      </c>
      <c r="T648" s="1">
        <f t="shared" si="76"/>
        <v>3</v>
      </c>
      <c r="U648" s="1" t="s">
        <v>131</v>
      </c>
      <c r="V648" s="1" t="s">
        <v>131</v>
      </c>
      <c r="W648" s="1" t="s">
        <v>131</v>
      </c>
      <c r="X648" s="1" t="s">
        <v>131</v>
      </c>
      <c r="Y648" s="1">
        <f t="shared" si="77"/>
        <v>0</v>
      </c>
      <c r="Z648" s="1">
        <f t="shared" si="78"/>
        <v>0</v>
      </c>
      <c r="AA648" s="1">
        <v>0</v>
      </c>
      <c r="AB648" s="1">
        <f t="shared" si="79"/>
        <v>0</v>
      </c>
      <c r="AC648" s="1" t="s">
        <v>131</v>
      </c>
      <c r="AD648" s="1">
        <f t="shared" si="80"/>
        <v>3</v>
      </c>
      <c r="AE648" s="1" t="s">
        <v>131</v>
      </c>
      <c r="AF648" s="4">
        <f t="shared" si="81"/>
        <v>0</v>
      </c>
      <c r="AG648" s="1" t="s">
        <v>131</v>
      </c>
      <c r="AH648" s="4">
        <f t="shared" si="74"/>
        <v>3</v>
      </c>
      <c r="AI648" s="1">
        <f t="shared" si="75"/>
        <v>0</v>
      </c>
    </row>
    <row r="649" spans="1:35">
      <c r="A649" s="1" t="s">
        <v>218</v>
      </c>
      <c r="B649" s="1" t="s">
        <v>164</v>
      </c>
      <c r="C649" s="1" t="s">
        <v>33</v>
      </c>
      <c r="D649" s="1" t="s">
        <v>224</v>
      </c>
      <c r="E649" s="1">
        <v>1</v>
      </c>
      <c r="F649" s="1" t="s">
        <v>131</v>
      </c>
      <c r="G649" s="1" t="s">
        <v>131</v>
      </c>
      <c r="H649" s="1" t="s">
        <v>131</v>
      </c>
      <c r="I649" s="1" t="s">
        <v>131</v>
      </c>
      <c r="J649" s="1" t="s">
        <v>131</v>
      </c>
      <c r="K649" s="1">
        <v>1</v>
      </c>
      <c r="L649" s="1">
        <v>1</v>
      </c>
      <c r="M649" s="1">
        <v>1</v>
      </c>
      <c r="N649" s="1" t="s">
        <v>131</v>
      </c>
      <c r="O649" s="1" t="s">
        <v>131</v>
      </c>
      <c r="P649" s="1" t="s">
        <v>132</v>
      </c>
      <c r="Q649" s="2">
        <v>43597</v>
      </c>
      <c r="R649" s="1" t="s">
        <v>76</v>
      </c>
      <c r="S649" s="1" t="s">
        <v>131</v>
      </c>
      <c r="T649" s="1">
        <f t="shared" si="76"/>
        <v>3</v>
      </c>
      <c r="U649" s="1" t="s">
        <v>131</v>
      </c>
      <c r="V649" s="1" t="s">
        <v>131</v>
      </c>
      <c r="W649" s="1" t="s">
        <v>131</v>
      </c>
      <c r="X649" s="1" t="s">
        <v>131</v>
      </c>
      <c r="Y649" s="1">
        <f t="shared" si="77"/>
        <v>0</v>
      </c>
      <c r="Z649" s="1">
        <f t="shared" si="78"/>
        <v>0</v>
      </c>
      <c r="AA649" s="1">
        <v>0</v>
      </c>
      <c r="AB649" s="1">
        <f t="shared" si="79"/>
        <v>0</v>
      </c>
      <c r="AC649" s="1" t="s">
        <v>131</v>
      </c>
      <c r="AD649" s="1">
        <f t="shared" si="80"/>
        <v>3</v>
      </c>
      <c r="AE649" s="1" t="s">
        <v>131</v>
      </c>
      <c r="AF649" s="4">
        <f t="shared" si="81"/>
        <v>0</v>
      </c>
      <c r="AG649" s="1" t="s">
        <v>131</v>
      </c>
      <c r="AH649" s="4">
        <f t="shared" si="74"/>
        <v>3</v>
      </c>
      <c r="AI649" s="1">
        <f t="shared" si="75"/>
        <v>0</v>
      </c>
    </row>
    <row r="650" spans="1:35">
      <c r="A650" s="1" t="s">
        <v>218</v>
      </c>
      <c r="B650" s="1" t="s">
        <v>165</v>
      </c>
      <c r="C650" s="1" t="s">
        <v>33</v>
      </c>
      <c r="D650" s="1" t="s">
        <v>224</v>
      </c>
      <c r="E650" s="1">
        <v>2</v>
      </c>
      <c r="F650" s="1" t="s">
        <v>131</v>
      </c>
      <c r="G650" s="1" t="s">
        <v>131</v>
      </c>
      <c r="H650" s="1" t="s">
        <v>131</v>
      </c>
      <c r="I650" s="1" t="s">
        <v>131</v>
      </c>
      <c r="J650" s="1" t="s">
        <v>131</v>
      </c>
      <c r="K650" s="1" t="s">
        <v>31</v>
      </c>
      <c r="L650" s="1">
        <v>1</v>
      </c>
      <c r="M650" s="1">
        <v>1</v>
      </c>
      <c r="N650" s="1" t="s">
        <v>131</v>
      </c>
      <c r="O650" s="1" t="s">
        <v>131</v>
      </c>
      <c r="P650" s="1" t="s">
        <v>132</v>
      </c>
      <c r="Q650" s="2">
        <v>43597</v>
      </c>
      <c r="R650" s="1" t="s">
        <v>76</v>
      </c>
      <c r="S650" s="1" t="s">
        <v>131</v>
      </c>
      <c r="T650" s="1">
        <f t="shared" si="76"/>
        <v>2</v>
      </c>
      <c r="U650" s="1" t="s">
        <v>131</v>
      </c>
      <c r="V650" s="1" t="s">
        <v>131</v>
      </c>
      <c r="W650" s="1" t="s">
        <v>131</v>
      </c>
      <c r="X650" s="1" t="s">
        <v>131</v>
      </c>
      <c r="Y650" s="1">
        <f t="shared" si="77"/>
        <v>0</v>
      </c>
      <c r="Z650" s="1">
        <f t="shared" si="78"/>
        <v>1</v>
      </c>
      <c r="AA650" s="1">
        <v>0</v>
      </c>
      <c r="AB650" s="1">
        <f t="shared" si="79"/>
        <v>0</v>
      </c>
      <c r="AC650" s="1" t="s">
        <v>131</v>
      </c>
      <c r="AD650" s="1">
        <f t="shared" si="80"/>
        <v>3</v>
      </c>
      <c r="AE650" s="1" t="s">
        <v>131</v>
      </c>
      <c r="AF650" s="4">
        <f t="shared" si="81"/>
        <v>1</v>
      </c>
      <c r="AG650" s="1" t="s">
        <v>131</v>
      </c>
      <c r="AH650" s="4">
        <f t="shared" si="74"/>
        <v>2</v>
      </c>
      <c r="AI650" s="1">
        <f t="shared" si="75"/>
        <v>0</v>
      </c>
    </row>
    <row r="651" spans="1:35">
      <c r="A651" s="1" t="s">
        <v>218</v>
      </c>
      <c r="B651" s="1" t="s">
        <v>166</v>
      </c>
      <c r="C651" s="1" t="s">
        <v>33</v>
      </c>
      <c r="D651" s="1" t="s">
        <v>224</v>
      </c>
      <c r="E651" s="1">
        <v>3</v>
      </c>
      <c r="F651" s="1" t="s">
        <v>131</v>
      </c>
      <c r="G651" s="1" t="s">
        <v>131</v>
      </c>
      <c r="H651" s="1" t="s">
        <v>131</v>
      </c>
      <c r="I651" s="1" t="s">
        <v>131</v>
      </c>
      <c r="J651" s="1" t="s">
        <v>131</v>
      </c>
      <c r="K651" s="1" t="s">
        <v>31</v>
      </c>
      <c r="L651" s="1">
        <v>1</v>
      </c>
      <c r="M651" s="1">
        <v>1</v>
      </c>
      <c r="N651" s="1" t="s">
        <v>131</v>
      </c>
      <c r="O651" s="1" t="s">
        <v>131</v>
      </c>
      <c r="P651" s="1" t="s">
        <v>132</v>
      </c>
      <c r="Q651" s="2">
        <v>43597</v>
      </c>
      <c r="R651" s="1" t="s">
        <v>76</v>
      </c>
      <c r="S651" s="1" t="s">
        <v>131</v>
      </c>
      <c r="T651" s="1">
        <f t="shared" si="76"/>
        <v>2</v>
      </c>
      <c r="U651" s="1" t="s">
        <v>131</v>
      </c>
      <c r="V651" s="1" t="s">
        <v>131</v>
      </c>
      <c r="W651" s="1" t="s">
        <v>131</v>
      </c>
      <c r="X651" s="1" t="s">
        <v>131</v>
      </c>
      <c r="Y651" s="1">
        <f t="shared" si="77"/>
        <v>0</v>
      </c>
      <c r="Z651" s="1">
        <f t="shared" si="78"/>
        <v>1</v>
      </c>
      <c r="AA651" s="1">
        <v>0</v>
      </c>
      <c r="AB651" s="1">
        <f t="shared" si="79"/>
        <v>0</v>
      </c>
      <c r="AC651" s="1" t="s">
        <v>131</v>
      </c>
      <c r="AD651" s="1">
        <f t="shared" si="80"/>
        <v>3</v>
      </c>
      <c r="AE651" s="1" t="s">
        <v>131</v>
      </c>
      <c r="AF651" s="4">
        <f t="shared" si="81"/>
        <v>1</v>
      </c>
      <c r="AG651" s="1" t="s">
        <v>131</v>
      </c>
      <c r="AH651" s="4">
        <f t="shared" si="74"/>
        <v>2</v>
      </c>
      <c r="AI651" s="1">
        <f t="shared" si="75"/>
        <v>0</v>
      </c>
    </row>
    <row r="652" spans="1:35">
      <c r="A652" s="1" t="s">
        <v>218</v>
      </c>
      <c r="B652" s="1" t="s">
        <v>167</v>
      </c>
      <c r="C652" s="1" t="s">
        <v>33</v>
      </c>
      <c r="D652" s="1" t="s">
        <v>224</v>
      </c>
      <c r="E652" s="1">
        <v>4</v>
      </c>
      <c r="F652" s="1" t="s">
        <v>131</v>
      </c>
      <c r="G652" s="1" t="s">
        <v>131</v>
      </c>
      <c r="H652" s="1" t="s">
        <v>131</v>
      </c>
      <c r="I652" s="1" t="s">
        <v>131</v>
      </c>
      <c r="J652" s="1" t="s">
        <v>131</v>
      </c>
      <c r="K652" s="1">
        <v>1</v>
      </c>
      <c r="L652" s="1">
        <v>1</v>
      </c>
      <c r="M652" s="1">
        <v>1</v>
      </c>
      <c r="N652" s="1" t="s">
        <v>131</v>
      </c>
      <c r="O652" s="1" t="s">
        <v>131</v>
      </c>
      <c r="P652" s="1" t="s">
        <v>132</v>
      </c>
      <c r="Q652" s="2">
        <v>43597</v>
      </c>
      <c r="R652" s="1" t="s">
        <v>76</v>
      </c>
      <c r="S652" s="1" t="s">
        <v>131</v>
      </c>
      <c r="T652" s="1">
        <f t="shared" si="76"/>
        <v>3</v>
      </c>
      <c r="U652" s="1" t="s">
        <v>131</v>
      </c>
      <c r="V652" s="1" t="s">
        <v>131</v>
      </c>
      <c r="W652" s="1" t="s">
        <v>131</v>
      </c>
      <c r="X652" s="1" t="s">
        <v>131</v>
      </c>
      <c r="Y652" s="1">
        <f t="shared" si="77"/>
        <v>0</v>
      </c>
      <c r="Z652" s="1">
        <f t="shared" si="78"/>
        <v>0</v>
      </c>
      <c r="AA652" s="1">
        <v>0</v>
      </c>
      <c r="AB652" s="1">
        <f t="shared" si="79"/>
        <v>0</v>
      </c>
      <c r="AC652" s="1" t="s">
        <v>131</v>
      </c>
      <c r="AD652" s="1">
        <f t="shared" si="80"/>
        <v>3</v>
      </c>
      <c r="AE652" s="1" t="s">
        <v>131</v>
      </c>
      <c r="AF652" s="4">
        <f t="shared" si="81"/>
        <v>0</v>
      </c>
      <c r="AG652" s="1" t="s">
        <v>131</v>
      </c>
      <c r="AH652" s="4">
        <f t="shared" si="74"/>
        <v>3</v>
      </c>
      <c r="AI652" s="1">
        <f t="shared" si="75"/>
        <v>0</v>
      </c>
    </row>
    <row r="653" spans="1:35">
      <c r="A653" s="1" t="s">
        <v>218</v>
      </c>
      <c r="B653" s="1" t="s">
        <v>168</v>
      </c>
      <c r="C653" s="1" t="s">
        <v>33</v>
      </c>
      <c r="D653" s="1" t="s">
        <v>224</v>
      </c>
      <c r="E653" s="1">
        <v>5</v>
      </c>
      <c r="F653" s="1" t="s">
        <v>131</v>
      </c>
      <c r="G653" s="1" t="s">
        <v>131</v>
      </c>
      <c r="H653" s="1" t="s">
        <v>131</v>
      </c>
      <c r="I653" s="1" t="s">
        <v>131</v>
      </c>
      <c r="J653" s="1" t="s">
        <v>131</v>
      </c>
      <c r="K653" s="1" t="s">
        <v>31</v>
      </c>
      <c r="L653" s="1">
        <v>1</v>
      </c>
      <c r="M653" s="1">
        <v>1</v>
      </c>
      <c r="N653" s="1" t="s">
        <v>131</v>
      </c>
      <c r="O653" s="1" t="s">
        <v>131</v>
      </c>
      <c r="P653" s="1" t="s">
        <v>132</v>
      </c>
      <c r="Q653" s="2">
        <v>43597</v>
      </c>
      <c r="R653" s="1" t="s">
        <v>76</v>
      </c>
      <c r="S653" s="1" t="s">
        <v>131</v>
      </c>
      <c r="T653" s="1">
        <f t="shared" si="76"/>
        <v>2</v>
      </c>
      <c r="U653" s="1" t="s">
        <v>131</v>
      </c>
      <c r="V653" s="1" t="s">
        <v>131</v>
      </c>
      <c r="W653" s="1" t="s">
        <v>131</v>
      </c>
      <c r="X653" s="1" t="s">
        <v>131</v>
      </c>
      <c r="Y653" s="1">
        <f t="shared" si="77"/>
        <v>0</v>
      </c>
      <c r="Z653" s="1">
        <f t="shared" si="78"/>
        <v>1</v>
      </c>
      <c r="AA653" s="1">
        <v>0</v>
      </c>
      <c r="AB653" s="1">
        <f t="shared" si="79"/>
        <v>0</v>
      </c>
      <c r="AC653" s="1" t="s">
        <v>131</v>
      </c>
      <c r="AD653" s="1">
        <f t="shared" si="80"/>
        <v>3</v>
      </c>
      <c r="AE653" s="1" t="s">
        <v>131</v>
      </c>
      <c r="AF653" s="4">
        <f t="shared" si="81"/>
        <v>1</v>
      </c>
      <c r="AG653" s="1" t="s">
        <v>131</v>
      </c>
      <c r="AH653" s="4">
        <f t="shared" si="74"/>
        <v>2</v>
      </c>
      <c r="AI653" s="1">
        <f t="shared" si="75"/>
        <v>0</v>
      </c>
    </row>
    <row r="654" spans="1:35">
      <c r="A654" s="1" t="s">
        <v>218</v>
      </c>
      <c r="B654" s="1" t="s">
        <v>169</v>
      </c>
      <c r="C654" s="1" t="s">
        <v>33</v>
      </c>
      <c r="D654" s="1" t="s">
        <v>224</v>
      </c>
      <c r="E654" s="1">
        <v>6</v>
      </c>
      <c r="F654" s="1" t="s">
        <v>131</v>
      </c>
      <c r="G654" s="1" t="s">
        <v>131</v>
      </c>
      <c r="H654" s="1" t="s">
        <v>131</v>
      </c>
      <c r="I654" s="1" t="s">
        <v>131</v>
      </c>
      <c r="J654" s="1" t="s">
        <v>131</v>
      </c>
      <c r="K654" s="1" t="s">
        <v>31</v>
      </c>
      <c r="L654" s="1">
        <v>1</v>
      </c>
      <c r="M654" s="1">
        <v>1</v>
      </c>
      <c r="N654" s="1" t="s">
        <v>131</v>
      </c>
      <c r="O654" s="1" t="s">
        <v>131</v>
      </c>
      <c r="P654" s="1" t="s">
        <v>132</v>
      </c>
      <c r="Q654" s="2">
        <v>43597</v>
      </c>
      <c r="R654" s="1" t="s">
        <v>76</v>
      </c>
      <c r="S654" s="1" t="s">
        <v>131</v>
      </c>
      <c r="T654" s="1">
        <f t="shared" si="76"/>
        <v>2</v>
      </c>
      <c r="U654" s="1" t="s">
        <v>131</v>
      </c>
      <c r="V654" s="1" t="s">
        <v>131</v>
      </c>
      <c r="W654" s="1" t="s">
        <v>131</v>
      </c>
      <c r="X654" s="1" t="s">
        <v>131</v>
      </c>
      <c r="Y654" s="1">
        <f t="shared" si="77"/>
        <v>0</v>
      </c>
      <c r="Z654" s="1">
        <f t="shared" si="78"/>
        <v>1</v>
      </c>
      <c r="AA654" s="1">
        <v>0</v>
      </c>
      <c r="AB654" s="1">
        <f t="shared" si="79"/>
        <v>0</v>
      </c>
      <c r="AC654" s="1" t="s">
        <v>131</v>
      </c>
      <c r="AD654" s="1">
        <f t="shared" si="80"/>
        <v>3</v>
      </c>
      <c r="AE654" s="1" t="s">
        <v>131</v>
      </c>
      <c r="AF654" s="4">
        <f t="shared" si="81"/>
        <v>1</v>
      </c>
      <c r="AG654" s="1" t="s">
        <v>131</v>
      </c>
      <c r="AH654" s="4">
        <f t="shared" si="74"/>
        <v>2</v>
      </c>
      <c r="AI654" s="1">
        <f t="shared" si="75"/>
        <v>0</v>
      </c>
    </row>
    <row r="655" spans="1:35">
      <c r="A655" s="1" t="s">
        <v>218</v>
      </c>
      <c r="B655" s="1" t="s">
        <v>170</v>
      </c>
      <c r="C655" s="1" t="s">
        <v>33</v>
      </c>
      <c r="D655" s="1" t="s">
        <v>224</v>
      </c>
      <c r="E655" s="1">
        <v>1</v>
      </c>
      <c r="F655" s="1" t="s">
        <v>131</v>
      </c>
      <c r="G655" s="1" t="s">
        <v>131</v>
      </c>
      <c r="H655" s="1" t="s">
        <v>131</v>
      </c>
      <c r="I655" s="1" t="s">
        <v>131</v>
      </c>
      <c r="J655" s="1" t="s">
        <v>131</v>
      </c>
      <c r="K655" s="1" t="s">
        <v>31</v>
      </c>
      <c r="L655" s="1">
        <v>1</v>
      </c>
      <c r="M655" s="1">
        <v>1</v>
      </c>
      <c r="N655" s="1" t="s">
        <v>131</v>
      </c>
      <c r="O655" s="1" t="s">
        <v>131</v>
      </c>
      <c r="P655" s="1" t="s">
        <v>132</v>
      </c>
      <c r="Q655" s="2">
        <v>43597</v>
      </c>
      <c r="R655" s="1" t="s">
        <v>76</v>
      </c>
      <c r="S655" s="1" t="s">
        <v>131</v>
      </c>
      <c r="T655" s="1">
        <f t="shared" si="76"/>
        <v>2</v>
      </c>
      <c r="U655" s="1" t="s">
        <v>131</v>
      </c>
      <c r="V655" s="1" t="s">
        <v>131</v>
      </c>
      <c r="W655" s="1" t="s">
        <v>131</v>
      </c>
      <c r="X655" s="1" t="s">
        <v>131</v>
      </c>
      <c r="Y655" s="1">
        <f t="shared" si="77"/>
        <v>0</v>
      </c>
      <c r="Z655" s="1">
        <f t="shared" si="78"/>
        <v>1</v>
      </c>
      <c r="AA655" s="1">
        <v>0</v>
      </c>
      <c r="AB655" s="1">
        <f t="shared" si="79"/>
        <v>0</v>
      </c>
      <c r="AC655" s="1" t="s">
        <v>131</v>
      </c>
      <c r="AD655" s="1">
        <f t="shared" si="80"/>
        <v>3</v>
      </c>
      <c r="AE655" s="1" t="s">
        <v>131</v>
      </c>
      <c r="AF655" s="4">
        <f t="shared" si="81"/>
        <v>1</v>
      </c>
      <c r="AG655" s="1" t="s">
        <v>131</v>
      </c>
      <c r="AH655" s="4">
        <f t="shared" si="74"/>
        <v>2</v>
      </c>
      <c r="AI655" s="1">
        <f t="shared" si="75"/>
        <v>0</v>
      </c>
    </row>
    <row r="656" spans="1:35">
      <c r="A656" s="1" t="s">
        <v>218</v>
      </c>
      <c r="B656" s="1" t="s">
        <v>171</v>
      </c>
      <c r="C656" s="1" t="s">
        <v>33</v>
      </c>
      <c r="D656" s="1" t="s">
        <v>224</v>
      </c>
      <c r="E656" s="1">
        <v>2</v>
      </c>
      <c r="F656" s="1" t="s">
        <v>131</v>
      </c>
      <c r="G656" s="1" t="s">
        <v>131</v>
      </c>
      <c r="H656" s="1" t="s">
        <v>131</v>
      </c>
      <c r="I656" s="1" t="s">
        <v>131</v>
      </c>
      <c r="J656" s="1" t="s">
        <v>131</v>
      </c>
      <c r="K656" s="1">
        <v>1</v>
      </c>
      <c r="L656" s="1">
        <v>1</v>
      </c>
      <c r="M656" s="1">
        <v>1</v>
      </c>
      <c r="N656" s="1" t="s">
        <v>131</v>
      </c>
      <c r="O656" s="1" t="s">
        <v>131</v>
      </c>
      <c r="P656" s="1" t="s">
        <v>132</v>
      </c>
      <c r="Q656" s="2">
        <v>43597</v>
      </c>
      <c r="R656" s="1" t="s">
        <v>76</v>
      </c>
      <c r="S656" s="1" t="s">
        <v>131</v>
      </c>
      <c r="T656" s="1">
        <f t="shared" si="76"/>
        <v>3</v>
      </c>
      <c r="U656" s="1" t="s">
        <v>131</v>
      </c>
      <c r="V656" s="1" t="s">
        <v>131</v>
      </c>
      <c r="W656" s="1" t="s">
        <v>131</v>
      </c>
      <c r="X656" s="1" t="s">
        <v>131</v>
      </c>
      <c r="Y656" s="1">
        <f t="shared" si="77"/>
        <v>0</v>
      </c>
      <c r="Z656" s="1">
        <f t="shared" si="78"/>
        <v>0</v>
      </c>
      <c r="AA656" s="1">
        <v>0</v>
      </c>
      <c r="AB656" s="1">
        <f t="shared" si="79"/>
        <v>0</v>
      </c>
      <c r="AC656" s="1" t="s">
        <v>131</v>
      </c>
      <c r="AD656" s="1">
        <f t="shared" si="80"/>
        <v>3</v>
      </c>
      <c r="AE656" s="1" t="s">
        <v>131</v>
      </c>
      <c r="AF656" s="4">
        <f t="shared" si="81"/>
        <v>0</v>
      </c>
      <c r="AG656" s="1" t="s">
        <v>131</v>
      </c>
      <c r="AH656" s="4">
        <f t="shared" si="74"/>
        <v>3</v>
      </c>
      <c r="AI656" s="1">
        <f t="shared" si="75"/>
        <v>0</v>
      </c>
    </row>
    <row r="657" spans="1:35">
      <c r="A657" s="1" t="s">
        <v>218</v>
      </c>
      <c r="B657" s="1" t="s">
        <v>172</v>
      </c>
      <c r="C657" s="1" t="s">
        <v>33</v>
      </c>
      <c r="D657" s="1" t="s">
        <v>224</v>
      </c>
      <c r="E657" s="1">
        <v>3</v>
      </c>
      <c r="F657" s="1" t="s">
        <v>131</v>
      </c>
      <c r="G657" s="1" t="s">
        <v>131</v>
      </c>
      <c r="H657" s="1" t="s">
        <v>131</v>
      </c>
      <c r="I657" s="1" t="s">
        <v>131</v>
      </c>
      <c r="J657" s="1" t="s">
        <v>131</v>
      </c>
      <c r="K657" s="1" t="s">
        <v>31</v>
      </c>
      <c r="L657" s="1" t="s">
        <v>31</v>
      </c>
      <c r="M657" s="1">
        <v>1</v>
      </c>
      <c r="N657" s="1" t="s">
        <v>131</v>
      </c>
      <c r="O657" s="1" t="s">
        <v>131</v>
      </c>
      <c r="P657" s="1" t="s">
        <v>132</v>
      </c>
      <c r="Q657" s="2">
        <v>43597</v>
      </c>
      <c r="R657" s="1" t="s">
        <v>76</v>
      </c>
      <c r="S657" s="1" t="s">
        <v>131</v>
      </c>
      <c r="T657" s="1">
        <f t="shared" si="76"/>
        <v>1</v>
      </c>
      <c r="U657" s="1" t="s">
        <v>131</v>
      </c>
      <c r="V657" s="1" t="s">
        <v>131</v>
      </c>
      <c r="W657" s="1" t="s">
        <v>131</v>
      </c>
      <c r="X657" s="1" t="s">
        <v>131</v>
      </c>
      <c r="Y657" s="1">
        <f t="shared" si="77"/>
        <v>0</v>
      </c>
      <c r="Z657" s="1">
        <f t="shared" si="78"/>
        <v>2</v>
      </c>
      <c r="AA657" s="1">
        <v>0</v>
      </c>
      <c r="AB657" s="1">
        <f t="shared" si="79"/>
        <v>0</v>
      </c>
      <c r="AC657" s="1" t="s">
        <v>131</v>
      </c>
      <c r="AD657" s="1">
        <f t="shared" si="80"/>
        <v>3</v>
      </c>
      <c r="AE657" s="1" t="s">
        <v>131</v>
      </c>
      <c r="AF657" s="4">
        <f t="shared" si="81"/>
        <v>2</v>
      </c>
      <c r="AG657" s="1" t="s">
        <v>131</v>
      </c>
      <c r="AH657" s="4">
        <f t="shared" si="74"/>
        <v>1</v>
      </c>
      <c r="AI657" s="1">
        <f t="shared" si="75"/>
        <v>0</v>
      </c>
    </row>
    <row r="658" spans="1:35">
      <c r="A658" s="1" t="s">
        <v>218</v>
      </c>
      <c r="B658" s="1" t="s">
        <v>173</v>
      </c>
      <c r="C658" s="1" t="s">
        <v>33</v>
      </c>
      <c r="D658" s="1" t="s">
        <v>224</v>
      </c>
      <c r="E658" s="1">
        <v>4</v>
      </c>
      <c r="F658" s="1" t="s">
        <v>131</v>
      </c>
      <c r="G658" s="1" t="s">
        <v>131</v>
      </c>
      <c r="H658" s="1" t="s">
        <v>131</v>
      </c>
      <c r="I658" s="1" t="s">
        <v>131</v>
      </c>
      <c r="J658" s="1" t="s">
        <v>131</v>
      </c>
      <c r="K658" s="1" t="s">
        <v>31</v>
      </c>
      <c r="L658" s="1">
        <v>1</v>
      </c>
      <c r="M658" s="1">
        <v>1</v>
      </c>
      <c r="N658" s="1" t="s">
        <v>131</v>
      </c>
      <c r="O658" s="1" t="s">
        <v>131</v>
      </c>
      <c r="P658" s="1" t="s">
        <v>132</v>
      </c>
      <c r="Q658" s="2">
        <v>43597</v>
      </c>
      <c r="R658" s="1" t="s">
        <v>76</v>
      </c>
      <c r="S658" s="1" t="s">
        <v>131</v>
      </c>
      <c r="T658" s="1">
        <f t="shared" si="76"/>
        <v>2</v>
      </c>
      <c r="U658" s="1" t="s">
        <v>131</v>
      </c>
      <c r="V658" s="1" t="s">
        <v>131</v>
      </c>
      <c r="W658" s="1" t="s">
        <v>131</v>
      </c>
      <c r="X658" s="1" t="s">
        <v>131</v>
      </c>
      <c r="Y658" s="1">
        <f t="shared" si="77"/>
        <v>0</v>
      </c>
      <c r="Z658" s="1">
        <f t="shared" si="78"/>
        <v>1</v>
      </c>
      <c r="AA658" s="1">
        <v>0</v>
      </c>
      <c r="AB658" s="1">
        <f t="shared" si="79"/>
        <v>0</v>
      </c>
      <c r="AC658" s="1" t="s">
        <v>131</v>
      </c>
      <c r="AD658" s="1">
        <f t="shared" si="80"/>
        <v>3</v>
      </c>
      <c r="AE658" s="1" t="s">
        <v>131</v>
      </c>
      <c r="AF658" s="4">
        <f t="shared" si="81"/>
        <v>1</v>
      </c>
      <c r="AG658" s="1" t="s">
        <v>131</v>
      </c>
      <c r="AH658" s="4">
        <f t="shared" si="74"/>
        <v>2</v>
      </c>
      <c r="AI658" s="1">
        <f t="shared" si="75"/>
        <v>0</v>
      </c>
    </row>
    <row r="659" spans="1:35">
      <c r="A659" s="1" t="s">
        <v>218</v>
      </c>
      <c r="B659" s="1" t="s">
        <v>174</v>
      </c>
      <c r="C659" s="1" t="s">
        <v>33</v>
      </c>
      <c r="D659" s="1" t="s">
        <v>224</v>
      </c>
      <c r="E659" s="1">
        <v>5</v>
      </c>
      <c r="F659" s="1" t="s">
        <v>131</v>
      </c>
      <c r="G659" s="1" t="s">
        <v>131</v>
      </c>
      <c r="H659" s="1" t="s">
        <v>131</v>
      </c>
      <c r="I659" s="1" t="s">
        <v>131</v>
      </c>
      <c r="J659" s="1" t="s">
        <v>131</v>
      </c>
      <c r="K659" s="1" t="s">
        <v>31</v>
      </c>
      <c r="L659" s="1">
        <v>1</v>
      </c>
      <c r="M659" s="1">
        <v>1</v>
      </c>
      <c r="N659" s="1" t="s">
        <v>131</v>
      </c>
      <c r="O659" s="1" t="s">
        <v>131</v>
      </c>
      <c r="P659" s="1" t="s">
        <v>132</v>
      </c>
      <c r="Q659" s="2">
        <v>43597</v>
      </c>
      <c r="R659" s="1" t="s">
        <v>76</v>
      </c>
      <c r="S659" s="1" t="s">
        <v>131</v>
      </c>
      <c r="T659" s="1">
        <f t="shared" si="76"/>
        <v>2</v>
      </c>
      <c r="U659" s="1" t="s">
        <v>131</v>
      </c>
      <c r="V659" s="1" t="s">
        <v>131</v>
      </c>
      <c r="W659" s="1" t="s">
        <v>131</v>
      </c>
      <c r="X659" s="1" t="s">
        <v>131</v>
      </c>
      <c r="Y659" s="1">
        <f t="shared" si="77"/>
        <v>0</v>
      </c>
      <c r="Z659" s="1">
        <f t="shared" si="78"/>
        <v>1</v>
      </c>
      <c r="AA659" s="1">
        <v>0</v>
      </c>
      <c r="AB659" s="1">
        <f t="shared" si="79"/>
        <v>0</v>
      </c>
      <c r="AC659" s="1" t="s">
        <v>131</v>
      </c>
      <c r="AD659" s="1">
        <f t="shared" si="80"/>
        <v>3</v>
      </c>
      <c r="AE659" s="1" t="s">
        <v>131</v>
      </c>
      <c r="AF659" s="4">
        <f t="shared" si="81"/>
        <v>1</v>
      </c>
      <c r="AG659" s="1" t="s">
        <v>131</v>
      </c>
      <c r="AH659" s="4">
        <f t="shared" ref="AH659:AH722" si="82">AD659-AF659</f>
        <v>2</v>
      </c>
      <c r="AI659" s="1">
        <f t="shared" si="75"/>
        <v>0</v>
      </c>
    </row>
    <row r="660" spans="1:35">
      <c r="A660" s="1" t="s">
        <v>218</v>
      </c>
      <c r="B660" s="1" t="s">
        <v>175</v>
      </c>
      <c r="C660" s="1" t="s">
        <v>33</v>
      </c>
      <c r="D660" s="1" t="s">
        <v>224</v>
      </c>
      <c r="E660" s="1">
        <v>6</v>
      </c>
      <c r="F660" s="1" t="s">
        <v>131</v>
      </c>
      <c r="G660" s="1" t="s">
        <v>131</v>
      </c>
      <c r="H660" s="1" t="s">
        <v>131</v>
      </c>
      <c r="I660" s="1" t="s">
        <v>131</v>
      </c>
      <c r="J660" s="1" t="s">
        <v>131</v>
      </c>
      <c r="K660" s="1">
        <v>1</v>
      </c>
      <c r="L660" s="1">
        <v>1</v>
      </c>
      <c r="M660" s="1">
        <v>1</v>
      </c>
      <c r="N660" s="1" t="s">
        <v>131</v>
      </c>
      <c r="O660" s="1" t="s">
        <v>131</v>
      </c>
      <c r="P660" s="1" t="s">
        <v>132</v>
      </c>
      <c r="Q660" s="2">
        <v>43597</v>
      </c>
      <c r="R660" s="1" t="s">
        <v>76</v>
      </c>
      <c r="S660" s="1" t="s">
        <v>131</v>
      </c>
      <c r="T660" s="1">
        <f t="shared" si="76"/>
        <v>3</v>
      </c>
      <c r="U660" s="1" t="s">
        <v>131</v>
      </c>
      <c r="V660" s="1" t="s">
        <v>131</v>
      </c>
      <c r="W660" s="1" t="s">
        <v>131</v>
      </c>
      <c r="X660" s="1" t="s">
        <v>131</v>
      </c>
      <c r="Y660" s="1">
        <f t="shared" si="77"/>
        <v>0</v>
      </c>
      <c r="Z660" s="1">
        <f t="shared" si="78"/>
        <v>0</v>
      </c>
      <c r="AA660" s="1">
        <v>0</v>
      </c>
      <c r="AB660" s="1">
        <f t="shared" si="79"/>
        <v>0</v>
      </c>
      <c r="AC660" s="1" t="s">
        <v>131</v>
      </c>
      <c r="AD660" s="1">
        <f t="shared" si="80"/>
        <v>3</v>
      </c>
      <c r="AE660" s="1" t="s">
        <v>131</v>
      </c>
      <c r="AF660" s="4">
        <f t="shared" si="81"/>
        <v>0</v>
      </c>
      <c r="AG660" s="1" t="s">
        <v>131</v>
      </c>
      <c r="AH660" s="4">
        <f t="shared" si="82"/>
        <v>3</v>
      </c>
      <c r="AI660" s="1">
        <f t="shared" si="75"/>
        <v>0</v>
      </c>
    </row>
    <row r="661" spans="1:35">
      <c r="A661" s="1" t="s">
        <v>218</v>
      </c>
      <c r="B661" s="3" t="s">
        <v>176</v>
      </c>
      <c r="C661" s="1" t="s">
        <v>28</v>
      </c>
      <c r="D661" s="1" t="s">
        <v>225</v>
      </c>
      <c r="E661" s="1">
        <v>1</v>
      </c>
      <c r="F661" s="1" t="s">
        <v>131</v>
      </c>
      <c r="G661" s="1" t="s">
        <v>131</v>
      </c>
      <c r="H661" s="1" t="s">
        <v>131</v>
      </c>
      <c r="I661" s="1" t="s">
        <v>131</v>
      </c>
      <c r="J661" s="1" t="s">
        <v>131</v>
      </c>
      <c r="K661" s="1">
        <v>1</v>
      </c>
      <c r="L661" s="1">
        <v>1</v>
      </c>
      <c r="M661" s="1">
        <v>1</v>
      </c>
      <c r="N661" s="1" t="s">
        <v>131</v>
      </c>
      <c r="O661" s="1" t="s">
        <v>131</v>
      </c>
      <c r="P661" s="1" t="s">
        <v>177</v>
      </c>
      <c r="Q661" s="2">
        <v>43595</v>
      </c>
      <c r="R661" s="1" t="s">
        <v>76</v>
      </c>
      <c r="S661" s="1" t="s">
        <v>131</v>
      </c>
      <c r="T661" s="1">
        <f t="shared" si="76"/>
        <v>3</v>
      </c>
      <c r="U661" s="1" t="s">
        <v>131</v>
      </c>
      <c r="V661" s="1" t="s">
        <v>131</v>
      </c>
      <c r="W661" s="1" t="s">
        <v>131</v>
      </c>
      <c r="X661" s="1" t="s">
        <v>131</v>
      </c>
      <c r="Y661" s="1">
        <v>0</v>
      </c>
      <c r="Z661" s="1">
        <v>0</v>
      </c>
      <c r="AA661" s="1">
        <v>0</v>
      </c>
      <c r="AB661" s="1">
        <v>0</v>
      </c>
      <c r="AC661" s="1" t="s">
        <v>131</v>
      </c>
      <c r="AD661" s="1">
        <f t="shared" si="80"/>
        <v>3</v>
      </c>
      <c r="AE661" s="1" t="s">
        <v>131</v>
      </c>
      <c r="AF661" s="4">
        <f t="shared" si="81"/>
        <v>0</v>
      </c>
      <c r="AG661" s="1" t="s">
        <v>131</v>
      </c>
      <c r="AH661" s="4">
        <f t="shared" si="82"/>
        <v>3</v>
      </c>
      <c r="AI661" s="1">
        <f t="shared" si="75"/>
        <v>0</v>
      </c>
    </row>
    <row r="662" spans="1:35">
      <c r="A662" s="1" t="s">
        <v>218</v>
      </c>
      <c r="B662" s="3" t="s">
        <v>178</v>
      </c>
      <c r="C662" s="1" t="s">
        <v>28</v>
      </c>
      <c r="D662" s="1" t="s">
        <v>225</v>
      </c>
      <c r="E662" s="1">
        <v>1</v>
      </c>
      <c r="F662" s="1" t="s">
        <v>131</v>
      </c>
      <c r="G662" s="1" t="s">
        <v>131</v>
      </c>
      <c r="H662" s="1" t="s">
        <v>131</v>
      </c>
      <c r="I662" s="1" t="s">
        <v>131</v>
      </c>
      <c r="J662" s="1" t="s">
        <v>131</v>
      </c>
      <c r="K662" s="1">
        <v>1</v>
      </c>
      <c r="L662" s="1">
        <v>1</v>
      </c>
      <c r="M662" s="1">
        <v>1</v>
      </c>
      <c r="N662" s="1" t="s">
        <v>131</v>
      </c>
      <c r="O662" s="1" t="s">
        <v>131</v>
      </c>
      <c r="P662" s="1" t="s">
        <v>177</v>
      </c>
      <c r="Q662" s="2">
        <v>43595</v>
      </c>
      <c r="R662" s="1" t="s">
        <v>76</v>
      </c>
      <c r="S662" s="1" t="s">
        <v>131</v>
      </c>
      <c r="T662" s="1">
        <f t="shared" si="76"/>
        <v>3</v>
      </c>
      <c r="U662" s="1" t="s">
        <v>131</v>
      </c>
      <c r="V662" s="1" t="s">
        <v>131</v>
      </c>
      <c r="W662" s="1" t="s">
        <v>131</v>
      </c>
      <c r="X662" s="1" t="s">
        <v>131</v>
      </c>
      <c r="Y662" s="1">
        <v>0</v>
      </c>
      <c r="Z662" s="1">
        <v>0</v>
      </c>
      <c r="AA662" s="1">
        <v>0</v>
      </c>
      <c r="AB662" s="1">
        <v>0</v>
      </c>
      <c r="AC662" s="1" t="s">
        <v>131</v>
      </c>
      <c r="AD662" s="1">
        <f t="shared" si="80"/>
        <v>3</v>
      </c>
      <c r="AE662" s="1" t="s">
        <v>131</v>
      </c>
      <c r="AF662" s="4">
        <f t="shared" si="81"/>
        <v>0</v>
      </c>
      <c r="AG662" s="1" t="s">
        <v>131</v>
      </c>
      <c r="AH662" s="4">
        <f t="shared" si="82"/>
        <v>3</v>
      </c>
      <c r="AI662" s="1">
        <f t="shared" si="75"/>
        <v>0</v>
      </c>
    </row>
    <row r="663" spans="1:35">
      <c r="A663" s="1" t="s">
        <v>218</v>
      </c>
      <c r="B663" s="3" t="s">
        <v>179</v>
      </c>
      <c r="C663" s="1" t="s">
        <v>28</v>
      </c>
      <c r="D663" s="1" t="s">
        <v>225</v>
      </c>
      <c r="E663" s="1">
        <v>1</v>
      </c>
      <c r="F663" s="1" t="s">
        <v>131</v>
      </c>
      <c r="G663" s="1" t="s">
        <v>131</v>
      </c>
      <c r="H663" s="1" t="s">
        <v>131</v>
      </c>
      <c r="I663" s="1" t="s">
        <v>131</v>
      </c>
      <c r="J663" s="1" t="s">
        <v>131</v>
      </c>
      <c r="K663" s="1">
        <v>1</v>
      </c>
      <c r="L663" s="1" t="s">
        <v>31</v>
      </c>
      <c r="M663" s="1">
        <v>1</v>
      </c>
      <c r="N663" s="1" t="s">
        <v>131</v>
      </c>
      <c r="O663" s="1" t="s">
        <v>131</v>
      </c>
      <c r="P663" s="1" t="s">
        <v>177</v>
      </c>
      <c r="Q663" s="2">
        <v>43595</v>
      </c>
      <c r="R663" s="1" t="s">
        <v>76</v>
      </c>
      <c r="S663" s="1" t="s">
        <v>131</v>
      </c>
      <c r="T663" s="1">
        <f>SUM(K663:M663)</f>
        <v>2</v>
      </c>
      <c r="U663" s="1" t="s">
        <v>131</v>
      </c>
      <c r="V663" s="1" t="s">
        <v>131</v>
      </c>
      <c r="W663" s="1" t="s">
        <v>131</v>
      </c>
      <c r="X663" s="1" t="s">
        <v>131</v>
      </c>
      <c r="Y663" s="1">
        <v>0</v>
      </c>
      <c r="Z663" s="1">
        <v>1</v>
      </c>
      <c r="AA663" s="1">
        <v>0</v>
      </c>
      <c r="AB663" s="1">
        <v>0</v>
      </c>
      <c r="AC663" s="1" t="s">
        <v>131</v>
      </c>
      <c r="AD663" s="1">
        <f t="shared" si="80"/>
        <v>3</v>
      </c>
      <c r="AE663" s="1" t="s">
        <v>131</v>
      </c>
      <c r="AF663" s="4">
        <f t="shared" si="81"/>
        <v>1</v>
      </c>
      <c r="AG663" s="1" t="s">
        <v>131</v>
      </c>
      <c r="AH663" s="4">
        <f t="shared" si="82"/>
        <v>2</v>
      </c>
      <c r="AI663" s="1">
        <f t="shared" si="75"/>
        <v>0</v>
      </c>
    </row>
    <row r="664" spans="1:35">
      <c r="A664" s="1" t="s">
        <v>218</v>
      </c>
      <c r="B664" s="3" t="s">
        <v>180</v>
      </c>
      <c r="C664" s="1" t="s">
        <v>28</v>
      </c>
      <c r="D664" s="1" t="s">
        <v>225</v>
      </c>
      <c r="E664" s="1">
        <v>1</v>
      </c>
      <c r="F664" s="1" t="s">
        <v>131</v>
      </c>
      <c r="G664" s="1" t="s">
        <v>131</v>
      </c>
      <c r="H664" s="1" t="s">
        <v>131</v>
      </c>
      <c r="I664" s="1" t="s">
        <v>131</v>
      </c>
      <c r="J664" s="1" t="s">
        <v>131</v>
      </c>
      <c r="K664" s="1">
        <v>1</v>
      </c>
      <c r="L664" s="1">
        <v>1</v>
      </c>
      <c r="M664" s="1">
        <v>1</v>
      </c>
      <c r="N664" s="1" t="s">
        <v>131</v>
      </c>
      <c r="O664" s="1" t="s">
        <v>131</v>
      </c>
      <c r="P664" s="1" t="s">
        <v>177</v>
      </c>
      <c r="Q664" s="2">
        <v>43595</v>
      </c>
      <c r="R664" s="1" t="s">
        <v>76</v>
      </c>
      <c r="S664" s="1" t="s">
        <v>131</v>
      </c>
      <c r="T664" s="1">
        <f t="shared" ref="T664:T727" si="83">SUM(K664:M664)</f>
        <v>3</v>
      </c>
      <c r="U664" s="1" t="s">
        <v>131</v>
      </c>
      <c r="V664" s="1" t="s">
        <v>131</v>
      </c>
      <c r="W664" s="1" t="s">
        <v>131</v>
      </c>
      <c r="X664" s="1" t="s">
        <v>131</v>
      </c>
      <c r="Y664" s="1">
        <v>0</v>
      </c>
      <c r="Z664" s="1">
        <v>0</v>
      </c>
      <c r="AA664" s="1">
        <v>0</v>
      </c>
      <c r="AB664" s="1">
        <v>0</v>
      </c>
      <c r="AC664" s="1" t="s">
        <v>131</v>
      </c>
      <c r="AD664" s="1">
        <f t="shared" si="80"/>
        <v>3</v>
      </c>
      <c r="AE664" s="1" t="s">
        <v>131</v>
      </c>
      <c r="AF664" s="4">
        <f t="shared" si="81"/>
        <v>0</v>
      </c>
      <c r="AG664" s="1" t="s">
        <v>131</v>
      </c>
      <c r="AH664" s="4">
        <f t="shared" si="82"/>
        <v>3</v>
      </c>
      <c r="AI664" s="1">
        <f t="shared" si="75"/>
        <v>0</v>
      </c>
    </row>
    <row r="665" spans="1:35">
      <c r="A665" s="1" t="s">
        <v>218</v>
      </c>
      <c r="B665" s="3" t="s">
        <v>181</v>
      </c>
      <c r="C665" s="1" t="s">
        <v>28</v>
      </c>
      <c r="D665" s="1" t="s">
        <v>225</v>
      </c>
      <c r="E665" s="1">
        <v>1</v>
      </c>
      <c r="F665" s="1" t="s">
        <v>131</v>
      </c>
      <c r="G665" s="1" t="s">
        <v>131</v>
      </c>
      <c r="H665" s="1" t="s">
        <v>131</v>
      </c>
      <c r="I665" s="1" t="s">
        <v>131</v>
      </c>
      <c r="J665" s="1" t="s">
        <v>131</v>
      </c>
      <c r="K665" s="1">
        <v>1</v>
      </c>
      <c r="L665" s="1" t="s">
        <v>31</v>
      </c>
      <c r="M665" s="1" t="s">
        <v>31</v>
      </c>
      <c r="N665" s="1" t="s">
        <v>131</v>
      </c>
      <c r="O665" s="1" t="s">
        <v>131</v>
      </c>
      <c r="P665" s="1" t="s">
        <v>177</v>
      </c>
      <c r="Q665" s="2">
        <v>43595</v>
      </c>
      <c r="R665" s="1" t="s">
        <v>76</v>
      </c>
      <c r="S665" s="1" t="s">
        <v>131</v>
      </c>
      <c r="T665" s="1">
        <f t="shared" si="83"/>
        <v>1</v>
      </c>
      <c r="U665" s="1" t="s">
        <v>131</v>
      </c>
      <c r="V665" s="1" t="s">
        <v>131</v>
      </c>
      <c r="W665" s="1" t="s">
        <v>131</v>
      </c>
      <c r="X665" s="1" t="s">
        <v>131</v>
      </c>
      <c r="Y665" s="1">
        <v>0</v>
      </c>
      <c r="Z665" s="1">
        <v>2</v>
      </c>
      <c r="AA665" s="1">
        <v>0</v>
      </c>
      <c r="AB665" s="1">
        <v>0</v>
      </c>
      <c r="AC665" s="1" t="s">
        <v>131</v>
      </c>
      <c r="AD665" s="1">
        <f t="shared" si="80"/>
        <v>3</v>
      </c>
      <c r="AE665" s="1" t="s">
        <v>131</v>
      </c>
      <c r="AF665" s="4">
        <f t="shared" si="81"/>
        <v>2</v>
      </c>
      <c r="AG665" s="1" t="s">
        <v>131</v>
      </c>
      <c r="AH665" s="4">
        <f t="shared" si="82"/>
        <v>1</v>
      </c>
      <c r="AI665" s="1">
        <f t="shared" si="75"/>
        <v>0</v>
      </c>
    </row>
    <row r="666" spans="1:35">
      <c r="A666" s="1" t="s">
        <v>218</v>
      </c>
      <c r="B666" s="3" t="s">
        <v>182</v>
      </c>
      <c r="C666" s="1" t="s">
        <v>28</v>
      </c>
      <c r="D666" s="1" t="s">
        <v>225</v>
      </c>
      <c r="E666" s="1">
        <v>1</v>
      </c>
      <c r="F666" s="1" t="s">
        <v>131</v>
      </c>
      <c r="G666" s="1" t="s">
        <v>131</v>
      </c>
      <c r="H666" s="1" t="s">
        <v>131</v>
      </c>
      <c r="I666" s="1" t="s">
        <v>131</v>
      </c>
      <c r="J666" s="1" t="s">
        <v>131</v>
      </c>
      <c r="K666" s="1">
        <v>1</v>
      </c>
      <c r="L666" s="1">
        <v>1</v>
      </c>
      <c r="M666" s="1">
        <v>1</v>
      </c>
      <c r="N666" s="1" t="s">
        <v>131</v>
      </c>
      <c r="O666" s="1" t="s">
        <v>131</v>
      </c>
      <c r="P666" s="1" t="s">
        <v>177</v>
      </c>
      <c r="Q666" s="2">
        <v>43595</v>
      </c>
      <c r="R666" s="1" t="s">
        <v>76</v>
      </c>
      <c r="S666" s="1" t="s">
        <v>131</v>
      </c>
      <c r="T666" s="1">
        <f t="shared" si="83"/>
        <v>3</v>
      </c>
      <c r="U666" s="1" t="s">
        <v>131</v>
      </c>
      <c r="V666" s="1" t="s">
        <v>131</v>
      </c>
      <c r="W666" s="1" t="s">
        <v>131</v>
      </c>
      <c r="X666" s="1" t="s">
        <v>131</v>
      </c>
      <c r="Y666" s="1">
        <v>0</v>
      </c>
      <c r="Z666" s="1">
        <v>0</v>
      </c>
      <c r="AA666" s="1">
        <v>0</v>
      </c>
      <c r="AB666" s="1">
        <v>0</v>
      </c>
      <c r="AC666" s="1" t="s">
        <v>131</v>
      </c>
      <c r="AD666" s="1">
        <f t="shared" si="80"/>
        <v>3</v>
      </c>
      <c r="AE666" s="1" t="s">
        <v>131</v>
      </c>
      <c r="AF666" s="4">
        <f t="shared" si="81"/>
        <v>0</v>
      </c>
      <c r="AG666" s="1" t="s">
        <v>131</v>
      </c>
      <c r="AH666" s="4">
        <f t="shared" si="82"/>
        <v>3</v>
      </c>
      <c r="AI666" s="1">
        <f t="shared" si="75"/>
        <v>0</v>
      </c>
    </row>
    <row r="667" spans="1:35">
      <c r="A667" s="1" t="s">
        <v>218</v>
      </c>
      <c r="B667" s="3" t="s">
        <v>183</v>
      </c>
      <c r="C667" s="1" t="s">
        <v>28</v>
      </c>
      <c r="D667" s="1" t="s">
        <v>225</v>
      </c>
      <c r="E667" s="1">
        <v>1</v>
      </c>
      <c r="F667" s="1" t="s">
        <v>131</v>
      </c>
      <c r="G667" s="1" t="s">
        <v>131</v>
      </c>
      <c r="H667" s="1" t="s">
        <v>131</v>
      </c>
      <c r="I667" s="1" t="s">
        <v>131</v>
      </c>
      <c r="J667" s="1" t="s">
        <v>131</v>
      </c>
      <c r="K667" s="1" t="s">
        <v>31</v>
      </c>
      <c r="L667" s="1">
        <v>1</v>
      </c>
      <c r="M667" s="1" t="s">
        <v>31</v>
      </c>
      <c r="N667" s="1" t="s">
        <v>131</v>
      </c>
      <c r="O667" s="1" t="s">
        <v>131</v>
      </c>
      <c r="P667" s="1" t="s">
        <v>177</v>
      </c>
      <c r="Q667" s="2">
        <v>43595</v>
      </c>
      <c r="R667" s="1" t="s">
        <v>76</v>
      </c>
      <c r="S667" s="1" t="s">
        <v>131</v>
      </c>
      <c r="T667" s="1">
        <f t="shared" si="83"/>
        <v>1</v>
      </c>
      <c r="U667" s="1" t="s">
        <v>131</v>
      </c>
      <c r="V667" s="1" t="s">
        <v>131</v>
      </c>
      <c r="W667" s="1" t="s">
        <v>131</v>
      </c>
      <c r="X667" s="1" t="s">
        <v>131</v>
      </c>
      <c r="Y667" s="1">
        <v>0</v>
      </c>
      <c r="Z667" s="1">
        <v>2</v>
      </c>
      <c r="AA667" s="1">
        <v>0</v>
      </c>
      <c r="AB667" s="1">
        <v>0</v>
      </c>
      <c r="AC667" s="1" t="s">
        <v>131</v>
      </c>
      <c r="AD667" s="1">
        <f t="shared" si="80"/>
        <v>3</v>
      </c>
      <c r="AE667" s="1" t="s">
        <v>131</v>
      </c>
      <c r="AF667" s="4">
        <f t="shared" si="81"/>
        <v>2</v>
      </c>
      <c r="AG667" s="1" t="s">
        <v>131</v>
      </c>
      <c r="AH667" s="4">
        <f t="shared" si="82"/>
        <v>1</v>
      </c>
      <c r="AI667" s="1">
        <f t="shared" si="75"/>
        <v>0</v>
      </c>
    </row>
    <row r="668" spans="1:35">
      <c r="A668" s="1" t="s">
        <v>218</v>
      </c>
      <c r="B668" s="3" t="s">
        <v>184</v>
      </c>
      <c r="C668" s="1" t="s">
        <v>28</v>
      </c>
      <c r="D668" s="1" t="s">
        <v>225</v>
      </c>
      <c r="E668" s="1">
        <v>1</v>
      </c>
      <c r="F668" s="1" t="s">
        <v>131</v>
      </c>
      <c r="G668" s="1" t="s">
        <v>131</v>
      </c>
      <c r="H668" s="1" t="s">
        <v>131</v>
      </c>
      <c r="I668" s="1" t="s">
        <v>131</v>
      </c>
      <c r="J668" s="1" t="s">
        <v>131</v>
      </c>
      <c r="K668" s="1">
        <v>1</v>
      </c>
      <c r="L668" s="1">
        <v>1</v>
      </c>
      <c r="M668" s="1">
        <v>1</v>
      </c>
      <c r="N668" s="1" t="s">
        <v>131</v>
      </c>
      <c r="O668" s="1" t="s">
        <v>131</v>
      </c>
      <c r="P668" s="1" t="s">
        <v>177</v>
      </c>
      <c r="Q668" s="2">
        <v>43595</v>
      </c>
      <c r="R668" s="1" t="s">
        <v>76</v>
      </c>
      <c r="S668" s="1" t="s">
        <v>131</v>
      </c>
      <c r="T668" s="1">
        <f t="shared" si="83"/>
        <v>3</v>
      </c>
      <c r="U668" s="1" t="s">
        <v>131</v>
      </c>
      <c r="V668" s="1" t="s">
        <v>131</v>
      </c>
      <c r="W668" s="1" t="s">
        <v>131</v>
      </c>
      <c r="X668" s="1" t="s">
        <v>131</v>
      </c>
      <c r="Y668" s="1">
        <v>0</v>
      </c>
      <c r="Z668" s="1">
        <v>0</v>
      </c>
      <c r="AA668" s="1">
        <v>0</v>
      </c>
      <c r="AB668" s="1">
        <v>0</v>
      </c>
      <c r="AC668" s="1" t="s">
        <v>131</v>
      </c>
      <c r="AD668" s="1">
        <f t="shared" si="80"/>
        <v>3</v>
      </c>
      <c r="AE668" s="1" t="s">
        <v>131</v>
      </c>
      <c r="AF668" s="4">
        <f t="shared" si="81"/>
        <v>0</v>
      </c>
      <c r="AG668" s="1" t="s">
        <v>131</v>
      </c>
      <c r="AH668" s="4">
        <f t="shared" si="82"/>
        <v>3</v>
      </c>
      <c r="AI668" s="1">
        <f t="shared" si="75"/>
        <v>0</v>
      </c>
    </row>
    <row r="669" spans="1:35">
      <c r="A669" s="1" t="s">
        <v>218</v>
      </c>
      <c r="B669" s="3" t="s">
        <v>185</v>
      </c>
      <c r="C669" s="1" t="s">
        <v>28</v>
      </c>
      <c r="D669" s="1" t="s">
        <v>225</v>
      </c>
      <c r="E669" s="1">
        <v>1</v>
      </c>
      <c r="F669" s="1" t="s">
        <v>131</v>
      </c>
      <c r="G669" s="1" t="s">
        <v>131</v>
      </c>
      <c r="H669" s="1" t="s">
        <v>131</v>
      </c>
      <c r="I669" s="1" t="s">
        <v>131</v>
      </c>
      <c r="J669" s="1" t="s">
        <v>131</v>
      </c>
      <c r="K669" s="1" t="s">
        <v>31</v>
      </c>
      <c r="L669" s="1" t="s">
        <v>31</v>
      </c>
      <c r="M669" s="1">
        <v>1</v>
      </c>
      <c r="N669" s="1" t="s">
        <v>131</v>
      </c>
      <c r="O669" s="1" t="s">
        <v>131</v>
      </c>
      <c r="P669" s="1" t="s">
        <v>177</v>
      </c>
      <c r="Q669" s="2">
        <v>43595</v>
      </c>
      <c r="R669" s="1" t="s">
        <v>76</v>
      </c>
      <c r="S669" s="1" t="s">
        <v>131</v>
      </c>
      <c r="T669" s="1">
        <f t="shared" si="83"/>
        <v>1</v>
      </c>
      <c r="U669" s="1" t="s">
        <v>131</v>
      </c>
      <c r="V669" s="1" t="s">
        <v>131</v>
      </c>
      <c r="W669" s="1" t="s">
        <v>131</v>
      </c>
      <c r="X669" s="1" t="s">
        <v>131</v>
      </c>
      <c r="Y669" s="1">
        <v>0</v>
      </c>
      <c r="Z669" s="1">
        <v>2</v>
      </c>
      <c r="AA669" s="1">
        <v>0</v>
      </c>
      <c r="AB669" s="1">
        <v>0</v>
      </c>
      <c r="AC669" s="1" t="s">
        <v>131</v>
      </c>
      <c r="AD669" s="1">
        <f t="shared" si="80"/>
        <v>3</v>
      </c>
      <c r="AE669" s="1" t="s">
        <v>131</v>
      </c>
      <c r="AF669" s="4">
        <f t="shared" si="81"/>
        <v>2</v>
      </c>
      <c r="AG669" s="1" t="s">
        <v>131</v>
      </c>
      <c r="AH669" s="4">
        <f t="shared" si="82"/>
        <v>1</v>
      </c>
      <c r="AI669" s="1">
        <f t="shared" si="75"/>
        <v>0</v>
      </c>
    </row>
    <row r="670" spans="1:35">
      <c r="A670" s="1" t="s">
        <v>218</v>
      </c>
      <c r="B670" s="3" t="s">
        <v>186</v>
      </c>
      <c r="C670" s="1" t="s">
        <v>28</v>
      </c>
      <c r="D670" s="1" t="s">
        <v>225</v>
      </c>
      <c r="E670" s="1">
        <v>1</v>
      </c>
      <c r="F670" s="1" t="s">
        <v>131</v>
      </c>
      <c r="G670" s="1" t="s">
        <v>131</v>
      </c>
      <c r="H670" s="1" t="s">
        <v>131</v>
      </c>
      <c r="I670" s="1" t="s">
        <v>131</v>
      </c>
      <c r="J670" s="1" t="s">
        <v>131</v>
      </c>
      <c r="K670" s="1">
        <v>1</v>
      </c>
      <c r="L670" s="1">
        <v>1</v>
      </c>
      <c r="M670" s="1">
        <v>1</v>
      </c>
      <c r="N670" s="1" t="s">
        <v>131</v>
      </c>
      <c r="O670" s="1" t="s">
        <v>131</v>
      </c>
      <c r="P670" s="1" t="s">
        <v>177</v>
      </c>
      <c r="Q670" s="2">
        <v>43595</v>
      </c>
      <c r="R670" s="1" t="s">
        <v>76</v>
      </c>
      <c r="S670" s="1" t="s">
        <v>131</v>
      </c>
      <c r="T670" s="1">
        <f t="shared" si="83"/>
        <v>3</v>
      </c>
      <c r="U670" s="1" t="s">
        <v>131</v>
      </c>
      <c r="V670" s="1" t="s">
        <v>131</v>
      </c>
      <c r="W670" s="1" t="s">
        <v>131</v>
      </c>
      <c r="X670" s="1" t="s">
        <v>131</v>
      </c>
      <c r="Y670" s="1">
        <v>0</v>
      </c>
      <c r="Z670" s="1">
        <v>0</v>
      </c>
      <c r="AA670" s="1">
        <v>0</v>
      </c>
      <c r="AB670" s="1">
        <v>0</v>
      </c>
      <c r="AC670" s="1" t="s">
        <v>131</v>
      </c>
      <c r="AD670" s="1">
        <f t="shared" si="80"/>
        <v>3</v>
      </c>
      <c r="AE670" s="1" t="s">
        <v>131</v>
      </c>
      <c r="AF670" s="4">
        <f t="shared" si="81"/>
        <v>0</v>
      </c>
      <c r="AG670" s="1" t="s">
        <v>131</v>
      </c>
      <c r="AH670" s="4">
        <f t="shared" si="82"/>
        <v>3</v>
      </c>
      <c r="AI670" s="1">
        <f t="shared" si="75"/>
        <v>0</v>
      </c>
    </row>
    <row r="671" spans="1:35">
      <c r="A671" s="1" t="s">
        <v>218</v>
      </c>
      <c r="B671" s="3" t="s">
        <v>187</v>
      </c>
      <c r="C671" s="1" t="s">
        <v>28</v>
      </c>
      <c r="D671" s="1" t="s">
        <v>225</v>
      </c>
      <c r="E671" s="1">
        <v>1</v>
      </c>
      <c r="F671" s="1" t="s">
        <v>131</v>
      </c>
      <c r="G671" s="1" t="s">
        <v>131</v>
      </c>
      <c r="H671" s="1" t="s">
        <v>131</v>
      </c>
      <c r="I671" s="1" t="s">
        <v>131</v>
      </c>
      <c r="J671" s="1" t="s">
        <v>131</v>
      </c>
      <c r="K671" s="1">
        <v>1</v>
      </c>
      <c r="L671" s="1" t="s">
        <v>31</v>
      </c>
      <c r="M671" s="1">
        <v>1</v>
      </c>
      <c r="N671" s="1" t="s">
        <v>131</v>
      </c>
      <c r="O671" s="1" t="s">
        <v>131</v>
      </c>
      <c r="P671" s="1" t="s">
        <v>177</v>
      </c>
      <c r="Q671" s="2">
        <v>43595</v>
      </c>
      <c r="R671" s="1" t="s">
        <v>76</v>
      </c>
      <c r="S671" s="1" t="s">
        <v>131</v>
      </c>
      <c r="T671" s="1">
        <f t="shared" si="83"/>
        <v>2</v>
      </c>
      <c r="U671" s="1" t="s">
        <v>131</v>
      </c>
      <c r="V671" s="1" t="s">
        <v>131</v>
      </c>
      <c r="W671" s="1" t="s">
        <v>131</v>
      </c>
      <c r="X671" s="1" t="s">
        <v>131</v>
      </c>
      <c r="Y671" s="1">
        <v>0</v>
      </c>
      <c r="Z671" s="1">
        <v>1</v>
      </c>
      <c r="AA671" s="1">
        <v>0</v>
      </c>
      <c r="AB671" s="1">
        <v>0</v>
      </c>
      <c r="AC671" s="1" t="s">
        <v>131</v>
      </c>
      <c r="AD671" s="1">
        <f t="shared" si="80"/>
        <v>3</v>
      </c>
      <c r="AE671" s="1" t="s">
        <v>131</v>
      </c>
      <c r="AF671" s="4">
        <f t="shared" si="81"/>
        <v>1</v>
      </c>
      <c r="AG671" s="1" t="s">
        <v>131</v>
      </c>
      <c r="AH671" s="4">
        <f t="shared" si="82"/>
        <v>2</v>
      </c>
      <c r="AI671" s="1">
        <f t="shared" si="75"/>
        <v>0</v>
      </c>
    </row>
    <row r="672" spans="1:35">
      <c r="A672" s="1" t="s">
        <v>218</v>
      </c>
      <c r="B672" s="3" t="s">
        <v>188</v>
      </c>
      <c r="C672" s="1" t="s">
        <v>28</v>
      </c>
      <c r="D672" s="1" t="s">
        <v>225</v>
      </c>
      <c r="E672" s="1">
        <v>1</v>
      </c>
      <c r="F672" s="1" t="s">
        <v>131</v>
      </c>
      <c r="G672" s="1" t="s">
        <v>131</v>
      </c>
      <c r="H672" s="1" t="s">
        <v>131</v>
      </c>
      <c r="I672" s="1" t="s">
        <v>131</v>
      </c>
      <c r="J672" s="1" t="s">
        <v>131</v>
      </c>
      <c r="K672" s="1">
        <v>1</v>
      </c>
      <c r="L672" s="1">
        <v>1</v>
      </c>
      <c r="M672" s="1">
        <v>1</v>
      </c>
      <c r="N672" s="1" t="s">
        <v>131</v>
      </c>
      <c r="O672" s="1" t="s">
        <v>131</v>
      </c>
      <c r="P672" s="1" t="s">
        <v>177</v>
      </c>
      <c r="Q672" s="2">
        <v>43595</v>
      </c>
      <c r="R672" s="1" t="s">
        <v>76</v>
      </c>
      <c r="S672" s="1" t="s">
        <v>131</v>
      </c>
      <c r="T672" s="1">
        <f t="shared" si="83"/>
        <v>3</v>
      </c>
      <c r="U672" s="1" t="s">
        <v>131</v>
      </c>
      <c r="V672" s="1" t="s">
        <v>131</v>
      </c>
      <c r="W672" s="1" t="s">
        <v>131</v>
      </c>
      <c r="X672" s="1" t="s">
        <v>131</v>
      </c>
      <c r="Y672" s="1">
        <v>0</v>
      </c>
      <c r="Z672" s="1">
        <v>0</v>
      </c>
      <c r="AA672" s="1">
        <v>0</v>
      </c>
      <c r="AB672" s="1">
        <v>0</v>
      </c>
      <c r="AC672" s="1" t="s">
        <v>131</v>
      </c>
      <c r="AD672" s="1">
        <f t="shared" si="80"/>
        <v>3</v>
      </c>
      <c r="AE672" s="1" t="s">
        <v>131</v>
      </c>
      <c r="AF672" s="4">
        <f t="shared" si="81"/>
        <v>0</v>
      </c>
      <c r="AG672" s="1" t="s">
        <v>131</v>
      </c>
      <c r="AH672" s="4">
        <f t="shared" si="82"/>
        <v>3</v>
      </c>
      <c r="AI672" s="1">
        <f t="shared" si="75"/>
        <v>0</v>
      </c>
    </row>
    <row r="673" spans="1:35">
      <c r="A673" s="1" t="s">
        <v>218</v>
      </c>
      <c r="B673" s="3" t="s">
        <v>189</v>
      </c>
      <c r="C673" s="1" t="s">
        <v>28</v>
      </c>
      <c r="D673" s="1" t="s">
        <v>225</v>
      </c>
      <c r="E673" s="1">
        <v>1</v>
      </c>
      <c r="F673" s="1" t="s">
        <v>131</v>
      </c>
      <c r="G673" s="1" t="s">
        <v>131</v>
      </c>
      <c r="H673" s="1" t="s">
        <v>131</v>
      </c>
      <c r="I673" s="1" t="s">
        <v>131</v>
      </c>
      <c r="J673" s="1" t="s">
        <v>131</v>
      </c>
      <c r="K673" s="1">
        <v>1</v>
      </c>
      <c r="L673" s="1">
        <v>1</v>
      </c>
      <c r="M673" s="1">
        <v>1</v>
      </c>
      <c r="N673" s="1" t="s">
        <v>131</v>
      </c>
      <c r="O673" s="1" t="s">
        <v>131</v>
      </c>
      <c r="P673" s="1" t="s">
        <v>177</v>
      </c>
      <c r="Q673" s="2">
        <v>43595</v>
      </c>
      <c r="R673" s="1" t="s">
        <v>76</v>
      </c>
      <c r="S673" s="1" t="s">
        <v>131</v>
      </c>
      <c r="T673" s="1">
        <f t="shared" si="83"/>
        <v>3</v>
      </c>
      <c r="U673" s="1" t="s">
        <v>131</v>
      </c>
      <c r="V673" s="1" t="s">
        <v>131</v>
      </c>
      <c r="W673" s="1" t="s">
        <v>131</v>
      </c>
      <c r="X673" s="1" t="s">
        <v>131</v>
      </c>
      <c r="Y673" s="1">
        <v>0</v>
      </c>
      <c r="Z673" s="1">
        <v>0</v>
      </c>
      <c r="AA673" s="1">
        <v>0</v>
      </c>
      <c r="AB673" s="1">
        <v>0</v>
      </c>
      <c r="AC673" s="1" t="s">
        <v>131</v>
      </c>
      <c r="AD673" s="1">
        <f t="shared" si="80"/>
        <v>3</v>
      </c>
      <c r="AE673" s="1" t="s">
        <v>131</v>
      </c>
      <c r="AF673" s="4">
        <f t="shared" si="81"/>
        <v>0</v>
      </c>
      <c r="AG673" s="1" t="s">
        <v>131</v>
      </c>
      <c r="AH673" s="4">
        <f t="shared" si="82"/>
        <v>3</v>
      </c>
      <c r="AI673" s="1">
        <f t="shared" si="75"/>
        <v>0</v>
      </c>
    </row>
    <row r="674" spans="1:35">
      <c r="A674" s="1" t="s">
        <v>218</v>
      </c>
      <c r="B674" s="3" t="s">
        <v>190</v>
      </c>
      <c r="C674" s="1" t="s">
        <v>28</v>
      </c>
      <c r="D674" s="1" t="s">
        <v>225</v>
      </c>
      <c r="E674" s="1">
        <v>1</v>
      </c>
      <c r="F674" s="1" t="s">
        <v>131</v>
      </c>
      <c r="G674" s="1" t="s">
        <v>131</v>
      </c>
      <c r="H674" s="1" t="s">
        <v>131</v>
      </c>
      <c r="I674" s="1" t="s">
        <v>131</v>
      </c>
      <c r="J674" s="1" t="s">
        <v>131</v>
      </c>
      <c r="K674" s="1">
        <v>1</v>
      </c>
      <c r="L674" s="1">
        <v>1</v>
      </c>
      <c r="M674" s="1" t="s">
        <v>31</v>
      </c>
      <c r="N674" s="1" t="s">
        <v>131</v>
      </c>
      <c r="O674" s="1" t="s">
        <v>131</v>
      </c>
      <c r="P674" s="1" t="s">
        <v>177</v>
      </c>
      <c r="Q674" s="2">
        <v>43595</v>
      </c>
      <c r="R674" s="1" t="s">
        <v>76</v>
      </c>
      <c r="S674" s="1" t="s">
        <v>131</v>
      </c>
      <c r="T674" s="1">
        <f t="shared" si="83"/>
        <v>2</v>
      </c>
      <c r="U674" s="1" t="s">
        <v>131</v>
      </c>
      <c r="V674" s="1" t="s">
        <v>131</v>
      </c>
      <c r="W674" s="1" t="s">
        <v>131</v>
      </c>
      <c r="X674" s="1" t="s">
        <v>131</v>
      </c>
      <c r="Y674" s="1">
        <v>0</v>
      </c>
      <c r="Z674" s="1">
        <v>1</v>
      </c>
      <c r="AA674" s="1">
        <v>0</v>
      </c>
      <c r="AB674" s="1">
        <v>0</v>
      </c>
      <c r="AC674" s="1" t="s">
        <v>131</v>
      </c>
      <c r="AD674" s="1">
        <f t="shared" si="80"/>
        <v>3</v>
      </c>
      <c r="AE674" s="1" t="s">
        <v>131</v>
      </c>
      <c r="AF674" s="4">
        <f t="shared" si="81"/>
        <v>1</v>
      </c>
      <c r="AG674" s="1" t="s">
        <v>131</v>
      </c>
      <c r="AH674" s="4">
        <f t="shared" si="82"/>
        <v>2</v>
      </c>
      <c r="AI674" s="1">
        <f t="shared" si="75"/>
        <v>0</v>
      </c>
    </row>
    <row r="675" spans="1:35">
      <c r="A675" s="1" t="s">
        <v>218</v>
      </c>
      <c r="B675" s="3" t="s">
        <v>191</v>
      </c>
      <c r="C675" s="1" t="s">
        <v>28</v>
      </c>
      <c r="D675" s="1" t="s">
        <v>225</v>
      </c>
      <c r="E675" s="1">
        <v>1</v>
      </c>
      <c r="F675" s="1" t="s">
        <v>131</v>
      </c>
      <c r="G675" s="1" t="s">
        <v>131</v>
      </c>
      <c r="H675" s="1" t="s">
        <v>131</v>
      </c>
      <c r="I675" s="1" t="s">
        <v>131</v>
      </c>
      <c r="J675" s="1" t="s">
        <v>131</v>
      </c>
      <c r="K675" s="1">
        <v>1</v>
      </c>
      <c r="L675" s="1" t="s">
        <v>31</v>
      </c>
      <c r="M675" s="1">
        <v>1</v>
      </c>
      <c r="N675" s="1" t="s">
        <v>131</v>
      </c>
      <c r="O675" s="1" t="s">
        <v>131</v>
      </c>
      <c r="P675" s="1" t="s">
        <v>177</v>
      </c>
      <c r="Q675" s="2">
        <v>43595</v>
      </c>
      <c r="R675" s="1" t="s">
        <v>76</v>
      </c>
      <c r="S675" s="1" t="s">
        <v>131</v>
      </c>
      <c r="T675" s="1">
        <f t="shared" si="83"/>
        <v>2</v>
      </c>
      <c r="U675" s="1" t="s">
        <v>131</v>
      </c>
      <c r="V675" s="1" t="s">
        <v>131</v>
      </c>
      <c r="W675" s="1" t="s">
        <v>131</v>
      </c>
      <c r="X675" s="1" t="s">
        <v>131</v>
      </c>
      <c r="Y675" s="1">
        <v>0</v>
      </c>
      <c r="Z675" s="1">
        <v>1</v>
      </c>
      <c r="AA675" s="1">
        <v>0</v>
      </c>
      <c r="AB675" s="1">
        <v>0</v>
      </c>
      <c r="AC675" s="1" t="s">
        <v>131</v>
      </c>
      <c r="AD675" s="1">
        <f t="shared" si="80"/>
        <v>3</v>
      </c>
      <c r="AE675" s="1" t="s">
        <v>131</v>
      </c>
      <c r="AF675" s="4">
        <f t="shared" si="81"/>
        <v>1</v>
      </c>
      <c r="AG675" s="1" t="s">
        <v>131</v>
      </c>
      <c r="AH675" s="4">
        <f t="shared" si="82"/>
        <v>2</v>
      </c>
      <c r="AI675" s="1">
        <f t="shared" si="75"/>
        <v>0</v>
      </c>
    </row>
    <row r="676" spans="1:35">
      <c r="A676" s="1" t="s">
        <v>218</v>
      </c>
      <c r="B676" s="3" t="s">
        <v>192</v>
      </c>
      <c r="C676" s="1" t="s">
        <v>28</v>
      </c>
      <c r="D676" s="1" t="s">
        <v>225</v>
      </c>
      <c r="E676" s="1">
        <v>1</v>
      </c>
      <c r="F676" s="1" t="s">
        <v>131</v>
      </c>
      <c r="G676" s="1" t="s">
        <v>131</v>
      </c>
      <c r="H676" s="1" t="s">
        <v>131</v>
      </c>
      <c r="I676" s="1" t="s">
        <v>131</v>
      </c>
      <c r="J676" s="1" t="s">
        <v>131</v>
      </c>
      <c r="K676" s="1">
        <v>1</v>
      </c>
      <c r="L676" s="1">
        <v>1</v>
      </c>
      <c r="M676" s="1">
        <v>1</v>
      </c>
      <c r="N676" s="1" t="s">
        <v>131</v>
      </c>
      <c r="O676" s="1" t="s">
        <v>131</v>
      </c>
      <c r="P676" s="1" t="s">
        <v>177</v>
      </c>
      <c r="Q676" s="2">
        <v>43595</v>
      </c>
      <c r="R676" s="1" t="s">
        <v>76</v>
      </c>
      <c r="S676" s="1" t="s">
        <v>131</v>
      </c>
      <c r="T676" s="1">
        <f t="shared" si="83"/>
        <v>3</v>
      </c>
      <c r="U676" s="1" t="s">
        <v>131</v>
      </c>
      <c r="V676" s="1" t="s">
        <v>131</v>
      </c>
      <c r="W676" s="1" t="s">
        <v>131</v>
      </c>
      <c r="X676" s="1" t="s">
        <v>131</v>
      </c>
      <c r="Y676" s="1">
        <v>0</v>
      </c>
      <c r="Z676" s="1">
        <v>0</v>
      </c>
      <c r="AA676" s="1">
        <v>0</v>
      </c>
      <c r="AB676" s="1">
        <v>0</v>
      </c>
      <c r="AC676" s="1" t="s">
        <v>131</v>
      </c>
      <c r="AD676" s="1">
        <f t="shared" si="80"/>
        <v>3</v>
      </c>
      <c r="AE676" s="1" t="s">
        <v>131</v>
      </c>
      <c r="AF676" s="4">
        <f t="shared" si="81"/>
        <v>0</v>
      </c>
      <c r="AG676" s="1" t="s">
        <v>131</v>
      </c>
      <c r="AH676" s="4">
        <f t="shared" si="82"/>
        <v>3</v>
      </c>
      <c r="AI676" s="1">
        <f t="shared" si="75"/>
        <v>0</v>
      </c>
    </row>
    <row r="677" spans="1:35">
      <c r="A677" s="1" t="s">
        <v>218</v>
      </c>
      <c r="B677" s="3" t="s">
        <v>193</v>
      </c>
      <c r="C677" s="1" t="s">
        <v>28</v>
      </c>
      <c r="D677" s="1" t="s">
        <v>225</v>
      </c>
      <c r="E677" s="1">
        <v>1</v>
      </c>
      <c r="F677" s="1" t="s">
        <v>131</v>
      </c>
      <c r="G677" s="1" t="s">
        <v>131</v>
      </c>
      <c r="H677" s="1" t="s">
        <v>131</v>
      </c>
      <c r="I677" s="1" t="s">
        <v>131</v>
      </c>
      <c r="J677" s="1" t="s">
        <v>131</v>
      </c>
      <c r="K677" s="1">
        <v>1</v>
      </c>
      <c r="L677" s="1">
        <v>1</v>
      </c>
      <c r="M677" s="1">
        <v>1</v>
      </c>
      <c r="N677" s="1" t="s">
        <v>131</v>
      </c>
      <c r="O677" s="1" t="s">
        <v>131</v>
      </c>
      <c r="P677" s="1" t="s">
        <v>177</v>
      </c>
      <c r="Q677" s="2">
        <v>43595</v>
      </c>
      <c r="R677" s="1" t="s">
        <v>76</v>
      </c>
      <c r="S677" s="1" t="s">
        <v>131</v>
      </c>
      <c r="T677" s="1">
        <f t="shared" si="83"/>
        <v>3</v>
      </c>
      <c r="U677" s="1" t="s">
        <v>131</v>
      </c>
      <c r="V677" s="1" t="s">
        <v>131</v>
      </c>
      <c r="W677" s="1" t="s">
        <v>131</v>
      </c>
      <c r="X677" s="1" t="s">
        <v>131</v>
      </c>
      <c r="Y677" s="1">
        <v>0</v>
      </c>
      <c r="Z677" s="1">
        <v>0</v>
      </c>
      <c r="AA677" s="1">
        <v>0</v>
      </c>
      <c r="AB677" s="1">
        <v>0</v>
      </c>
      <c r="AC677" s="1" t="s">
        <v>131</v>
      </c>
      <c r="AD677" s="1">
        <f t="shared" si="80"/>
        <v>3</v>
      </c>
      <c r="AE677" s="1" t="s">
        <v>131</v>
      </c>
      <c r="AF677" s="4">
        <f t="shared" si="81"/>
        <v>0</v>
      </c>
      <c r="AG677" s="1" t="s">
        <v>131</v>
      </c>
      <c r="AH677" s="4">
        <f t="shared" si="82"/>
        <v>3</v>
      </c>
      <c r="AI677" s="1">
        <f t="shared" si="75"/>
        <v>0</v>
      </c>
    </row>
    <row r="678" spans="1:35">
      <c r="A678" s="1" t="s">
        <v>218</v>
      </c>
      <c r="B678" s="3" t="s">
        <v>194</v>
      </c>
      <c r="C678" s="1" t="s">
        <v>28</v>
      </c>
      <c r="D678" s="1" t="s">
        <v>225</v>
      </c>
      <c r="E678" s="1">
        <v>1</v>
      </c>
      <c r="F678" s="1" t="s">
        <v>131</v>
      </c>
      <c r="G678" s="1" t="s">
        <v>131</v>
      </c>
      <c r="H678" s="1" t="s">
        <v>131</v>
      </c>
      <c r="I678" s="1" t="s">
        <v>131</v>
      </c>
      <c r="J678" s="1" t="s">
        <v>131</v>
      </c>
      <c r="K678" s="1">
        <v>1</v>
      </c>
      <c r="L678" s="1">
        <v>1</v>
      </c>
      <c r="M678" s="1" t="s">
        <v>31</v>
      </c>
      <c r="N678" s="1" t="s">
        <v>131</v>
      </c>
      <c r="O678" s="1" t="s">
        <v>131</v>
      </c>
      <c r="P678" s="1" t="s">
        <v>177</v>
      </c>
      <c r="Q678" s="2">
        <v>43595</v>
      </c>
      <c r="R678" s="1" t="s">
        <v>76</v>
      </c>
      <c r="S678" s="1" t="s">
        <v>131</v>
      </c>
      <c r="T678" s="1">
        <f t="shared" si="83"/>
        <v>2</v>
      </c>
      <c r="U678" s="1" t="s">
        <v>131</v>
      </c>
      <c r="V678" s="1" t="s">
        <v>131</v>
      </c>
      <c r="W678" s="1" t="s">
        <v>131</v>
      </c>
      <c r="X678" s="1" t="s">
        <v>131</v>
      </c>
      <c r="Y678" s="1">
        <v>0</v>
      </c>
      <c r="Z678" s="1">
        <v>1</v>
      </c>
      <c r="AA678" s="1">
        <v>0</v>
      </c>
      <c r="AB678" s="1">
        <v>0</v>
      </c>
      <c r="AC678" s="1" t="s">
        <v>131</v>
      </c>
      <c r="AD678" s="1">
        <f t="shared" si="80"/>
        <v>3</v>
      </c>
      <c r="AE678" s="1" t="s">
        <v>131</v>
      </c>
      <c r="AF678" s="4">
        <f t="shared" si="81"/>
        <v>1</v>
      </c>
      <c r="AG678" s="1" t="s">
        <v>131</v>
      </c>
      <c r="AH678" s="4">
        <f t="shared" si="82"/>
        <v>2</v>
      </c>
      <c r="AI678" s="1">
        <f t="shared" si="75"/>
        <v>0</v>
      </c>
    </row>
    <row r="679" spans="1:35">
      <c r="A679" s="1" t="s">
        <v>218</v>
      </c>
      <c r="B679" s="3" t="s">
        <v>195</v>
      </c>
      <c r="C679" s="1" t="s">
        <v>28</v>
      </c>
      <c r="D679" s="1" t="s">
        <v>225</v>
      </c>
      <c r="E679" s="1">
        <v>1</v>
      </c>
      <c r="F679" s="1" t="s">
        <v>131</v>
      </c>
      <c r="G679" s="1" t="s">
        <v>131</v>
      </c>
      <c r="H679" s="1" t="s">
        <v>131</v>
      </c>
      <c r="I679" s="1" t="s">
        <v>131</v>
      </c>
      <c r="J679" s="1" t="s">
        <v>131</v>
      </c>
      <c r="K679" s="1">
        <v>1</v>
      </c>
      <c r="L679" s="1" t="s">
        <v>57</v>
      </c>
      <c r="M679" s="1" t="s">
        <v>57</v>
      </c>
      <c r="N679" s="1" t="s">
        <v>131</v>
      </c>
      <c r="O679" s="1" t="s">
        <v>131</v>
      </c>
      <c r="P679" s="1" t="s">
        <v>177</v>
      </c>
      <c r="Q679" s="2">
        <v>43595</v>
      </c>
      <c r="R679" s="1" t="s">
        <v>76</v>
      </c>
      <c r="S679" s="1" t="s">
        <v>131</v>
      </c>
      <c r="T679" s="1">
        <f t="shared" si="83"/>
        <v>1</v>
      </c>
      <c r="U679" s="1" t="s">
        <v>131</v>
      </c>
      <c r="V679" s="1" t="s">
        <v>131</v>
      </c>
      <c r="W679" s="1" t="s">
        <v>131</v>
      </c>
      <c r="X679" s="1" t="s">
        <v>131</v>
      </c>
      <c r="Y679" s="1">
        <v>0</v>
      </c>
      <c r="Z679" s="1">
        <v>0</v>
      </c>
      <c r="AA679" s="1">
        <v>0</v>
      </c>
      <c r="AB679" s="1">
        <v>2</v>
      </c>
      <c r="AC679" s="1" t="s">
        <v>131</v>
      </c>
      <c r="AD679" s="1">
        <f t="shared" si="80"/>
        <v>1</v>
      </c>
      <c r="AE679" s="1" t="s">
        <v>131</v>
      </c>
      <c r="AF679" s="4">
        <f t="shared" si="81"/>
        <v>0</v>
      </c>
      <c r="AG679" s="1" t="s">
        <v>131</v>
      </c>
      <c r="AH679" s="4">
        <f t="shared" si="82"/>
        <v>1</v>
      </c>
      <c r="AI679" s="1">
        <f t="shared" si="75"/>
        <v>0</v>
      </c>
    </row>
    <row r="680" spans="1:35">
      <c r="A680" s="1" t="s">
        <v>218</v>
      </c>
      <c r="B680" s="3" t="s">
        <v>196</v>
      </c>
      <c r="C680" s="1" t="s">
        <v>28</v>
      </c>
      <c r="D680" s="1" t="s">
        <v>225</v>
      </c>
      <c r="E680" s="1">
        <v>1</v>
      </c>
      <c r="F680" s="1" t="s">
        <v>131</v>
      </c>
      <c r="G680" s="1" t="s">
        <v>131</v>
      </c>
      <c r="H680" s="1" t="s">
        <v>131</v>
      </c>
      <c r="I680" s="1" t="s">
        <v>131</v>
      </c>
      <c r="J680" s="1" t="s">
        <v>131</v>
      </c>
      <c r="K680" s="1">
        <v>1</v>
      </c>
      <c r="L680" s="1">
        <v>1</v>
      </c>
      <c r="M680" s="1">
        <v>1</v>
      </c>
      <c r="N680" s="1" t="s">
        <v>131</v>
      </c>
      <c r="O680" s="1" t="s">
        <v>131</v>
      </c>
      <c r="P680" s="1" t="s">
        <v>177</v>
      </c>
      <c r="Q680" s="2">
        <v>43595</v>
      </c>
      <c r="R680" s="1" t="s">
        <v>76</v>
      </c>
      <c r="S680" s="1" t="s">
        <v>131</v>
      </c>
      <c r="T680" s="1">
        <f t="shared" si="83"/>
        <v>3</v>
      </c>
      <c r="U680" s="1" t="s">
        <v>131</v>
      </c>
      <c r="V680" s="1" t="s">
        <v>131</v>
      </c>
      <c r="W680" s="1" t="s">
        <v>131</v>
      </c>
      <c r="X680" s="1" t="s">
        <v>131</v>
      </c>
      <c r="Y680" s="1">
        <v>0</v>
      </c>
      <c r="Z680" s="1">
        <v>0</v>
      </c>
      <c r="AA680" s="1">
        <v>0</v>
      </c>
      <c r="AB680" s="1">
        <v>0</v>
      </c>
      <c r="AC680" s="1" t="s">
        <v>131</v>
      </c>
      <c r="AD680" s="1">
        <f t="shared" si="80"/>
        <v>3</v>
      </c>
      <c r="AE680" s="1" t="s">
        <v>131</v>
      </c>
      <c r="AF680" s="4">
        <f t="shared" si="81"/>
        <v>0</v>
      </c>
      <c r="AG680" s="1" t="s">
        <v>131</v>
      </c>
      <c r="AH680" s="4">
        <f t="shared" si="82"/>
        <v>3</v>
      </c>
      <c r="AI680" s="1">
        <f t="shared" si="75"/>
        <v>0</v>
      </c>
    </row>
    <row r="681" spans="1:35">
      <c r="A681" s="1" t="s">
        <v>218</v>
      </c>
      <c r="B681" s="3" t="s">
        <v>197</v>
      </c>
      <c r="C681" s="1" t="s">
        <v>28</v>
      </c>
      <c r="D681" s="1" t="s">
        <v>225</v>
      </c>
      <c r="E681" s="1">
        <v>1</v>
      </c>
      <c r="F681" s="1" t="s">
        <v>131</v>
      </c>
      <c r="G681" s="1" t="s">
        <v>131</v>
      </c>
      <c r="H681" s="1" t="s">
        <v>131</v>
      </c>
      <c r="I681" s="1" t="s">
        <v>131</v>
      </c>
      <c r="J681" s="1" t="s">
        <v>131</v>
      </c>
      <c r="K681" s="1" t="s">
        <v>31</v>
      </c>
      <c r="L681" s="1">
        <v>1</v>
      </c>
      <c r="M681" s="1">
        <v>1</v>
      </c>
      <c r="N681" s="1" t="s">
        <v>131</v>
      </c>
      <c r="O681" s="1" t="s">
        <v>131</v>
      </c>
      <c r="P681" s="1" t="s">
        <v>177</v>
      </c>
      <c r="Q681" s="2">
        <v>43595</v>
      </c>
      <c r="R681" s="1" t="s">
        <v>76</v>
      </c>
      <c r="S681" s="1" t="s">
        <v>131</v>
      </c>
      <c r="T681" s="1">
        <f t="shared" si="83"/>
        <v>2</v>
      </c>
      <c r="U681" s="1" t="s">
        <v>131</v>
      </c>
      <c r="V681" s="1" t="s">
        <v>131</v>
      </c>
      <c r="W681" s="1" t="s">
        <v>131</v>
      </c>
      <c r="X681" s="1" t="s">
        <v>131</v>
      </c>
      <c r="Y681" s="1">
        <v>0</v>
      </c>
      <c r="Z681" s="1">
        <v>1</v>
      </c>
      <c r="AA681" s="1">
        <v>0</v>
      </c>
      <c r="AB681" s="1">
        <v>0</v>
      </c>
      <c r="AC681" s="1" t="s">
        <v>131</v>
      </c>
      <c r="AD681" s="1">
        <f t="shared" si="80"/>
        <v>3</v>
      </c>
      <c r="AE681" s="1" t="s">
        <v>131</v>
      </c>
      <c r="AF681" s="4">
        <f t="shared" si="81"/>
        <v>1</v>
      </c>
      <c r="AG681" s="1" t="s">
        <v>131</v>
      </c>
      <c r="AH681" s="4">
        <f t="shared" si="82"/>
        <v>2</v>
      </c>
      <c r="AI681" s="1">
        <f t="shared" si="75"/>
        <v>0</v>
      </c>
    </row>
    <row r="682" spans="1:35">
      <c r="A682" s="1" t="s">
        <v>218</v>
      </c>
      <c r="B682" s="3" t="s">
        <v>198</v>
      </c>
      <c r="C682" s="1" t="s">
        <v>28</v>
      </c>
      <c r="D682" s="1" t="s">
        <v>225</v>
      </c>
      <c r="E682" s="1">
        <v>1</v>
      </c>
      <c r="F682" s="1" t="s">
        <v>131</v>
      </c>
      <c r="G682" s="1" t="s">
        <v>131</v>
      </c>
      <c r="H682" s="1" t="s">
        <v>131</v>
      </c>
      <c r="I682" s="1" t="s">
        <v>131</v>
      </c>
      <c r="J682" s="1" t="s">
        <v>131</v>
      </c>
      <c r="K682" s="1">
        <v>1</v>
      </c>
      <c r="L682" s="1">
        <v>1</v>
      </c>
      <c r="M682" s="1">
        <v>1</v>
      </c>
      <c r="N682" s="1" t="s">
        <v>131</v>
      </c>
      <c r="O682" s="1" t="s">
        <v>131</v>
      </c>
      <c r="P682" s="1" t="s">
        <v>177</v>
      </c>
      <c r="Q682" s="2">
        <v>43595</v>
      </c>
      <c r="R682" s="1" t="s">
        <v>76</v>
      </c>
      <c r="S682" s="1" t="s">
        <v>131</v>
      </c>
      <c r="T682" s="1">
        <f t="shared" si="83"/>
        <v>3</v>
      </c>
      <c r="U682" s="1" t="s">
        <v>131</v>
      </c>
      <c r="V682" s="1" t="s">
        <v>131</v>
      </c>
      <c r="W682" s="1" t="s">
        <v>131</v>
      </c>
      <c r="X682" s="1" t="s">
        <v>131</v>
      </c>
      <c r="Y682" s="1">
        <v>0</v>
      </c>
      <c r="Z682" s="1">
        <v>0</v>
      </c>
      <c r="AA682" s="1">
        <v>0</v>
      </c>
      <c r="AB682" s="1">
        <v>0</v>
      </c>
      <c r="AC682" s="1" t="s">
        <v>131</v>
      </c>
      <c r="AD682" s="1">
        <f t="shared" si="80"/>
        <v>3</v>
      </c>
      <c r="AE682" s="1" t="s">
        <v>131</v>
      </c>
      <c r="AF682" s="4">
        <f t="shared" si="81"/>
        <v>0</v>
      </c>
      <c r="AG682" s="1" t="s">
        <v>131</v>
      </c>
      <c r="AH682" s="4">
        <f t="shared" si="82"/>
        <v>3</v>
      </c>
      <c r="AI682" s="1">
        <f t="shared" ref="AI682:AI728" si="84">Y682/(AD682-(Z682+AA682))</f>
        <v>0</v>
      </c>
    </row>
    <row r="683" spans="1:35">
      <c r="A683" s="1" t="s">
        <v>218</v>
      </c>
      <c r="B683" s="3" t="s">
        <v>199</v>
      </c>
      <c r="C683" s="1" t="s">
        <v>28</v>
      </c>
      <c r="D683" s="1" t="s">
        <v>225</v>
      </c>
      <c r="E683" s="1">
        <v>1</v>
      </c>
      <c r="F683" s="1" t="s">
        <v>131</v>
      </c>
      <c r="G683" s="1" t="s">
        <v>131</v>
      </c>
      <c r="H683" s="1" t="s">
        <v>131</v>
      </c>
      <c r="I683" s="1" t="s">
        <v>131</v>
      </c>
      <c r="J683" s="1" t="s">
        <v>131</v>
      </c>
      <c r="K683" s="1">
        <v>1</v>
      </c>
      <c r="L683" s="1">
        <v>1</v>
      </c>
      <c r="M683" s="1">
        <v>1</v>
      </c>
      <c r="N683" s="1" t="s">
        <v>131</v>
      </c>
      <c r="O683" s="1" t="s">
        <v>131</v>
      </c>
      <c r="P683" s="1" t="s">
        <v>177</v>
      </c>
      <c r="Q683" s="2">
        <v>43595</v>
      </c>
      <c r="R683" s="1" t="s">
        <v>76</v>
      </c>
      <c r="S683" s="1" t="s">
        <v>131</v>
      </c>
      <c r="T683" s="1">
        <f t="shared" si="83"/>
        <v>3</v>
      </c>
      <c r="U683" s="1" t="s">
        <v>131</v>
      </c>
      <c r="V683" s="1" t="s">
        <v>131</v>
      </c>
      <c r="W683" s="1" t="s">
        <v>131</v>
      </c>
      <c r="X683" s="1" t="s">
        <v>131</v>
      </c>
      <c r="Y683" s="1">
        <v>0</v>
      </c>
      <c r="Z683" s="1">
        <v>0</v>
      </c>
      <c r="AA683" s="1">
        <v>0</v>
      </c>
      <c r="AB683" s="1">
        <v>0</v>
      </c>
      <c r="AC683" s="1" t="s">
        <v>131</v>
      </c>
      <c r="AD683" s="1">
        <f t="shared" ref="AD683:AD728" si="85">3-AB683</f>
        <v>3</v>
      </c>
      <c r="AE683" s="1" t="s">
        <v>131</v>
      </c>
      <c r="AF683" s="4">
        <f t="shared" si="81"/>
        <v>0</v>
      </c>
      <c r="AG683" s="1" t="s">
        <v>131</v>
      </c>
      <c r="AH683" s="4">
        <f t="shared" si="82"/>
        <v>3</v>
      </c>
      <c r="AI683" s="1">
        <f t="shared" si="84"/>
        <v>0</v>
      </c>
    </row>
    <row r="684" spans="1:35">
      <c r="A684" s="1" t="s">
        <v>218</v>
      </c>
      <c r="B684" s="3" t="s">
        <v>200</v>
      </c>
      <c r="C684" s="1" t="s">
        <v>28</v>
      </c>
      <c r="D684" s="1" t="s">
        <v>225</v>
      </c>
      <c r="E684" s="1">
        <v>1</v>
      </c>
      <c r="F684" s="1" t="s">
        <v>131</v>
      </c>
      <c r="G684" s="1" t="s">
        <v>131</v>
      </c>
      <c r="H684" s="1" t="s">
        <v>131</v>
      </c>
      <c r="I684" s="1" t="s">
        <v>131</v>
      </c>
      <c r="J684" s="1" t="s">
        <v>131</v>
      </c>
      <c r="K684" s="1">
        <v>1</v>
      </c>
      <c r="L684" s="1">
        <v>1</v>
      </c>
      <c r="M684" s="1">
        <v>1</v>
      </c>
      <c r="N684" s="1" t="s">
        <v>131</v>
      </c>
      <c r="O684" s="1" t="s">
        <v>131</v>
      </c>
      <c r="P684" s="1" t="s">
        <v>177</v>
      </c>
      <c r="Q684" s="2">
        <v>43595</v>
      </c>
      <c r="R684" s="1" t="s">
        <v>76</v>
      </c>
      <c r="S684" s="1" t="s">
        <v>131</v>
      </c>
      <c r="T684" s="1">
        <f t="shared" si="83"/>
        <v>3</v>
      </c>
      <c r="U684" s="1" t="s">
        <v>131</v>
      </c>
      <c r="V684" s="1" t="s">
        <v>131</v>
      </c>
      <c r="W684" s="1" t="s">
        <v>131</v>
      </c>
      <c r="X684" s="1" t="s">
        <v>131</v>
      </c>
      <c r="Y684" s="1">
        <v>0</v>
      </c>
      <c r="Z684" s="1">
        <v>0</v>
      </c>
      <c r="AA684" s="1">
        <v>0</v>
      </c>
      <c r="AB684" s="1">
        <v>0</v>
      </c>
      <c r="AC684" s="1" t="s">
        <v>131</v>
      </c>
      <c r="AD684" s="1">
        <f t="shared" si="85"/>
        <v>3</v>
      </c>
      <c r="AE684" s="1" t="s">
        <v>131</v>
      </c>
      <c r="AF684" s="4">
        <f t="shared" si="81"/>
        <v>0</v>
      </c>
      <c r="AG684" s="1" t="s">
        <v>131</v>
      </c>
      <c r="AH684" s="4">
        <f t="shared" si="82"/>
        <v>3</v>
      </c>
      <c r="AI684" s="1">
        <f t="shared" si="84"/>
        <v>0</v>
      </c>
    </row>
    <row r="685" spans="1:35">
      <c r="A685" s="1" t="s">
        <v>218</v>
      </c>
      <c r="B685" s="3" t="s">
        <v>201</v>
      </c>
      <c r="C685" s="1" t="s">
        <v>28</v>
      </c>
      <c r="D685" s="1" t="s">
        <v>225</v>
      </c>
      <c r="E685" s="1">
        <v>1</v>
      </c>
      <c r="F685" s="1" t="s">
        <v>131</v>
      </c>
      <c r="G685" s="1" t="s">
        <v>131</v>
      </c>
      <c r="H685" s="1" t="s">
        <v>131</v>
      </c>
      <c r="I685" s="1" t="s">
        <v>131</v>
      </c>
      <c r="J685" s="1" t="s">
        <v>131</v>
      </c>
      <c r="K685" s="1">
        <v>1</v>
      </c>
      <c r="L685" s="1">
        <v>1</v>
      </c>
      <c r="M685" s="1">
        <v>1</v>
      </c>
      <c r="N685" s="1" t="s">
        <v>131</v>
      </c>
      <c r="O685" s="1" t="s">
        <v>131</v>
      </c>
      <c r="P685" s="1" t="s">
        <v>177</v>
      </c>
      <c r="Q685" s="2">
        <v>43595</v>
      </c>
      <c r="R685" s="1" t="s">
        <v>76</v>
      </c>
      <c r="S685" s="1" t="s">
        <v>131</v>
      </c>
      <c r="T685" s="1">
        <f t="shared" si="83"/>
        <v>3</v>
      </c>
      <c r="U685" s="1" t="s">
        <v>131</v>
      </c>
      <c r="V685" s="1" t="s">
        <v>131</v>
      </c>
      <c r="W685" s="1" t="s">
        <v>131</v>
      </c>
      <c r="X685" s="1" t="s">
        <v>131</v>
      </c>
      <c r="Y685" s="1">
        <v>0</v>
      </c>
      <c r="Z685" s="1">
        <v>0</v>
      </c>
      <c r="AA685" s="1">
        <v>0</v>
      </c>
      <c r="AB685" s="1">
        <v>0</v>
      </c>
      <c r="AC685" s="1" t="s">
        <v>131</v>
      </c>
      <c r="AD685" s="1">
        <f t="shared" si="85"/>
        <v>3</v>
      </c>
      <c r="AE685" s="1" t="s">
        <v>131</v>
      </c>
      <c r="AF685" s="4">
        <f t="shared" si="81"/>
        <v>0</v>
      </c>
      <c r="AG685" s="1" t="s">
        <v>131</v>
      </c>
      <c r="AH685" s="4">
        <f t="shared" si="82"/>
        <v>3</v>
      </c>
      <c r="AI685" s="1">
        <f t="shared" si="84"/>
        <v>0</v>
      </c>
    </row>
    <row r="686" spans="1:35">
      <c r="A686" s="1" t="s">
        <v>218</v>
      </c>
      <c r="B686" s="3" t="s">
        <v>202</v>
      </c>
      <c r="C686" s="1" t="s">
        <v>28</v>
      </c>
      <c r="D686" s="1" t="s">
        <v>225</v>
      </c>
      <c r="E686" s="1">
        <v>1</v>
      </c>
      <c r="F686" s="1" t="s">
        <v>131</v>
      </c>
      <c r="G686" s="1" t="s">
        <v>131</v>
      </c>
      <c r="H686" s="1" t="s">
        <v>131</v>
      </c>
      <c r="I686" s="1" t="s">
        <v>131</v>
      </c>
      <c r="J686" s="1" t="s">
        <v>131</v>
      </c>
      <c r="K686" s="1">
        <v>1</v>
      </c>
      <c r="L686" s="1" t="s">
        <v>31</v>
      </c>
      <c r="M686" s="1">
        <v>1</v>
      </c>
      <c r="N686" s="1" t="s">
        <v>131</v>
      </c>
      <c r="O686" s="1" t="s">
        <v>131</v>
      </c>
      <c r="P686" s="1" t="s">
        <v>177</v>
      </c>
      <c r="Q686" s="2">
        <v>43595</v>
      </c>
      <c r="R686" s="1" t="s">
        <v>76</v>
      </c>
      <c r="S686" s="1" t="s">
        <v>131</v>
      </c>
      <c r="T686" s="1">
        <f t="shared" si="83"/>
        <v>2</v>
      </c>
      <c r="U686" s="1" t="s">
        <v>131</v>
      </c>
      <c r="V686" s="1" t="s">
        <v>131</v>
      </c>
      <c r="W686" s="1" t="s">
        <v>131</v>
      </c>
      <c r="X686" s="1" t="s">
        <v>131</v>
      </c>
      <c r="Y686" s="1">
        <v>0</v>
      </c>
      <c r="Z686" s="1">
        <v>1</v>
      </c>
      <c r="AA686" s="1">
        <v>0</v>
      </c>
      <c r="AB686" s="1">
        <v>0</v>
      </c>
      <c r="AC686" s="1" t="s">
        <v>131</v>
      </c>
      <c r="AD686" s="1">
        <f t="shared" si="85"/>
        <v>3</v>
      </c>
      <c r="AE686" s="1" t="s">
        <v>131</v>
      </c>
      <c r="AF686" s="4">
        <f t="shared" si="81"/>
        <v>1</v>
      </c>
      <c r="AG686" s="1" t="s">
        <v>131</v>
      </c>
      <c r="AH686" s="4">
        <f t="shared" si="82"/>
        <v>2</v>
      </c>
      <c r="AI686" s="1">
        <f t="shared" si="84"/>
        <v>0</v>
      </c>
    </row>
    <row r="687" spans="1:35">
      <c r="A687" s="1" t="s">
        <v>218</v>
      </c>
      <c r="B687" s="3" t="s">
        <v>203</v>
      </c>
      <c r="C687" s="1" t="s">
        <v>28</v>
      </c>
      <c r="D687" s="1" t="s">
        <v>225</v>
      </c>
      <c r="E687" s="1">
        <v>1</v>
      </c>
      <c r="F687" s="1" t="s">
        <v>131</v>
      </c>
      <c r="G687" s="1" t="s">
        <v>131</v>
      </c>
      <c r="H687" s="1" t="s">
        <v>131</v>
      </c>
      <c r="I687" s="1" t="s">
        <v>131</v>
      </c>
      <c r="J687" s="1" t="s">
        <v>131</v>
      </c>
      <c r="K687" s="1">
        <v>1</v>
      </c>
      <c r="L687" s="1">
        <v>1</v>
      </c>
      <c r="M687" s="1">
        <v>1</v>
      </c>
      <c r="N687" s="1" t="s">
        <v>131</v>
      </c>
      <c r="O687" s="1" t="s">
        <v>131</v>
      </c>
      <c r="P687" s="1" t="s">
        <v>177</v>
      </c>
      <c r="Q687" s="2">
        <v>43595</v>
      </c>
      <c r="R687" s="1" t="s">
        <v>76</v>
      </c>
      <c r="S687" s="1" t="s">
        <v>131</v>
      </c>
      <c r="T687" s="1">
        <f t="shared" si="83"/>
        <v>3</v>
      </c>
      <c r="U687" s="1" t="s">
        <v>131</v>
      </c>
      <c r="V687" s="1" t="s">
        <v>131</v>
      </c>
      <c r="W687" s="1" t="s">
        <v>131</v>
      </c>
      <c r="X687" s="1" t="s">
        <v>131</v>
      </c>
      <c r="Y687" s="1">
        <v>0</v>
      </c>
      <c r="Z687" s="1">
        <v>0</v>
      </c>
      <c r="AA687" s="1">
        <v>0</v>
      </c>
      <c r="AB687" s="1">
        <v>0</v>
      </c>
      <c r="AC687" s="1" t="s">
        <v>131</v>
      </c>
      <c r="AD687" s="1">
        <f t="shared" si="85"/>
        <v>3</v>
      </c>
      <c r="AE687" s="1" t="s">
        <v>131</v>
      </c>
      <c r="AF687" s="4">
        <f t="shared" si="81"/>
        <v>0</v>
      </c>
      <c r="AG687" s="1" t="s">
        <v>131</v>
      </c>
      <c r="AH687" s="4">
        <f t="shared" si="82"/>
        <v>3</v>
      </c>
      <c r="AI687" s="1">
        <f t="shared" si="84"/>
        <v>0</v>
      </c>
    </row>
    <row r="688" spans="1:35">
      <c r="A688" s="1" t="s">
        <v>218</v>
      </c>
      <c r="B688" s="3" t="s">
        <v>204</v>
      </c>
      <c r="C688" s="1" t="s">
        <v>28</v>
      </c>
      <c r="D688" s="1" t="s">
        <v>225</v>
      </c>
      <c r="E688" s="1">
        <v>1</v>
      </c>
      <c r="F688" s="1" t="s">
        <v>131</v>
      </c>
      <c r="G688" s="1" t="s">
        <v>131</v>
      </c>
      <c r="H688" s="1" t="s">
        <v>131</v>
      </c>
      <c r="I688" s="1" t="s">
        <v>131</v>
      </c>
      <c r="J688" s="1" t="s">
        <v>131</v>
      </c>
      <c r="K688" s="1">
        <v>1</v>
      </c>
      <c r="L688" s="1">
        <v>1</v>
      </c>
      <c r="M688" s="1">
        <v>1</v>
      </c>
      <c r="N688" s="1" t="s">
        <v>131</v>
      </c>
      <c r="O688" s="1" t="s">
        <v>131</v>
      </c>
      <c r="P688" s="1" t="s">
        <v>177</v>
      </c>
      <c r="Q688" s="2">
        <v>43595</v>
      </c>
      <c r="R688" s="1" t="s">
        <v>76</v>
      </c>
      <c r="S688" s="1" t="s">
        <v>131</v>
      </c>
      <c r="T688" s="1">
        <f t="shared" si="83"/>
        <v>3</v>
      </c>
      <c r="U688" s="1" t="s">
        <v>131</v>
      </c>
      <c r="V688" s="1" t="s">
        <v>131</v>
      </c>
      <c r="W688" s="1" t="s">
        <v>131</v>
      </c>
      <c r="X688" s="1" t="s">
        <v>131</v>
      </c>
      <c r="Y688" s="1">
        <v>0</v>
      </c>
      <c r="Z688" s="1">
        <v>0</v>
      </c>
      <c r="AA688" s="1">
        <v>0</v>
      </c>
      <c r="AB688" s="1">
        <v>0</v>
      </c>
      <c r="AC688" s="1" t="s">
        <v>131</v>
      </c>
      <c r="AD688" s="1">
        <f t="shared" si="85"/>
        <v>3</v>
      </c>
      <c r="AE688" s="1" t="s">
        <v>131</v>
      </c>
      <c r="AF688" s="4">
        <f t="shared" si="81"/>
        <v>0</v>
      </c>
      <c r="AG688" s="1" t="s">
        <v>131</v>
      </c>
      <c r="AH688" s="4">
        <f t="shared" si="82"/>
        <v>3</v>
      </c>
      <c r="AI688" s="1">
        <f t="shared" si="84"/>
        <v>0</v>
      </c>
    </row>
    <row r="689" spans="1:35">
      <c r="A689" s="1" t="s">
        <v>218</v>
      </c>
      <c r="B689" s="3" t="s">
        <v>205</v>
      </c>
      <c r="C689" s="1" t="s">
        <v>28</v>
      </c>
      <c r="D689" s="1" t="s">
        <v>225</v>
      </c>
      <c r="E689" s="1">
        <v>1</v>
      </c>
      <c r="F689" s="1" t="s">
        <v>131</v>
      </c>
      <c r="G689" s="1" t="s">
        <v>131</v>
      </c>
      <c r="H689" s="1" t="s">
        <v>131</v>
      </c>
      <c r="I689" s="1" t="s">
        <v>131</v>
      </c>
      <c r="J689" s="1" t="s">
        <v>131</v>
      </c>
      <c r="K689" s="1">
        <v>1</v>
      </c>
      <c r="L689" s="1">
        <v>1</v>
      </c>
      <c r="M689" s="1">
        <v>1</v>
      </c>
      <c r="N689" s="1" t="s">
        <v>131</v>
      </c>
      <c r="O689" s="1" t="s">
        <v>131</v>
      </c>
      <c r="P689" s="1" t="s">
        <v>177</v>
      </c>
      <c r="Q689" s="2">
        <v>43595</v>
      </c>
      <c r="R689" s="1" t="s">
        <v>76</v>
      </c>
      <c r="S689" s="1" t="s">
        <v>131</v>
      </c>
      <c r="T689" s="1">
        <f t="shared" si="83"/>
        <v>3</v>
      </c>
      <c r="U689" s="1" t="s">
        <v>131</v>
      </c>
      <c r="V689" s="1" t="s">
        <v>131</v>
      </c>
      <c r="W689" s="1" t="s">
        <v>131</v>
      </c>
      <c r="X689" s="1" t="s">
        <v>131</v>
      </c>
      <c r="Y689" s="1">
        <v>0</v>
      </c>
      <c r="Z689" s="1">
        <v>0</v>
      </c>
      <c r="AA689" s="1">
        <v>0</v>
      </c>
      <c r="AB689" s="1">
        <v>0</v>
      </c>
      <c r="AC689" s="1" t="s">
        <v>131</v>
      </c>
      <c r="AD689" s="1">
        <f t="shared" si="85"/>
        <v>3</v>
      </c>
      <c r="AE689" s="1" t="s">
        <v>131</v>
      </c>
      <c r="AF689" s="4">
        <f t="shared" si="81"/>
        <v>0</v>
      </c>
      <c r="AG689" s="1" t="s">
        <v>131</v>
      </c>
      <c r="AH689" s="4">
        <f t="shared" si="82"/>
        <v>3</v>
      </c>
      <c r="AI689" s="1">
        <f t="shared" si="84"/>
        <v>0</v>
      </c>
    </row>
    <row r="690" spans="1:35">
      <c r="A690" s="1" t="s">
        <v>218</v>
      </c>
      <c r="B690" s="3" t="s">
        <v>206</v>
      </c>
      <c r="C690" s="1" t="s">
        <v>28</v>
      </c>
      <c r="D690" s="1" t="s">
        <v>225</v>
      </c>
      <c r="E690" s="1">
        <v>1</v>
      </c>
      <c r="F690" s="1" t="s">
        <v>131</v>
      </c>
      <c r="G690" s="1" t="s">
        <v>131</v>
      </c>
      <c r="H690" s="1" t="s">
        <v>131</v>
      </c>
      <c r="I690" s="1" t="s">
        <v>131</v>
      </c>
      <c r="J690" s="1" t="s">
        <v>131</v>
      </c>
      <c r="K690" s="1">
        <v>1</v>
      </c>
      <c r="L690" s="1">
        <v>1</v>
      </c>
      <c r="M690" s="1">
        <v>1</v>
      </c>
      <c r="N690" s="1" t="s">
        <v>131</v>
      </c>
      <c r="O690" s="1" t="s">
        <v>131</v>
      </c>
      <c r="P690" s="1" t="s">
        <v>177</v>
      </c>
      <c r="Q690" s="2">
        <v>43595</v>
      </c>
      <c r="R690" s="1" t="s">
        <v>76</v>
      </c>
      <c r="S690" s="1" t="s">
        <v>131</v>
      </c>
      <c r="T690" s="1">
        <f t="shared" si="83"/>
        <v>3</v>
      </c>
      <c r="U690" s="1" t="s">
        <v>131</v>
      </c>
      <c r="V690" s="1" t="s">
        <v>131</v>
      </c>
      <c r="W690" s="1" t="s">
        <v>131</v>
      </c>
      <c r="X690" s="1" t="s">
        <v>131</v>
      </c>
      <c r="Y690" s="1">
        <v>0</v>
      </c>
      <c r="Z690" s="1">
        <v>0</v>
      </c>
      <c r="AA690" s="1">
        <v>0</v>
      </c>
      <c r="AB690" s="1">
        <v>0</v>
      </c>
      <c r="AC690" s="1" t="s">
        <v>131</v>
      </c>
      <c r="AD690" s="1">
        <f t="shared" si="85"/>
        <v>3</v>
      </c>
      <c r="AE690" s="1" t="s">
        <v>131</v>
      </c>
      <c r="AF690" s="4">
        <f t="shared" si="81"/>
        <v>0</v>
      </c>
      <c r="AG690" s="1" t="s">
        <v>131</v>
      </c>
      <c r="AH690" s="4">
        <f t="shared" si="82"/>
        <v>3</v>
      </c>
      <c r="AI690" s="1">
        <f t="shared" si="84"/>
        <v>0</v>
      </c>
    </row>
    <row r="691" spans="1:35">
      <c r="A691" s="1" t="s">
        <v>218</v>
      </c>
      <c r="B691" s="3" t="s">
        <v>207</v>
      </c>
      <c r="C691" s="1" t="s">
        <v>28</v>
      </c>
      <c r="D691" s="1" t="s">
        <v>225</v>
      </c>
      <c r="E691" s="1">
        <v>1</v>
      </c>
      <c r="F691" s="1" t="s">
        <v>131</v>
      </c>
      <c r="G691" s="1" t="s">
        <v>131</v>
      </c>
      <c r="H691" s="1" t="s">
        <v>131</v>
      </c>
      <c r="I691" s="1" t="s">
        <v>131</v>
      </c>
      <c r="J691" s="1" t="s">
        <v>131</v>
      </c>
      <c r="K691" s="1">
        <v>1</v>
      </c>
      <c r="L691" s="1">
        <v>1</v>
      </c>
      <c r="M691" s="1">
        <v>1</v>
      </c>
      <c r="N691" s="1" t="s">
        <v>131</v>
      </c>
      <c r="O691" s="1" t="s">
        <v>131</v>
      </c>
      <c r="P691" s="1" t="s">
        <v>177</v>
      </c>
      <c r="Q691" s="2">
        <v>43595</v>
      </c>
      <c r="R691" s="1" t="s">
        <v>76</v>
      </c>
      <c r="S691" s="1" t="s">
        <v>131</v>
      </c>
      <c r="T691" s="1">
        <f t="shared" si="83"/>
        <v>3</v>
      </c>
      <c r="U691" s="1" t="s">
        <v>131</v>
      </c>
      <c r="V691" s="1" t="s">
        <v>131</v>
      </c>
      <c r="W691" s="1" t="s">
        <v>131</v>
      </c>
      <c r="X691" s="1" t="s">
        <v>131</v>
      </c>
      <c r="Y691" s="1">
        <v>0</v>
      </c>
      <c r="Z691" s="1">
        <v>0</v>
      </c>
      <c r="AA691" s="1">
        <v>0</v>
      </c>
      <c r="AB691" s="1">
        <v>0</v>
      </c>
      <c r="AC691" s="1" t="s">
        <v>131</v>
      </c>
      <c r="AD691" s="1">
        <f t="shared" si="85"/>
        <v>3</v>
      </c>
      <c r="AE691" s="1" t="s">
        <v>131</v>
      </c>
      <c r="AF691" s="4">
        <f t="shared" si="81"/>
        <v>0</v>
      </c>
      <c r="AG691" s="1" t="s">
        <v>131</v>
      </c>
      <c r="AH691" s="4">
        <f t="shared" si="82"/>
        <v>3</v>
      </c>
      <c r="AI691" s="1">
        <f t="shared" si="84"/>
        <v>0</v>
      </c>
    </row>
    <row r="692" spans="1:35">
      <c r="A692" s="1" t="s">
        <v>218</v>
      </c>
      <c r="B692" s="3" t="s">
        <v>208</v>
      </c>
      <c r="C692" s="1" t="s">
        <v>28</v>
      </c>
      <c r="D692" s="1" t="s">
        <v>225</v>
      </c>
      <c r="E692" s="1">
        <v>1</v>
      </c>
      <c r="F692" s="1" t="s">
        <v>131</v>
      </c>
      <c r="G692" s="1" t="s">
        <v>131</v>
      </c>
      <c r="H692" s="1" t="s">
        <v>131</v>
      </c>
      <c r="I692" s="1" t="s">
        <v>131</v>
      </c>
      <c r="J692" s="1" t="s">
        <v>131</v>
      </c>
      <c r="K692" s="1">
        <v>1</v>
      </c>
      <c r="L692" s="1">
        <v>1</v>
      </c>
      <c r="M692" s="1">
        <v>1</v>
      </c>
      <c r="N692" s="1" t="s">
        <v>131</v>
      </c>
      <c r="O692" s="1" t="s">
        <v>131</v>
      </c>
      <c r="P692" s="1" t="s">
        <v>177</v>
      </c>
      <c r="Q692" s="2">
        <v>43595</v>
      </c>
      <c r="R692" s="1" t="s">
        <v>76</v>
      </c>
      <c r="S692" s="1" t="s">
        <v>131</v>
      </c>
      <c r="T692" s="1">
        <f t="shared" si="83"/>
        <v>3</v>
      </c>
      <c r="U692" s="1" t="s">
        <v>131</v>
      </c>
      <c r="V692" s="1" t="s">
        <v>131</v>
      </c>
      <c r="W692" s="1" t="s">
        <v>131</v>
      </c>
      <c r="X692" s="1" t="s">
        <v>131</v>
      </c>
      <c r="Y692" s="1">
        <v>0</v>
      </c>
      <c r="Z692" s="1">
        <v>0</v>
      </c>
      <c r="AA692" s="1">
        <v>0</v>
      </c>
      <c r="AB692" s="1">
        <v>0</v>
      </c>
      <c r="AC692" s="1" t="s">
        <v>131</v>
      </c>
      <c r="AD692" s="1">
        <f t="shared" si="85"/>
        <v>3</v>
      </c>
      <c r="AE692" s="1" t="s">
        <v>131</v>
      </c>
      <c r="AF692" s="4">
        <f t="shared" si="81"/>
        <v>0</v>
      </c>
      <c r="AG692" s="1" t="s">
        <v>131</v>
      </c>
      <c r="AH692" s="4">
        <f t="shared" si="82"/>
        <v>3</v>
      </c>
      <c r="AI692" s="1">
        <f t="shared" si="84"/>
        <v>0</v>
      </c>
    </row>
    <row r="693" spans="1:35">
      <c r="A693" s="1" t="s">
        <v>218</v>
      </c>
      <c r="B693" s="3" t="s">
        <v>209</v>
      </c>
      <c r="C693" s="1" t="s">
        <v>28</v>
      </c>
      <c r="D693" s="1" t="s">
        <v>225</v>
      </c>
      <c r="E693" s="1">
        <v>1</v>
      </c>
      <c r="F693" s="1" t="s">
        <v>131</v>
      </c>
      <c r="G693" s="1" t="s">
        <v>131</v>
      </c>
      <c r="H693" s="1" t="s">
        <v>131</v>
      </c>
      <c r="I693" s="1" t="s">
        <v>131</v>
      </c>
      <c r="J693" s="1" t="s">
        <v>131</v>
      </c>
      <c r="K693" s="1">
        <v>1</v>
      </c>
      <c r="L693" s="1" t="s">
        <v>31</v>
      </c>
      <c r="M693" s="1">
        <v>1</v>
      </c>
      <c r="N693" s="1" t="s">
        <v>131</v>
      </c>
      <c r="O693" s="1" t="s">
        <v>131</v>
      </c>
      <c r="P693" s="1" t="s">
        <v>177</v>
      </c>
      <c r="Q693" s="2">
        <v>43595</v>
      </c>
      <c r="R693" s="1" t="s">
        <v>76</v>
      </c>
      <c r="S693" s="1" t="s">
        <v>131</v>
      </c>
      <c r="T693" s="1">
        <f t="shared" si="83"/>
        <v>2</v>
      </c>
      <c r="U693" s="1" t="s">
        <v>131</v>
      </c>
      <c r="V693" s="1" t="s">
        <v>131</v>
      </c>
      <c r="W693" s="1" t="s">
        <v>131</v>
      </c>
      <c r="X693" s="1" t="s">
        <v>131</v>
      </c>
      <c r="Y693" s="1">
        <v>0</v>
      </c>
      <c r="Z693" s="1">
        <v>1</v>
      </c>
      <c r="AA693" s="1">
        <v>0</v>
      </c>
      <c r="AB693" s="1">
        <v>0</v>
      </c>
      <c r="AC693" s="1" t="s">
        <v>131</v>
      </c>
      <c r="AD693" s="1">
        <f t="shared" si="85"/>
        <v>3</v>
      </c>
      <c r="AE693" s="1" t="s">
        <v>131</v>
      </c>
      <c r="AF693" s="4">
        <f t="shared" si="81"/>
        <v>1</v>
      </c>
      <c r="AG693" s="1" t="s">
        <v>131</v>
      </c>
      <c r="AH693" s="4">
        <f t="shared" si="82"/>
        <v>2</v>
      </c>
      <c r="AI693" s="1">
        <f t="shared" si="84"/>
        <v>0</v>
      </c>
    </row>
    <row r="694" spans="1:35">
      <c r="A694" s="1" t="s">
        <v>218</v>
      </c>
      <c r="B694" s="3" t="s">
        <v>210</v>
      </c>
      <c r="C694" s="1" t="s">
        <v>28</v>
      </c>
      <c r="D694" s="1" t="s">
        <v>225</v>
      </c>
      <c r="E694" s="1">
        <v>1</v>
      </c>
      <c r="F694" s="1" t="s">
        <v>131</v>
      </c>
      <c r="G694" s="1" t="s">
        <v>131</v>
      </c>
      <c r="H694" s="1" t="s">
        <v>131</v>
      </c>
      <c r="I694" s="1" t="s">
        <v>131</v>
      </c>
      <c r="J694" s="1" t="s">
        <v>131</v>
      </c>
      <c r="K694" s="1">
        <v>1</v>
      </c>
      <c r="L694" s="1">
        <v>1</v>
      </c>
      <c r="M694" s="1">
        <v>1</v>
      </c>
      <c r="N694" s="1" t="s">
        <v>131</v>
      </c>
      <c r="O694" s="1" t="s">
        <v>131</v>
      </c>
      <c r="P694" s="1" t="s">
        <v>177</v>
      </c>
      <c r="Q694" s="2">
        <v>43595</v>
      </c>
      <c r="R694" s="1" t="s">
        <v>76</v>
      </c>
      <c r="S694" s="1" t="s">
        <v>131</v>
      </c>
      <c r="T694" s="1">
        <f t="shared" si="83"/>
        <v>3</v>
      </c>
      <c r="U694" s="1" t="s">
        <v>131</v>
      </c>
      <c r="V694" s="1" t="s">
        <v>131</v>
      </c>
      <c r="W694" s="1" t="s">
        <v>131</v>
      </c>
      <c r="X694" s="1" t="s">
        <v>131</v>
      </c>
      <c r="Y694" s="1">
        <v>0</v>
      </c>
      <c r="Z694" s="1">
        <v>0</v>
      </c>
      <c r="AA694" s="1">
        <v>0</v>
      </c>
      <c r="AB694" s="1">
        <v>0</v>
      </c>
      <c r="AC694" s="1" t="s">
        <v>131</v>
      </c>
      <c r="AD694" s="1">
        <f t="shared" si="85"/>
        <v>3</v>
      </c>
      <c r="AE694" s="1" t="s">
        <v>131</v>
      </c>
      <c r="AF694" s="4">
        <f t="shared" si="81"/>
        <v>0</v>
      </c>
      <c r="AG694" s="1" t="s">
        <v>131</v>
      </c>
      <c r="AH694" s="4">
        <f t="shared" si="82"/>
        <v>3</v>
      </c>
      <c r="AI694" s="1">
        <f t="shared" si="84"/>
        <v>0</v>
      </c>
    </row>
    <row r="695" spans="1:35">
      <c r="A695" s="1" t="s">
        <v>218</v>
      </c>
      <c r="B695" s="3" t="s">
        <v>176</v>
      </c>
      <c r="C695" s="1" t="s">
        <v>28</v>
      </c>
      <c r="D695" s="1" t="s">
        <v>225</v>
      </c>
      <c r="E695" s="1">
        <v>1</v>
      </c>
      <c r="F695" s="1" t="s">
        <v>131</v>
      </c>
      <c r="G695" s="1" t="s">
        <v>131</v>
      </c>
      <c r="H695" s="1" t="s">
        <v>131</v>
      </c>
      <c r="I695" s="1" t="s">
        <v>131</v>
      </c>
      <c r="J695" s="1" t="s">
        <v>131</v>
      </c>
      <c r="K695" s="1">
        <v>1</v>
      </c>
      <c r="L695" s="1">
        <v>1</v>
      </c>
      <c r="M695" s="1">
        <v>1</v>
      </c>
      <c r="N695" s="1" t="s">
        <v>131</v>
      </c>
      <c r="O695" s="1" t="s">
        <v>131</v>
      </c>
      <c r="P695" s="1" t="s">
        <v>177</v>
      </c>
      <c r="Q695" s="2">
        <v>43597</v>
      </c>
      <c r="R695" s="1" t="s">
        <v>76</v>
      </c>
      <c r="T695" s="1">
        <f t="shared" si="83"/>
        <v>3</v>
      </c>
      <c r="U695" s="1" t="s">
        <v>131</v>
      </c>
      <c r="V695" s="1" t="s">
        <v>131</v>
      </c>
      <c r="W695" s="1" t="s">
        <v>131</v>
      </c>
      <c r="X695" s="1" t="s">
        <v>131</v>
      </c>
      <c r="Y695" s="1">
        <v>0</v>
      </c>
      <c r="Z695" s="1">
        <v>0</v>
      </c>
      <c r="AA695" s="1">
        <v>0</v>
      </c>
      <c r="AB695" s="1">
        <v>0</v>
      </c>
      <c r="AC695" s="1" t="s">
        <v>131</v>
      </c>
      <c r="AD695" s="1">
        <f t="shared" si="85"/>
        <v>3</v>
      </c>
      <c r="AE695" s="1" t="s">
        <v>131</v>
      </c>
      <c r="AF695" s="4">
        <f t="shared" si="81"/>
        <v>0</v>
      </c>
      <c r="AG695" s="1" t="s">
        <v>131</v>
      </c>
      <c r="AH695" s="4">
        <f t="shared" si="82"/>
        <v>3</v>
      </c>
      <c r="AI695" s="1">
        <f t="shared" si="84"/>
        <v>0</v>
      </c>
    </row>
    <row r="696" spans="1:35">
      <c r="A696" s="1" t="s">
        <v>218</v>
      </c>
      <c r="B696" s="3" t="s">
        <v>178</v>
      </c>
      <c r="C696" s="1" t="s">
        <v>28</v>
      </c>
      <c r="D696" s="1" t="s">
        <v>225</v>
      </c>
      <c r="E696" s="1">
        <v>1</v>
      </c>
      <c r="F696" s="1" t="s">
        <v>131</v>
      </c>
      <c r="G696" s="1" t="s">
        <v>131</v>
      </c>
      <c r="H696" s="1" t="s">
        <v>131</v>
      </c>
      <c r="I696" s="1" t="s">
        <v>131</v>
      </c>
      <c r="J696" s="1" t="s">
        <v>131</v>
      </c>
      <c r="K696" s="1">
        <v>1</v>
      </c>
      <c r="L696" s="1">
        <v>1</v>
      </c>
      <c r="M696" s="1">
        <v>1</v>
      </c>
      <c r="N696" s="1" t="s">
        <v>131</v>
      </c>
      <c r="O696" s="1" t="s">
        <v>131</v>
      </c>
      <c r="P696" s="1" t="s">
        <v>177</v>
      </c>
      <c r="Q696" s="2">
        <v>43597</v>
      </c>
      <c r="R696" s="1" t="s">
        <v>76</v>
      </c>
      <c r="T696" s="1">
        <f t="shared" si="83"/>
        <v>3</v>
      </c>
      <c r="U696" s="1" t="s">
        <v>131</v>
      </c>
      <c r="V696" s="1" t="s">
        <v>131</v>
      </c>
      <c r="W696" s="1" t="s">
        <v>131</v>
      </c>
      <c r="X696" s="1" t="s">
        <v>131</v>
      </c>
      <c r="Y696" s="1">
        <v>0</v>
      </c>
      <c r="Z696" s="1">
        <v>0</v>
      </c>
      <c r="AA696" s="1">
        <v>0</v>
      </c>
      <c r="AB696" s="1">
        <v>0</v>
      </c>
      <c r="AC696" s="1" t="s">
        <v>131</v>
      </c>
      <c r="AD696" s="1">
        <f t="shared" si="85"/>
        <v>3</v>
      </c>
      <c r="AE696" s="1" t="s">
        <v>131</v>
      </c>
      <c r="AF696" s="4">
        <f t="shared" si="81"/>
        <v>0</v>
      </c>
      <c r="AG696" s="1" t="s">
        <v>131</v>
      </c>
      <c r="AH696" s="4">
        <f t="shared" si="82"/>
        <v>3</v>
      </c>
      <c r="AI696" s="1">
        <f t="shared" si="84"/>
        <v>0</v>
      </c>
    </row>
    <row r="697" spans="1:35">
      <c r="A697" s="1" t="s">
        <v>218</v>
      </c>
      <c r="B697" s="3" t="s">
        <v>179</v>
      </c>
      <c r="C697" s="1" t="s">
        <v>28</v>
      </c>
      <c r="D697" s="1" t="s">
        <v>225</v>
      </c>
      <c r="E697" s="1">
        <v>1</v>
      </c>
      <c r="F697" s="1" t="s">
        <v>131</v>
      </c>
      <c r="G697" s="1" t="s">
        <v>131</v>
      </c>
      <c r="H697" s="1" t="s">
        <v>131</v>
      </c>
      <c r="I697" s="1" t="s">
        <v>131</v>
      </c>
      <c r="J697" s="1" t="s">
        <v>131</v>
      </c>
      <c r="K697" s="1">
        <v>1</v>
      </c>
      <c r="L697" s="1" t="s">
        <v>31</v>
      </c>
      <c r="M697" s="1">
        <v>1</v>
      </c>
      <c r="N697" s="1" t="s">
        <v>131</v>
      </c>
      <c r="O697" s="1" t="s">
        <v>131</v>
      </c>
      <c r="P697" s="1" t="s">
        <v>177</v>
      </c>
      <c r="Q697" s="2">
        <v>43597</v>
      </c>
      <c r="R697" s="1" t="s">
        <v>76</v>
      </c>
      <c r="T697" s="1">
        <f t="shared" si="83"/>
        <v>2</v>
      </c>
      <c r="U697" s="1" t="s">
        <v>131</v>
      </c>
      <c r="V697" s="1" t="s">
        <v>131</v>
      </c>
      <c r="W697" s="1" t="s">
        <v>131</v>
      </c>
      <c r="X697" s="1" t="s">
        <v>131</v>
      </c>
      <c r="Y697" s="1">
        <v>0</v>
      </c>
      <c r="Z697" s="1">
        <v>1</v>
      </c>
      <c r="AA697" s="1">
        <v>0</v>
      </c>
      <c r="AB697" s="1">
        <v>0</v>
      </c>
      <c r="AC697" s="1" t="s">
        <v>131</v>
      </c>
      <c r="AD697" s="1">
        <f t="shared" si="85"/>
        <v>3</v>
      </c>
      <c r="AE697" s="1" t="s">
        <v>131</v>
      </c>
      <c r="AF697" s="4">
        <f t="shared" si="81"/>
        <v>1</v>
      </c>
      <c r="AG697" s="1" t="s">
        <v>131</v>
      </c>
      <c r="AH697" s="4">
        <f t="shared" si="82"/>
        <v>2</v>
      </c>
      <c r="AI697" s="1">
        <f t="shared" si="84"/>
        <v>0</v>
      </c>
    </row>
    <row r="698" spans="1:35">
      <c r="A698" s="1" t="s">
        <v>218</v>
      </c>
      <c r="B698" s="3" t="s">
        <v>180</v>
      </c>
      <c r="C698" s="1" t="s">
        <v>28</v>
      </c>
      <c r="D698" s="1" t="s">
        <v>225</v>
      </c>
      <c r="E698" s="1">
        <v>1</v>
      </c>
      <c r="F698" s="1" t="s">
        <v>131</v>
      </c>
      <c r="G698" s="1" t="s">
        <v>131</v>
      </c>
      <c r="H698" s="1" t="s">
        <v>131</v>
      </c>
      <c r="I698" s="1" t="s">
        <v>131</v>
      </c>
      <c r="J698" s="1" t="s">
        <v>131</v>
      </c>
      <c r="K698" s="1">
        <v>1</v>
      </c>
      <c r="L698" s="1">
        <v>1</v>
      </c>
      <c r="M698" s="1">
        <v>1</v>
      </c>
      <c r="N698" s="1" t="s">
        <v>131</v>
      </c>
      <c r="O698" s="1" t="s">
        <v>131</v>
      </c>
      <c r="P698" s="1" t="s">
        <v>177</v>
      </c>
      <c r="Q698" s="2">
        <v>43597</v>
      </c>
      <c r="R698" s="1" t="s">
        <v>76</v>
      </c>
      <c r="T698" s="1">
        <f t="shared" si="83"/>
        <v>3</v>
      </c>
      <c r="U698" s="1" t="s">
        <v>131</v>
      </c>
      <c r="V698" s="1" t="s">
        <v>131</v>
      </c>
      <c r="W698" s="1" t="s">
        <v>131</v>
      </c>
      <c r="X698" s="1" t="s">
        <v>131</v>
      </c>
      <c r="Y698" s="1">
        <v>0</v>
      </c>
      <c r="Z698" s="1">
        <v>0</v>
      </c>
      <c r="AA698" s="1">
        <v>0</v>
      </c>
      <c r="AB698" s="1">
        <v>0</v>
      </c>
      <c r="AC698" s="1" t="s">
        <v>131</v>
      </c>
      <c r="AD698" s="1">
        <f t="shared" si="85"/>
        <v>3</v>
      </c>
      <c r="AE698" s="1" t="s">
        <v>131</v>
      </c>
      <c r="AF698" s="4">
        <f t="shared" si="81"/>
        <v>0</v>
      </c>
      <c r="AG698" s="1" t="s">
        <v>131</v>
      </c>
      <c r="AH698" s="4">
        <f t="shared" si="82"/>
        <v>3</v>
      </c>
      <c r="AI698" s="1">
        <f t="shared" si="84"/>
        <v>0</v>
      </c>
    </row>
    <row r="699" spans="1:35">
      <c r="A699" s="1" t="s">
        <v>218</v>
      </c>
      <c r="B699" s="3" t="s">
        <v>181</v>
      </c>
      <c r="C699" s="1" t="s">
        <v>28</v>
      </c>
      <c r="D699" s="1" t="s">
        <v>225</v>
      </c>
      <c r="E699" s="1">
        <v>1</v>
      </c>
      <c r="F699" s="1" t="s">
        <v>131</v>
      </c>
      <c r="G699" s="1" t="s">
        <v>131</v>
      </c>
      <c r="H699" s="1" t="s">
        <v>131</v>
      </c>
      <c r="I699" s="1" t="s">
        <v>131</v>
      </c>
      <c r="J699" s="1" t="s">
        <v>131</v>
      </c>
      <c r="K699" s="1">
        <v>1</v>
      </c>
      <c r="L699" s="1">
        <v>1</v>
      </c>
      <c r="M699" s="1">
        <v>1</v>
      </c>
      <c r="N699" s="1" t="s">
        <v>131</v>
      </c>
      <c r="O699" s="1" t="s">
        <v>131</v>
      </c>
      <c r="P699" s="1" t="s">
        <v>177</v>
      </c>
      <c r="Q699" s="2">
        <v>43597</v>
      </c>
      <c r="R699" s="1" t="s">
        <v>76</v>
      </c>
      <c r="T699" s="1">
        <f t="shared" si="83"/>
        <v>3</v>
      </c>
      <c r="U699" s="1" t="s">
        <v>131</v>
      </c>
      <c r="V699" s="1" t="s">
        <v>131</v>
      </c>
      <c r="W699" s="1" t="s">
        <v>131</v>
      </c>
      <c r="X699" s="1" t="s">
        <v>131</v>
      </c>
      <c r="Y699" s="1">
        <v>0</v>
      </c>
      <c r="Z699" s="1">
        <v>0</v>
      </c>
      <c r="AA699" s="1">
        <v>0</v>
      </c>
      <c r="AB699" s="1">
        <v>0</v>
      </c>
      <c r="AC699" s="1" t="s">
        <v>131</v>
      </c>
      <c r="AD699" s="1">
        <f t="shared" si="85"/>
        <v>3</v>
      </c>
      <c r="AE699" s="1" t="s">
        <v>131</v>
      </c>
      <c r="AF699" s="4">
        <f t="shared" si="81"/>
        <v>0</v>
      </c>
      <c r="AG699" s="1" t="s">
        <v>131</v>
      </c>
      <c r="AH699" s="4">
        <f t="shared" si="82"/>
        <v>3</v>
      </c>
      <c r="AI699" s="1">
        <f t="shared" si="84"/>
        <v>0</v>
      </c>
    </row>
    <row r="700" spans="1:35">
      <c r="A700" s="1" t="s">
        <v>218</v>
      </c>
      <c r="B700" s="3" t="s">
        <v>182</v>
      </c>
      <c r="C700" s="1" t="s">
        <v>28</v>
      </c>
      <c r="D700" s="1" t="s">
        <v>225</v>
      </c>
      <c r="E700" s="1">
        <v>1</v>
      </c>
      <c r="F700" s="1" t="s">
        <v>131</v>
      </c>
      <c r="G700" s="1" t="s">
        <v>131</v>
      </c>
      <c r="H700" s="1" t="s">
        <v>131</v>
      </c>
      <c r="I700" s="1" t="s">
        <v>131</v>
      </c>
      <c r="J700" s="1" t="s">
        <v>131</v>
      </c>
      <c r="K700" s="1">
        <v>1</v>
      </c>
      <c r="L700" s="1">
        <v>1</v>
      </c>
      <c r="M700" s="1">
        <v>1</v>
      </c>
      <c r="N700" s="1" t="s">
        <v>131</v>
      </c>
      <c r="O700" s="1" t="s">
        <v>131</v>
      </c>
      <c r="P700" s="1" t="s">
        <v>177</v>
      </c>
      <c r="Q700" s="2">
        <v>43597</v>
      </c>
      <c r="R700" s="1" t="s">
        <v>76</v>
      </c>
      <c r="T700" s="1">
        <f t="shared" si="83"/>
        <v>3</v>
      </c>
      <c r="U700" s="1" t="s">
        <v>131</v>
      </c>
      <c r="V700" s="1" t="s">
        <v>131</v>
      </c>
      <c r="W700" s="1" t="s">
        <v>131</v>
      </c>
      <c r="X700" s="1" t="s">
        <v>131</v>
      </c>
      <c r="Y700" s="1">
        <v>0</v>
      </c>
      <c r="Z700" s="1">
        <v>0</v>
      </c>
      <c r="AA700" s="1">
        <v>0</v>
      </c>
      <c r="AB700" s="1">
        <v>0</v>
      </c>
      <c r="AC700" s="1" t="s">
        <v>131</v>
      </c>
      <c r="AD700" s="1">
        <f t="shared" si="85"/>
        <v>3</v>
      </c>
      <c r="AE700" s="1" t="s">
        <v>131</v>
      </c>
      <c r="AF700" s="4">
        <f t="shared" si="81"/>
        <v>0</v>
      </c>
      <c r="AG700" s="1" t="s">
        <v>131</v>
      </c>
      <c r="AH700" s="4">
        <f t="shared" si="82"/>
        <v>3</v>
      </c>
      <c r="AI700" s="1">
        <f t="shared" si="84"/>
        <v>0</v>
      </c>
    </row>
    <row r="701" spans="1:35">
      <c r="A701" s="1" t="s">
        <v>218</v>
      </c>
      <c r="B701" s="3" t="s">
        <v>183</v>
      </c>
      <c r="C701" s="1" t="s">
        <v>28</v>
      </c>
      <c r="D701" s="1" t="s">
        <v>225</v>
      </c>
      <c r="E701" s="1">
        <v>1</v>
      </c>
      <c r="F701" s="1" t="s">
        <v>131</v>
      </c>
      <c r="G701" s="1" t="s">
        <v>131</v>
      </c>
      <c r="H701" s="1" t="s">
        <v>131</v>
      </c>
      <c r="I701" s="1" t="s">
        <v>131</v>
      </c>
      <c r="J701" s="1" t="s">
        <v>131</v>
      </c>
      <c r="K701" s="1">
        <v>1</v>
      </c>
      <c r="L701" s="1">
        <v>1</v>
      </c>
      <c r="M701" s="1">
        <v>1</v>
      </c>
      <c r="N701" s="1" t="s">
        <v>131</v>
      </c>
      <c r="O701" s="1" t="s">
        <v>131</v>
      </c>
      <c r="P701" s="1" t="s">
        <v>177</v>
      </c>
      <c r="Q701" s="2">
        <v>43597</v>
      </c>
      <c r="R701" s="1" t="s">
        <v>76</v>
      </c>
      <c r="T701" s="1">
        <f t="shared" si="83"/>
        <v>3</v>
      </c>
      <c r="U701" s="1" t="s">
        <v>131</v>
      </c>
      <c r="V701" s="1" t="s">
        <v>131</v>
      </c>
      <c r="W701" s="1" t="s">
        <v>131</v>
      </c>
      <c r="X701" s="1" t="s">
        <v>131</v>
      </c>
      <c r="Y701" s="1">
        <v>0</v>
      </c>
      <c r="Z701" s="1">
        <v>0</v>
      </c>
      <c r="AA701" s="1">
        <v>0</v>
      </c>
      <c r="AB701" s="1">
        <v>0</v>
      </c>
      <c r="AC701" s="1" t="s">
        <v>131</v>
      </c>
      <c r="AD701" s="1">
        <f t="shared" si="85"/>
        <v>3</v>
      </c>
      <c r="AE701" s="1" t="s">
        <v>131</v>
      </c>
      <c r="AF701" s="4">
        <f t="shared" si="81"/>
        <v>0</v>
      </c>
      <c r="AG701" s="1" t="s">
        <v>131</v>
      </c>
      <c r="AH701" s="4">
        <f t="shared" si="82"/>
        <v>3</v>
      </c>
      <c r="AI701" s="1">
        <f t="shared" si="84"/>
        <v>0</v>
      </c>
    </row>
    <row r="702" spans="1:35">
      <c r="A702" s="1" t="s">
        <v>218</v>
      </c>
      <c r="B702" s="3" t="s">
        <v>184</v>
      </c>
      <c r="C702" s="1" t="s">
        <v>28</v>
      </c>
      <c r="D702" s="1" t="s">
        <v>225</v>
      </c>
      <c r="E702" s="1">
        <v>1</v>
      </c>
      <c r="F702" s="1" t="s">
        <v>131</v>
      </c>
      <c r="G702" s="1" t="s">
        <v>131</v>
      </c>
      <c r="H702" s="1" t="s">
        <v>131</v>
      </c>
      <c r="I702" s="1" t="s">
        <v>131</v>
      </c>
      <c r="J702" s="1" t="s">
        <v>131</v>
      </c>
      <c r="K702" s="1">
        <v>1</v>
      </c>
      <c r="L702" s="1">
        <v>1</v>
      </c>
      <c r="M702" s="1">
        <v>1</v>
      </c>
      <c r="N702" s="1" t="s">
        <v>131</v>
      </c>
      <c r="O702" s="1" t="s">
        <v>131</v>
      </c>
      <c r="P702" s="1" t="s">
        <v>177</v>
      </c>
      <c r="Q702" s="2">
        <v>43597</v>
      </c>
      <c r="R702" s="1" t="s">
        <v>76</v>
      </c>
      <c r="T702" s="1">
        <f t="shared" si="83"/>
        <v>3</v>
      </c>
      <c r="U702" s="1" t="s">
        <v>131</v>
      </c>
      <c r="V702" s="1" t="s">
        <v>131</v>
      </c>
      <c r="W702" s="1" t="s">
        <v>131</v>
      </c>
      <c r="X702" s="1" t="s">
        <v>131</v>
      </c>
      <c r="Y702" s="1">
        <v>0</v>
      </c>
      <c r="Z702" s="1">
        <v>0</v>
      </c>
      <c r="AA702" s="1">
        <v>0</v>
      </c>
      <c r="AB702" s="1">
        <v>0</v>
      </c>
      <c r="AC702" s="1" t="s">
        <v>131</v>
      </c>
      <c r="AD702" s="1">
        <f t="shared" si="85"/>
        <v>3</v>
      </c>
      <c r="AE702" s="1" t="s">
        <v>131</v>
      </c>
      <c r="AF702" s="4">
        <f t="shared" si="81"/>
        <v>0</v>
      </c>
      <c r="AG702" s="1" t="s">
        <v>131</v>
      </c>
      <c r="AH702" s="4">
        <f t="shared" si="82"/>
        <v>3</v>
      </c>
      <c r="AI702" s="1">
        <f t="shared" si="84"/>
        <v>0</v>
      </c>
    </row>
    <row r="703" spans="1:35">
      <c r="A703" s="1" t="s">
        <v>218</v>
      </c>
      <c r="B703" s="3" t="s">
        <v>185</v>
      </c>
      <c r="C703" s="1" t="s">
        <v>28</v>
      </c>
      <c r="D703" s="1" t="s">
        <v>225</v>
      </c>
      <c r="E703" s="1">
        <v>1</v>
      </c>
      <c r="F703" s="1" t="s">
        <v>131</v>
      </c>
      <c r="G703" s="1" t="s">
        <v>131</v>
      </c>
      <c r="H703" s="1" t="s">
        <v>131</v>
      </c>
      <c r="I703" s="1" t="s">
        <v>131</v>
      </c>
      <c r="J703" s="1" t="s">
        <v>131</v>
      </c>
      <c r="K703" s="1">
        <v>1</v>
      </c>
      <c r="L703" s="1">
        <v>1</v>
      </c>
      <c r="M703" s="1">
        <v>1</v>
      </c>
      <c r="N703" s="1" t="s">
        <v>131</v>
      </c>
      <c r="O703" s="1" t="s">
        <v>131</v>
      </c>
      <c r="P703" s="1" t="s">
        <v>177</v>
      </c>
      <c r="Q703" s="2">
        <v>43597</v>
      </c>
      <c r="R703" s="1" t="s">
        <v>76</v>
      </c>
      <c r="T703" s="1">
        <f t="shared" si="83"/>
        <v>3</v>
      </c>
      <c r="U703" s="1" t="s">
        <v>131</v>
      </c>
      <c r="V703" s="1" t="s">
        <v>131</v>
      </c>
      <c r="W703" s="1" t="s">
        <v>131</v>
      </c>
      <c r="X703" s="1" t="s">
        <v>131</v>
      </c>
      <c r="Y703" s="1">
        <v>0</v>
      </c>
      <c r="Z703" s="1">
        <v>0</v>
      </c>
      <c r="AA703" s="1">
        <v>0</v>
      </c>
      <c r="AB703" s="1">
        <v>0</v>
      </c>
      <c r="AC703" s="1" t="s">
        <v>131</v>
      </c>
      <c r="AD703" s="1">
        <f t="shared" si="85"/>
        <v>3</v>
      </c>
      <c r="AE703" s="1" t="s">
        <v>131</v>
      </c>
      <c r="AF703" s="4">
        <f t="shared" si="81"/>
        <v>0</v>
      </c>
      <c r="AG703" s="1" t="s">
        <v>131</v>
      </c>
      <c r="AH703" s="4">
        <f t="shared" si="82"/>
        <v>3</v>
      </c>
      <c r="AI703" s="1">
        <f t="shared" si="84"/>
        <v>0</v>
      </c>
    </row>
    <row r="704" spans="1:35">
      <c r="A704" s="1" t="s">
        <v>218</v>
      </c>
      <c r="B704" s="3" t="s">
        <v>186</v>
      </c>
      <c r="C704" s="1" t="s">
        <v>28</v>
      </c>
      <c r="D704" s="1" t="s">
        <v>225</v>
      </c>
      <c r="E704" s="1">
        <v>1</v>
      </c>
      <c r="F704" s="1" t="s">
        <v>131</v>
      </c>
      <c r="G704" s="1" t="s">
        <v>131</v>
      </c>
      <c r="H704" s="1" t="s">
        <v>131</v>
      </c>
      <c r="I704" s="1" t="s">
        <v>131</v>
      </c>
      <c r="J704" s="1" t="s">
        <v>131</v>
      </c>
      <c r="K704" s="1">
        <v>1</v>
      </c>
      <c r="L704" s="1">
        <v>1</v>
      </c>
      <c r="M704" s="1">
        <v>1</v>
      </c>
      <c r="N704" s="1" t="s">
        <v>131</v>
      </c>
      <c r="O704" s="1" t="s">
        <v>131</v>
      </c>
      <c r="P704" s="1" t="s">
        <v>177</v>
      </c>
      <c r="Q704" s="2">
        <v>43597</v>
      </c>
      <c r="R704" s="1" t="s">
        <v>76</v>
      </c>
      <c r="T704" s="1">
        <f t="shared" si="83"/>
        <v>3</v>
      </c>
      <c r="U704" s="1" t="s">
        <v>131</v>
      </c>
      <c r="V704" s="1" t="s">
        <v>131</v>
      </c>
      <c r="W704" s="1" t="s">
        <v>131</v>
      </c>
      <c r="X704" s="1" t="s">
        <v>131</v>
      </c>
      <c r="Y704" s="1">
        <v>0</v>
      </c>
      <c r="Z704" s="1">
        <v>0</v>
      </c>
      <c r="AA704" s="1">
        <v>0</v>
      </c>
      <c r="AB704" s="1">
        <v>0</v>
      </c>
      <c r="AC704" s="1" t="s">
        <v>131</v>
      </c>
      <c r="AD704" s="1">
        <f t="shared" si="85"/>
        <v>3</v>
      </c>
      <c r="AE704" s="1" t="s">
        <v>131</v>
      </c>
      <c r="AF704" s="4">
        <f t="shared" si="81"/>
        <v>0</v>
      </c>
      <c r="AG704" s="1" t="s">
        <v>131</v>
      </c>
      <c r="AH704" s="4">
        <f t="shared" si="82"/>
        <v>3</v>
      </c>
      <c r="AI704" s="1">
        <f t="shared" si="84"/>
        <v>0</v>
      </c>
    </row>
    <row r="705" spans="1:35">
      <c r="A705" s="1" t="s">
        <v>218</v>
      </c>
      <c r="B705" s="3" t="s">
        <v>187</v>
      </c>
      <c r="C705" s="1" t="s">
        <v>28</v>
      </c>
      <c r="D705" s="1" t="s">
        <v>225</v>
      </c>
      <c r="E705" s="1">
        <v>1</v>
      </c>
      <c r="F705" s="1" t="s">
        <v>131</v>
      </c>
      <c r="G705" s="1" t="s">
        <v>131</v>
      </c>
      <c r="H705" s="1" t="s">
        <v>131</v>
      </c>
      <c r="I705" s="1" t="s">
        <v>131</v>
      </c>
      <c r="J705" s="1" t="s">
        <v>131</v>
      </c>
      <c r="K705" s="1" t="s">
        <v>31</v>
      </c>
      <c r="L705" s="1">
        <v>1</v>
      </c>
      <c r="M705" s="1">
        <v>1</v>
      </c>
      <c r="N705" s="1" t="s">
        <v>131</v>
      </c>
      <c r="O705" s="1" t="s">
        <v>131</v>
      </c>
      <c r="P705" s="1" t="s">
        <v>177</v>
      </c>
      <c r="Q705" s="2">
        <v>43597</v>
      </c>
      <c r="R705" s="1" t="s">
        <v>76</v>
      </c>
      <c r="T705" s="1">
        <f t="shared" si="83"/>
        <v>2</v>
      </c>
      <c r="U705" s="1" t="s">
        <v>131</v>
      </c>
      <c r="V705" s="1" t="s">
        <v>131</v>
      </c>
      <c r="W705" s="1" t="s">
        <v>131</v>
      </c>
      <c r="X705" s="1" t="s">
        <v>131</v>
      </c>
      <c r="Y705" s="1">
        <v>0</v>
      </c>
      <c r="Z705" s="1">
        <v>1</v>
      </c>
      <c r="AA705" s="1">
        <v>0</v>
      </c>
      <c r="AB705" s="1">
        <v>0</v>
      </c>
      <c r="AC705" s="1" t="s">
        <v>131</v>
      </c>
      <c r="AD705" s="1">
        <f t="shared" si="85"/>
        <v>3</v>
      </c>
      <c r="AE705" s="1" t="s">
        <v>131</v>
      </c>
      <c r="AF705" s="4">
        <f t="shared" si="81"/>
        <v>1</v>
      </c>
      <c r="AG705" s="1" t="s">
        <v>131</v>
      </c>
      <c r="AH705" s="4">
        <f t="shared" si="82"/>
        <v>2</v>
      </c>
      <c r="AI705" s="1">
        <f t="shared" si="84"/>
        <v>0</v>
      </c>
    </row>
    <row r="706" spans="1:35">
      <c r="A706" s="1" t="s">
        <v>218</v>
      </c>
      <c r="B706" s="3" t="s">
        <v>188</v>
      </c>
      <c r="C706" s="1" t="s">
        <v>28</v>
      </c>
      <c r="D706" s="1" t="s">
        <v>225</v>
      </c>
      <c r="E706" s="1">
        <v>1</v>
      </c>
      <c r="F706" s="1" t="s">
        <v>131</v>
      </c>
      <c r="G706" s="1" t="s">
        <v>131</v>
      </c>
      <c r="H706" s="1" t="s">
        <v>131</v>
      </c>
      <c r="I706" s="1" t="s">
        <v>131</v>
      </c>
      <c r="J706" s="1" t="s">
        <v>131</v>
      </c>
      <c r="K706" s="1">
        <v>1</v>
      </c>
      <c r="L706" s="1">
        <v>1</v>
      </c>
      <c r="M706" s="1" t="s">
        <v>31</v>
      </c>
      <c r="N706" s="1" t="s">
        <v>131</v>
      </c>
      <c r="O706" s="1" t="s">
        <v>131</v>
      </c>
      <c r="P706" s="1" t="s">
        <v>177</v>
      </c>
      <c r="Q706" s="2">
        <v>43597</v>
      </c>
      <c r="R706" s="1" t="s">
        <v>76</v>
      </c>
      <c r="T706" s="1">
        <f t="shared" si="83"/>
        <v>2</v>
      </c>
      <c r="U706" s="1" t="s">
        <v>131</v>
      </c>
      <c r="V706" s="1" t="s">
        <v>131</v>
      </c>
      <c r="W706" s="1" t="s">
        <v>131</v>
      </c>
      <c r="X706" s="1" t="s">
        <v>131</v>
      </c>
      <c r="Y706" s="1">
        <v>0</v>
      </c>
      <c r="Z706" s="1">
        <v>1</v>
      </c>
      <c r="AA706" s="1">
        <v>0</v>
      </c>
      <c r="AB706" s="1">
        <v>0</v>
      </c>
      <c r="AC706" s="1" t="s">
        <v>131</v>
      </c>
      <c r="AD706" s="1">
        <f t="shared" si="85"/>
        <v>3</v>
      </c>
      <c r="AE706" s="1" t="s">
        <v>131</v>
      </c>
      <c r="AF706" s="4">
        <f t="shared" si="81"/>
        <v>1</v>
      </c>
      <c r="AG706" s="1" t="s">
        <v>131</v>
      </c>
      <c r="AH706" s="4">
        <f t="shared" si="82"/>
        <v>2</v>
      </c>
      <c r="AI706" s="1">
        <f t="shared" si="84"/>
        <v>0</v>
      </c>
    </row>
    <row r="707" spans="1:35">
      <c r="A707" s="1" t="s">
        <v>218</v>
      </c>
      <c r="B707" s="3" t="s">
        <v>189</v>
      </c>
      <c r="C707" s="1" t="s">
        <v>28</v>
      </c>
      <c r="D707" s="1" t="s">
        <v>225</v>
      </c>
      <c r="E707" s="1">
        <v>1</v>
      </c>
      <c r="F707" s="1" t="s">
        <v>131</v>
      </c>
      <c r="G707" s="1" t="s">
        <v>131</v>
      </c>
      <c r="H707" s="1" t="s">
        <v>131</v>
      </c>
      <c r="I707" s="1" t="s">
        <v>131</v>
      </c>
      <c r="J707" s="1" t="s">
        <v>131</v>
      </c>
      <c r="K707" s="1">
        <v>1</v>
      </c>
      <c r="L707" s="1">
        <v>1</v>
      </c>
      <c r="M707" s="1" t="s">
        <v>31</v>
      </c>
      <c r="N707" s="1" t="s">
        <v>131</v>
      </c>
      <c r="O707" s="1" t="s">
        <v>131</v>
      </c>
      <c r="P707" s="1" t="s">
        <v>177</v>
      </c>
      <c r="Q707" s="2">
        <v>43597</v>
      </c>
      <c r="R707" s="1" t="s">
        <v>76</v>
      </c>
      <c r="T707" s="1">
        <f t="shared" si="83"/>
        <v>2</v>
      </c>
      <c r="U707" s="1" t="s">
        <v>131</v>
      </c>
      <c r="V707" s="1" t="s">
        <v>131</v>
      </c>
      <c r="W707" s="1" t="s">
        <v>131</v>
      </c>
      <c r="X707" s="1" t="s">
        <v>131</v>
      </c>
      <c r="Y707" s="1">
        <v>0</v>
      </c>
      <c r="Z707" s="1">
        <v>1</v>
      </c>
      <c r="AA707" s="1">
        <v>0</v>
      </c>
      <c r="AB707" s="1">
        <v>0</v>
      </c>
      <c r="AC707" s="1" t="s">
        <v>131</v>
      </c>
      <c r="AD707" s="1">
        <f t="shared" si="85"/>
        <v>3</v>
      </c>
      <c r="AE707" s="1" t="s">
        <v>131</v>
      </c>
      <c r="AF707" s="4">
        <f t="shared" ref="AF707:AF728" si="86">Y707+Z707+AA707</f>
        <v>1</v>
      </c>
      <c r="AG707" s="1" t="s">
        <v>131</v>
      </c>
      <c r="AH707" s="4">
        <f t="shared" si="82"/>
        <v>2</v>
      </c>
      <c r="AI707" s="1">
        <f t="shared" si="84"/>
        <v>0</v>
      </c>
    </row>
    <row r="708" spans="1:35">
      <c r="A708" s="1" t="s">
        <v>218</v>
      </c>
      <c r="B708" s="3" t="s">
        <v>190</v>
      </c>
      <c r="C708" s="1" t="s">
        <v>28</v>
      </c>
      <c r="D708" s="1" t="s">
        <v>225</v>
      </c>
      <c r="E708" s="1">
        <v>1</v>
      </c>
      <c r="F708" s="1" t="s">
        <v>131</v>
      </c>
      <c r="G708" s="1" t="s">
        <v>131</v>
      </c>
      <c r="H708" s="1" t="s">
        <v>131</v>
      </c>
      <c r="I708" s="1" t="s">
        <v>131</v>
      </c>
      <c r="J708" s="1" t="s">
        <v>131</v>
      </c>
      <c r="K708" s="1">
        <v>1</v>
      </c>
      <c r="L708" s="1">
        <v>1</v>
      </c>
      <c r="M708" s="1">
        <v>1</v>
      </c>
      <c r="N708" s="1" t="s">
        <v>131</v>
      </c>
      <c r="O708" s="1" t="s">
        <v>131</v>
      </c>
      <c r="P708" s="1" t="s">
        <v>177</v>
      </c>
      <c r="Q708" s="2">
        <v>43597</v>
      </c>
      <c r="R708" s="1" t="s">
        <v>76</v>
      </c>
      <c r="T708" s="1">
        <f t="shared" si="83"/>
        <v>3</v>
      </c>
      <c r="U708" s="1" t="s">
        <v>131</v>
      </c>
      <c r="V708" s="1" t="s">
        <v>131</v>
      </c>
      <c r="W708" s="1" t="s">
        <v>131</v>
      </c>
      <c r="X708" s="1" t="s">
        <v>131</v>
      </c>
      <c r="Y708" s="1">
        <v>0</v>
      </c>
      <c r="Z708" s="1">
        <v>0</v>
      </c>
      <c r="AA708" s="1">
        <v>0</v>
      </c>
      <c r="AB708" s="1">
        <v>0</v>
      </c>
      <c r="AC708" s="1" t="s">
        <v>131</v>
      </c>
      <c r="AD708" s="1">
        <f t="shared" si="85"/>
        <v>3</v>
      </c>
      <c r="AE708" s="1" t="s">
        <v>131</v>
      </c>
      <c r="AF708" s="4">
        <f t="shared" si="86"/>
        <v>0</v>
      </c>
      <c r="AG708" s="1" t="s">
        <v>131</v>
      </c>
      <c r="AH708" s="4">
        <f t="shared" si="82"/>
        <v>3</v>
      </c>
      <c r="AI708" s="1">
        <f t="shared" si="84"/>
        <v>0</v>
      </c>
    </row>
    <row r="709" spans="1:35">
      <c r="A709" s="1" t="s">
        <v>218</v>
      </c>
      <c r="B709" s="3" t="s">
        <v>191</v>
      </c>
      <c r="C709" s="1" t="s">
        <v>28</v>
      </c>
      <c r="D709" s="1" t="s">
        <v>225</v>
      </c>
      <c r="E709" s="1">
        <v>1</v>
      </c>
      <c r="F709" s="1" t="s">
        <v>131</v>
      </c>
      <c r="G709" s="1" t="s">
        <v>131</v>
      </c>
      <c r="H709" s="1" t="s">
        <v>131</v>
      </c>
      <c r="I709" s="1" t="s">
        <v>131</v>
      </c>
      <c r="J709" s="1" t="s">
        <v>131</v>
      </c>
      <c r="K709" s="1">
        <v>1</v>
      </c>
      <c r="L709" s="1">
        <v>1</v>
      </c>
      <c r="M709" s="1" t="s">
        <v>31</v>
      </c>
      <c r="N709" s="1" t="s">
        <v>131</v>
      </c>
      <c r="O709" s="1" t="s">
        <v>131</v>
      </c>
      <c r="P709" s="1" t="s">
        <v>177</v>
      </c>
      <c r="Q709" s="2">
        <v>43597</v>
      </c>
      <c r="R709" s="1" t="s">
        <v>76</v>
      </c>
      <c r="T709" s="1">
        <f t="shared" si="83"/>
        <v>2</v>
      </c>
      <c r="U709" s="1" t="s">
        <v>131</v>
      </c>
      <c r="V709" s="1" t="s">
        <v>131</v>
      </c>
      <c r="W709" s="1" t="s">
        <v>131</v>
      </c>
      <c r="X709" s="1" t="s">
        <v>131</v>
      </c>
      <c r="Y709" s="1">
        <v>0</v>
      </c>
      <c r="Z709" s="1">
        <v>1</v>
      </c>
      <c r="AA709" s="1">
        <v>0</v>
      </c>
      <c r="AB709" s="1">
        <v>0</v>
      </c>
      <c r="AC709" s="1" t="s">
        <v>131</v>
      </c>
      <c r="AD709" s="1">
        <f t="shared" si="85"/>
        <v>3</v>
      </c>
      <c r="AE709" s="1" t="s">
        <v>131</v>
      </c>
      <c r="AF709" s="4">
        <f t="shared" si="86"/>
        <v>1</v>
      </c>
      <c r="AG709" s="1" t="s">
        <v>131</v>
      </c>
      <c r="AH709" s="4">
        <f t="shared" si="82"/>
        <v>2</v>
      </c>
      <c r="AI709" s="1">
        <f t="shared" si="84"/>
        <v>0</v>
      </c>
    </row>
    <row r="710" spans="1:35">
      <c r="A710" s="1" t="s">
        <v>218</v>
      </c>
      <c r="B710" s="3" t="s">
        <v>192</v>
      </c>
      <c r="C710" s="1" t="s">
        <v>28</v>
      </c>
      <c r="D710" s="1" t="s">
        <v>225</v>
      </c>
      <c r="E710" s="1">
        <v>1</v>
      </c>
      <c r="F710" s="1" t="s">
        <v>131</v>
      </c>
      <c r="G710" s="1" t="s">
        <v>131</v>
      </c>
      <c r="H710" s="1" t="s">
        <v>131</v>
      </c>
      <c r="I710" s="1" t="s">
        <v>131</v>
      </c>
      <c r="J710" s="1" t="s">
        <v>131</v>
      </c>
      <c r="K710" s="1">
        <v>1</v>
      </c>
      <c r="L710" s="1">
        <v>1</v>
      </c>
      <c r="M710" s="1">
        <v>1</v>
      </c>
      <c r="N710" s="1" t="s">
        <v>131</v>
      </c>
      <c r="O710" s="1" t="s">
        <v>131</v>
      </c>
      <c r="P710" s="1" t="s">
        <v>177</v>
      </c>
      <c r="Q710" s="2">
        <v>43597</v>
      </c>
      <c r="R710" s="1" t="s">
        <v>76</v>
      </c>
      <c r="T710" s="1">
        <f t="shared" si="83"/>
        <v>3</v>
      </c>
      <c r="U710" s="1" t="s">
        <v>131</v>
      </c>
      <c r="V710" s="1" t="s">
        <v>131</v>
      </c>
      <c r="W710" s="1" t="s">
        <v>131</v>
      </c>
      <c r="X710" s="1" t="s">
        <v>131</v>
      </c>
      <c r="Y710" s="1">
        <v>0</v>
      </c>
      <c r="Z710" s="1">
        <v>0</v>
      </c>
      <c r="AA710" s="1">
        <v>0</v>
      </c>
      <c r="AB710" s="1">
        <v>0</v>
      </c>
      <c r="AC710" s="1" t="s">
        <v>131</v>
      </c>
      <c r="AD710" s="1">
        <f t="shared" si="85"/>
        <v>3</v>
      </c>
      <c r="AE710" s="1" t="s">
        <v>131</v>
      </c>
      <c r="AF710" s="4">
        <f t="shared" si="86"/>
        <v>0</v>
      </c>
      <c r="AG710" s="1" t="s">
        <v>131</v>
      </c>
      <c r="AH710" s="4">
        <f t="shared" si="82"/>
        <v>3</v>
      </c>
      <c r="AI710" s="1">
        <f t="shared" si="84"/>
        <v>0</v>
      </c>
    </row>
    <row r="711" spans="1:35">
      <c r="A711" s="1" t="s">
        <v>218</v>
      </c>
      <c r="B711" s="3" t="s">
        <v>193</v>
      </c>
      <c r="C711" s="1" t="s">
        <v>28</v>
      </c>
      <c r="D711" s="1" t="s">
        <v>225</v>
      </c>
      <c r="E711" s="1">
        <v>1</v>
      </c>
      <c r="F711" s="1" t="s">
        <v>131</v>
      </c>
      <c r="G711" s="1" t="s">
        <v>131</v>
      </c>
      <c r="H711" s="1" t="s">
        <v>131</v>
      </c>
      <c r="I711" s="1" t="s">
        <v>131</v>
      </c>
      <c r="J711" s="1" t="s">
        <v>131</v>
      </c>
      <c r="K711" s="1">
        <v>1</v>
      </c>
      <c r="L711" s="1">
        <v>1</v>
      </c>
      <c r="M711" s="1">
        <v>1</v>
      </c>
      <c r="N711" s="1" t="s">
        <v>131</v>
      </c>
      <c r="O711" s="1" t="s">
        <v>131</v>
      </c>
      <c r="P711" s="1" t="s">
        <v>177</v>
      </c>
      <c r="Q711" s="2">
        <v>43597</v>
      </c>
      <c r="R711" s="1" t="s">
        <v>76</v>
      </c>
      <c r="T711" s="1">
        <f t="shared" si="83"/>
        <v>3</v>
      </c>
      <c r="U711" s="1" t="s">
        <v>131</v>
      </c>
      <c r="V711" s="1" t="s">
        <v>131</v>
      </c>
      <c r="W711" s="1" t="s">
        <v>131</v>
      </c>
      <c r="X711" s="1" t="s">
        <v>131</v>
      </c>
      <c r="Y711" s="1">
        <v>0</v>
      </c>
      <c r="Z711" s="1">
        <v>0</v>
      </c>
      <c r="AA711" s="1">
        <v>0</v>
      </c>
      <c r="AB711" s="1">
        <v>0</v>
      </c>
      <c r="AC711" s="1" t="s">
        <v>131</v>
      </c>
      <c r="AD711" s="1">
        <f t="shared" si="85"/>
        <v>3</v>
      </c>
      <c r="AE711" s="1" t="s">
        <v>131</v>
      </c>
      <c r="AF711" s="4">
        <f t="shared" si="86"/>
        <v>0</v>
      </c>
      <c r="AG711" s="1" t="s">
        <v>131</v>
      </c>
      <c r="AH711" s="4">
        <f t="shared" si="82"/>
        <v>3</v>
      </c>
      <c r="AI711" s="1">
        <f t="shared" si="84"/>
        <v>0</v>
      </c>
    </row>
    <row r="712" spans="1:35">
      <c r="A712" s="1" t="s">
        <v>218</v>
      </c>
      <c r="B712" s="3" t="s">
        <v>194</v>
      </c>
      <c r="C712" s="1" t="s">
        <v>28</v>
      </c>
      <c r="D712" s="1" t="s">
        <v>225</v>
      </c>
      <c r="E712" s="1">
        <v>1</v>
      </c>
      <c r="F712" s="1" t="s">
        <v>131</v>
      </c>
      <c r="G712" s="1" t="s">
        <v>131</v>
      </c>
      <c r="H712" s="1" t="s">
        <v>131</v>
      </c>
      <c r="I712" s="1" t="s">
        <v>131</v>
      </c>
      <c r="J712" s="1" t="s">
        <v>131</v>
      </c>
      <c r="K712" s="1">
        <v>1</v>
      </c>
      <c r="L712" s="1">
        <v>1</v>
      </c>
      <c r="M712" s="1" t="s">
        <v>32</v>
      </c>
      <c r="N712" s="1" t="s">
        <v>131</v>
      </c>
      <c r="O712" s="1" t="s">
        <v>131</v>
      </c>
      <c r="P712" s="1" t="s">
        <v>177</v>
      </c>
      <c r="Q712" s="2">
        <v>43597</v>
      </c>
      <c r="R712" s="1" t="s">
        <v>76</v>
      </c>
      <c r="T712" s="1">
        <f t="shared" si="83"/>
        <v>2</v>
      </c>
      <c r="U712" s="1" t="s">
        <v>131</v>
      </c>
      <c r="V712" s="1" t="s">
        <v>131</v>
      </c>
      <c r="W712" s="1" t="s">
        <v>131</v>
      </c>
      <c r="X712" s="1" t="s">
        <v>131</v>
      </c>
      <c r="Y712" s="1">
        <v>0</v>
      </c>
      <c r="Z712" s="1">
        <v>1</v>
      </c>
      <c r="AA712" s="1">
        <v>0</v>
      </c>
      <c r="AB712" s="1">
        <v>0</v>
      </c>
      <c r="AC712" s="1" t="s">
        <v>131</v>
      </c>
      <c r="AD712" s="1">
        <f t="shared" si="85"/>
        <v>3</v>
      </c>
      <c r="AE712" s="1" t="s">
        <v>131</v>
      </c>
      <c r="AF712" s="4">
        <f t="shared" si="86"/>
        <v>1</v>
      </c>
      <c r="AG712" s="1" t="s">
        <v>131</v>
      </c>
      <c r="AH712" s="4">
        <f t="shared" si="82"/>
        <v>2</v>
      </c>
      <c r="AI712" s="1">
        <f t="shared" si="84"/>
        <v>0</v>
      </c>
    </row>
    <row r="713" spans="1:35">
      <c r="A713" s="1" t="s">
        <v>218</v>
      </c>
      <c r="B713" s="3" t="s">
        <v>195</v>
      </c>
      <c r="C713" s="1" t="s">
        <v>28</v>
      </c>
      <c r="D713" s="1" t="s">
        <v>225</v>
      </c>
      <c r="E713" s="1">
        <v>1</v>
      </c>
      <c r="F713" s="1" t="s">
        <v>131</v>
      </c>
      <c r="G713" s="1" t="s">
        <v>131</v>
      </c>
      <c r="H713" s="1" t="s">
        <v>131</v>
      </c>
      <c r="I713" s="1" t="s">
        <v>131</v>
      </c>
      <c r="J713" s="1" t="s">
        <v>131</v>
      </c>
      <c r="K713" s="1">
        <v>1</v>
      </c>
      <c r="L713" s="1">
        <v>1</v>
      </c>
      <c r="M713" s="1">
        <v>1</v>
      </c>
      <c r="N713" s="1" t="s">
        <v>131</v>
      </c>
      <c r="O713" s="1" t="s">
        <v>131</v>
      </c>
      <c r="P713" s="1" t="s">
        <v>177</v>
      </c>
      <c r="Q713" s="2">
        <v>43597</v>
      </c>
      <c r="R713" s="1" t="s">
        <v>76</v>
      </c>
      <c r="T713" s="1">
        <f t="shared" si="83"/>
        <v>3</v>
      </c>
      <c r="U713" s="1" t="s">
        <v>131</v>
      </c>
      <c r="V713" s="1" t="s">
        <v>131</v>
      </c>
      <c r="W713" s="1" t="s">
        <v>131</v>
      </c>
      <c r="X713" s="1" t="s">
        <v>131</v>
      </c>
      <c r="Y713" s="1">
        <v>0</v>
      </c>
      <c r="Z713" s="1">
        <v>0</v>
      </c>
      <c r="AA713" s="1">
        <v>0</v>
      </c>
      <c r="AB713" s="1">
        <v>0</v>
      </c>
      <c r="AC713" s="1" t="s">
        <v>131</v>
      </c>
      <c r="AD713" s="1">
        <f t="shared" si="85"/>
        <v>3</v>
      </c>
      <c r="AE713" s="1" t="s">
        <v>131</v>
      </c>
      <c r="AF713" s="4">
        <f t="shared" si="86"/>
        <v>0</v>
      </c>
      <c r="AG713" s="1" t="s">
        <v>131</v>
      </c>
      <c r="AH713" s="4">
        <f t="shared" si="82"/>
        <v>3</v>
      </c>
      <c r="AI713" s="1">
        <f t="shared" si="84"/>
        <v>0</v>
      </c>
    </row>
    <row r="714" spans="1:35">
      <c r="A714" s="1" t="s">
        <v>218</v>
      </c>
      <c r="B714" s="3" t="s">
        <v>196</v>
      </c>
      <c r="C714" s="1" t="s">
        <v>28</v>
      </c>
      <c r="D714" s="1" t="s">
        <v>225</v>
      </c>
      <c r="E714" s="1">
        <v>1</v>
      </c>
      <c r="F714" s="1" t="s">
        <v>131</v>
      </c>
      <c r="G714" s="1" t="s">
        <v>131</v>
      </c>
      <c r="H714" s="1" t="s">
        <v>131</v>
      </c>
      <c r="I714" s="1" t="s">
        <v>131</v>
      </c>
      <c r="J714" s="1" t="s">
        <v>131</v>
      </c>
      <c r="K714" s="1">
        <v>1</v>
      </c>
      <c r="L714" s="1">
        <v>1</v>
      </c>
      <c r="M714" s="1" t="s">
        <v>31</v>
      </c>
      <c r="N714" s="1" t="s">
        <v>131</v>
      </c>
      <c r="O714" s="1" t="s">
        <v>131</v>
      </c>
      <c r="P714" s="1" t="s">
        <v>177</v>
      </c>
      <c r="Q714" s="2">
        <v>43597</v>
      </c>
      <c r="R714" s="1" t="s">
        <v>76</v>
      </c>
      <c r="T714" s="1">
        <f t="shared" si="83"/>
        <v>2</v>
      </c>
      <c r="U714" s="1" t="s">
        <v>131</v>
      </c>
      <c r="V714" s="1" t="s">
        <v>131</v>
      </c>
      <c r="W714" s="1" t="s">
        <v>131</v>
      </c>
      <c r="X714" s="1" t="s">
        <v>131</v>
      </c>
      <c r="Y714" s="1">
        <v>0</v>
      </c>
      <c r="Z714" s="1">
        <v>1</v>
      </c>
      <c r="AA714" s="1">
        <v>0</v>
      </c>
      <c r="AB714" s="1">
        <v>0</v>
      </c>
      <c r="AC714" s="1" t="s">
        <v>131</v>
      </c>
      <c r="AD714" s="1">
        <f t="shared" si="85"/>
        <v>3</v>
      </c>
      <c r="AE714" s="1" t="s">
        <v>131</v>
      </c>
      <c r="AF714" s="4">
        <f t="shared" si="86"/>
        <v>1</v>
      </c>
      <c r="AG714" s="1" t="s">
        <v>131</v>
      </c>
      <c r="AH714" s="4">
        <f t="shared" si="82"/>
        <v>2</v>
      </c>
      <c r="AI714" s="1">
        <f t="shared" si="84"/>
        <v>0</v>
      </c>
    </row>
    <row r="715" spans="1:35">
      <c r="A715" s="1" t="s">
        <v>218</v>
      </c>
      <c r="B715" s="3" t="s">
        <v>197</v>
      </c>
      <c r="C715" s="1" t="s">
        <v>28</v>
      </c>
      <c r="D715" s="1" t="s">
        <v>225</v>
      </c>
      <c r="E715" s="1">
        <v>1</v>
      </c>
      <c r="F715" s="1" t="s">
        <v>131</v>
      </c>
      <c r="G715" s="1" t="s">
        <v>131</v>
      </c>
      <c r="H715" s="1" t="s">
        <v>131</v>
      </c>
      <c r="I715" s="1" t="s">
        <v>131</v>
      </c>
      <c r="J715" s="1" t="s">
        <v>131</v>
      </c>
      <c r="K715" s="1">
        <v>1</v>
      </c>
      <c r="L715" s="1">
        <v>1</v>
      </c>
      <c r="M715" s="1">
        <v>1</v>
      </c>
      <c r="N715" s="1" t="s">
        <v>131</v>
      </c>
      <c r="O715" s="1" t="s">
        <v>131</v>
      </c>
      <c r="P715" s="1" t="s">
        <v>177</v>
      </c>
      <c r="Q715" s="2">
        <v>43597</v>
      </c>
      <c r="R715" s="1" t="s">
        <v>76</v>
      </c>
      <c r="T715" s="1">
        <f t="shared" si="83"/>
        <v>3</v>
      </c>
      <c r="U715" s="1" t="s">
        <v>131</v>
      </c>
      <c r="V715" s="1" t="s">
        <v>131</v>
      </c>
      <c r="W715" s="1" t="s">
        <v>131</v>
      </c>
      <c r="X715" s="1" t="s">
        <v>131</v>
      </c>
      <c r="Y715" s="1">
        <v>0</v>
      </c>
      <c r="Z715" s="1">
        <v>0</v>
      </c>
      <c r="AA715" s="1">
        <v>0</v>
      </c>
      <c r="AB715" s="1">
        <v>0</v>
      </c>
      <c r="AC715" s="1" t="s">
        <v>131</v>
      </c>
      <c r="AD715" s="1">
        <f t="shared" si="85"/>
        <v>3</v>
      </c>
      <c r="AE715" s="1" t="s">
        <v>131</v>
      </c>
      <c r="AF715" s="4">
        <f t="shared" si="86"/>
        <v>0</v>
      </c>
      <c r="AG715" s="1" t="s">
        <v>131</v>
      </c>
      <c r="AH715" s="4">
        <f t="shared" si="82"/>
        <v>3</v>
      </c>
      <c r="AI715" s="1">
        <f t="shared" si="84"/>
        <v>0</v>
      </c>
    </row>
    <row r="716" spans="1:35">
      <c r="A716" s="1" t="s">
        <v>218</v>
      </c>
      <c r="B716" s="3" t="s">
        <v>198</v>
      </c>
      <c r="C716" s="1" t="s">
        <v>28</v>
      </c>
      <c r="D716" s="1" t="s">
        <v>225</v>
      </c>
      <c r="E716" s="1">
        <v>1</v>
      </c>
      <c r="F716" s="1" t="s">
        <v>131</v>
      </c>
      <c r="G716" s="1" t="s">
        <v>131</v>
      </c>
      <c r="H716" s="1" t="s">
        <v>131</v>
      </c>
      <c r="I716" s="1" t="s">
        <v>131</v>
      </c>
      <c r="J716" s="1" t="s">
        <v>131</v>
      </c>
      <c r="K716" s="1">
        <v>1</v>
      </c>
      <c r="L716" s="1">
        <v>1</v>
      </c>
      <c r="M716" s="1">
        <v>1</v>
      </c>
      <c r="N716" s="1" t="s">
        <v>131</v>
      </c>
      <c r="O716" s="1" t="s">
        <v>131</v>
      </c>
      <c r="P716" s="1" t="s">
        <v>177</v>
      </c>
      <c r="Q716" s="2">
        <v>43597</v>
      </c>
      <c r="R716" s="1" t="s">
        <v>76</v>
      </c>
      <c r="T716" s="1">
        <f t="shared" si="83"/>
        <v>3</v>
      </c>
      <c r="U716" s="1" t="s">
        <v>131</v>
      </c>
      <c r="V716" s="1" t="s">
        <v>131</v>
      </c>
      <c r="W716" s="1" t="s">
        <v>131</v>
      </c>
      <c r="X716" s="1" t="s">
        <v>131</v>
      </c>
      <c r="Y716" s="1">
        <v>0</v>
      </c>
      <c r="Z716" s="1">
        <v>0</v>
      </c>
      <c r="AA716" s="1">
        <v>0</v>
      </c>
      <c r="AB716" s="1">
        <v>0</v>
      </c>
      <c r="AC716" s="1" t="s">
        <v>131</v>
      </c>
      <c r="AD716" s="1">
        <f t="shared" si="85"/>
        <v>3</v>
      </c>
      <c r="AE716" s="1" t="s">
        <v>131</v>
      </c>
      <c r="AF716" s="4">
        <f t="shared" si="86"/>
        <v>0</v>
      </c>
      <c r="AG716" s="1" t="s">
        <v>131</v>
      </c>
      <c r="AH716" s="4">
        <f t="shared" si="82"/>
        <v>3</v>
      </c>
      <c r="AI716" s="1">
        <f t="shared" si="84"/>
        <v>0</v>
      </c>
    </row>
    <row r="717" spans="1:35">
      <c r="A717" s="1" t="s">
        <v>218</v>
      </c>
      <c r="B717" s="3" t="s">
        <v>199</v>
      </c>
      <c r="C717" s="1" t="s">
        <v>28</v>
      </c>
      <c r="D717" s="1" t="s">
        <v>225</v>
      </c>
      <c r="E717" s="1">
        <v>1</v>
      </c>
      <c r="F717" s="1" t="s">
        <v>131</v>
      </c>
      <c r="G717" s="1" t="s">
        <v>131</v>
      </c>
      <c r="H717" s="1" t="s">
        <v>131</v>
      </c>
      <c r="I717" s="1" t="s">
        <v>131</v>
      </c>
      <c r="J717" s="1" t="s">
        <v>131</v>
      </c>
      <c r="K717" s="1" t="s">
        <v>31</v>
      </c>
      <c r="L717" s="1">
        <v>1</v>
      </c>
      <c r="M717" s="1">
        <v>1</v>
      </c>
      <c r="N717" s="1" t="s">
        <v>131</v>
      </c>
      <c r="O717" s="1" t="s">
        <v>131</v>
      </c>
      <c r="P717" s="1" t="s">
        <v>177</v>
      </c>
      <c r="Q717" s="2">
        <v>43597</v>
      </c>
      <c r="R717" s="1" t="s">
        <v>76</v>
      </c>
      <c r="T717" s="1">
        <f t="shared" si="83"/>
        <v>2</v>
      </c>
      <c r="U717" s="1" t="s">
        <v>131</v>
      </c>
      <c r="V717" s="1" t="s">
        <v>131</v>
      </c>
      <c r="W717" s="1" t="s">
        <v>131</v>
      </c>
      <c r="X717" s="1" t="s">
        <v>131</v>
      </c>
      <c r="Y717" s="1">
        <v>0</v>
      </c>
      <c r="Z717" s="1">
        <v>1</v>
      </c>
      <c r="AA717" s="1">
        <v>0</v>
      </c>
      <c r="AB717" s="1">
        <v>0</v>
      </c>
      <c r="AC717" s="1" t="s">
        <v>131</v>
      </c>
      <c r="AD717" s="1">
        <f t="shared" si="85"/>
        <v>3</v>
      </c>
      <c r="AE717" s="1" t="s">
        <v>131</v>
      </c>
      <c r="AF717" s="4">
        <f t="shared" si="86"/>
        <v>1</v>
      </c>
      <c r="AG717" s="1" t="s">
        <v>131</v>
      </c>
      <c r="AH717" s="4">
        <f t="shared" si="82"/>
        <v>2</v>
      </c>
      <c r="AI717" s="1">
        <f t="shared" si="84"/>
        <v>0</v>
      </c>
    </row>
    <row r="718" spans="1:35">
      <c r="A718" s="1" t="s">
        <v>218</v>
      </c>
      <c r="B718" s="3" t="s">
        <v>200</v>
      </c>
      <c r="C718" s="1" t="s">
        <v>28</v>
      </c>
      <c r="D718" s="1" t="s">
        <v>225</v>
      </c>
      <c r="E718" s="1">
        <v>1</v>
      </c>
      <c r="F718" s="1" t="s">
        <v>131</v>
      </c>
      <c r="G718" s="1" t="s">
        <v>131</v>
      </c>
      <c r="H718" s="1" t="s">
        <v>131</v>
      </c>
      <c r="I718" s="1" t="s">
        <v>131</v>
      </c>
      <c r="J718" s="1" t="s">
        <v>131</v>
      </c>
      <c r="K718" s="1">
        <v>1</v>
      </c>
      <c r="L718" s="1">
        <v>1</v>
      </c>
      <c r="M718" s="1">
        <v>1</v>
      </c>
      <c r="N718" s="1" t="s">
        <v>131</v>
      </c>
      <c r="O718" s="1" t="s">
        <v>131</v>
      </c>
      <c r="P718" s="1" t="s">
        <v>177</v>
      </c>
      <c r="Q718" s="2">
        <v>43597</v>
      </c>
      <c r="R718" s="1" t="s">
        <v>76</v>
      </c>
      <c r="T718" s="1">
        <f t="shared" si="83"/>
        <v>3</v>
      </c>
      <c r="U718" s="1" t="s">
        <v>131</v>
      </c>
      <c r="V718" s="1" t="s">
        <v>131</v>
      </c>
      <c r="W718" s="1" t="s">
        <v>131</v>
      </c>
      <c r="X718" s="1" t="s">
        <v>131</v>
      </c>
      <c r="Y718" s="1">
        <v>0</v>
      </c>
      <c r="Z718" s="1">
        <v>0</v>
      </c>
      <c r="AA718" s="1">
        <v>0</v>
      </c>
      <c r="AB718" s="1">
        <v>0</v>
      </c>
      <c r="AC718" s="1" t="s">
        <v>131</v>
      </c>
      <c r="AD718" s="1">
        <f t="shared" si="85"/>
        <v>3</v>
      </c>
      <c r="AE718" s="1" t="s">
        <v>131</v>
      </c>
      <c r="AF718" s="4">
        <f t="shared" si="86"/>
        <v>0</v>
      </c>
      <c r="AG718" s="1" t="s">
        <v>131</v>
      </c>
      <c r="AH718" s="4">
        <f t="shared" si="82"/>
        <v>3</v>
      </c>
      <c r="AI718" s="1">
        <f t="shared" si="84"/>
        <v>0</v>
      </c>
    </row>
    <row r="719" spans="1:35">
      <c r="A719" s="1" t="s">
        <v>218</v>
      </c>
      <c r="B719" s="3" t="s">
        <v>201</v>
      </c>
      <c r="C719" s="1" t="s">
        <v>28</v>
      </c>
      <c r="D719" s="1" t="s">
        <v>225</v>
      </c>
      <c r="E719" s="1">
        <v>1</v>
      </c>
      <c r="F719" s="1" t="s">
        <v>131</v>
      </c>
      <c r="G719" s="1" t="s">
        <v>131</v>
      </c>
      <c r="H719" s="1" t="s">
        <v>131</v>
      </c>
      <c r="I719" s="1" t="s">
        <v>131</v>
      </c>
      <c r="J719" s="1" t="s">
        <v>131</v>
      </c>
      <c r="K719" s="1">
        <v>1</v>
      </c>
      <c r="L719" s="1">
        <v>1</v>
      </c>
      <c r="M719" s="1">
        <v>1</v>
      </c>
      <c r="N719" s="1" t="s">
        <v>131</v>
      </c>
      <c r="O719" s="1" t="s">
        <v>131</v>
      </c>
      <c r="P719" s="1" t="s">
        <v>177</v>
      </c>
      <c r="Q719" s="2">
        <v>43597</v>
      </c>
      <c r="R719" s="1" t="s">
        <v>76</v>
      </c>
      <c r="T719" s="1">
        <f t="shared" si="83"/>
        <v>3</v>
      </c>
      <c r="U719" s="1" t="s">
        <v>131</v>
      </c>
      <c r="V719" s="1" t="s">
        <v>131</v>
      </c>
      <c r="W719" s="1" t="s">
        <v>131</v>
      </c>
      <c r="X719" s="1" t="s">
        <v>131</v>
      </c>
      <c r="Y719" s="1">
        <v>0</v>
      </c>
      <c r="Z719" s="1">
        <v>0</v>
      </c>
      <c r="AA719" s="1">
        <v>0</v>
      </c>
      <c r="AB719" s="1">
        <v>0</v>
      </c>
      <c r="AC719" s="1" t="s">
        <v>131</v>
      </c>
      <c r="AD719" s="1">
        <f t="shared" si="85"/>
        <v>3</v>
      </c>
      <c r="AE719" s="1" t="s">
        <v>131</v>
      </c>
      <c r="AF719" s="4">
        <f t="shared" si="86"/>
        <v>0</v>
      </c>
      <c r="AG719" s="1" t="s">
        <v>131</v>
      </c>
      <c r="AH719" s="4">
        <f t="shared" si="82"/>
        <v>3</v>
      </c>
      <c r="AI719" s="1">
        <f t="shared" si="84"/>
        <v>0</v>
      </c>
    </row>
    <row r="720" spans="1:35">
      <c r="A720" s="1" t="s">
        <v>218</v>
      </c>
      <c r="B720" s="3" t="s">
        <v>202</v>
      </c>
      <c r="C720" s="1" t="s">
        <v>28</v>
      </c>
      <c r="D720" s="1" t="s">
        <v>225</v>
      </c>
      <c r="E720" s="1">
        <v>1</v>
      </c>
      <c r="F720" s="1" t="s">
        <v>131</v>
      </c>
      <c r="G720" s="1" t="s">
        <v>131</v>
      </c>
      <c r="H720" s="1" t="s">
        <v>131</v>
      </c>
      <c r="I720" s="1" t="s">
        <v>131</v>
      </c>
      <c r="J720" s="1" t="s">
        <v>131</v>
      </c>
      <c r="K720" s="1" t="s">
        <v>31</v>
      </c>
      <c r="L720" s="1">
        <v>1</v>
      </c>
      <c r="M720" s="1">
        <v>1</v>
      </c>
      <c r="N720" s="1" t="s">
        <v>131</v>
      </c>
      <c r="O720" s="1" t="s">
        <v>131</v>
      </c>
      <c r="P720" s="1" t="s">
        <v>177</v>
      </c>
      <c r="Q720" s="2">
        <v>43597</v>
      </c>
      <c r="R720" s="1" t="s">
        <v>76</v>
      </c>
      <c r="T720" s="1">
        <f t="shared" si="83"/>
        <v>2</v>
      </c>
      <c r="U720" s="1" t="s">
        <v>131</v>
      </c>
      <c r="V720" s="1" t="s">
        <v>131</v>
      </c>
      <c r="W720" s="1" t="s">
        <v>131</v>
      </c>
      <c r="X720" s="1" t="s">
        <v>131</v>
      </c>
      <c r="Y720" s="1">
        <v>0</v>
      </c>
      <c r="Z720" s="1">
        <v>1</v>
      </c>
      <c r="AA720" s="1">
        <v>0</v>
      </c>
      <c r="AB720" s="1">
        <v>0</v>
      </c>
      <c r="AC720" s="1" t="s">
        <v>131</v>
      </c>
      <c r="AD720" s="1">
        <f t="shared" si="85"/>
        <v>3</v>
      </c>
      <c r="AE720" s="1" t="s">
        <v>131</v>
      </c>
      <c r="AF720" s="4">
        <f t="shared" si="86"/>
        <v>1</v>
      </c>
      <c r="AG720" s="1" t="s">
        <v>131</v>
      </c>
      <c r="AH720" s="4">
        <f t="shared" si="82"/>
        <v>2</v>
      </c>
      <c r="AI720" s="1">
        <f t="shared" si="84"/>
        <v>0</v>
      </c>
    </row>
    <row r="721" spans="1:35">
      <c r="A721" s="1" t="s">
        <v>218</v>
      </c>
      <c r="B721" s="3" t="s">
        <v>203</v>
      </c>
      <c r="C721" s="1" t="s">
        <v>28</v>
      </c>
      <c r="D721" s="1" t="s">
        <v>225</v>
      </c>
      <c r="E721" s="1">
        <v>1</v>
      </c>
      <c r="F721" s="1" t="s">
        <v>131</v>
      </c>
      <c r="G721" s="1" t="s">
        <v>131</v>
      </c>
      <c r="H721" s="1" t="s">
        <v>131</v>
      </c>
      <c r="I721" s="1" t="s">
        <v>131</v>
      </c>
      <c r="J721" s="1" t="s">
        <v>131</v>
      </c>
      <c r="K721" s="1">
        <v>1</v>
      </c>
      <c r="L721" s="1">
        <v>1</v>
      </c>
      <c r="M721" s="1">
        <v>1</v>
      </c>
      <c r="N721" s="1" t="s">
        <v>131</v>
      </c>
      <c r="O721" s="1" t="s">
        <v>131</v>
      </c>
      <c r="P721" s="1" t="s">
        <v>177</v>
      </c>
      <c r="Q721" s="2">
        <v>43597</v>
      </c>
      <c r="R721" s="1" t="s">
        <v>76</v>
      </c>
      <c r="T721" s="1">
        <f t="shared" si="83"/>
        <v>3</v>
      </c>
      <c r="U721" s="1" t="s">
        <v>131</v>
      </c>
      <c r="V721" s="1" t="s">
        <v>131</v>
      </c>
      <c r="W721" s="1" t="s">
        <v>131</v>
      </c>
      <c r="X721" s="1" t="s">
        <v>131</v>
      </c>
      <c r="Y721" s="1">
        <v>0</v>
      </c>
      <c r="Z721" s="1">
        <v>0</v>
      </c>
      <c r="AA721" s="1">
        <v>0</v>
      </c>
      <c r="AB721" s="1">
        <v>0</v>
      </c>
      <c r="AC721" s="1" t="s">
        <v>131</v>
      </c>
      <c r="AD721" s="1">
        <f t="shared" si="85"/>
        <v>3</v>
      </c>
      <c r="AE721" s="1" t="s">
        <v>131</v>
      </c>
      <c r="AF721" s="4">
        <f t="shared" si="86"/>
        <v>0</v>
      </c>
      <c r="AG721" s="1" t="s">
        <v>131</v>
      </c>
      <c r="AH721" s="4">
        <f t="shared" si="82"/>
        <v>3</v>
      </c>
      <c r="AI721" s="1">
        <f t="shared" si="84"/>
        <v>0</v>
      </c>
    </row>
    <row r="722" spans="1:35">
      <c r="A722" s="1" t="s">
        <v>218</v>
      </c>
      <c r="B722" s="3" t="s">
        <v>204</v>
      </c>
      <c r="C722" s="1" t="s">
        <v>28</v>
      </c>
      <c r="D722" s="1" t="s">
        <v>225</v>
      </c>
      <c r="E722" s="1">
        <v>1</v>
      </c>
      <c r="F722" s="1" t="s">
        <v>131</v>
      </c>
      <c r="G722" s="1" t="s">
        <v>131</v>
      </c>
      <c r="H722" s="1" t="s">
        <v>131</v>
      </c>
      <c r="I722" s="1" t="s">
        <v>131</v>
      </c>
      <c r="J722" s="1" t="s">
        <v>131</v>
      </c>
      <c r="K722" s="1">
        <v>1</v>
      </c>
      <c r="L722" s="1">
        <v>1</v>
      </c>
      <c r="M722" s="1">
        <v>1</v>
      </c>
      <c r="N722" s="1" t="s">
        <v>131</v>
      </c>
      <c r="O722" s="1" t="s">
        <v>131</v>
      </c>
      <c r="P722" s="1" t="s">
        <v>177</v>
      </c>
      <c r="Q722" s="2">
        <v>43597</v>
      </c>
      <c r="R722" s="1" t="s">
        <v>76</v>
      </c>
      <c r="T722" s="1">
        <f t="shared" si="83"/>
        <v>3</v>
      </c>
      <c r="U722" s="1" t="s">
        <v>131</v>
      </c>
      <c r="V722" s="1" t="s">
        <v>131</v>
      </c>
      <c r="W722" s="1" t="s">
        <v>131</v>
      </c>
      <c r="X722" s="1" t="s">
        <v>131</v>
      </c>
      <c r="Y722" s="1">
        <v>0</v>
      </c>
      <c r="Z722" s="1">
        <v>0</v>
      </c>
      <c r="AA722" s="1">
        <v>0</v>
      </c>
      <c r="AB722" s="1">
        <v>0</v>
      </c>
      <c r="AC722" s="1" t="s">
        <v>131</v>
      </c>
      <c r="AD722" s="1">
        <f t="shared" si="85"/>
        <v>3</v>
      </c>
      <c r="AE722" s="1" t="s">
        <v>131</v>
      </c>
      <c r="AF722" s="4">
        <f t="shared" si="86"/>
        <v>0</v>
      </c>
      <c r="AG722" s="1" t="s">
        <v>131</v>
      </c>
      <c r="AH722" s="4">
        <f t="shared" si="82"/>
        <v>3</v>
      </c>
      <c r="AI722" s="1">
        <f t="shared" si="84"/>
        <v>0</v>
      </c>
    </row>
    <row r="723" spans="1:35">
      <c r="A723" s="1" t="s">
        <v>218</v>
      </c>
      <c r="B723" s="3" t="s">
        <v>205</v>
      </c>
      <c r="C723" s="1" t="s">
        <v>28</v>
      </c>
      <c r="D723" s="1" t="s">
        <v>225</v>
      </c>
      <c r="E723" s="1">
        <v>1</v>
      </c>
      <c r="F723" s="1" t="s">
        <v>131</v>
      </c>
      <c r="G723" s="1" t="s">
        <v>131</v>
      </c>
      <c r="H723" s="1" t="s">
        <v>131</v>
      </c>
      <c r="I723" s="1" t="s">
        <v>131</v>
      </c>
      <c r="J723" s="1" t="s">
        <v>131</v>
      </c>
      <c r="K723" s="1">
        <v>1</v>
      </c>
      <c r="L723" s="1">
        <v>1</v>
      </c>
      <c r="M723" s="1">
        <v>1</v>
      </c>
      <c r="N723" s="1" t="s">
        <v>131</v>
      </c>
      <c r="O723" s="1" t="s">
        <v>131</v>
      </c>
      <c r="P723" s="1" t="s">
        <v>177</v>
      </c>
      <c r="Q723" s="2">
        <v>43597</v>
      </c>
      <c r="R723" s="1" t="s">
        <v>76</v>
      </c>
      <c r="T723" s="1">
        <f t="shared" si="83"/>
        <v>3</v>
      </c>
      <c r="U723" s="1" t="s">
        <v>131</v>
      </c>
      <c r="V723" s="1" t="s">
        <v>131</v>
      </c>
      <c r="W723" s="1" t="s">
        <v>131</v>
      </c>
      <c r="X723" s="1" t="s">
        <v>131</v>
      </c>
      <c r="Y723" s="1">
        <v>0</v>
      </c>
      <c r="Z723" s="1">
        <v>0</v>
      </c>
      <c r="AA723" s="1">
        <v>0</v>
      </c>
      <c r="AB723" s="1">
        <v>0</v>
      </c>
      <c r="AC723" s="1" t="s">
        <v>131</v>
      </c>
      <c r="AD723" s="1">
        <f t="shared" si="85"/>
        <v>3</v>
      </c>
      <c r="AE723" s="1" t="s">
        <v>131</v>
      </c>
      <c r="AF723" s="4">
        <f t="shared" si="86"/>
        <v>0</v>
      </c>
      <c r="AG723" s="1" t="s">
        <v>131</v>
      </c>
      <c r="AH723" s="4">
        <f t="shared" ref="AH723:AH728" si="87">AD723-AF723</f>
        <v>3</v>
      </c>
      <c r="AI723" s="1">
        <f t="shared" si="84"/>
        <v>0</v>
      </c>
    </row>
    <row r="724" spans="1:35">
      <c r="A724" s="1" t="s">
        <v>218</v>
      </c>
      <c r="B724" s="3" t="s">
        <v>206</v>
      </c>
      <c r="C724" s="1" t="s">
        <v>28</v>
      </c>
      <c r="D724" s="1" t="s">
        <v>225</v>
      </c>
      <c r="E724" s="1">
        <v>1</v>
      </c>
      <c r="F724" s="1" t="s">
        <v>131</v>
      </c>
      <c r="G724" s="1" t="s">
        <v>131</v>
      </c>
      <c r="H724" s="1" t="s">
        <v>131</v>
      </c>
      <c r="I724" s="1" t="s">
        <v>131</v>
      </c>
      <c r="J724" s="1" t="s">
        <v>131</v>
      </c>
      <c r="K724" s="1">
        <v>1</v>
      </c>
      <c r="L724" s="1">
        <v>1</v>
      </c>
      <c r="M724" s="1">
        <v>1</v>
      </c>
      <c r="N724" s="1" t="s">
        <v>131</v>
      </c>
      <c r="O724" s="1" t="s">
        <v>131</v>
      </c>
      <c r="P724" s="1" t="s">
        <v>177</v>
      </c>
      <c r="Q724" s="2">
        <v>43597</v>
      </c>
      <c r="R724" s="1" t="s">
        <v>76</v>
      </c>
      <c r="T724" s="1">
        <f t="shared" si="83"/>
        <v>3</v>
      </c>
      <c r="U724" s="1" t="s">
        <v>131</v>
      </c>
      <c r="V724" s="1" t="s">
        <v>131</v>
      </c>
      <c r="W724" s="1" t="s">
        <v>131</v>
      </c>
      <c r="X724" s="1" t="s">
        <v>131</v>
      </c>
      <c r="Y724" s="1">
        <v>0</v>
      </c>
      <c r="Z724" s="1">
        <v>0</v>
      </c>
      <c r="AA724" s="1">
        <v>0</v>
      </c>
      <c r="AB724" s="1">
        <v>0</v>
      </c>
      <c r="AC724" s="1" t="s">
        <v>131</v>
      </c>
      <c r="AD724" s="1">
        <f t="shared" si="85"/>
        <v>3</v>
      </c>
      <c r="AE724" s="1" t="s">
        <v>131</v>
      </c>
      <c r="AF724" s="4">
        <f t="shared" si="86"/>
        <v>0</v>
      </c>
      <c r="AG724" s="1" t="s">
        <v>131</v>
      </c>
      <c r="AH724" s="4">
        <f t="shared" si="87"/>
        <v>3</v>
      </c>
      <c r="AI724" s="1">
        <f t="shared" si="84"/>
        <v>0</v>
      </c>
    </row>
    <row r="725" spans="1:35">
      <c r="A725" s="1" t="s">
        <v>218</v>
      </c>
      <c r="B725" s="3" t="s">
        <v>207</v>
      </c>
      <c r="C725" s="1" t="s">
        <v>28</v>
      </c>
      <c r="D725" s="1" t="s">
        <v>225</v>
      </c>
      <c r="E725" s="1">
        <v>1</v>
      </c>
      <c r="F725" s="1" t="s">
        <v>131</v>
      </c>
      <c r="G725" s="1" t="s">
        <v>131</v>
      </c>
      <c r="H725" s="1" t="s">
        <v>131</v>
      </c>
      <c r="I725" s="1" t="s">
        <v>131</v>
      </c>
      <c r="J725" s="1" t="s">
        <v>131</v>
      </c>
      <c r="K725" s="1">
        <v>1</v>
      </c>
      <c r="L725" s="1" t="s">
        <v>31</v>
      </c>
      <c r="M725" s="1">
        <v>1</v>
      </c>
      <c r="N725" s="1" t="s">
        <v>131</v>
      </c>
      <c r="O725" s="1" t="s">
        <v>131</v>
      </c>
      <c r="P725" s="1" t="s">
        <v>177</v>
      </c>
      <c r="Q725" s="2">
        <v>43597</v>
      </c>
      <c r="R725" s="1" t="s">
        <v>76</v>
      </c>
      <c r="T725" s="1">
        <f t="shared" si="83"/>
        <v>2</v>
      </c>
      <c r="U725" s="1" t="s">
        <v>131</v>
      </c>
      <c r="V725" s="1" t="s">
        <v>131</v>
      </c>
      <c r="W725" s="1" t="s">
        <v>131</v>
      </c>
      <c r="X725" s="1" t="s">
        <v>131</v>
      </c>
      <c r="Y725" s="1">
        <v>0</v>
      </c>
      <c r="Z725" s="1">
        <v>1</v>
      </c>
      <c r="AA725" s="1">
        <v>0</v>
      </c>
      <c r="AB725" s="1">
        <v>0</v>
      </c>
      <c r="AC725" s="1" t="s">
        <v>131</v>
      </c>
      <c r="AD725" s="1">
        <f t="shared" si="85"/>
        <v>3</v>
      </c>
      <c r="AE725" s="1" t="s">
        <v>131</v>
      </c>
      <c r="AF725" s="4">
        <f t="shared" si="86"/>
        <v>1</v>
      </c>
      <c r="AG725" s="1" t="s">
        <v>131</v>
      </c>
      <c r="AH725" s="4">
        <f t="shared" si="87"/>
        <v>2</v>
      </c>
      <c r="AI725" s="1">
        <f t="shared" si="84"/>
        <v>0</v>
      </c>
    </row>
    <row r="726" spans="1:35">
      <c r="A726" s="1" t="s">
        <v>218</v>
      </c>
      <c r="B726" s="3" t="s">
        <v>208</v>
      </c>
      <c r="C726" s="1" t="s">
        <v>28</v>
      </c>
      <c r="D726" s="1" t="s">
        <v>225</v>
      </c>
      <c r="E726" s="1">
        <v>1</v>
      </c>
      <c r="F726" s="1" t="s">
        <v>131</v>
      </c>
      <c r="G726" s="1" t="s">
        <v>131</v>
      </c>
      <c r="H726" s="1" t="s">
        <v>131</v>
      </c>
      <c r="I726" s="1" t="s">
        <v>131</v>
      </c>
      <c r="J726" s="1" t="s">
        <v>131</v>
      </c>
      <c r="K726" s="1">
        <v>1</v>
      </c>
      <c r="L726" s="1">
        <v>1</v>
      </c>
      <c r="M726" s="1">
        <v>1</v>
      </c>
      <c r="N726" s="1" t="s">
        <v>131</v>
      </c>
      <c r="O726" s="1" t="s">
        <v>131</v>
      </c>
      <c r="P726" s="1" t="s">
        <v>177</v>
      </c>
      <c r="Q726" s="2">
        <v>43597</v>
      </c>
      <c r="R726" s="1" t="s">
        <v>76</v>
      </c>
      <c r="T726" s="1">
        <f t="shared" si="83"/>
        <v>3</v>
      </c>
      <c r="U726" s="1" t="s">
        <v>131</v>
      </c>
      <c r="V726" s="1" t="s">
        <v>131</v>
      </c>
      <c r="W726" s="1" t="s">
        <v>131</v>
      </c>
      <c r="X726" s="1" t="s">
        <v>131</v>
      </c>
      <c r="Y726" s="1">
        <v>0</v>
      </c>
      <c r="Z726" s="1">
        <v>0</v>
      </c>
      <c r="AA726" s="1">
        <v>0</v>
      </c>
      <c r="AB726" s="1">
        <v>0</v>
      </c>
      <c r="AC726" s="1" t="s">
        <v>131</v>
      </c>
      <c r="AD726" s="1">
        <f t="shared" si="85"/>
        <v>3</v>
      </c>
      <c r="AE726" s="1" t="s">
        <v>131</v>
      </c>
      <c r="AF726" s="4">
        <f t="shared" si="86"/>
        <v>0</v>
      </c>
      <c r="AG726" s="1" t="s">
        <v>131</v>
      </c>
      <c r="AH726" s="4">
        <f t="shared" si="87"/>
        <v>3</v>
      </c>
      <c r="AI726" s="1">
        <f t="shared" si="84"/>
        <v>0</v>
      </c>
    </row>
    <row r="727" spans="1:35">
      <c r="A727" s="1" t="s">
        <v>218</v>
      </c>
      <c r="B727" s="3" t="s">
        <v>209</v>
      </c>
      <c r="C727" s="1" t="s">
        <v>28</v>
      </c>
      <c r="D727" s="1" t="s">
        <v>225</v>
      </c>
      <c r="E727" s="1">
        <v>1</v>
      </c>
      <c r="F727" s="1" t="s">
        <v>131</v>
      </c>
      <c r="G727" s="1" t="s">
        <v>131</v>
      </c>
      <c r="H727" s="1" t="s">
        <v>131</v>
      </c>
      <c r="I727" s="1" t="s">
        <v>131</v>
      </c>
      <c r="J727" s="1" t="s">
        <v>131</v>
      </c>
      <c r="K727" s="1">
        <v>1</v>
      </c>
      <c r="L727" s="1" t="s">
        <v>31</v>
      </c>
      <c r="M727" s="1">
        <v>1</v>
      </c>
      <c r="N727" s="1" t="s">
        <v>131</v>
      </c>
      <c r="O727" s="1" t="s">
        <v>131</v>
      </c>
      <c r="P727" s="1" t="s">
        <v>177</v>
      </c>
      <c r="Q727" s="2">
        <v>43597</v>
      </c>
      <c r="R727" s="1" t="s">
        <v>76</v>
      </c>
      <c r="T727" s="1">
        <f t="shared" si="83"/>
        <v>2</v>
      </c>
      <c r="U727" s="1" t="s">
        <v>131</v>
      </c>
      <c r="V727" s="1" t="s">
        <v>131</v>
      </c>
      <c r="W727" s="1" t="s">
        <v>131</v>
      </c>
      <c r="X727" s="1" t="s">
        <v>131</v>
      </c>
      <c r="Y727" s="1">
        <v>0</v>
      </c>
      <c r="Z727" s="1">
        <v>1</v>
      </c>
      <c r="AA727" s="1">
        <v>0</v>
      </c>
      <c r="AB727" s="1">
        <v>0</v>
      </c>
      <c r="AC727" s="1" t="s">
        <v>131</v>
      </c>
      <c r="AD727" s="1">
        <f t="shared" si="85"/>
        <v>3</v>
      </c>
      <c r="AE727" s="1" t="s">
        <v>131</v>
      </c>
      <c r="AF727" s="4">
        <f t="shared" si="86"/>
        <v>1</v>
      </c>
      <c r="AG727" s="1" t="s">
        <v>131</v>
      </c>
      <c r="AH727" s="4">
        <f t="shared" si="87"/>
        <v>2</v>
      </c>
      <c r="AI727" s="1">
        <f t="shared" si="84"/>
        <v>0</v>
      </c>
    </row>
    <row r="728" spans="1:35">
      <c r="A728" s="1" t="s">
        <v>218</v>
      </c>
      <c r="B728" s="3" t="s">
        <v>210</v>
      </c>
      <c r="C728" s="1" t="s">
        <v>28</v>
      </c>
      <c r="D728" s="1" t="s">
        <v>225</v>
      </c>
      <c r="E728" s="1">
        <v>1</v>
      </c>
      <c r="F728" s="1" t="s">
        <v>131</v>
      </c>
      <c r="G728" s="1" t="s">
        <v>131</v>
      </c>
      <c r="H728" s="1" t="s">
        <v>131</v>
      </c>
      <c r="I728" s="1" t="s">
        <v>131</v>
      </c>
      <c r="J728" s="1" t="s">
        <v>131</v>
      </c>
      <c r="K728" s="1">
        <v>1</v>
      </c>
      <c r="L728" s="1" t="s">
        <v>31</v>
      </c>
      <c r="M728" s="1" t="s">
        <v>31</v>
      </c>
      <c r="N728" s="1" t="s">
        <v>131</v>
      </c>
      <c r="O728" s="1" t="s">
        <v>131</v>
      </c>
      <c r="P728" s="1" t="s">
        <v>177</v>
      </c>
      <c r="Q728" s="2">
        <v>43597</v>
      </c>
      <c r="R728" s="1" t="s">
        <v>76</v>
      </c>
      <c r="T728" s="1">
        <f t="shared" ref="T728" si="88">SUM(K728:M728)</f>
        <v>1</v>
      </c>
      <c r="U728" s="1" t="s">
        <v>131</v>
      </c>
      <c r="V728" s="1" t="s">
        <v>131</v>
      </c>
      <c r="W728" s="1" t="s">
        <v>131</v>
      </c>
      <c r="X728" s="1" t="s">
        <v>131</v>
      </c>
      <c r="Y728" s="1">
        <v>0</v>
      </c>
      <c r="Z728" s="1">
        <v>0</v>
      </c>
      <c r="AA728" s="1">
        <v>0</v>
      </c>
      <c r="AB728" s="1">
        <v>0</v>
      </c>
      <c r="AC728" s="1" t="s">
        <v>131</v>
      </c>
      <c r="AD728" s="1">
        <f t="shared" si="85"/>
        <v>3</v>
      </c>
      <c r="AE728" s="1" t="s">
        <v>131</v>
      </c>
      <c r="AF728" s="4">
        <f t="shared" si="86"/>
        <v>0</v>
      </c>
      <c r="AG728" s="1" t="s">
        <v>131</v>
      </c>
      <c r="AH728" s="4">
        <f t="shared" si="87"/>
        <v>3</v>
      </c>
      <c r="AI728" s="1">
        <f t="shared" si="84"/>
        <v>0</v>
      </c>
    </row>
  </sheetData>
  <autoFilter ref="A1:AJ728" xr:uid="{22348DC0-8240-4C61-9724-655392A621B1}"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CatexBABE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</cp:lastModifiedBy>
  <dcterms:created xsi:type="dcterms:W3CDTF">2021-02-17T08:32:24Z</dcterms:created>
  <dcterms:modified xsi:type="dcterms:W3CDTF">2021-02-19T13:47:36Z</dcterms:modified>
</cp:coreProperties>
</file>