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SAR_Herbivory\data\"/>
    </mc:Choice>
  </mc:AlternateContent>
  <xr:revisionPtr revIDLastSave="0" documentId="8_{2153CD22-8E0C-4104-A517-F24B0CC54D22}" xr6:coauthVersionLast="46" xr6:coauthVersionMax="46" xr10:uidLastSave="{00000000-0000-0000-0000-000000000000}"/>
  <bookViews>
    <workbookView xWindow="-108" yWindow="-108" windowWidth="23256" windowHeight="12576"/>
  </bookViews>
  <sheets>
    <sheet name="03_dataset_herbtype_sum2" sheetId="1" r:id="rId1"/>
  </sheets>
  <calcPr calcId="0"/>
  <pivotCaches>
    <pivotCache cacheId="3" r:id="rId2"/>
  </pivotCaches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<sst xmlns="http://schemas.openxmlformats.org/spreadsheetml/2006/main" count="8354" uniqueCount="115">
  <si>
    <t>species</t>
  </si>
  <si>
    <t>site</t>
  </si>
  <si>
    <t>herbivory_type</t>
  </si>
  <si>
    <t>habitat</t>
  </si>
  <si>
    <t>individual</t>
  </si>
  <si>
    <t>mean_herbivory</t>
  </si>
  <si>
    <t>mean_leaf_area</t>
  </si>
  <si>
    <t>herbivory_standardized</t>
  </si>
  <si>
    <t>ACA_BUR</t>
  </si>
  <si>
    <t>S52</t>
  </si>
  <si>
    <t>sap_miner_herbivory</t>
  </si>
  <si>
    <t>Savanna</t>
  </si>
  <si>
    <t>chew_herbivory</t>
  </si>
  <si>
    <t>T9</t>
  </si>
  <si>
    <t>Thicket</t>
  </si>
  <si>
    <t>ACA_CAF</t>
  </si>
  <si>
    <t>S10</t>
  </si>
  <si>
    <t>S19</t>
  </si>
  <si>
    <t>S20</t>
  </si>
  <si>
    <t>S21</t>
  </si>
  <si>
    <t>S27</t>
  </si>
  <si>
    <t>S49</t>
  </si>
  <si>
    <t>S7</t>
  </si>
  <si>
    <t>S8</t>
  </si>
  <si>
    <t>ACA_GER</t>
  </si>
  <si>
    <t>ACA_GRA</t>
  </si>
  <si>
    <t>S50</t>
  </si>
  <si>
    <t>S53</t>
  </si>
  <si>
    <t>S55</t>
  </si>
  <si>
    <t>ACA_KAR</t>
  </si>
  <si>
    <t>S1</t>
  </si>
  <si>
    <t>S11</t>
  </si>
  <si>
    <t>S30</t>
  </si>
  <si>
    <t>S5</t>
  </si>
  <si>
    <t>S9</t>
  </si>
  <si>
    <t>T23</t>
  </si>
  <si>
    <t>ACA_NIG</t>
  </si>
  <si>
    <t>ACA_NIL</t>
  </si>
  <si>
    <t>S13</t>
  </si>
  <si>
    <t>S58</t>
  </si>
  <si>
    <t>ACA_ROB</t>
  </si>
  <si>
    <t>F7</t>
  </si>
  <si>
    <t>Forest</t>
  </si>
  <si>
    <t>T24</t>
  </si>
  <si>
    <t>BER_LUC</t>
  </si>
  <si>
    <t>F2</t>
  </si>
  <si>
    <t>F3</t>
  </si>
  <si>
    <t>F4</t>
  </si>
  <si>
    <t>F5</t>
  </si>
  <si>
    <t>BER_ZEY</t>
  </si>
  <si>
    <t>S22</t>
  </si>
  <si>
    <t>S24</t>
  </si>
  <si>
    <t>S25</t>
  </si>
  <si>
    <t>S4</t>
  </si>
  <si>
    <t>S46</t>
  </si>
  <si>
    <t>T12</t>
  </si>
  <si>
    <t>T13</t>
  </si>
  <si>
    <t>T17</t>
  </si>
  <si>
    <t>T22</t>
  </si>
  <si>
    <t>BRA_ILL</t>
  </si>
  <si>
    <t>CAN_INE</t>
  </si>
  <si>
    <t>CEL_AFR</t>
  </si>
  <si>
    <t>F1</t>
  </si>
  <si>
    <t>F6</t>
  </si>
  <si>
    <t>CHA_ARI</t>
  </si>
  <si>
    <t>COM_MOL</t>
  </si>
  <si>
    <t>COR_CAF</t>
  </si>
  <si>
    <t>DIC_CIN</t>
  </si>
  <si>
    <t>DIO_DIC</t>
  </si>
  <si>
    <t>DIO_NAT</t>
  </si>
  <si>
    <t>DIO_SIM</t>
  </si>
  <si>
    <t>DOM_ROT</t>
  </si>
  <si>
    <t>DRY_ARG</t>
  </si>
  <si>
    <t>ENG_NAT</t>
  </si>
  <si>
    <t>ERY_EMA</t>
  </si>
  <si>
    <t>EUC_DIV</t>
  </si>
  <si>
    <t>EUC_NAT</t>
  </si>
  <si>
    <t>EUC_RAC</t>
  </si>
  <si>
    <t>GRE_FLA</t>
  </si>
  <si>
    <t>GYM_BUX</t>
  </si>
  <si>
    <t>GYM_HAR</t>
  </si>
  <si>
    <t>GYM_MAR</t>
  </si>
  <si>
    <t>HIP_PAU</t>
  </si>
  <si>
    <t>KRA_FLO</t>
  </si>
  <si>
    <t>OLE_EUR</t>
  </si>
  <si>
    <t>ORM_TRI</t>
  </si>
  <si>
    <t>PLE_ARM</t>
  </si>
  <si>
    <t>RAW_LUC</t>
  </si>
  <si>
    <t>RHU_PEN</t>
  </si>
  <si>
    <t>SCH_BRA</t>
  </si>
  <si>
    <t>SCL_BIR</t>
  </si>
  <si>
    <t>SCO_ZEY</t>
  </si>
  <si>
    <t>SCU_MYR</t>
  </si>
  <si>
    <t>SID_INE</t>
  </si>
  <si>
    <t>SPI_AFR</t>
  </si>
  <si>
    <t>TAR_CAM</t>
  </si>
  <si>
    <t>TAR_PAV</t>
  </si>
  <si>
    <t>ZAN_CAP</t>
  </si>
  <si>
    <t>ZIZ_MUC</t>
  </si>
  <si>
    <t>Herbivory</t>
  </si>
  <si>
    <t>40-50</t>
  </si>
  <si>
    <t>30-40</t>
  </si>
  <si>
    <t>20-30</t>
  </si>
  <si>
    <t>max5</t>
  </si>
  <si>
    <t>Row Labels</t>
  </si>
  <si>
    <t>(blank)</t>
  </si>
  <si>
    <t>Grand Total</t>
  </si>
  <si>
    <t>Sum of individual</t>
  </si>
  <si>
    <t>20-30%</t>
  </si>
  <si>
    <t>30-40%</t>
  </si>
  <si>
    <t>40-50%</t>
  </si>
  <si>
    <t>0-5%</t>
  </si>
  <si>
    <t>5-10%</t>
  </si>
  <si>
    <t>10-20%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</si>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</sst>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767079857592061"/>
          <c:y val="8.0159330022993761E-2"/>
          <c:w val="0.69373560978145055"/>
          <c:h val="0.6262380833418148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ysClr val="window" lastClr="FFFFFF">
                  <a:alpha val="63000"/>
                </a:sys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'03_dataset_herbtype_sum2'!$S$13:$S$18</c:f>
              <c:strCache>
                <c:ptCount val="6"/>
                <c:pt idx="0">
                  <c:v>0-5%</c:v>
                </c:pt>
                <c:pt idx="1">
                  <c:v>5-10%</c:v>
                </c:pt>
                <c:pt idx="2">
                  <c:v>10-20%</c:v>
                </c:pt>
                <c:pt idx="3">
                  <c:v>20-30%</c:v>
                </c:pt>
                <c:pt idx="4">
                  <c:v>30-40%</c:v>
                </c:pt>
                <c:pt idx="5">
                  <c:v>40-50%</c:v>
                </c:pt>
              </c:strCache>
            </c:strRef>
          </c:cat>
          <c:val>
            <c:numRef>
              <c:f>'03_dataset_herbtype_sum2'!$T$13:$T$18</c:f>
              <c:numCache>
                <c:formatCode>General</c:formatCode>
                <c:ptCount val="6"/>
                <c:pt idx="0">
                  <c:v>2539</c:v>
                </c:pt>
                <c:pt idx="1">
                  <c:v>402</c:v>
                </c:pt>
                <c:pt idx="2">
                  <c:v>188</c:v>
                </c:pt>
                <c:pt idx="3">
                  <c:v>19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D-47B0-BAA0-214F70622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4373528"/>
        <c:axId val="574372872"/>
      </c:barChart>
      <c:catAx>
        <c:axId val="57437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Herbivory</a:t>
                </a:r>
                <a:r>
                  <a:rPr lang="en-US" baseline="0"/>
                  <a:t> damage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2872"/>
        <c:crosses val="autoZero"/>
        <c:auto val="1"/>
        <c:lblAlgn val="ctr"/>
        <c:lblOffset val="100"/>
        <c:noMultiLvlLbl val="0"/>
      </c:catAx>
      <c:valAx>
        <c:axId val="574372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tree individuals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8154673735090046E-2"/>
              <c:y val="3.15566568759706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64770</xdr:rowOff>
    </xdr:from>
    <xdr:to>
      <xdr:col>16</xdr:col>
      <xdr:colOff>205740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5D62F-4030-4CB2-9F20-3D5E842C3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ka" refreshedDate="44431.609727314812" createdVersion="6" refreshedVersion="6" minRefreshableVersion="3" recordCount="1730">
  <cacheSource type="worksheet">
    <worksheetSource ref="A1:I1048576" sheet="03_dataset_herbtype_sum2"/>
  </cacheSource>
  <cacheFields count="9">
    <cacheField name="species" numFmtId="0">
      <sharedItems containsBlank="1"/>
    </cacheField>
    <cacheField name="site" numFmtId="0">
      <sharedItems containsBlank="1"/>
    </cacheField>
    <cacheField name="herbivory_type" numFmtId="0">
      <sharedItems containsBlank="1"/>
    </cacheField>
    <cacheField name="habitat" numFmtId="0">
      <sharedItems containsBlank="1" count="4">
        <s v="Savanna"/>
        <s v="Forest"/>
        <s v="Thicket"/>
        <m/>
      </sharedItems>
    </cacheField>
    <cacheField name="individual" numFmtId="0">
      <sharedItems containsString="0" containsBlank="1" containsNumber="1" containsInteger="1" minValue="1" maxValue="4"/>
    </cacheField>
    <cacheField name="mean_herbivory" numFmtId="0">
      <sharedItems containsString="0" containsBlank="1" containsNumber="1" minValue="0" maxValue="12.906666666666601"/>
    </cacheField>
    <cacheField name="mean_leaf_area" numFmtId="0">
      <sharedItems containsString="0" containsBlank="1" containsNumber="1" minValue="1.37083333333333E-2" maxValue="51.165399999999998"/>
    </cacheField>
    <cacheField name="herbivory_standardized" numFmtId="0">
      <sharedItems containsString="0" containsBlank="1" containsNumber="1" minValue="0" maxValue="49.651104390848502"/>
    </cacheField>
    <cacheField name="Herbivory" numFmtId="0">
      <sharedItems containsDate="1" containsBlank="1" containsMixedTypes="1" minDate="1900-01-09T00:00:00" maxDate="2021-10-06T00:00:00" count="7">
        <s v="40-50"/>
        <s v="30-40"/>
        <s v="20-30"/>
        <d v="1900-01-09T00:00:00"/>
        <d v="2021-10-05T00:00:00"/>
        <s v="max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0">
  <r>
    <s v="GYM_MAR"/>
    <s v="S25"/>
    <s v="chew_herbivory"/>
    <x v="0"/>
    <n v="1"/>
    <n v="12.906666666666601"/>
    <n v="25.994722222222201"/>
    <n v="49.651104390848502"/>
    <x v="0"/>
  </r>
  <r>
    <s v="COR_CAF"/>
    <s v="S22"/>
    <s v="chew_herbivory"/>
    <x v="0"/>
    <n v="1"/>
    <n v="7.0484999999999998"/>
    <n v="14.199"/>
    <n v="49.640819776040502"/>
    <x v="0"/>
  </r>
  <r>
    <s v="BER_ZEY"/>
    <s v="S22"/>
    <s v="chew_herbivory"/>
    <x v="0"/>
    <n v="3"/>
    <n v="7.0910769230769199"/>
    <n v="14.4719615384615"/>
    <n v="48.998726981351197"/>
    <x v="0"/>
  </r>
  <r>
    <s v="BER_ZEY"/>
    <s v="S22"/>
    <s v="chew_herbivory"/>
    <x v="0"/>
    <n v="2"/>
    <n v="4.3932285714285699"/>
    <n v="9.59491428571428"/>
    <n v="45.787053855911701"/>
    <x v="0"/>
  </r>
  <r>
    <s v="BER_ZEY"/>
    <s v="S22"/>
    <s v="chew_herbivory"/>
    <x v="0"/>
    <n v="1"/>
    <n v="8.66091304347826"/>
    <n v="20.207869565217301"/>
    <n v="42.859109989435801"/>
    <x v="0"/>
  </r>
  <r>
    <s v="BER_ZEY"/>
    <s v="S22"/>
    <s v="sap_miner_herbivory"/>
    <x v="0"/>
    <n v="2"/>
    <n v="4.03954285714285"/>
    <n v="9.59491428571428"/>
    <n v="42.100874868233703"/>
    <x v="0"/>
  </r>
  <r>
    <s v="BER_ZEY"/>
    <s v="S22"/>
    <s v="sap_miner_herbivory"/>
    <x v="0"/>
    <n v="1"/>
    <n v="7.8758260869565202"/>
    <n v="20.207869565217301"/>
    <n v="38.974054447148198"/>
    <x v="1"/>
  </r>
  <r>
    <s v="BER_ZEY"/>
    <s v="S22"/>
    <s v="sap_miner_herbivory"/>
    <x v="0"/>
    <n v="3"/>
    <n v="5.3032307692307601"/>
    <n v="14.4719615384615"/>
    <n v="36.644865004212299"/>
    <x v="1"/>
  </r>
  <r>
    <s v="CEL_AFR"/>
    <s v="F1"/>
    <s v="chew_herbivory"/>
    <x v="1"/>
    <n v="2"/>
    <n v="5.4198500000000003"/>
    <n v="16.88345"/>
    <n v="32.101555073163297"/>
    <x v="1"/>
  </r>
  <r>
    <s v="DIO_SIM"/>
    <s v="T13"/>
    <s v="chew_herbivory"/>
    <x v="2"/>
    <n v="2"/>
    <n v="1.117475"/>
    <n v="3.6324999999999998"/>
    <n v="30.763248451479701"/>
    <x v="1"/>
  </r>
  <r>
    <s v="ZIZ_MUC"/>
    <s v="S22"/>
    <s v="chew_herbivory"/>
    <x v="0"/>
    <n v="1"/>
    <n v="0.97486486486486401"/>
    <n v="3.6807297297297299"/>
    <n v="26.4856410670622"/>
    <x v="2"/>
  </r>
  <r>
    <s v="RHU_PEN"/>
    <s v="S11"/>
    <s v="sap_miner_herbivory"/>
    <x v="0"/>
    <n v="3"/>
    <n v="5.3571428571428499E-2"/>
    <n v="0.21595238095238001"/>
    <n v="24.807056229327401"/>
    <x v="2"/>
  </r>
  <r>
    <s v="RHU_PEN"/>
    <s v="S19"/>
    <s v="chew_herbivory"/>
    <x v="0"/>
    <n v="3"/>
    <n v="0.75502777777777696"/>
    <n v="3.2570555555555498"/>
    <n v="23.181298719020202"/>
    <x v="2"/>
  </r>
  <r>
    <s v="RHU_PEN"/>
    <s v="S19"/>
    <s v="sap_miner_herbivory"/>
    <x v="0"/>
    <n v="3"/>
    <n v="0.73919444444444404"/>
    <n v="3.2570555555555498"/>
    <n v="22.695174578265899"/>
    <x v="2"/>
  </r>
  <r>
    <s v="ZIZ_MUC"/>
    <s v="S10"/>
    <s v="sap_miner_herbivory"/>
    <x v="0"/>
    <n v="1"/>
    <n v="1.86632142857142"/>
    <n v="8.2711785714285693"/>
    <n v="22.564153493412999"/>
    <x v="2"/>
  </r>
  <r>
    <s v="SID_INE"/>
    <s v="T23"/>
    <s v="chew_herbivory"/>
    <x v="2"/>
    <n v="1"/>
    <n v="1.8813181818181799"/>
    <n v="8.5284545454545402"/>
    <n v="22.059309477364501"/>
    <x v="2"/>
  </r>
  <r>
    <s v="ACA_KAR"/>
    <s v="S5"/>
    <s v="chew_herbivory"/>
    <x v="0"/>
    <n v="1"/>
    <n v="6.4999999999999997E-3"/>
    <n v="2.9749999999999999E-2"/>
    <n v="21.848739495798299"/>
    <x v="2"/>
  </r>
  <r>
    <s v="DIC_CIN"/>
    <s v="S19"/>
    <s v="chew_herbivory"/>
    <x v="0"/>
    <n v="2"/>
    <n v="8.6428571428571396E-2"/>
    <n v="0.39700000000000002"/>
    <n v="21.770421014753499"/>
    <x v="2"/>
  </r>
  <r>
    <s v="RHU_PEN"/>
    <s v="S11"/>
    <s v="sap_miner_herbivory"/>
    <x v="0"/>
    <n v="2"/>
    <n v="3.77272727272727E-2"/>
    <n v="0.17904545454545401"/>
    <n v="21.071337903021"/>
    <x v="2"/>
  </r>
  <r>
    <s v="KRA_FLO"/>
    <s v="F7"/>
    <s v="chew_herbivory"/>
    <x v="1"/>
    <n v="1"/>
    <n v="2.0791200000000001"/>
    <n v="10.186439999999999"/>
    <n v="20.4106635880641"/>
    <x v="2"/>
  </r>
  <r>
    <s v="RAW_LUC"/>
    <s v="F5"/>
    <s v="chew_herbivory"/>
    <x v="1"/>
    <n v="1"/>
    <n v="2.252875"/>
    <n v="11.107749999999999"/>
    <n v="20.282010308118199"/>
    <x v="2"/>
  </r>
  <r>
    <s v="ZIZ_MUC"/>
    <s v="S22"/>
    <s v="chew_herbivory"/>
    <x v="0"/>
    <n v="2"/>
    <n v="1.0373333333333301"/>
    <n v="5.2844166666666599"/>
    <n v="19.630044312680301"/>
    <x v="3"/>
  </r>
  <r>
    <s v="GYM_HAR"/>
    <s v="S30"/>
    <s v="chew_herbivory"/>
    <x v="0"/>
    <n v="3"/>
    <n v="0.51044827586206898"/>
    <n v="2.6135862068965499"/>
    <n v="19.530569702087199"/>
    <x v="3"/>
  </r>
  <r>
    <s v="DIC_CIN"/>
    <s v="S10"/>
    <s v="chew_herbivory"/>
    <x v="0"/>
    <n v="1"/>
    <n v="0.153090909090909"/>
    <n v="0.83472727272727198"/>
    <n v="18.340230886516999"/>
    <x v="3"/>
  </r>
  <r>
    <s v="BER_ZEY"/>
    <s v="T13"/>
    <s v="chew_herbivory"/>
    <x v="2"/>
    <n v="3"/>
    <n v="1.56125925925925"/>
    <n v="8.5175925925925906"/>
    <n v="18.329818458528099"/>
    <x v="3"/>
  </r>
  <r>
    <s v="CEL_AFR"/>
    <s v="F6"/>
    <s v="chew_herbivory"/>
    <x v="1"/>
    <n v="1"/>
    <n v="3.0238125"/>
    <n v="16.724625"/>
    <n v="18.080001793762101"/>
    <x v="3"/>
  </r>
  <r>
    <s v="DIO_SIM"/>
    <s v="T13"/>
    <s v="sap_miner_herbivory"/>
    <x v="2"/>
    <n v="2"/>
    <n v="0.64249999999999996"/>
    <n v="3.6324999999999998"/>
    <n v="17.6875430144528"/>
    <x v="3"/>
  </r>
  <r>
    <s v="DRY_ARG"/>
    <s v="F6"/>
    <s v="chew_herbivory"/>
    <x v="1"/>
    <n v="3"/>
    <n v="2.2212857142857101"/>
    <n v="12.5880476190476"/>
    <n v="17.645990716817501"/>
    <x v="3"/>
  </r>
  <r>
    <s v="CHA_ARI"/>
    <s v="F4"/>
    <s v="chew_herbivory"/>
    <x v="1"/>
    <n v="2"/>
    <n v="1.0344615384615301"/>
    <n v="5.8768461538461496"/>
    <n v="17.602324637757"/>
    <x v="3"/>
  </r>
  <r>
    <s v="SID_INE"/>
    <s v="T13"/>
    <s v="sap_miner_herbivory"/>
    <x v="2"/>
    <n v="2"/>
    <n v="3.7396923076922999"/>
    <n v="21.3893846153846"/>
    <n v="17.483870503700601"/>
    <x v="3"/>
  </r>
  <r>
    <s v="GRE_FLA"/>
    <s v="S55"/>
    <s v="chew_herbivory"/>
    <x v="0"/>
    <n v="1"/>
    <n v="2.24235294117647"/>
    <n v="12.853882352941101"/>
    <n v="17.444946823115899"/>
    <x v="3"/>
  </r>
  <r>
    <s v="ACA_KAR"/>
    <s v="S5"/>
    <s v="chew_herbivory"/>
    <x v="0"/>
    <n v="2"/>
    <n v="3.0083333333333299E-2"/>
    <n v="0.17481250000000001"/>
    <n v="17.208914312954299"/>
    <x v="3"/>
  </r>
  <r>
    <s v="SCH_BRA"/>
    <s v="S5"/>
    <s v="chew_herbivory"/>
    <x v="0"/>
    <n v="3"/>
    <n v="2.1581999999999999"/>
    <n v="12.7308666666666"/>
    <n v="16.952498651571201"/>
    <x v="3"/>
  </r>
  <r>
    <s v="ACA_KAR"/>
    <s v="S10"/>
    <s v="chew_herbivory"/>
    <x v="0"/>
    <n v="2"/>
    <n v="5.6913043478260802E-2"/>
    <n v="0.33586956521739098"/>
    <n v="16.944983818770201"/>
    <x v="3"/>
  </r>
  <r>
    <s v="SID_INE"/>
    <s v="T13"/>
    <s v="chew_herbivory"/>
    <x v="2"/>
    <n v="2"/>
    <n v="3.5346923076922998"/>
    <n v="21.3893846153846"/>
    <n v="16.5254511583747"/>
    <x v="3"/>
  </r>
  <r>
    <s v="DOM_ROT"/>
    <s v="S5"/>
    <s v="chew_herbivory"/>
    <x v="0"/>
    <n v="2"/>
    <n v="2.7585000000000002"/>
    <n v="16.737874999999999"/>
    <n v="16.480586693352599"/>
    <x v="3"/>
  </r>
  <r>
    <s v="ACA_NIL"/>
    <s v="S5"/>
    <s v="chew_herbivory"/>
    <x v="0"/>
    <n v="2"/>
    <n v="4.2692307692307604E-3"/>
    <n v="2.59807692307692E-2"/>
    <n v="16.432272390821598"/>
    <x v="3"/>
  </r>
  <r>
    <s v="DOM_ROT"/>
    <s v="S19"/>
    <s v="sap_miner_herbivory"/>
    <x v="0"/>
    <n v="3"/>
    <n v="4.2373636363636296"/>
    <n v="26.025772727272699"/>
    <n v="16.281413354245"/>
    <x v="3"/>
  </r>
  <r>
    <s v="DRY_ARG"/>
    <s v="F6"/>
    <s v="chew_herbivory"/>
    <x v="1"/>
    <n v="2"/>
    <n v="2.0430625"/>
    <n v="12.8255625"/>
    <n v="15.929613223591501"/>
    <x v="3"/>
  </r>
  <r>
    <s v="CHA_ARI"/>
    <s v="F4"/>
    <s v="sap_miner_herbivory"/>
    <x v="1"/>
    <n v="2"/>
    <n v="0.92284615384615298"/>
    <n v="5.8768461538461496"/>
    <n v="15.7030851189151"/>
    <x v="3"/>
  </r>
  <r>
    <s v="SCH_BRA"/>
    <s v="T17"/>
    <s v="chew_herbivory"/>
    <x v="2"/>
    <n v="2"/>
    <n v="1.26644444444444"/>
    <n v="8.1498888888888796"/>
    <n v="15.539407490218"/>
    <x v="3"/>
  </r>
  <r>
    <s v="ZIZ_MUC"/>
    <s v="S22"/>
    <s v="sap_miner_herbivory"/>
    <x v="0"/>
    <n v="2"/>
    <n v="0.81158333333333299"/>
    <n v="5.2844166666666599"/>
    <n v="15.3580496112784"/>
    <x v="3"/>
  </r>
  <r>
    <s v="KRA_FLO"/>
    <s v="S10"/>
    <s v="chew_herbivory"/>
    <x v="0"/>
    <n v="2"/>
    <n v="1.70542857142857"/>
    <n v="11.1370476190476"/>
    <n v="15.3131119643574"/>
    <x v="3"/>
  </r>
  <r>
    <s v="BER_ZEY"/>
    <s v="T17"/>
    <s v="chew_herbivory"/>
    <x v="2"/>
    <n v="2"/>
    <n v="0.86533333333333295"/>
    <n v="5.6527575757575699"/>
    <n v="15.3081628167534"/>
    <x v="3"/>
  </r>
  <r>
    <s v="GYM_HAR"/>
    <s v="F5"/>
    <s v="chew_herbivory"/>
    <x v="1"/>
    <n v="3"/>
    <n v="1.45019047619047"/>
    <n v="9.4823333333333295"/>
    <n v="15.293603643869"/>
    <x v="3"/>
  </r>
  <r>
    <s v="KRA_FLO"/>
    <s v="S10"/>
    <s v="sap_miner_herbivory"/>
    <x v="0"/>
    <n v="1"/>
    <n v="2.7401249999999999"/>
    <n v="17.930562500000001"/>
    <n v="15.281868597262299"/>
    <x v="3"/>
  </r>
  <r>
    <s v="EUC_NAT"/>
    <s v="F4"/>
    <s v="chew_herbivory"/>
    <x v="1"/>
    <n v="1"/>
    <n v="6.2578333333333296"/>
    <n v="41.321916666666603"/>
    <n v="15.144102302450399"/>
    <x v="3"/>
  </r>
  <r>
    <s v="GYM_HAR"/>
    <s v="F6"/>
    <s v="chew_herbivory"/>
    <x v="1"/>
    <n v="2"/>
    <n v="1.538"/>
    <n v="10.2585652173913"/>
    <n v="14.992349976901499"/>
    <x v="3"/>
  </r>
  <r>
    <s v="SCH_BRA"/>
    <s v="T22"/>
    <s v="chew_herbivory"/>
    <x v="2"/>
    <n v="3"/>
    <n v="1.20028"/>
    <n v="8.0931200000000008"/>
    <n v="14.8308686884662"/>
    <x v="3"/>
  </r>
  <r>
    <s v="TAR_CAM"/>
    <s v="S5"/>
    <s v="chew_herbivory"/>
    <x v="0"/>
    <n v="2"/>
    <n v="0.48509756097560902"/>
    <n v="3.2973658536585302"/>
    <n v="14.711669329546099"/>
    <x v="3"/>
  </r>
  <r>
    <s v="RHU_PEN"/>
    <s v="S10"/>
    <s v="sap_miner_herbivory"/>
    <x v="0"/>
    <n v="1"/>
    <n v="0.55676470588235205"/>
    <n v="3.7920882352941101"/>
    <n v="14.6822719128836"/>
    <x v="3"/>
  </r>
  <r>
    <s v="RHU_PEN"/>
    <s v="S11"/>
    <s v="chew_herbivory"/>
    <x v="0"/>
    <n v="3"/>
    <n v="3.16666666666666E-2"/>
    <n v="0.21595238095238001"/>
    <n v="14.6637265711135"/>
    <x v="3"/>
  </r>
  <r>
    <s v="RHU_PEN"/>
    <s v="S19"/>
    <s v="chew_herbivory"/>
    <x v="0"/>
    <n v="1"/>
    <n v="0.32934210526315699"/>
    <n v="2.2493947368420999"/>
    <n v="14.6413655135299"/>
    <x v="3"/>
  </r>
  <r>
    <s v="ZIZ_MUC"/>
    <s v="S10"/>
    <s v="chew_herbivory"/>
    <x v="0"/>
    <n v="2"/>
    <n v="0.98709999999999998"/>
    <n v="6.7716666666666603"/>
    <n v="14.5769136106325"/>
    <x v="3"/>
  </r>
  <r>
    <s v="BER_ZEY"/>
    <s v="T13"/>
    <s v="sap_miner_herbivory"/>
    <x v="2"/>
    <n v="3"/>
    <n v="1.2305555555555501"/>
    <n v="8.5175925925925906"/>
    <n v="14.447222524187399"/>
    <x v="3"/>
  </r>
  <r>
    <s v="GRE_FLA"/>
    <s v="S55"/>
    <s v="chew_herbivory"/>
    <x v="0"/>
    <n v="3"/>
    <n v="1.77138888888888"/>
    <n v="12.4182777777777"/>
    <n v="14.264368381731201"/>
    <x v="3"/>
  </r>
  <r>
    <s v="ACA_GER"/>
    <s v="S49"/>
    <s v="sap_miner_herbivory"/>
    <x v="0"/>
    <n v="1"/>
    <n v="6.4750000000000002E-2"/>
    <n v="0.45574999999999999"/>
    <n v="14.207350521119"/>
    <x v="3"/>
  </r>
  <r>
    <s v="RHU_PEN"/>
    <s v="S20"/>
    <s v="chew_herbivory"/>
    <x v="0"/>
    <n v="1"/>
    <n v="0.70586956521739097"/>
    <n v="4.9913043478260803"/>
    <n v="14.141986062717701"/>
    <x v="3"/>
  </r>
  <r>
    <s v="GYM_HAR"/>
    <s v="F5"/>
    <s v="chew_herbivory"/>
    <x v="1"/>
    <n v="1"/>
    <n v="1.6830499999999999"/>
    <n v="12.1886999999999"/>
    <n v="13.8082814410068"/>
    <x v="3"/>
  </r>
  <r>
    <s v="BER_ZEY"/>
    <s v="T17"/>
    <s v="chew_herbivory"/>
    <x v="2"/>
    <n v="3"/>
    <n v="0.56521052631578905"/>
    <n v="4.10934210526315"/>
    <n v="13.7542826038231"/>
    <x v="3"/>
  </r>
  <r>
    <s v="BER_ZEY"/>
    <s v="T13"/>
    <s v="sap_miner_herbivory"/>
    <x v="2"/>
    <n v="1"/>
    <n v="0.78900000000000003"/>
    <n v="5.7431944444444403"/>
    <n v="13.7379990810379"/>
    <x v="3"/>
  </r>
  <r>
    <s v="BER_LUC"/>
    <s v="F5"/>
    <s v="chew_herbivory"/>
    <x v="1"/>
    <n v="1"/>
    <n v="2.0584666666666598"/>
    <n v="14.993"/>
    <n v="13.729518219613499"/>
    <x v="3"/>
  </r>
  <r>
    <s v="BER_ZEY"/>
    <s v="S19"/>
    <s v="chew_herbivory"/>
    <x v="0"/>
    <n v="3"/>
    <n v="1.1752499999999999"/>
    <n v="8.5721249999999998"/>
    <n v="13.710136051445801"/>
    <x v="3"/>
  </r>
  <r>
    <s v="KRA_FLO"/>
    <s v="T24"/>
    <s v="chew_herbivory"/>
    <x v="2"/>
    <n v="1"/>
    <n v="1.649"/>
    <n v="12.04715"/>
    <n v="13.687884686419601"/>
    <x v="3"/>
  </r>
  <r>
    <s v="DOM_ROT"/>
    <s v="S19"/>
    <s v="sap_miner_herbivory"/>
    <x v="0"/>
    <n v="2"/>
    <n v="3.0066666666666602"/>
    <n v="22.031259259259201"/>
    <n v="13.647275588221399"/>
    <x v="3"/>
  </r>
  <r>
    <s v="BER_ZEY"/>
    <s v="T13"/>
    <s v="chew_herbivory"/>
    <x v="2"/>
    <n v="1"/>
    <n v="0.77911111111111098"/>
    <n v="5.7431944444444403"/>
    <n v="13.565814611496601"/>
    <x v="3"/>
  </r>
  <r>
    <s v="CEL_AFR"/>
    <s v="F6"/>
    <s v="chew_herbivory"/>
    <x v="1"/>
    <n v="2"/>
    <n v="1.5507142857142799"/>
    <n v="11.62"/>
    <n v="13.3452176051143"/>
    <x v="3"/>
  </r>
  <r>
    <s v="RHU_PEN"/>
    <s v="S11"/>
    <s v="sap_miner_herbivory"/>
    <x v="0"/>
    <n v="1"/>
    <n v="7.1287234042553105E-2"/>
    <n v="0.53510638297872304"/>
    <n v="13.3220675944333"/>
    <x v="3"/>
  </r>
  <r>
    <s v="EUC_RAC"/>
    <s v="T17"/>
    <s v="chew_herbivory"/>
    <x v="2"/>
    <n v="3"/>
    <n v="0.79359999999999997"/>
    <n v="5.976"/>
    <n v="13.279785809906199"/>
    <x v="3"/>
  </r>
  <r>
    <s v="RAW_LUC"/>
    <s v="F1"/>
    <s v="chew_herbivory"/>
    <x v="1"/>
    <n v="3"/>
    <n v="1.82042857142857"/>
    <n v="13.849"/>
    <n v="13.144837688126"/>
    <x v="3"/>
  </r>
  <r>
    <s v="ZIZ_MUC"/>
    <s v="T9"/>
    <s v="chew_herbivory"/>
    <x v="2"/>
    <n v="1"/>
    <n v="1.5860882352941099"/>
    <n v="12.1014411764705"/>
    <n v="13.1066061650411"/>
    <x v="3"/>
  </r>
  <r>
    <s v="RHU_PEN"/>
    <s v="S19"/>
    <s v="sap_miner_herbivory"/>
    <x v="0"/>
    <n v="1"/>
    <n v="0.29455263157894701"/>
    <n v="2.2493947368420999"/>
    <n v="13.0947506346736"/>
    <x v="3"/>
  </r>
  <r>
    <s v="CEL_AFR"/>
    <s v="F1"/>
    <s v="chew_herbivory"/>
    <x v="1"/>
    <n v="1"/>
    <n v="1.4890399999999999"/>
    <n v="11.44572"/>
    <n v="13.009579126520601"/>
    <x v="3"/>
  </r>
  <r>
    <s v="SCU_MYR"/>
    <s v="S22"/>
    <s v="chew_herbivory"/>
    <x v="0"/>
    <n v="1"/>
    <n v="0.481195121951219"/>
    <n v="3.7001463414634101"/>
    <n v="13.0047592053049"/>
    <x v="3"/>
  </r>
  <r>
    <s v="ZIZ_MUC"/>
    <s v="S9"/>
    <s v="chew_herbivory"/>
    <x v="0"/>
    <n v="3"/>
    <n v="1.0661304347825999"/>
    <n v="8.2033478260869508"/>
    <n v="12.996284655787401"/>
    <x v="3"/>
  </r>
  <r>
    <s v="DIO_SIM"/>
    <s v="T13"/>
    <s v="chew_herbivory"/>
    <x v="2"/>
    <n v="3"/>
    <n v="0.46354545454545398"/>
    <n v="3.6050454545454498"/>
    <n v="12.8582416058302"/>
    <x v="3"/>
  </r>
  <r>
    <s v="GYM_BUX"/>
    <s v="S19"/>
    <s v="chew_herbivory"/>
    <x v="0"/>
    <n v="2"/>
    <n v="0.472372093023255"/>
    <n v="3.6859534883720899"/>
    <n v="12.8154653745204"/>
    <x v="3"/>
  </r>
  <r>
    <s v="ZIZ_MUC"/>
    <s v="S27"/>
    <s v="chew_herbivory"/>
    <x v="0"/>
    <n v="1"/>
    <n v="0.81891666666666596"/>
    <n v="6.4038750000000002"/>
    <n v="12.787830285048701"/>
    <x v="3"/>
  </r>
  <r>
    <s v="BER_ZEY"/>
    <s v="S10"/>
    <s v="sap_miner_herbivory"/>
    <x v="0"/>
    <n v="1"/>
    <n v="1.6531304347825999"/>
    <n v="12.943565217391299"/>
    <n v="12.771832234919399"/>
    <x v="3"/>
  </r>
  <r>
    <s v="ZIZ_MUC"/>
    <s v="S10"/>
    <s v="sap_miner_herbivory"/>
    <x v="0"/>
    <n v="2"/>
    <n v="0.85899999999999999"/>
    <n v="6.7716666666666603"/>
    <n v="12.685207974403101"/>
    <x v="3"/>
  </r>
  <r>
    <s v="GYM_MAR"/>
    <s v="S1"/>
    <s v="sap_miner_herbivory"/>
    <x v="0"/>
    <n v="3"/>
    <n v="1.1112"/>
    <n v="8.7959599999999902"/>
    <n v="12.633072455991099"/>
    <x v="3"/>
  </r>
  <r>
    <s v="DIC_CIN"/>
    <s v="T9"/>
    <s v="chew_herbivory"/>
    <x v="2"/>
    <n v="3"/>
    <n v="6.7058823529411699E-2"/>
    <n v="0.54352941176470504"/>
    <n v="12.3376623376623"/>
    <x v="3"/>
  </r>
  <r>
    <s v="RHU_PEN"/>
    <s v="S11"/>
    <s v="chew_herbivory"/>
    <x v="0"/>
    <n v="2"/>
    <n v="2.20454545454545E-2"/>
    <n v="0.17904545454545401"/>
    <n v="12.3127697385123"/>
    <x v="3"/>
  </r>
  <r>
    <s v="BER_ZEY"/>
    <s v="S30"/>
    <s v="chew_herbivory"/>
    <x v="0"/>
    <n v="1"/>
    <n v="1.0377083333333299"/>
    <n v="8.6433750000000007"/>
    <n v="12.005823342540699"/>
    <x v="3"/>
  </r>
  <r>
    <s v="SID_INE"/>
    <s v="F7"/>
    <s v="chew_herbivory"/>
    <x v="1"/>
    <n v="1"/>
    <n v="1.3765000000000001"/>
    <n v="11.4976"/>
    <n v="11.972063735040299"/>
    <x v="3"/>
  </r>
  <r>
    <s v="GYM_HAR"/>
    <s v="F5"/>
    <s v="chew_herbivory"/>
    <x v="1"/>
    <n v="2"/>
    <n v="1.0300416666666601"/>
    <n v="8.7307083333333306"/>
    <n v="11.7979163584474"/>
    <x v="3"/>
  </r>
  <r>
    <s v="TAR_CAM"/>
    <s v="S5"/>
    <s v="chew_herbivory"/>
    <x v="0"/>
    <n v="3"/>
    <n v="8.9481481481481398E-2"/>
    <n v="0.76092592592592501"/>
    <n v="11.7595522024823"/>
    <x v="3"/>
  </r>
  <r>
    <s v="SCH_BRA"/>
    <s v="T17"/>
    <s v="sap_miner_herbivory"/>
    <x v="2"/>
    <n v="1"/>
    <n v="0.80970967741935396"/>
    <n v="7.0350967741935397"/>
    <n v="11.509574116870199"/>
    <x v="3"/>
  </r>
  <r>
    <s v="ACA_KAR"/>
    <s v="S27"/>
    <s v="chew_herbivory"/>
    <x v="0"/>
    <n v="2"/>
    <n v="3.9714285714285702E-3"/>
    <n v="3.4571428571428503E-2"/>
    <n v="11.4876033057851"/>
    <x v="3"/>
  </r>
  <r>
    <s v="ZIZ_MUC"/>
    <s v="S50"/>
    <s v="chew_herbivory"/>
    <x v="0"/>
    <n v="1"/>
    <n v="0.83458620689655105"/>
    <n v="7.2967241379310304"/>
    <n v="11.437820467380201"/>
    <x v="3"/>
  </r>
  <r>
    <s v="ZIZ_MUC"/>
    <s v="S21"/>
    <s v="chew_herbivory"/>
    <x v="0"/>
    <n v="1"/>
    <n v="0.54041176470588204"/>
    <n v="4.7475588235294097"/>
    <n v="11.382939839050399"/>
    <x v="3"/>
  </r>
  <r>
    <s v="RHU_PEN"/>
    <s v="S11"/>
    <s v="chew_herbivory"/>
    <x v="0"/>
    <n v="1"/>
    <n v="6.0904255319148899E-2"/>
    <n v="0.53510638297872304"/>
    <n v="11.381709741550599"/>
    <x v="3"/>
  </r>
  <r>
    <s v="DOM_ROT"/>
    <s v="S19"/>
    <s v="chew_herbivory"/>
    <x v="0"/>
    <n v="2"/>
    <n v="2.5020740740740699"/>
    <n v="22.031259259259201"/>
    <n v="11.3569271943568"/>
    <x v="3"/>
  </r>
  <r>
    <s v="GYM_HAR"/>
    <s v="T22"/>
    <s v="chew_herbivory"/>
    <x v="2"/>
    <n v="1"/>
    <n v="0.43806666666666599"/>
    <n v="3.8708999999999998"/>
    <n v="11.3169202683269"/>
    <x v="3"/>
  </r>
  <r>
    <s v="SCO_ZEY"/>
    <s v="F6"/>
    <s v="chew_herbivory"/>
    <x v="1"/>
    <n v="3"/>
    <n v="0.76481818181818095"/>
    <n v="6.7770454545454504"/>
    <n v="11.2854220463462"/>
    <x v="3"/>
  </r>
  <r>
    <s v="RHU_PEN"/>
    <s v="S30"/>
    <s v="chew_herbivory"/>
    <x v="0"/>
    <n v="1"/>
    <n v="0.54288461538461497"/>
    <n v="4.8626923076923001"/>
    <n v="11.1642806295974"/>
    <x v="3"/>
  </r>
  <r>
    <s v="BER_ZEY"/>
    <s v="T13"/>
    <s v="sap_miner_herbivory"/>
    <x v="2"/>
    <n v="2"/>
    <n v="1.0449090909090899"/>
    <n v="9.4130909090909096"/>
    <n v="11.1005949161709"/>
    <x v="3"/>
  </r>
  <r>
    <s v="BER_ZEY"/>
    <s v="S10"/>
    <s v="chew_herbivory"/>
    <x v="0"/>
    <n v="1"/>
    <n v="1.4353478260869501"/>
    <n v="12.943565217391299"/>
    <n v="11.089277196659699"/>
    <x v="3"/>
  </r>
  <r>
    <s v="ZIZ_MUC"/>
    <s v="S30"/>
    <s v="chew_herbivory"/>
    <x v="0"/>
    <n v="1"/>
    <n v="0.51321874999999995"/>
    <n v="4.6454374999999999"/>
    <n v="11.047802279117899"/>
    <x v="3"/>
  </r>
  <r>
    <s v="TAR_CAM"/>
    <s v="S46"/>
    <s v="sap_miner_herbivory"/>
    <x v="0"/>
    <n v="3"/>
    <n v="2.7428571428571399E-2"/>
    <n v="0.25044642857142801"/>
    <n v="10.951871657753999"/>
    <x v="3"/>
  </r>
  <r>
    <s v="EUC_NAT"/>
    <s v="F1"/>
    <s v="chew_herbivory"/>
    <x v="1"/>
    <n v="1"/>
    <n v="2.5996250000000001"/>
    <n v="23.974812499999999"/>
    <n v="10.8431504938776"/>
    <x v="3"/>
  </r>
  <r>
    <s v="SCL_BIR"/>
    <s v="S10"/>
    <s v="sap_miner_herbivory"/>
    <x v="0"/>
    <n v="3"/>
    <n v="0.68974999999999997"/>
    <n v="6.4014375000000001"/>
    <n v="10.7749236011442"/>
    <x v="3"/>
  </r>
  <r>
    <s v="ACA_NIL"/>
    <s v="S5"/>
    <s v="chew_herbivory"/>
    <x v="0"/>
    <n v="3"/>
    <n v="3.74117647058823E-3"/>
    <n v="3.4823529411764698E-2"/>
    <n v="10.743243243243199"/>
    <x v="3"/>
  </r>
  <r>
    <s v="RHU_PEN"/>
    <s v="S10"/>
    <s v="chew_herbivory"/>
    <x v="0"/>
    <n v="2"/>
    <n v="0.35516666666666602"/>
    <n v="3.3166111111111101"/>
    <n v="10.7087220891472"/>
    <x v="3"/>
  </r>
  <r>
    <s v="ZIZ_MUC"/>
    <s v="S52"/>
    <s v="chew_herbivory"/>
    <x v="0"/>
    <n v="3"/>
    <n v="0.34451219512195103"/>
    <n v="3.2370731707317"/>
    <n v="10.642706449668401"/>
    <x v="3"/>
  </r>
  <r>
    <s v="EUC_NAT"/>
    <s v="F6"/>
    <s v="chew_herbivory"/>
    <x v="1"/>
    <n v="1"/>
    <n v="4.2472307692307698"/>
    <n v="39.992923076922999"/>
    <n v="10.6199558383406"/>
    <x v="3"/>
  </r>
  <r>
    <s v="RHU_PEN"/>
    <s v="S21"/>
    <s v="chew_herbivory"/>
    <x v="0"/>
    <n v="1"/>
    <n v="0.406448275862069"/>
    <n v="3.8411724137931"/>
    <n v="10.581359857801999"/>
    <x v="3"/>
  </r>
  <r>
    <s v="ZIZ_MUC"/>
    <s v="S27"/>
    <s v="chew_herbivory"/>
    <x v="0"/>
    <n v="2"/>
    <n v="0.51470000000000005"/>
    <n v="4.8649333333333296"/>
    <n v="10.5797955436182"/>
    <x v="3"/>
  </r>
  <r>
    <s v="GYM_BUX"/>
    <s v="S5"/>
    <s v="chew_herbivory"/>
    <x v="0"/>
    <n v="2"/>
    <n v="0.46135135135135102"/>
    <n v="4.41351351351351"/>
    <n v="10.4531537048377"/>
    <x v="3"/>
  </r>
  <r>
    <s v="RHU_PEN"/>
    <s v="S30"/>
    <s v="chew_herbivory"/>
    <x v="0"/>
    <n v="3"/>
    <n v="0.44558620689655098"/>
    <n v="4.2682068965517201"/>
    <n v="10.439658097561701"/>
    <x v="3"/>
  </r>
  <r>
    <s v="KRA_FLO"/>
    <s v="S10"/>
    <s v="sap_miner_herbivory"/>
    <x v="0"/>
    <n v="2"/>
    <n v="1.16247619047619"/>
    <n v="11.1370476190476"/>
    <n v="10.4379206252832"/>
    <x v="3"/>
  </r>
  <r>
    <s v="GYM_HAR"/>
    <s v="T17"/>
    <s v="chew_herbivory"/>
    <x v="2"/>
    <n v="2"/>
    <n v="0.476228571428571"/>
    <n v="4.5713714285714202"/>
    <n v="10.417630220377699"/>
    <x v="3"/>
  </r>
  <r>
    <s v="COR_CAF"/>
    <s v="S30"/>
    <s v="chew_herbivory"/>
    <x v="0"/>
    <n v="1"/>
    <n v="2.1150476190476102"/>
    <n v="20.341999999999999"/>
    <n v="10.3974418397778"/>
    <x v="3"/>
  </r>
  <r>
    <s v="GYM_BUX"/>
    <s v="S24"/>
    <s v="chew_herbivory"/>
    <x v="0"/>
    <n v="1"/>
    <n v="0.77437037037037004"/>
    <n v="7.4482592592592596"/>
    <n v="10.3966624068263"/>
    <x v="3"/>
  </r>
  <r>
    <s v="BER_ZEY"/>
    <s v="T13"/>
    <s v="chew_herbivory"/>
    <x v="2"/>
    <n v="2"/>
    <n v="0.97595454545454496"/>
    <n v="9.4130909090909096"/>
    <n v="10.368056092096101"/>
    <x v="3"/>
  </r>
  <r>
    <s v="GYM_MAR"/>
    <s v="S19"/>
    <s v="sap_miner_herbivory"/>
    <x v="0"/>
    <n v="2"/>
    <n v="1.01708"/>
    <n v="9.8478399999999997"/>
    <n v="10.327950088547301"/>
    <x v="3"/>
  </r>
  <r>
    <s v="BER_LUC"/>
    <s v="F2"/>
    <s v="chew_herbivory"/>
    <x v="1"/>
    <n v="2"/>
    <n v="1.60168421052631"/>
    <n v="15.6356842105263"/>
    <n v="10.243774362288599"/>
    <x v="3"/>
  </r>
  <r>
    <s v="BER_LUC"/>
    <s v="F4"/>
    <s v="chew_herbivory"/>
    <x v="1"/>
    <n v="2"/>
    <n v="1.7236428571428499"/>
    <n v="17.0552142857142"/>
    <n v="10.1062515443538"/>
    <x v="3"/>
  </r>
  <r>
    <s v="ZIZ_MUC"/>
    <s v="S50"/>
    <s v="chew_herbivory"/>
    <x v="0"/>
    <n v="3"/>
    <n v="0.43572727272727202"/>
    <n v="4.31572727272727"/>
    <n v="10.096265245507899"/>
    <x v="3"/>
  </r>
  <r>
    <s v="ENG_NAT"/>
    <s v="F6"/>
    <s v="chew_herbivory"/>
    <x v="1"/>
    <n v="2"/>
    <n v="0.98979166666666596"/>
    <n v="9.8905416666666603"/>
    <n v="10.0074566189077"/>
    <x v="3"/>
  </r>
  <r>
    <s v="SID_INE"/>
    <s v="F7"/>
    <s v="chew_herbivory"/>
    <x v="1"/>
    <n v="2"/>
    <n v="1.3420526315789401"/>
    <n v="13.6835263157894"/>
    <n v="9.8077980822118001"/>
    <x v="4"/>
  </r>
  <r>
    <s v="GYM_BUX"/>
    <s v="S5"/>
    <s v="chew_herbivory"/>
    <x v="0"/>
    <n v="1"/>
    <n v="0.61052941176470499"/>
    <n v="6.2274705882352901"/>
    <n v="9.8038104414028897"/>
    <x v="4"/>
  </r>
  <r>
    <s v="CEL_AFR"/>
    <s v="F4"/>
    <s v="chew_herbivory"/>
    <x v="1"/>
    <n v="2"/>
    <n v="0.97209523809523801"/>
    <n v="9.9729523809523801"/>
    <n v="9.7473165514343503"/>
    <x v="4"/>
  </r>
  <r>
    <s v="ZIZ_MUC"/>
    <s v="S10"/>
    <s v="chew_herbivory"/>
    <x v="0"/>
    <n v="1"/>
    <n v="0.80382142857142802"/>
    <n v="8.2711785714285693"/>
    <n v="9.7183420915139909"/>
    <x v="4"/>
  </r>
  <r>
    <s v="DOM_ROT"/>
    <s v="S5"/>
    <s v="chew_herbivory"/>
    <x v="0"/>
    <n v="1"/>
    <n v="1.3067599999999999"/>
    <n v="13.563560000000001"/>
    <n v="9.6343437858497296"/>
    <x v="4"/>
  </r>
  <r>
    <s v="SID_INE"/>
    <s v="T13"/>
    <s v="sap_miner_herbivory"/>
    <x v="2"/>
    <n v="1"/>
    <n v="1.04360869565217"/>
    <n v="10.8926956521739"/>
    <n v="9.5808120319959098"/>
    <x v="4"/>
  </r>
  <r>
    <s v="CEL_AFR"/>
    <s v="F3"/>
    <s v="chew_herbivory"/>
    <x v="1"/>
    <n v="1"/>
    <n v="0.82111538461538403"/>
    <n v="8.5766153846153799"/>
    <n v="9.5738860586926808"/>
    <x v="4"/>
  </r>
  <r>
    <s v="RHU_PEN"/>
    <s v="S1"/>
    <s v="chew_herbivory"/>
    <x v="0"/>
    <n v="2"/>
    <n v="0.54015999999999997"/>
    <n v="5.6474799999999998"/>
    <n v="9.5646199720937393"/>
    <x v="4"/>
  </r>
  <r>
    <s v="SCU_MYR"/>
    <s v="F7"/>
    <s v="chew_herbivory"/>
    <x v="1"/>
    <n v="3"/>
    <n v="0.47805882352941098"/>
    <n v="5.01658823529411"/>
    <n v="9.5295607513895"/>
    <x v="4"/>
  </r>
  <r>
    <s v="GRE_FLA"/>
    <s v="S55"/>
    <s v="sap_miner_herbivory"/>
    <x v="0"/>
    <n v="3"/>
    <n v="1.1798888888888801"/>
    <n v="12.4182777777777"/>
    <n v="9.5012280285779394"/>
    <x v="4"/>
  </r>
  <r>
    <s v="ZIZ_MUC"/>
    <s v="S1"/>
    <s v="chew_herbivory"/>
    <x v="0"/>
    <n v="2"/>
    <n v="0.30457499999999998"/>
    <n v="3.208825"/>
    <n v="9.4917921669146796"/>
    <x v="4"/>
  </r>
  <r>
    <s v="DRY_ARG"/>
    <s v="F6"/>
    <s v="chew_herbivory"/>
    <x v="1"/>
    <n v="1"/>
    <n v="1.32111764705882"/>
    <n v="13.923176470588199"/>
    <n v="9.4886224407885198"/>
    <x v="4"/>
  </r>
  <r>
    <s v="SCL_BIR"/>
    <s v="S10"/>
    <s v="chew_herbivory"/>
    <x v="0"/>
    <n v="3"/>
    <n v="0.60718749999999999"/>
    <n v="6.4014375000000001"/>
    <n v="9.4851742284447802"/>
    <x v="4"/>
  </r>
  <r>
    <s v="ZIZ_MUC"/>
    <s v="S8"/>
    <s v="chew_herbivory"/>
    <x v="0"/>
    <n v="2"/>
    <n v="0.72103225806451599"/>
    <n v="7.6638709677419303"/>
    <n v="9.4081993433790707"/>
    <x v="4"/>
  </r>
  <r>
    <s v="RHU_PEN"/>
    <s v="S19"/>
    <s v="sap_miner_herbivory"/>
    <x v="0"/>
    <n v="2"/>
    <n v="0.22500000000000001"/>
    <n v="2.3998863636363601"/>
    <n v="9.3754439130640606"/>
    <x v="4"/>
  </r>
  <r>
    <s v="ZIZ_MUC"/>
    <s v="T9"/>
    <s v="sap_miner_herbivory"/>
    <x v="2"/>
    <n v="1"/>
    <n v="1.13288235294117"/>
    <n v="12.1014411764705"/>
    <n v="9.3615490619736494"/>
    <x v="4"/>
  </r>
  <r>
    <s v="ZIZ_MUC"/>
    <s v="S24"/>
    <s v="chew_herbivory"/>
    <x v="0"/>
    <n v="1"/>
    <n v="0.50717142857142805"/>
    <n v="5.4256000000000002"/>
    <n v="9.3477482411425203"/>
    <x v="4"/>
  </r>
  <r>
    <s v="KRA_FLO"/>
    <s v="T22"/>
    <s v="chew_herbivory"/>
    <x v="2"/>
    <n v="2"/>
    <n v="0.92774999999999996"/>
    <n v="10.0078571428571"/>
    <n v="9.2702162586539103"/>
    <x v="4"/>
  </r>
  <r>
    <s v="EUC_RAC"/>
    <s v="S13"/>
    <s v="chew_herbivory"/>
    <x v="0"/>
    <n v="1"/>
    <n v="0.276628571428571"/>
    <n v="2.98437142857142"/>
    <n v="9.2692407111332304"/>
    <x v="4"/>
  </r>
  <r>
    <s v="GYM_HAR"/>
    <s v="F6"/>
    <s v="chew_herbivory"/>
    <x v="1"/>
    <n v="1"/>
    <n v="0.69303999999999999"/>
    <n v="7.5263999999999998"/>
    <n v="9.2081207482993204"/>
    <x v="4"/>
  </r>
  <r>
    <s v="GYM_HAR"/>
    <s v="F3"/>
    <s v="chew_herbivory"/>
    <x v="1"/>
    <n v="1"/>
    <n v="0.54317647058823504"/>
    <n v="5.9158823529411704"/>
    <n v="9.1816645122799994"/>
    <x v="4"/>
  </r>
  <r>
    <s v="BER_ZEY"/>
    <s v="T23"/>
    <s v="chew_herbivory"/>
    <x v="2"/>
    <n v="2"/>
    <n v="1.31763157894736"/>
    <n v="14.5018947368421"/>
    <n v="9.0859270657917595"/>
    <x v="4"/>
  </r>
  <r>
    <s v="SCU_MYR"/>
    <s v="S20"/>
    <s v="sap_miner_herbivory"/>
    <x v="0"/>
    <n v="1"/>
    <n v="0.376388888888888"/>
    <n v="4.1650555555555497"/>
    <n v="9.0368275733283507"/>
    <x v="4"/>
  </r>
  <r>
    <s v="GYM_HAR"/>
    <s v="T24"/>
    <s v="chew_herbivory"/>
    <x v="2"/>
    <n v="2"/>
    <n v="0.37223255813953399"/>
    <n v="4.1208837209302303"/>
    <n v="9.0328333276899198"/>
    <x v="4"/>
  </r>
  <r>
    <s v="ERY_EMA"/>
    <s v="F4"/>
    <s v="chew_herbivory"/>
    <x v="1"/>
    <n v="2"/>
    <n v="0.46938709677419299"/>
    <n v="5.2053870967741904"/>
    <n v="9.01733315981582"/>
    <x v="4"/>
  </r>
  <r>
    <s v="ZIZ_MUC"/>
    <s v="S21"/>
    <s v="chew_herbivory"/>
    <x v="0"/>
    <n v="3"/>
    <n v="0.49506060606060598"/>
    <n v="5.49136363636363"/>
    <n v="9.0152581188091396"/>
    <x v="4"/>
  </r>
  <r>
    <s v="ZIZ_MUC"/>
    <s v="S8"/>
    <s v="sap_miner_herbivory"/>
    <x v="0"/>
    <n v="2"/>
    <n v="0.69051612903225801"/>
    <n v="7.6638709677419303"/>
    <n v="9.0100176782557408"/>
    <x v="4"/>
  </r>
  <r>
    <s v="ZIZ_MUC"/>
    <s v="S52"/>
    <s v="sap_miner_herbivory"/>
    <x v="0"/>
    <n v="2"/>
    <n v="6.0636363636363599E-2"/>
    <n v="0.67409090909090896"/>
    <n v="8.9952798381658798"/>
    <x v="4"/>
  </r>
  <r>
    <s v="DRY_ARG"/>
    <s v="F6"/>
    <s v="sap_miner_herbivory"/>
    <x v="1"/>
    <n v="2"/>
    <n v="1.1479375000000001"/>
    <n v="12.8255625"/>
    <n v="8.9503871662548899"/>
    <x v="4"/>
  </r>
  <r>
    <s v="SCU_MYR"/>
    <s v="T24"/>
    <s v="chew_herbivory"/>
    <x v="2"/>
    <n v="1"/>
    <n v="0.352122448979591"/>
    <n v="3.9794081632652998"/>
    <n v="8.8486135257524694"/>
    <x v="4"/>
  </r>
  <r>
    <s v="CEL_AFR"/>
    <s v="F4"/>
    <s v="chew_herbivory"/>
    <x v="1"/>
    <n v="3"/>
    <n v="0.79885714285714204"/>
    <n v="9.0318571428571399"/>
    <n v="8.8448824003922599"/>
    <x v="4"/>
  </r>
  <r>
    <s v="SCH_BRA"/>
    <s v="S5"/>
    <s v="chew_herbivory"/>
    <x v="0"/>
    <n v="2"/>
    <n v="0.72833333333333306"/>
    <n v="8.2360416666666598"/>
    <n v="8.8432448840209403"/>
    <x v="4"/>
  </r>
  <r>
    <s v="SID_INE"/>
    <s v="F7"/>
    <s v="sap_miner_herbivory"/>
    <x v="1"/>
    <n v="1"/>
    <n v="1.0142500000000001"/>
    <n v="11.4976"/>
    <n v="8.8214062065126608"/>
    <x v="4"/>
  </r>
  <r>
    <s v="SID_INE"/>
    <s v="T13"/>
    <s v="chew_herbivory"/>
    <x v="2"/>
    <n v="1"/>
    <n v="0.95869565217391295"/>
    <n v="10.8926956521739"/>
    <n v="8.8012708955342998"/>
    <x v="4"/>
  </r>
  <r>
    <s v="SCH_BRA"/>
    <s v="S5"/>
    <s v="chew_herbivory"/>
    <x v="0"/>
    <n v="1"/>
    <n v="0.48291428571428502"/>
    <n v="5.4889714285714204"/>
    <n v="8.7979012461350994"/>
    <x v="4"/>
  </r>
  <r>
    <s v="CEL_AFR"/>
    <s v="F4"/>
    <s v="sap_miner_herbivory"/>
    <x v="1"/>
    <n v="3"/>
    <n v="0.79095238095238096"/>
    <n v="9.0318571428571399"/>
    <n v="8.7573615087336307"/>
    <x v="4"/>
  </r>
  <r>
    <s v="BER_LUC"/>
    <s v="F2"/>
    <s v="chew_herbivory"/>
    <x v="1"/>
    <n v="1"/>
    <n v="1.4145882352941099"/>
    <n v="16.1635882352941"/>
    <n v="8.7516968058199005"/>
    <x v="4"/>
  </r>
  <r>
    <s v="PLE_ARM"/>
    <s v="S49"/>
    <s v="chew_herbivory"/>
    <x v="0"/>
    <n v="2"/>
    <n v="0.45440740740740698"/>
    <n v="5.2102592592592503"/>
    <n v="8.7213972433304594"/>
    <x v="4"/>
  </r>
  <r>
    <s v="RAW_LUC"/>
    <s v="F1"/>
    <s v="chew_herbivory"/>
    <x v="1"/>
    <n v="2"/>
    <n v="0.90090476190476099"/>
    <n v="10.355619047618999"/>
    <n v="8.6996707561572197"/>
    <x v="4"/>
  </r>
  <r>
    <s v="GRE_FLA"/>
    <s v="S55"/>
    <s v="chew_herbivory"/>
    <x v="0"/>
    <n v="2"/>
    <n v="1.1288421052631501"/>
    <n v="13.022368421052599"/>
    <n v="8.6684853996160403"/>
    <x v="4"/>
  </r>
  <r>
    <s v="DIO_NAT"/>
    <s v="T13"/>
    <s v="sap_miner_herbivory"/>
    <x v="2"/>
    <n v="1"/>
    <n v="0.14121875"/>
    <n v="1.6316250000000001"/>
    <n v="8.6550984448019594"/>
    <x v="4"/>
  </r>
  <r>
    <s v="BER_ZEY"/>
    <s v="S21"/>
    <s v="chew_herbivory"/>
    <x v="0"/>
    <n v="1"/>
    <n v="0.51728571428571402"/>
    <n v="6.0131428571428502"/>
    <n v="8.6025848142164705"/>
    <x v="4"/>
  </r>
  <r>
    <s v="RHU_PEN"/>
    <s v="S10"/>
    <s v="sap_miner_herbivory"/>
    <x v="0"/>
    <n v="2"/>
    <n v="0.28519444444444397"/>
    <n v="3.3166111111111101"/>
    <n v="8.5989715070604191"/>
    <x v="4"/>
  </r>
  <r>
    <s v="GRE_FLA"/>
    <s v="S55"/>
    <s v="sap_miner_herbivory"/>
    <x v="0"/>
    <n v="2"/>
    <n v="1.1184210526315701"/>
    <n v="13.022368421052599"/>
    <n v="8.5884611498433792"/>
    <x v="4"/>
  </r>
  <r>
    <s v="BER_LUC"/>
    <s v="F4"/>
    <s v="chew_herbivory"/>
    <x v="1"/>
    <n v="1"/>
    <n v="1.04369565217391"/>
    <n v="12.1594782608695"/>
    <n v="8.5833917359154395"/>
    <x v="4"/>
  </r>
  <r>
    <s v="BER_ZEY"/>
    <s v="S52"/>
    <s v="chew_herbivory"/>
    <x v="0"/>
    <n v="1"/>
    <n v="0.55259374999999999"/>
    <n v="6.4703125000000004"/>
    <n v="8.5404491668678997"/>
    <x v="4"/>
  </r>
  <r>
    <s v="RAW_LUC"/>
    <s v="F5"/>
    <s v="chew_herbivory"/>
    <x v="1"/>
    <n v="3"/>
    <n v="1.2848124999999999"/>
    <n v="15.211187499999999"/>
    <n v="8.4464970272702207"/>
    <x v="4"/>
  </r>
  <r>
    <s v="ZIZ_MUC"/>
    <s v="S24"/>
    <s v="sap_miner_herbivory"/>
    <x v="0"/>
    <n v="1"/>
    <n v="0.45651428571428498"/>
    <n v="5.4256000000000002"/>
    <n v="8.4140792855036395"/>
    <x v="4"/>
  </r>
  <r>
    <s v="SID_INE"/>
    <s v="S30"/>
    <s v="chew_herbivory"/>
    <x v="0"/>
    <n v="2"/>
    <n v="1.0213333333333301"/>
    <n v="12.313388888888801"/>
    <n v="8.2944942497101106"/>
    <x v="4"/>
  </r>
  <r>
    <s v="PLE_ARM"/>
    <s v="S49"/>
    <s v="chew_herbivory"/>
    <x v="0"/>
    <n v="3"/>
    <n v="0.47890322580645101"/>
    <n v="5.8005483870967698"/>
    <n v="8.2561715521891692"/>
    <x v="4"/>
  </r>
  <r>
    <s v="SCU_MYR"/>
    <s v="F7"/>
    <s v="chew_herbivory"/>
    <x v="1"/>
    <n v="1"/>
    <n v="0.33434883720930197"/>
    <n v="4.0625581395348798"/>
    <n v="8.2300074417539602"/>
    <x v="4"/>
  </r>
  <r>
    <s v="ACA_NIL"/>
    <s v="S11"/>
    <s v="chew_herbivory"/>
    <x v="0"/>
    <n v="2"/>
    <n v="3.4049999999999997E-2"/>
    <n v="0.41494999999999999"/>
    <n v="8.2058079286661005"/>
    <x v="4"/>
  </r>
  <r>
    <s v="SCU_MYR"/>
    <s v="S20"/>
    <s v="chew_herbivory"/>
    <x v="0"/>
    <n v="2"/>
    <n v="0.40638709677419299"/>
    <n v="5.0201290322580601"/>
    <n v="8.0951524186500698"/>
    <x v="4"/>
  </r>
  <r>
    <s v="SCU_MYR"/>
    <s v="S20"/>
    <s v="chew_herbivory"/>
    <x v="0"/>
    <n v="1"/>
    <n v="0.33627777777777701"/>
    <n v="4.1650555555555497"/>
    <n v="8.0737885315655298"/>
    <x v="4"/>
  </r>
  <r>
    <s v="BER_LUC"/>
    <s v="F5"/>
    <s v="chew_herbivory"/>
    <x v="1"/>
    <n v="2"/>
    <n v="1.09005882352941"/>
    <n v="13.517705882352899"/>
    <n v="8.0639335773125396"/>
    <x v="4"/>
  </r>
  <r>
    <s v="ERY_EMA"/>
    <s v="F1"/>
    <s v="chew_herbivory"/>
    <x v="1"/>
    <n v="1"/>
    <n v="0.28546153846153799"/>
    <n v="3.5498717948717902"/>
    <n v="8.0414605077828707"/>
    <x v="4"/>
  </r>
  <r>
    <s v="ZIZ_MUC"/>
    <s v="S52"/>
    <s v="sap_miner_herbivory"/>
    <x v="0"/>
    <n v="3"/>
    <n v="0.259048780487804"/>
    <n v="3.2370731707317"/>
    <n v="8.0025617842073498"/>
    <x v="4"/>
  </r>
  <r>
    <s v="GYM_BUX"/>
    <s v="S5"/>
    <s v="chew_herbivory"/>
    <x v="0"/>
    <n v="3"/>
    <n v="0.64947368421052598"/>
    <n v="8.1345789473684196"/>
    <n v="7.9841094224137299"/>
    <x v="4"/>
  </r>
  <r>
    <s v="GYM_BUX"/>
    <s v="S1"/>
    <s v="chew_herbivory"/>
    <x v="0"/>
    <n v="3"/>
    <n v="0.54003333333333303"/>
    <n v="6.7874666666666599"/>
    <n v="7.9563312772561199"/>
    <x v="4"/>
  </r>
  <r>
    <s v="ENG_NAT"/>
    <s v="F1"/>
    <s v="chew_herbivory"/>
    <x v="1"/>
    <n v="3"/>
    <n v="0.83222727272727204"/>
    <n v="10.491681818181799"/>
    <n v="7.9322580225893198"/>
    <x v="4"/>
  </r>
  <r>
    <s v="ACA_KAR"/>
    <s v="S11"/>
    <s v="chew_herbivory"/>
    <x v="0"/>
    <n v="1"/>
    <n v="9.1999999999999998E-2"/>
    <n v="1.1634166666666601"/>
    <n v="7.9077429983525498"/>
    <x v="4"/>
  </r>
  <r>
    <s v="GYM_HAR"/>
    <s v="F4"/>
    <s v="chew_herbivory"/>
    <x v="1"/>
    <n v="2"/>
    <n v="0.89900000000000002"/>
    <n v="11.3698333333333"/>
    <n v="7.90688811035049"/>
    <x v="4"/>
  </r>
  <r>
    <s v="KRA_FLO"/>
    <s v="S10"/>
    <s v="sap_miner_herbivory"/>
    <x v="0"/>
    <n v="3"/>
    <n v="0.69417391304347797"/>
    <n v="8.8109999999999999"/>
    <n v="7.87849180619087"/>
    <x v="4"/>
  </r>
  <r>
    <s v="ACA_CAF"/>
    <s v="S27"/>
    <s v="sap_miner_herbivory"/>
    <x v="0"/>
    <n v="2"/>
    <n v="5.3222222222222199E-2"/>
    <n v="0.67666666666666597"/>
    <n v="7.8653530377668304"/>
    <x v="4"/>
  </r>
  <r>
    <s v="ERY_EMA"/>
    <s v="F4"/>
    <s v="chew_herbivory"/>
    <x v="1"/>
    <n v="1"/>
    <n v="0.33408333333333301"/>
    <n v="4.2794999999999996"/>
    <n v="7.8065973439264704"/>
    <x v="4"/>
  </r>
  <r>
    <s v="RHU_PEN"/>
    <s v="S10"/>
    <s v="chew_herbivory"/>
    <x v="0"/>
    <n v="1"/>
    <n v="0.29514705882352898"/>
    <n v="3.7920882352941101"/>
    <n v="7.7832328920120002"/>
    <x v="4"/>
  </r>
  <r>
    <s v="ENG_NAT"/>
    <s v="F5"/>
    <s v="sap_miner_herbivory"/>
    <x v="1"/>
    <n v="1"/>
    <n v="1.3943333333333301"/>
    <n v="17.9396666666666"/>
    <n v="7.7723480555194202"/>
    <x v="4"/>
  </r>
  <r>
    <s v="GYM_HAR"/>
    <s v="F7"/>
    <s v="chew_herbivory"/>
    <x v="1"/>
    <n v="1"/>
    <n v="0.228795454545454"/>
    <n v="2.9464090909090901"/>
    <n v="7.7652304037271804"/>
    <x v="4"/>
  </r>
  <r>
    <s v="GYM_MAR"/>
    <s v="S19"/>
    <s v="sap_miner_herbivory"/>
    <x v="0"/>
    <n v="3"/>
    <n v="1.3473846153846101"/>
    <n v="17.356461538461499"/>
    <n v="7.7630144393132197"/>
    <x v="4"/>
  </r>
  <r>
    <s v="SCU_MYR"/>
    <s v="S30"/>
    <s v="chew_herbivory"/>
    <x v="0"/>
    <n v="2"/>
    <n v="0.398774193548387"/>
    <n v="5.1523225806451602"/>
    <n v="7.7396977247968302"/>
    <x v="4"/>
  </r>
  <r>
    <s v="ENG_NAT"/>
    <s v="F2"/>
    <s v="sap_miner_herbivory"/>
    <x v="1"/>
    <n v="2"/>
    <n v="1.3429285714285699"/>
    <n v="17.524785714285699"/>
    <n v="7.6630242065319703"/>
    <x v="4"/>
  </r>
  <r>
    <s v="SCU_MYR"/>
    <s v="F7"/>
    <s v="chew_herbivory"/>
    <x v="1"/>
    <n v="2"/>
    <n v="0.38541666666666602"/>
    <n v="5.03155555555555"/>
    <n v="7.6599902835438503"/>
    <x v="4"/>
  </r>
  <r>
    <s v="ENG_NAT"/>
    <s v="F6"/>
    <s v="chew_herbivory"/>
    <x v="1"/>
    <n v="3"/>
    <n v="0.86714999999999998"/>
    <n v="11.4672"/>
    <n v="7.5620029300962699"/>
    <x v="4"/>
  </r>
  <r>
    <s v="GRE_FLA"/>
    <s v="T9"/>
    <s v="chew_herbivory"/>
    <x v="2"/>
    <n v="2"/>
    <n v="0.46647499999999997"/>
    <n v="6.2052249999999898"/>
    <n v="7.51745504796361"/>
    <x v="4"/>
  </r>
  <r>
    <s v="SPI_AFR"/>
    <s v="F3"/>
    <s v="chew_herbivory"/>
    <x v="1"/>
    <n v="3"/>
    <n v="0.35175000000000001"/>
    <n v="4.6894999999999998"/>
    <n v="7.5007996588122401"/>
    <x v="4"/>
  </r>
  <r>
    <s v="GYM_HAR"/>
    <s v="T24"/>
    <s v="chew_herbivory"/>
    <x v="2"/>
    <n v="3"/>
    <n v="0.24263636363636301"/>
    <n v="3.2497272727272701"/>
    <n v="7.4663608134948296"/>
    <x v="4"/>
  </r>
  <r>
    <s v="GRE_FLA"/>
    <s v="T9"/>
    <s v="chew_herbivory"/>
    <x v="2"/>
    <n v="1"/>
    <n v="0.28084313725490101"/>
    <n v="3.76245098039215"/>
    <n v="7.4643666779581501"/>
    <x v="4"/>
  </r>
  <r>
    <s v="BER_ZEY"/>
    <s v="S19"/>
    <s v="sap_miner_herbivory"/>
    <x v="0"/>
    <n v="3"/>
    <n v="0.63903125000000005"/>
    <n v="8.5721249999999998"/>
    <n v="7.45475888417399"/>
    <x v="4"/>
  </r>
  <r>
    <s v="COM_MOL"/>
    <s v="S1"/>
    <s v="sap_miner_herbivory"/>
    <x v="0"/>
    <n v="1"/>
    <n v="0.90614285714285703"/>
    <n v="12.172857142857101"/>
    <n v="7.4439619762938598"/>
    <x v="4"/>
  </r>
  <r>
    <s v="GYM_HAR"/>
    <s v="T13"/>
    <s v="chew_herbivory"/>
    <x v="2"/>
    <n v="3"/>
    <n v="0.250581395348837"/>
    <n v="3.36646511627906"/>
    <n v="7.4434573564155304"/>
    <x v="4"/>
  </r>
  <r>
    <s v="ZIZ_MUC"/>
    <s v="S21"/>
    <s v="sap_miner_herbivory"/>
    <x v="0"/>
    <n v="1"/>
    <n v="0.35291176470588198"/>
    <n v="4.7475588235294097"/>
    <n v="7.4335416963516803"/>
    <x v="4"/>
  </r>
  <r>
    <s v="COM_MOL"/>
    <s v="S1"/>
    <s v="chew_herbivory"/>
    <x v="0"/>
    <n v="1"/>
    <n v="0.90266666666666595"/>
    <n v="12.172857142857101"/>
    <n v="7.4154050776512896"/>
    <x v="4"/>
  </r>
  <r>
    <s v="GYM_HAR"/>
    <s v="T22"/>
    <s v="chew_herbivory"/>
    <x v="2"/>
    <n v="2"/>
    <n v="0.35178947368420999"/>
    <n v="4.7498421052631503"/>
    <n v="7.4063403769654297"/>
    <x v="4"/>
  </r>
  <r>
    <s v="GYM_MAR"/>
    <s v="S1"/>
    <s v="chew_herbivory"/>
    <x v="0"/>
    <n v="3"/>
    <n v="0.65056000000000003"/>
    <n v="8.7959599999999902"/>
    <n v="7.3961227654514099"/>
    <x v="4"/>
  </r>
  <r>
    <s v="ZIZ_MUC"/>
    <s v="S8"/>
    <s v="sap_miner_herbivory"/>
    <x v="0"/>
    <n v="3"/>
    <n v="0.5899375"/>
    <n v="7.98809375"/>
    <n v="7.3852100195994801"/>
    <x v="4"/>
  </r>
  <r>
    <s v="GYM_HAR"/>
    <s v="F3"/>
    <s v="chew_herbivory"/>
    <x v="1"/>
    <n v="2"/>
    <n v="0.58767857142857105"/>
    <n v="7.9586428571428502"/>
    <n v="7.3841555900593203"/>
    <x v="4"/>
  </r>
  <r>
    <s v="ERY_EMA"/>
    <s v="F6"/>
    <s v="chew_herbivory"/>
    <x v="1"/>
    <n v="1"/>
    <n v="0.38145000000000001"/>
    <n v="5.2073749999999999"/>
    <n v="7.32518783456156"/>
    <x v="4"/>
  </r>
  <r>
    <s v="ZIZ_MUC"/>
    <s v="S27"/>
    <s v="chew_herbivory"/>
    <x v="0"/>
    <n v="3"/>
    <n v="0.43760714285714197"/>
    <n v="5.9758571428571399"/>
    <n v="7.3229184097917797"/>
    <x v="4"/>
  </r>
  <r>
    <s v="ENG_NAT"/>
    <s v="F5"/>
    <s v="chew_herbivory"/>
    <x v="1"/>
    <n v="1"/>
    <n v="1.31066666666666"/>
    <n v="17.9396666666666"/>
    <n v="7.3059700105910501"/>
    <x v="4"/>
  </r>
  <r>
    <s v="SCU_MYR"/>
    <s v="S22"/>
    <s v="chew_herbivory"/>
    <x v="0"/>
    <n v="2"/>
    <n v="0.33052500000000001"/>
    <n v="4.5437750000000001"/>
    <n v="7.2742378308784996"/>
    <x v="4"/>
  </r>
  <r>
    <s v="BER_ZEY"/>
    <s v="S52"/>
    <s v="sap_miner_herbivory"/>
    <x v="0"/>
    <n v="1"/>
    <n v="0.47031250000000002"/>
    <n v="6.4703125000000004"/>
    <n v="7.2687756580536096"/>
    <x v="4"/>
  </r>
  <r>
    <s v="GRE_FLA"/>
    <s v="T9"/>
    <s v="chew_herbivory"/>
    <x v="2"/>
    <n v="3"/>
    <n v="0.45577142857142799"/>
    <n v="6.27877142857142"/>
    <n v="7.25892690562757"/>
    <x v="4"/>
  </r>
  <r>
    <s v="ACA_KAR"/>
    <s v="S19"/>
    <s v="chew_herbivory"/>
    <x v="0"/>
    <n v="2"/>
    <n v="0.55166666666666597"/>
    <n v="7.6573333333333302"/>
    <n v="7.2044227755528398"/>
    <x v="4"/>
  </r>
  <r>
    <s v="ZIZ_MUC"/>
    <s v="S55"/>
    <s v="chew_herbivory"/>
    <x v="0"/>
    <n v="1"/>
    <n v="0.24725"/>
    <n v="3.43966666666666"/>
    <n v="7.1881965306715703"/>
    <x v="4"/>
  </r>
  <r>
    <s v="SCL_BIR"/>
    <s v="S30"/>
    <s v="chew_herbivory"/>
    <x v="0"/>
    <n v="1"/>
    <n v="1.3837333333333299"/>
    <n v="19.314"/>
    <n v="7.1644057850954397"/>
    <x v="4"/>
  </r>
  <r>
    <s v="SCO_ZEY"/>
    <s v="F6"/>
    <s v="chew_herbivory"/>
    <x v="1"/>
    <n v="2"/>
    <n v="0.60882608695652096"/>
    <n v="8.5280434782608694"/>
    <n v="7.13910627342017"/>
    <x v="4"/>
  </r>
  <r>
    <s v="ZIZ_MUC"/>
    <s v="S21"/>
    <s v="chew_herbivory"/>
    <x v="0"/>
    <n v="2"/>
    <n v="0.89305263157894699"/>
    <n v="12.5631052631578"/>
    <n v="7.1085341790288101"/>
    <x v="4"/>
  </r>
  <r>
    <s v="TAR_CAM"/>
    <s v="S5"/>
    <s v="chew_herbivory"/>
    <x v="0"/>
    <n v="1"/>
    <n v="0.285486486486486"/>
    <n v="4.0246486486486397"/>
    <n v="7.0934511657891903"/>
    <x v="4"/>
  </r>
  <r>
    <s v="ZIZ_MUC"/>
    <s v="S21"/>
    <s v="sap_miner_herbivory"/>
    <x v="0"/>
    <n v="3"/>
    <n v="0.389060606060606"/>
    <n v="5.49136363636363"/>
    <n v="7.0849543360097096"/>
    <x v="4"/>
  </r>
  <r>
    <s v="ZIZ_MUC"/>
    <s v="S55"/>
    <s v="sap_miner_herbivory"/>
    <x v="0"/>
    <n v="1"/>
    <n v="0.24344444444444399"/>
    <n v="3.43966666666666"/>
    <n v="7.0775591950124301"/>
    <x v="4"/>
  </r>
  <r>
    <s v="GYM_MAR"/>
    <s v="S4"/>
    <s v="sap_miner_herbivory"/>
    <x v="0"/>
    <n v="3"/>
    <n v="0.81435000000000002"/>
    <n v="11.513400000000001"/>
    <n v="7.0730626921673796"/>
    <x v="4"/>
  </r>
  <r>
    <s v="RHU_PEN"/>
    <s v="S8"/>
    <s v="chew_herbivory"/>
    <x v="0"/>
    <n v="1"/>
    <n v="0.22043478260869501"/>
    <n v="3.1249782608695602"/>
    <n v="7.0539621145190496"/>
    <x v="4"/>
  </r>
  <r>
    <s v="GYM_MAR"/>
    <s v="S4"/>
    <s v="chew_herbivory"/>
    <x v="0"/>
    <n v="3"/>
    <n v="0.81189999999999996"/>
    <n v="11.513400000000001"/>
    <n v="7.0517831396459698"/>
    <x v="4"/>
  </r>
  <r>
    <s v="ZIZ_MUC"/>
    <s v="S1"/>
    <s v="sap_miner_herbivory"/>
    <x v="0"/>
    <n v="2"/>
    <n v="0.22622500000000001"/>
    <n v="3.208825"/>
    <n v="7.0500884280071299"/>
    <x v="4"/>
  </r>
  <r>
    <s v="BER_LUC"/>
    <s v="F2"/>
    <s v="chew_herbivory"/>
    <x v="1"/>
    <n v="3"/>
    <n v="1.1776"/>
    <n v="16.832266666666602"/>
    <n v="6.9960868807528396"/>
    <x v="4"/>
  </r>
  <r>
    <s v="KRA_FLO"/>
    <s v="S10"/>
    <s v="chew_herbivory"/>
    <x v="0"/>
    <n v="1"/>
    <n v="1.25275"/>
    <n v="17.930562500000001"/>
    <n v="6.9866742886621598"/>
    <x v="4"/>
  </r>
  <r>
    <s v="RHU_PEN"/>
    <s v="S1"/>
    <s v="sap_miner_herbivory"/>
    <x v="0"/>
    <n v="3"/>
    <n v="0.45268181818181802"/>
    <n v="6.48545454545454"/>
    <n v="6.97995514437903"/>
    <x v="4"/>
  </r>
  <r>
    <s v="GYM_MAR"/>
    <s v="T23"/>
    <s v="chew_herbivory"/>
    <x v="2"/>
    <n v="1"/>
    <n v="0.65890476190476099"/>
    <n v="9.4477619047619008"/>
    <n v="6.9741888983533498"/>
    <x v="4"/>
  </r>
  <r>
    <s v="DRY_ARG"/>
    <s v="F6"/>
    <s v="sap_miner_herbivory"/>
    <x v="1"/>
    <n v="3"/>
    <n v="0.875285714285714"/>
    <n v="12.5880476190476"/>
    <n v="6.9533079376127702"/>
    <x v="4"/>
  </r>
  <r>
    <s v="ZIZ_MUC"/>
    <s v="S9"/>
    <s v="chew_herbivory"/>
    <x v="0"/>
    <n v="2"/>
    <n v="0.51046153846153797"/>
    <n v="7.3464999999999998"/>
    <n v="6.9483636896690699"/>
    <x v="4"/>
  </r>
  <r>
    <s v="RAW_LUC"/>
    <s v="F5"/>
    <s v="chew_herbivory"/>
    <x v="1"/>
    <n v="2"/>
    <n v="0.93841176470588195"/>
    <n v="13.541352941176401"/>
    <n v="6.9299705042940296"/>
    <x v="4"/>
  </r>
  <r>
    <s v="SCH_BRA"/>
    <s v="T24"/>
    <s v="chew_herbivory"/>
    <x v="2"/>
    <n v="1"/>
    <n v="0.53803703703703698"/>
    <n v="7.7663703703703701"/>
    <n v="6.9277797913129699"/>
    <x v="4"/>
  </r>
  <r>
    <s v="ACA_KAR"/>
    <s v="S19"/>
    <s v="chew_herbivory"/>
    <x v="0"/>
    <n v="3"/>
    <n v="0.96"/>
    <n v="13.8865"/>
    <n v="6.9131890685197801"/>
    <x v="4"/>
  </r>
  <r>
    <s v="ZIZ_MUC"/>
    <s v="S8"/>
    <s v="chew_herbivory"/>
    <x v="0"/>
    <n v="3"/>
    <n v="0.54974999999999996"/>
    <n v="7.98809375"/>
    <n v="6.8821175264749401"/>
    <x v="4"/>
  </r>
  <r>
    <s v="GYM_MAR"/>
    <s v="S8"/>
    <s v="chew_herbivory"/>
    <x v="0"/>
    <n v="1"/>
    <n v="0.47521428571428498"/>
    <n v="6.9422142857142797"/>
    <n v="6.8452840283565299"/>
    <x v="4"/>
  </r>
  <r>
    <s v="GYM_MAR"/>
    <s v="S5"/>
    <s v="chew_herbivory"/>
    <x v="0"/>
    <n v="3"/>
    <n v="0.54640624999999998"/>
    <n v="7.9829062500000001"/>
    <n v="6.8447033309454097"/>
    <x v="4"/>
  </r>
  <r>
    <s v="ZIZ_MUC"/>
    <s v="S25"/>
    <s v="chew_herbivory"/>
    <x v="0"/>
    <n v="2"/>
    <n v="0.36367647058823499"/>
    <n v="5.3331176470588204"/>
    <n v="6.8192096003882501"/>
    <x v="4"/>
  </r>
  <r>
    <s v="ERY_EMA"/>
    <s v="F6"/>
    <s v="chew_herbivory"/>
    <x v="1"/>
    <n v="2"/>
    <n v="0.41675757575757499"/>
    <n v="6.11521212121212"/>
    <n v="6.8150959851735804"/>
    <x v="4"/>
  </r>
  <r>
    <s v="GYM_MAR"/>
    <s v="S8"/>
    <s v="sap_miner_herbivory"/>
    <x v="0"/>
    <n v="3"/>
    <n v="0.45368750000000002"/>
    <n v="6.67521875"/>
    <n v="6.7965937445870201"/>
    <x v="4"/>
  </r>
  <r>
    <s v="EUC_RAC"/>
    <s v="T13"/>
    <s v="chew_herbivory"/>
    <x v="2"/>
    <n v="2"/>
    <n v="0.39019999999999999"/>
    <n v="5.7466400000000002"/>
    <n v="6.7900547102306703"/>
    <x v="4"/>
  </r>
  <r>
    <s v="GYM_HAR"/>
    <s v="F7"/>
    <s v="chew_herbivory"/>
    <x v="1"/>
    <n v="2"/>
    <n v="0.2240625"/>
    <n v="3.313625"/>
    <n v="6.7618544645214804"/>
    <x v="4"/>
  </r>
  <r>
    <s v="DIO_NAT"/>
    <s v="T13"/>
    <s v="sap_miner_herbivory"/>
    <x v="2"/>
    <n v="2"/>
    <n v="0.15309375"/>
    <n v="2.2712500000000002"/>
    <n v="6.74050632911392"/>
    <x v="4"/>
  </r>
  <r>
    <s v="GYM_HAR"/>
    <s v="T24"/>
    <s v="sap_miner_herbivory"/>
    <x v="2"/>
    <n v="2"/>
    <n v="0.27669767441860399"/>
    <n v="4.1208837209302303"/>
    <n v="6.7145227372769396"/>
    <x v="4"/>
  </r>
  <r>
    <s v="GYM_MAR"/>
    <s v="S8"/>
    <s v="sap_miner_herbivory"/>
    <x v="0"/>
    <n v="1"/>
    <n v="0.46600000000000003"/>
    <n v="6.9422142857142797"/>
    <n v="6.71255568931279"/>
    <x v="4"/>
  </r>
  <r>
    <s v="EUC_DIV"/>
    <s v="S46"/>
    <s v="chew_herbivory"/>
    <x v="0"/>
    <n v="2"/>
    <n v="0.67100000000000004"/>
    <n v="10.029470588235201"/>
    <n v="6.69028334144667"/>
    <x v="4"/>
  </r>
  <r>
    <s v="SCL_BIR"/>
    <s v="S10"/>
    <s v="chew_herbivory"/>
    <x v="0"/>
    <n v="2"/>
    <n v="0.836523809523809"/>
    <n v="12.538857142857101"/>
    <n v="6.6714517917635003"/>
    <x v="4"/>
  </r>
  <r>
    <s v="BER_ZEY"/>
    <s v="S50"/>
    <s v="chew_herbivory"/>
    <x v="0"/>
    <n v="2"/>
    <n v="0.74647826086956504"/>
    <n v="11.206043478260799"/>
    <n v="6.6613900108249"/>
    <x v="4"/>
  </r>
  <r>
    <s v="ACA_NIL"/>
    <s v="S19"/>
    <s v="chew_herbivory"/>
    <x v="0"/>
    <n v="3"/>
    <n v="0.52400000000000002"/>
    <n v="7.8855000000000004"/>
    <n v="6.6451081098218197"/>
    <x v="4"/>
  </r>
  <r>
    <s v="TAR_CAM"/>
    <s v="T12"/>
    <s v="chew_herbivory"/>
    <x v="2"/>
    <n v="2"/>
    <n v="0.26453191489361699"/>
    <n v="3.9908297872340399"/>
    <n v="6.6284940475238399"/>
    <x v="4"/>
  </r>
  <r>
    <s v="SCU_MYR"/>
    <s v="S22"/>
    <s v="sap_miner_herbivory"/>
    <x v="0"/>
    <n v="2"/>
    <n v="0.29835"/>
    <n v="4.5437750000000001"/>
    <n v="6.5661261836248501"/>
    <x v="4"/>
  </r>
  <r>
    <s v="BER_ZEY"/>
    <s v="T22"/>
    <s v="chew_herbivory"/>
    <x v="2"/>
    <n v="2"/>
    <n v="0.67933333333333301"/>
    <n v="10.4495238095238"/>
    <n v="6.5010936930368199"/>
    <x v="4"/>
  </r>
  <r>
    <s v="GYM_MAR"/>
    <s v="S8"/>
    <s v="chew_herbivory"/>
    <x v="0"/>
    <n v="3"/>
    <n v="0.43306250000000002"/>
    <n v="6.67521875"/>
    <n v="6.4876151062465102"/>
    <x v="4"/>
  </r>
  <r>
    <s v="GYM_HAR"/>
    <s v="F7"/>
    <s v="sap_miner_herbivory"/>
    <x v="1"/>
    <n v="2"/>
    <n v="0.21459375"/>
    <n v="3.313625"/>
    <n v="6.4761024557697304"/>
    <x v="4"/>
  </r>
  <r>
    <s v="COR_CAF"/>
    <s v="S22"/>
    <s v="sap_miner_herbivory"/>
    <x v="0"/>
    <n v="1"/>
    <n v="0.91562500000000002"/>
    <n v="14.199"/>
    <n v="6.4485175012324802"/>
    <x v="4"/>
  </r>
  <r>
    <s v="RHU_PEN"/>
    <s v="S1"/>
    <s v="sap_miner_herbivory"/>
    <x v="0"/>
    <n v="2"/>
    <n v="0.36220000000000002"/>
    <n v="5.6474799999999998"/>
    <n v="6.4134799946170604"/>
    <x v="4"/>
  </r>
  <r>
    <s v="SCL_BIR"/>
    <s v="S9"/>
    <s v="chew_herbivory"/>
    <x v="0"/>
    <n v="1"/>
    <n v="0.3505625"/>
    <n v="5.4672812500000001"/>
    <n v="6.4120077963795898"/>
    <x v="4"/>
  </r>
  <r>
    <s v="GRE_FLA"/>
    <s v="T12"/>
    <s v="chew_herbivory"/>
    <x v="2"/>
    <n v="1"/>
    <n v="0.31290476190476102"/>
    <n v="4.8921190476190404"/>
    <n v="6.3960986815529299"/>
    <x v="4"/>
  </r>
  <r>
    <s v="COM_MOL"/>
    <s v="S1"/>
    <s v="sap_miner_herbivory"/>
    <x v="0"/>
    <n v="3"/>
    <n v="0.86123529411764699"/>
    <n v="13.7239411764705"/>
    <n v="6.2754225119692002"/>
    <x v="4"/>
  </r>
  <r>
    <s v="DOM_ROT"/>
    <s v="S9"/>
    <s v="chew_herbivory"/>
    <x v="0"/>
    <n v="1"/>
    <n v="0.69317391304347797"/>
    <n v="11.0506956521739"/>
    <n v="6.2726721906155802"/>
    <x v="4"/>
  </r>
  <r>
    <s v="ENG_NAT"/>
    <s v="F4"/>
    <s v="chew_herbivory"/>
    <x v="1"/>
    <n v="1"/>
    <n v="0.97833333333333306"/>
    <n v="15.681611111111099"/>
    <n v="6.2387297223570402"/>
    <x v="4"/>
  </r>
  <r>
    <s v="PLE_ARM"/>
    <s v="T22"/>
    <s v="chew_herbivory"/>
    <x v="2"/>
    <n v="3"/>
    <n v="0.24722727272727199"/>
    <n v="3.9851136363636299"/>
    <n v="6.2037697111408896"/>
    <x v="4"/>
  </r>
  <r>
    <s v="ZIZ_MUC"/>
    <s v="S24"/>
    <s v="chew_herbivory"/>
    <x v="0"/>
    <n v="2"/>
    <n v="0.53404166666666597"/>
    <n v="8.6107499999999995"/>
    <n v="6.2020342788568499"/>
    <x v="4"/>
  </r>
  <r>
    <s v="RHU_PEN"/>
    <s v="S24"/>
    <s v="chew_herbivory"/>
    <x v="0"/>
    <n v="1"/>
    <n v="0.176341463414634"/>
    <n v="2.8543170731707299"/>
    <n v="6.1780614729934102"/>
    <x v="4"/>
  </r>
  <r>
    <s v="ERY_EMA"/>
    <s v="F2"/>
    <s v="chew_herbivory"/>
    <x v="1"/>
    <n v="2"/>
    <n v="0.40477777777777701"/>
    <n v="6.58218518518518"/>
    <n v="6.1495957100816403"/>
    <x v="4"/>
  </r>
  <r>
    <s v="GYM_MAR"/>
    <s v="S19"/>
    <s v="chew_herbivory"/>
    <x v="0"/>
    <n v="2"/>
    <n v="0.59843999999999997"/>
    <n v="9.8478399999999997"/>
    <n v="6.0768655867682604"/>
    <x v="4"/>
  </r>
  <r>
    <s v="COR_CAF"/>
    <s v="S30"/>
    <s v="chew_herbivory"/>
    <x v="0"/>
    <n v="2"/>
    <n v="0.95872000000000002"/>
    <n v="15.803599999999999"/>
    <n v="6.0664658685362802"/>
    <x v="4"/>
  </r>
  <r>
    <s v="ZIZ_MUC"/>
    <s v="S50"/>
    <s v="chew_herbivory"/>
    <x v="0"/>
    <n v="2"/>
    <n v="0.220025"/>
    <n v="3.6396500000000001"/>
    <n v="6.0452241286936896"/>
    <x v="4"/>
  </r>
  <r>
    <s v="EUC_DIV"/>
    <s v="T17"/>
    <s v="chew_herbivory"/>
    <x v="2"/>
    <n v="2"/>
    <n v="0.78174999999999994"/>
    <n v="12.960312500000001"/>
    <n v="6.0318761603935096"/>
    <x v="4"/>
  </r>
  <r>
    <s v="COR_CAF"/>
    <s v="S30"/>
    <s v="chew_herbivory"/>
    <x v="0"/>
    <n v="3"/>
    <n v="0.86924000000000001"/>
    <n v="14.43744"/>
    <n v="6.02073497794622"/>
    <x v="4"/>
  </r>
  <r>
    <s v="GYM_BUX"/>
    <s v="T9"/>
    <s v="chew_herbivory"/>
    <x v="2"/>
    <n v="1"/>
    <n v="0.24460975609756"/>
    <n v="4.0673414634146301"/>
    <n v="6.0139960782197202"/>
    <x v="4"/>
  </r>
  <r>
    <s v="DOM_ROT"/>
    <s v="S5"/>
    <s v="sap_miner_herbivory"/>
    <x v="0"/>
    <n v="1"/>
    <n v="0.81372"/>
    <n v="13.563560000000001"/>
    <n v="5.99930991568585"/>
    <x v="4"/>
  </r>
  <r>
    <s v="GYM_MAR"/>
    <s v="S5"/>
    <s v="chew_herbivory"/>
    <x v="0"/>
    <n v="1"/>
    <n v="0.52986363636363598"/>
    <n v="8.8567727272727197"/>
    <n v="5.9825813835328896"/>
    <x v="4"/>
  </r>
  <r>
    <s v="GYM_MAR"/>
    <s v="S50"/>
    <s v="chew_herbivory"/>
    <x v="0"/>
    <n v="2"/>
    <n v="0.44826086956521699"/>
    <n v="7.5006521739130401"/>
    <n v="5.9762919166449198"/>
    <x v="4"/>
  </r>
  <r>
    <s v="SCU_MYR"/>
    <s v="S27"/>
    <s v="chew_herbivory"/>
    <x v="0"/>
    <n v="3"/>
    <n v="0.41134782608695603"/>
    <n v="6.88560869565217"/>
    <n v="5.9740226938352796"/>
    <x v="4"/>
  </r>
  <r>
    <s v="GYM_HAR"/>
    <s v="T13"/>
    <s v="sap_miner_herbivory"/>
    <x v="2"/>
    <n v="1"/>
    <n v="0.27112195121951199"/>
    <n v="4.5586341463414604"/>
    <n v="5.9474382570731503"/>
    <x v="4"/>
  </r>
  <r>
    <s v="BER_ZEY"/>
    <s v="T22"/>
    <s v="chew_herbivory"/>
    <x v="2"/>
    <n v="1"/>
    <n v="0.65727272727272701"/>
    <n v="11.0535909090909"/>
    <n v="5.9462371339630398"/>
    <x v="4"/>
  </r>
  <r>
    <s v="DRY_ARG"/>
    <s v="F6"/>
    <s v="sap_miner_herbivory"/>
    <x v="1"/>
    <n v="1"/>
    <n v="0.82088235294117595"/>
    <n v="13.923176470588199"/>
    <n v="5.8957979500958997"/>
    <x v="4"/>
  </r>
  <r>
    <s v="KRA_FLO"/>
    <s v="F2"/>
    <s v="chew_herbivory"/>
    <x v="1"/>
    <n v="1"/>
    <n v="0.936217391304347"/>
    <n v="15.932304347825999"/>
    <n v="5.87622085835996"/>
    <x v="4"/>
  </r>
  <r>
    <s v="ACA_NIL"/>
    <s v="S13"/>
    <s v="chew_herbivory"/>
    <x v="0"/>
    <n v="1"/>
    <n v="7.6111111111111102E-3"/>
    <n v="0.12955555555555501"/>
    <n v="5.8747855917667202"/>
    <x v="4"/>
  </r>
  <r>
    <s v="ZIZ_MUC"/>
    <s v="S1"/>
    <s v="sap_miner_herbivory"/>
    <x v="0"/>
    <n v="1"/>
    <n v="0.194333333333333"/>
    <n v="3.3421282051282"/>
    <n v="5.8146582478537399"/>
    <x v="4"/>
  </r>
  <r>
    <s v="ZIZ_MUC"/>
    <s v="S21"/>
    <s v="sap_miner_herbivory"/>
    <x v="0"/>
    <n v="2"/>
    <n v="0.73021052631578898"/>
    <n v="12.5631052631578"/>
    <n v="5.8123410655260299"/>
    <x v="4"/>
  </r>
  <r>
    <s v="GYM_BUX"/>
    <s v="S24"/>
    <s v="sap_miner_herbivory"/>
    <x v="0"/>
    <n v="1"/>
    <n v="0.43159259259259197"/>
    <n v="7.4482592592592596"/>
    <n v="5.794543094832"/>
    <x v="4"/>
  </r>
  <r>
    <s v="ACA_NIL"/>
    <s v="S19"/>
    <s v="chew_herbivory"/>
    <x v="0"/>
    <n v="1"/>
    <n v="0.28533333333333299"/>
    <n v="4.9249999999999998"/>
    <n v="5.7935702199661501"/>
    <x v="4"/>
  </r>
  <r>
    <s v="PLE_ARM"/>
    <s v="S13"/>
    <s v="sap_miner_herbivory"/>
    <x v="0"/>
    <n v="2"/>
    <n v="0.59016000000000002"/>
    <n v="10.210559999999999"/>
    <n v="5.7798984580669401"/>
    <x v="4"/>
  </r>
  <r>
    <s v="GYM_BUX"/>
    <s v="S55"/>
    <s v="sap_miner_herbivory"/>
    <x v="0"/>
    <n v="1"/>
    <n v="0.17558064516128999"/>
    <n v="3.04"/>
    <n v="5.7756791171476998"/>
    <x v="4"/>
  </r>
  <r>
    <s v="GYM_HAR"/>
    <s v="F7"/>
    <s v="sap_miner_herbivory"/>
    <x v="1"/>
    <n v="1"/>
    <n v="0.16909090909090899"/>
    <n v="2.9464090909090901"/>
    <n v="5.7388809182209402"/>
    <x v="4"/>
  </r>
  <r>
    <s v="ZIZ_MUC"/>
    <s v="T9"/>
    <s v="chew_herbivory"/>
    <x v="2"/>
    <n v="2"/>
    <n v="0.30742424242424199"/>
    <n v="5.3684848484848402"/>
    <n v="5.7264619552946403"/>
    <x v="4"/>
  </r>
  <r>
    <s v="GYM_BUX"/>
    <s v="S55"/>
    <s v="chew_herbivory"/>
    <x v="0"/>
    <n v="1"/>
    <n v="0.173709677419354"/>
    <n v="3.04"/>
    <n v="5.7141341256366696"/>
    <x v="4"/>
  </r>
  <r>
    <s v="BER_ZEY"/>
    <s v="S50"/>
    <s v="chew_herbivory"/>
    <x v="0"/>
    <n v="1"/>
    <n v="0.367037037037037"/>
    <n v="6.4393333333333302"/>
    <n v="5.6999229273791796"/>
    <x v="4"/>
  </r>
  <r>
    <s v="GYM_MAR"/>
    <s v="S22"/>
    <s v="chew_herbivory"/>
    <x v="0"/>
    <n v="1"/>
    <n v="0.26802857142857101"/>
    <n v="4.72282857142857"/>
    <n v="5.6751704487020396"/>
    <x v="4"/>
  </r>
  <r>
    <s v="EUC_NAT"/>
    <s v="F2"/>
    <s v="chew_herbivory"/>
    <x v="1"/>
    <n v="2"/>
    <n v="2.8917999999999999"/>
    <n v="51.165399999999998"/>
    <n v="5.6518663002732303"/>
    <x v="4"/>
  </r>
  <r>
    <s v="ERY_EMA"/>
    <s v="F5"/>
    <s v="chew_herbivory"/>
    <x v="1"/>
    <n v="3"/>
    <n v="0.40991304347826002"/>
    <n v="7.2850000000000001"/>
    <n v="5.6268091074572499"/>
    <x v="4"/>
  </r>
  <r>
    <s v="SCL_BIR"/>
    <s v="S1"/>
    <s v="sap_miner_herbivory"/>
    <x v="0"/>
    <n v="1"/>
    <n v="0.29337142857142801"/>
    <n v="5.2295142857142798"/>
    <n v="5.6099173373107503"/>
    <x v="4"/>
  </r>
  <r>
    <s v="ZIZ_MUC"/>
    <s v="S52"/>
    <s v="chew_herbivory"/>
    <x v="0"/>
    <n v="2"/>
    <n v="3.7606060606060601E-2"/>
    <n v="0.67409090909090896"/>
    <n v="5.5787817487075699"/>
    <x v="4"/>
  </r>
  <r>
    <s v="GYM_HAR"/>
    <s v="S30"/>
    <s v="sap_miner_herbivory"/>
    <x v="0"/>
    <n v="3"/>
    <n v="0.14503448275861999"/>
    <n v="2.6135862068965499"/>
    <n v="5.54925191967701"/>
    <x v="4"/>
  </r>
  <r>
    <s v="SCL_BIR"/>
    <s v="S21"/>
    <s v="chew_herbivory"/>
    <x v="0"/>
    <n v="1"/>
    <n v="0.36315789473684201"/>
    <n v="6.56807894736842"/>
    <n v="5.5291341295820597"/>
    <x v="4"/>
  </r>
  <r>
    <s v="ZIZ_MUC"/>
    <s v="S27"/>
    <s v="sap_miner_herbivory"/>
    <x v="0"/>
    <n v="3"/>
    <n v="0.32885714285714202"/>
    <n v="5.9758571428571399"/>
    <n v="5.5030957902034299"/>
    <x v="4"/>
  </r>
  <r>
    <s v="ENG_NAT"/>
    <s v="F5"/>
    <s v="chew_herbivory"/>
    <x v="1"/>
    <n v="3"/>
    <n v="0.55313636363636298"/>
    <n v="10.0635909090909"/>
    <n v="5.49641145623964"/>
    <x v="4"/>
  </r>
  <r>
    <s v="EUC_NAT"/>
    <s v="T9"/>
    <s v="chew_herbivory"/>
    <x v="2"/>
    <n v="3"/>
    <n v="1.171"/>
    <n v="21.3147272727272"/>
    <n v="5.4938540147230599"/>
    <x v="4"/>
  </r>
  <r>
    <s v="KRA_FLO"/>
    <s v="F1"/>
    <s v="chew_herbivory"/>
    <x v="1"/>
    <n v="2"/>
    <n v="0.752764705882352"/>
    <n v="13.7600588235294"/>
    <n v="5.4706503477669797"/>
    <x v="4"/>
  </r>
  <r>
    <s v="COR_CAF"/>
    <s v="S19"/>
    <s v="sap_miner_herbivory"/>
    <x v="0"/>
    <n v="3"/>
    <n v="1.0587500000000001"/>
    <n v="19.358062499999999"/>
    <n v="5.4692973534928901"/>
    <x v="4"/>
  </r>
  <r>
    <s v="DIC_CIN"/>
    <s v="T9"/>
    <s v="chew_herbivory"/>
    <x v="2"/>
    <n v="2"/>
    <n v="3.4953488372093E-2"/>
    <n v="0.63925581395348796"/>
    <n v="5.4678405122235096"/>
    <x v="4"/>
  </r>
  <r>
    <s v="ZIZ_MUC"/>
    <s v="S1"/>
    <s v="chew_herbivory"/>
    <x v="0"/>
    <n v="1"/>
    <n v="0.18212820512820499"/>
    <n v="3.3421282051282"/>
    <n v="5.4494679422753798"/>
    <x v="4"/>
  </r>
  <r>
    <s v="SID_INE"/>
    <s v="S30"/>
    <s v="sap_miner_herbivory"/>
    <x v="0"/>
    <n v="2"/>
    <n v="0.66983333333333295"/>
    <n v="12.313388888888801"/>
    <n v="5.4398780009113796"/>
    <x v="4"/>
  </r>
  <r>
    <s v="HIP_PAU"/>
    <s v="S30"/>
    <s v="chew_herbivory"/>
    <x v="0"/>
    <n v="1"/>
    <n v="1.0774285714285701"/>
    <n v="19.864142857142799"/>
    <n v="5.4239872275241101"/>
    <x v="4"/>
  </r>
  <r>
    <s v="SCH_BRA"/>
    <s v="T23"/>
    <s v="chew_herbivory"/>
    <x v="2"/>
    <n v="2"/>
    <n v="0.67527272727272702"/>
    <n v="12.497954545454499"/>
    <n v="5.4030659562473797"/>
    <x v="4"/>
  </r>
  <r>
    <s v="DIO_SIM"/>
    <s v="T13"/>
    <s v="chew_herbivory"/>
    <x v="2"/>
    <n v="1"/>
    <n v="0.24147058823529399"/>
    <n v="4.4724411764705803"/>
    <n v="5.3990780137179897"/>
    <x v="4"/>
  </r>
  <r>
    <s v="BER_ZEY"/>
    <s v="T23"/>
    <s v="chew_herbivory"/>
    <x v="2"/>
    <n v="1"/>
    <n v="0.59886956521739099"/>
    <n v="11.1189130434782"/>
    <n v="5.3860441472618099"/>
    <x v="4"/>
  </r>
  <r>
    <s v="EUC_DIV"/>
    <s v="T13"/>
    <s v="chew_herbivory"/>
    <x v="2"/>
    <n v="3"/>
    <n v="0.44769999999999999"/>
    <n v="8.3140499999999999"/>
    <n v="5.3848605673528498"/>
    <x v="4"/>
  </r>
  <r>
    <s v="EUC_RAC"/>
    <s v="T17"/>
    <s v="chew_herbivory"/>
    <x v="2"/>
    <n v="2"/>
    <n v="0.26344117647058801"/>
    <n v="4.8937941176470501"/>
    <n v="5.3831683584852303"/>
    <x v="4"/>
  </r>
  <r>
    <s v="COM_MOL"/>
    <s v="S1"/>
    <s v="chew_herbivory"/>
    <x v="0"/>
    <n v="2"/>
    <n v="0.70820000000000005"/>
    <n v="13.16395"/>
    <n v="5.3798441957011303"/>
    <x v="4"/>
  </r>
  <r>
    <s v="ZIZ_MUC"/>
    <s v="S20"/>
    <s v="chew_herbivory"/>
    <x v="0"/>
    <n v="1"/>
    <n v="0.25743333333333301"/>
    <n v="4.81823333333333"/>
    <n v="5.3428988495091501"/>
    <x v="4"/>
  </r>
  <r>
    <s v="EUC_RAC"/>
    <s v="T13"/>
    <s v="chew_herbivory"/>
    <x v="2"/>
    <n v="1"/>
    <n v="0.40758823529411697"/>
    <n v="7.7097647058823497"/>
    <n v="5.28664947431065"/>
    <x v="4"/>
  </r>
  <r>
    <s v="DOM_ROT"/>
    <s v="S9"/>
    <s v="chew_herbivory"/>
    <x v="0"/>
    <n v="2"/>
    <n v="0.91382352941176404"/>
    <n v="17.293588235294099"/>
    <n v="5.2841753659125601"/>
    <x v="4"/>
  </r>
  <r>
    <s v="EUC_DIV"/>
    <s v="T13"/>
    <s v="sap_miner_herbivory"/>
    <x v="2"/>
    <n v="3"/>
    <n v="0.43759999999999999"/>
    <n v="8.3140499999999999"/>
    <n v="5.2633794600705999"/>
    <x v="4"/>
  </r>
  <r>
    <s v="KRA_FLO"/>
    <s v="S22"/>
    <s v="chew_herbivory"/>
    <x v="0"/>
    <n v="1"/>
    <n v="0.53166666666666595"/>
    <n v="10.148"/>
    <n v="5.2391275785047897"/>
    <x v="4"/>
  </r>
  <r>
    <s v="COM_MOL"/>
    <s v="S1"/>
    <s v="chew_herbivory"/>
    <x v="0"/>
    <n v="3"/>
    <n v="0.71494117647058797"/>
    <n v="13.7239411764705"/>
    <n v="5.2094450659431502"/>
    <x v="4"/>
  </r>
  <r>
    <s v="ENG_NAT"/>
    <s v="F6"/>
    <s v="chew_herbivory"/>
    <x v="1"/>
    <n v="1"/>
    <n v="0.82099999999999995"/>
    <n v="15.7771764705882"/>
    <n v="5.2037194458115197"/>
    <x v="4"/>
  </r>
  <r>
    <s v="KRA_FLO"/>
    <s v="S10"/>
    <s v="chew_herbivory"/>
    <x v="0"/>
    <n v="3"/>
    <n v="0.458478260869565"/>
    <n v="8.8109999999999999"/>
    <n v="5.2034758922887896"/>
    <x v="4"/>
  </r>
  <r>
    <s v="SCU_MYR"/>
    <s v="S20"/>
    <s v="sap_miner_herbivory"/>
    <x v="0"/>
    <n v="3"/>
    <n v="0.208484848484848"/>
    <n v="4.01"/>
    <n v="5.1991234036121803"/>
    <x v="4"/>
  </r>
  <r>
    <s v="BER_ZEY"/>
    <s v="S58"/>
    <s v="sap_miner_herbivory"/>
    <x v="0"/>
    <n v="1"/>
    <n v="0.14099999999999999"/>
    <n v="2.71488461538461"/>
    <n v="5.1935908878405304"/>
    <x v="4"/>
  </r>
  <r>
    <s v="SID_INE"/>
    <s v="S13"/>
    <s v="sap_miner_herbivory"/>
    <x v="0"/>
    <n v="1"/>
    <n v="1.03932"/>
    <n v="20.019919999999999"/>
    <n v="5.1914293363809598"/>
    <x v="4"/>
  </r>
  <r>
    <s v="ENG_NAT"/>
    <s v="F6"/>
    <s v="sap_miner_herbivory"/>
    <x v="1"/>
    <n v="1"/>
    <n v="0.81594117647058795"/>
    <n v="15.7771764705882"/>
    <n v="5.1716552577811497"/>
    <x v="4"/>
  </r>
  <r>
    <s v="RHU_PEN"/>
    <s v="S19"/>
    <s v="chew_herbivory"/>
    <x v="0"/>
    <n v="2"/>
    <n v="0.124090909090909"/>
    <n v="2.3998863636363601"/>
    <n v="5.1706993702353303"/>
    <x v="4"/>
  </r>
  <r>
    <s v="RHU_PEN"/>
    <s v="S1"/>
    <s v="chew_herbivory"/>
    <x v="0"/>
    <n v="3"/>
    <n v="0.33422727272727198"/>
    <n v="6.48545454545454"/>
    <n v="5.1534903280067201"/>
    <x v="4"/>
  </r>
  <r>
    <s v="PLE_ARM"/>
    <s v="T12"/>
    <s v="chew_herbivory"/>
    <x v="2"/>
    <n v="2"/>
    <n v="0.37887500000000002"/>
    <n v="7.3628749999999998"/>
    <n v="5.1457480943245599"/>
    <x v="4"/>
  </r>
  <r>
    <s v="EUC_RAC"/>
    <s v="T22"/>
    <s v="sap_miner_herbivory"/>
    <x v="2"/>
    <n v="2"/>
    <n v="0.48104347826086902"/>
    <n v="9.3891739130434697"/>
    <n v="5.12338447147732"/>
    <x v="4"/>
  </r>
  <r>
    <s v="DOM_ROT"/>
    <s v="S19"/>
    <s v="sap_miner_herbivory"/>
    <x v="0"/>
    <n v="1"/>
    <n v="1.5767368421052601"/>
    <n v="30.897421052631501"/>
    <n v="5.1031341399639896"/>
    <x v="4"/>
  </r>
  <r>
    <s v="ACA_NIG"/>
    <s v="S55"/>
    <s v="chew_herbivory"/>
    <x v="0"/>
    <n v="3"/>
    <n v="0.16087499999999999"/>
    <n v="3.1536875000000002"/>
    <n v="5.1011712479438698"/>
    <x v="4"/>
  </r>
  <r>
    <s v="GYM_MAR"/>
    <s v="S19"/>
    <s v="sap_miner_herbivory"/>
    <x v="0"/>
    <n v="1"/>
    <n v="0.55681818181818099"/>
    <n v="10.9161363636363"/>
    <n v="5.1008723532718401"/>
    <x v="4"/>
  </r>
  <r>
    <s v="GYM_MAR"/>
    <s v="S5"/>
    <s v="chew_herbivory"/>
    <x v="0"/>
    <n v="2"/>
    <n v="0.457772727272727"/>
    <n v="9.0033181818181802"/>
    <n v="5.0844890520161696"/>
    <x v="4"/>
  </r>
  <r>
    <s v="DIC_CIN"/>
    <s v="S5"/>
    <s v="chew_herbivory"/>
    <x v="0"/>
    <n v="2"/>
    <n v="2.4615384615384599E-3"/>
    <n v="4.8807692307692302E-2"/>
    <n v="5.0433412135539797"/>
    <x v="4"/>
  </r>
  <r>
    <s v="EUC_RAC"/>
    <s v="S8"/>
    <s v="sap_miner_herbivory"/>
    <x v="0"/>
    <n v="3"/>
    <n v="0.14427083333333299"/>
    <n v="2.8642708333333302"/>
    <n v="5.0369131177946596"/>
    <x v="4"/>
  </r>
  <r>
    <s v="COR_CAF"/>
    <s v="T23"/>
    <s v="chew_herbivory"/>
    <x v="2"/>
    <n v="2"/>
    <n v="0.79188235294117604"/>
    <n v="15.7477647058823"/>
    <n v="5.0285381305283199"/>
    <x v="4"/>
  </r>
  <r>
    <s v="EUC_DIV"/>
    <s v="S58"/>
    <s v="chew_herbivory"/>
    <x v="0"/>
    <n v="2"/>
    <n v="0.3755"/>
    <n v="7.4882272727272703"/>
    <n v="5.0145379717253098"/>
    <x v="4"/>
  </r>
  <r>
    <s v="GYM_HAR"/>
    <s v="T13"/>
    <s v="sap_miner_herbivory"/>
    <x v="2"/>
    <n v="3"/>
    <n v="0.16841860465116201"/>
    <n v="3.36646511627906"/>
    <n v="5.0028323132400203"/>
    <x v="4"/>
  </r>
  <r>
    <s v="BER_ZEY"/>
    <s v="T17"/>
    <s v="chew_herbivory"/>
    <x v="2"/>
    <n v="1"/>
    <n v="0.43969565217391299"/>
    <n v="8.8020869565217392"/>
    <n v="4.9953568323717601"/>
    <x v="5"/>
  </r>
  <r>
    <s v="KRA_FLO"/>
    <s v="T22"/>
    <s v="sap_miner_herbivory"/>
    <x v="2"/>
    <n v="2"/>
    <n v="0.49910714285714203"/>
    <n v="10.0078571428571"/>
    <n v="4.9871529512525798"/>
    <x v="5"/>
  </r>
  <r>
    <s v="SID_INE"/>
    <s v="S13"/>
    <s v="sap_miner_herbivory"/>
    <x v="0"/>
    <n v="3"/>
    <n v="0.75753333333333295"/>
    <n v="15.2088"/>
    <n v="4.9808882576753799"/>
    <x v="5"/>
  </r>
  <r>
    <s v="ZIZ_MUC"/>
    <s v="S9"/>
    <s v="chew_herbivory"/>
    <x v="0"/>
    <n v="1"/>
    <n v="0.27735483870967698"/>
    <n v="5.6052258064516103"/>
    <n v="4.9481474660742801"/>
    <x v="5"/>
  </r>
  <r>
    <s v="RAW_LUC"/>
    <s v="F1"/>
    <s v="chew_herbivory"/>
    <x v="1"/>
    <n v="1"/>
    <n v="0.80776470588235205"/>
    <n v="16.372"/>
    <n v="4.93381814000948"/>
    <x v="5"/>
  </r>
  <r>
    <s v="ZIZ_MUC"/>
    <s v="S25"/>
    <s v="chew_herbivory"/>
    <x v="0"/>
    <n v="1"/>
    <n v="0.34721428571428498"/>
    <n v="7.03982142857142"/>
    <n v="4.9321462090657704"/>
    <x v="5"/>
  </r>
  <r>
    <s v="RAW_LUC"/>
    <s v="F6"/>
    <s v="chew_herbivory"/>
    <x v="1"/>
    <n v="1"/>
    <n v="0.625058823529411"/>
    <n v="12.76"/>
    <n v="4.8985801217038496"/>
    <x v="5"/>
  </r>
  <r>
    <s v="ACA_ROB"/>
    <s v="S52"/>
    <s v="chew_herbivory"/>
    <x v="0"/>
    <n v="3"/>
    <n v="8.4250000000000002E-3"/>
    <n v="0.172375"/>
    <n v="4.8875997099347304"/>
    <x v="5"/>
  </r>
  <r>
    <s v="ACA_ROB"/>
    <s v="S52"/>
    <s v="chew_herbivory"/>
    <x v="0"/>
    <n v="2"/>
    <n v="1.1152173913043399E-2"/>
    <n v="0.22850000000000001"/>
    <n v="4.8806012748549099"/>
    <x v="5"/>
  </r>
  <r>
    <s v="EUC_RAC"/>
    <s v="F3"/>
    <s v="chew_herbivory"/>
    <x v="1"/>
    <n v="3"/>
    <n v="0.74573684210526303"/>
    <n v="15.3273157894736"/>
    <n v="4.8654105673050099"/>
    <x v="5"/>
  </r>
  <r>
    <s v="KRA_FLO"/>
    <s v="S25"/>
    <s v="chew_herbivory"/>
    <x v="0"/>
    <n v="1"/>
    <n v="0.392384615384615"/>
    <n v="8.1007692307692292"/>
    <n v="4.8437945114424004"/>
    <x v="5"/>
  </r>
  <r>
    <s v="CAN_INE"/>
    <s v="F4"/>
    <s v="chew_herbivory"/>
    <x v="1"/>
    <n v="1"/>
    <n v="0.17684615384615299"/>
    <n v="3.6535897435897402"/>
    <n v="4.8403396729594999"/>
    <x v="5"/>
  </r>
  <r>
    <s v="ACA_ROB"/>
    <s v="S52"/>
    <s v="chew_herbivory"/>
    <x v="0"/>
    <n v="1"/>
    <n v="5.6521739130434697E-3"/>
    <n v="0.11750724637681099"/>
    <n v="4.8100641341884502"/>
    <x v="5"/>
  </r>
  <r>
    <s v="SID_INE"/>
    <s v="T13"/>
    <s v="sap_miner_herbivory"/>
    <x v="2"/>
    <n v="3"/>
    <n v="0.69711764705882295"/>
    <n v="14.4958235294117"/>
    <n v="4.8090930856352099"/>
    <x v="5"/>
  </r>
  <r>
    <s v="ACA_KAR"/>
    <s v="S10"/>
    <s v="chew_herbivory"/>
    <x v="0"/>
    <n v="1"/>
    <n v="5.0714285714285698E-2"/>
    <n v="1.0676666666666601"/>
    <n v="4.7500111502609101"/>
    <x v="5"/>
  </r>
  <r>
    <s v="GYM_HAR"/>
    <s v="T13"/>
    <s v="chew_herbivory"/>
    <x v="2"/>
    <n v="1"/>
    <n v="0.21629268292682899"/>
    <n v="4.5586341463414604"/>
    <n v="4.7446817617600399"/>
    <x v="5"/>
  </r>
  <r>
    <s v="ACA_GER"/>
    <s v="S49"/>
    <s v="sap_miner_herbivory"/>
    <x v="0"/>
    <n v="3"/>
    <n v="1.7000000000000001E-2"/>
    <n v="0.35849999999999999"/>
    <n v="4.7419804741980398"/>
    <x v="5"/>
  </r>
  <r>
    <s v="GYM_MAR"/>
    <s v="S25"/>
    <s v="chew_herbivory"/>
    <x v="0"/>
    <n v="2"/>
    <n v="0.490916666666666"/>
    <n v="10.36125"/>
    <n v="4.7380061929464699"/>
    <x v="5"/>
  </r>
  <r>
    <s v="BER_ZEY"/>
    <s v="S19"/>
    <s v="sap_miner_herbivory"/>
    <x v="0"/>
    <n v="2"/>
    <n v="0.402535714285714"/>
    <n v="8.5327500000000001"/>
    <n v="4.7175378897273896"/>
    <x v="5"/>
  </r>
  <r>
    <s v="EUC_DIV"/>
    <s v="S8"/>
    <s v="sap_miner_herbivory"/>
    <x v="0"/>
    <n v="1"/>
    <n v="0.29775000000000001"/>
    <n v="6.3194583333333298"/>
    <n v="4.7116379964000004"/>
    <x v="5"/>
  </r>
  <r>
    <s v="SCU_MYR"/>
    <s v="S30"/>
    <s v="chew_herbivory"/>
    <x v="0"/>
    <n v="1"/>
    <n v="0.20318181818181799"/>
    <n v="4.3463333333333303"/>
    <n v="4.6747868283262104"/>
    <x v="5"/>
  </r>
  <r>
    <s v="EUC_RAC"/>
    <s v="T22"/>
    <s v="chew_herbivory"/>
    <x v="2"/>
    <n v="2"/>
    <n v="0.438"/>
    <n v="9.3891739130434697"/>
    <n v="4.6649471407865599"/>
    <x v="5"/>
  </r>
  <r>
    <s v="GYM_MAR"/>
    <s v="S30"/>
    <s v="chew_herbivory"/>
    <x v="0"/>
    <n v="1"/>
    <n v="0.61667857142857097"/>
    <n v="13.2331428571428"/>
    <n v="4.6601066586060904"/>
    <x v="5"/>
  </r>
  <r>
    <s v="BER_ZEY"/>
    <s v="S30"/>
    <s v="chew_herbivory"/>
    <x v="0"/>
    <n v="2"/>
    <n v="0.59650000000000003"/>
    <n v="12.813833333333299"/>
    <n v="4.6551253202918703"/>
    <x v="5"/>
  </r>
  <r>
    <s v="EUC_RAC"/>
    <s v="S8"/>
    <s v="sap_miner_herbivory"/>
    <x v="0"/>
    <n v="1"/>
    <n v="0.12029787234042499"/>
    <n v="2.6028510638297799"/>
    <n v="4.6217731783477998"/>
    <x v="5"/>
  </r>
  <r>
    <s v="SID_INE"/>
    <s v="T13"/>
    <s v="chew_herbivory"/>
    <x v="2"/>
    <n v="3"/>
    <n v="0.66817647058823504"/>
    <n v="14.4958235294117"/>
    <n v="4.6094412589427298"/>
    <x v="5"/>
  </r>
  <r>
    <s v="EUC_RAC"/>
    <s v="S8"/>
    <s v="chew_herbivory"/>
    <x v="0"/>
    <n v="1"/>
    <n v="0.11995744680851"/>
    <n v="2.6028510638297799"/>
    <n v="4.6086942305491503"/>
    <x v="5"/>
  </r>
  <r>
    <s v="GYM_BUX"/>
    <s v="S19"/>
    <s v="chew_herbivory"/>
    <x v="0"/>
    <n v="3"/>
    <n v="0.319692307692307"/>
    <n v="6.9988846153846103"/>
    <n v="4.5677607970500702"/>
    <x v="5"/>
  </r>
  <r>
    <s v="EUC_RAC"/>
    <s v="T13"/>
    <s v="chew_herbivory"/>
    <x v="2"/>
    <n v="3"/>
    <n v="0.39050000000000001"/>
    <n v="8.5639545454545392"/>
    <n v="4.5598093489095399"/>
    <x v="5"/>
  </r>
  <r>
    <s v="RHU_PEN"/>
    <s v="S22"/>
    <s v="chew_herbivory"/>
    <x v="0"/>
    <n v="2"/>
    <n v="0.20835714285714199"/>
    <n v="4.60014285714285"/>
    <n v="4.5293624421601804"/>
    <x v="5"/>
  </r>
  <r>
    <s v="GYM_HAR"/>
    <s v="T12"/>
    <s v="chew_herbivory"/>
    <x v="2"/>
    <n v="2"/>
    <n v="0.14279591836734601"/>
    <n v="3.1766122448979499"/>
    <n v="4.4952265923137196"/>
    <x v="5"/>
  </r>
  <r>
    <s v="PLE_ARM"/>
    <s v="T22"/>
    <s v="chew_herbivory"/>
    <x v="2"/>
    <n v="1"/>
    <n v="0.31970967741935402"/>
    <n v="7.1136129032257998"/>
    <n v="4.4943361660061099"/>
    <x v="5"/>
  </r>
  <r>
    <s v="SCL_BIR"/>
    <s v="S10"/>
    <s v="sap_miner_herbivory"/>
    <x v="0"/>
    <n v="2"/>
    <n v="0.56309523809523798"/>
    <n v="12.538857142857101"/>
    <n v="4.4908019262027299"/>
    <x v="5"/>
  </r>
  <r>
    <s v="SID_INE"/>
    <s v="S30"/>
    <s v="chew_herbivory"/>
    <x v="0"/>
    <n v="1"/>
    <n v="0.85033333333333305"/>
    <n v="18.963857142857101"/>
    <n v="4.4839682503810501"/>
    <x v="5"/>
  </r>
  <r>
    <s v="ZIZ_MUC"/>
    <s v="S20"/>
    <s v="chew_herbivory"/>
    <x v="0"/>
    <n v="2"/>
    <n v="0.19539285714285701"/>
    <n v="4.4000357142857096"/>
    <n v="4.4407107085169697"/>
    <x v="5"/>
  </r>
  <r>
    <s v="GYM_MAR"/>
    <s v="S25"/>
    <s v="sap_miner_herbivory"/>
    <x v="0"/>
    <n v="2"/>
    <n v="0.45995833333333302"/>
    <n v="10.36125"/>
    <n v="4.4392166324848104"/>
    <x v="5"/>
  </r>
  <r>
    <s v="ZIZ_MUC"/>
    <s v="T9"/>
    <s v="chew_herbivory"/>
    <x v="2"/>
    <n v="3"/>
    <n v="0.15787755102040801"/>
    <n v="3.5570204081632602"/>
    <n v="4.4384775150033802"/>
    <x v="5"/>
  </r>
  <r>
    <s v="EUC_DIV"/>
    <s v="S46"/>
    <s v="chew_herbivory"/>
    <x v="0"/>
    <n v="1"/>
    <n v="0.30327777777777698"/>
    <n v="6.8365555555555497"/>
    <n v="4.4361195533813298"/>
    <x v="5"/>
  </r>
  <r>
    <s v="BER_ZEY"/>
    <s v="S8"/>
    <s v="sap_miner_herbivory"/>
    <x v="0"/>
    <n v="3"/>
    <n v="0.18820000000000001"/>
    <n v="4.2444199999999999"/>
    <n v="4.4340569500661999"/>
    <x v="5"/>
  </r>
  <r>
    <s v="ENG_NAT"/>
    <s v="F4"/>
    <s v="chew_herbivory"/>
    <x v="1"/>
    <n v="3"/>
    <n v="0.66468749999999999"/>
    <n v="15.025499999999999"/>
    <n v="4.4237296595787097"/>
    <x v="5"/>
  </r>
  <r>
    <s v="BER_ZEY"/>
    <s v="S30"/>
    <s v="sap_miner_herbivory"/>
    <x v="0"/>
    <n v="1"/>
    <n v="0.38179166666666597"/>
    <n v="8.6433750000000007"/>
    <n v="4.4171595779040702"/>
    <x v="5"/>
  </r>
  <r>
    <s v="GYM_MAR"/>
    <s v="S8"/>
    <s v="chew_herbivory"/>
    <x v="0"/>
    <n v="2"/>
    <n v="0.287225806451612"/>
    <n v="6.5238709677419298"/>
    <n v="4.40268987341772"/>
    <x v="5"/>
  </r>
  <r>
    <s v="BER_ZEY"/>
    <s v="S9"/>
    <s v="chew_herbivory"/>
    <x v="0"/>
    <n v="1"/>
    <n v="0.28081250000000002"/>
    <n v="6.3824375"/>
    <n v="4.39976889707106"/>
    <x v="5"/>
  </r>
  <r>
    <s v="BER_ZEY"/>
    <s v="S8"/>
    <s v="sap_miner_herbivory"/>
    <x v="0"/>
    <n v="2"/>
    <n v="0.33216129032258002"/>
    <n v="7.5689677419354799"/>
    <n v="4.38846222691976"/>
    <x v="5"/>
  </r>
  <r>
    <s v="DIO_DIC"/>
    <s v="T23"/>
    <s v="chew_herbivory"/>
    <x v="2"/>
    <n v="2"/>
    <n v="0.47086363636363598"/>
    <n v="10.787409090909"/>
    <n v="4.3649372374358997"/>
    <x v="5"/>
  </r>
  <r>
    <s v="SCO_ZEY"/>
    <s v="F6"/>
    <s v="sap_miner_herbivory"/>
    <x v="1"/>
    <n v="2"/>
    <n v="0.37052173913043401"/>
    <n v="8.5280434782608694"/>
    <n v="4.3447449590863902"/>
    <x v="5"/>
  </r>
  <r>
    <s v="GYM_HAR"/>
    <s v="T12"/>
    <s v="chew_herbivory"/>
    <x v="2"/>
    <n v="3"/>
    <n v="0.17251351351351299"/>
    <n v="3.9709459459459402"/>
    <n v="4.3443933979921701"/>
    <x v="5"/>
  </r>
  <r>
    <s v="DIC_CIN"/>
    <s v="S30"/>
    <s v="chew_herbivory"/>
    <x v="0"/>
    <n v="1"/>
    <n v="4.0499999999999998E-3"/>
    <n v="9.4075000000000006E-2"/>
    <n v="4.30507573744352"/>
    <x v="5"/>
  </r>
  <r>
    <s v="DOM_ROT"/>
    <s v="S4"/>
    <s v="chew_herbivory"/>
    <x v="0"/>
    <n v="1"/>
    <n v="0.595444444444444"/>
    <n v="13.835666666666601"/>
    <n v="4.3036917467736302"/>
    <x v="5"/>
  </r>
  <r>
    <s v="ENG_NAT"/>
    <s v="F5"/>
    <s v="chew_herbivory"/>
    <x v="1"/>
    <n v="2"/>
    <n v="0.42454999999999998"/>
    <n v="9.8973999999999993"/>
    <n v="4.2895103764625002"/>
    <x v="5"/>
  </r>
  <r>
    <s v="RHU_PEN"/>
    <s v="S30"/>
    <s v="chew_herbivory"/>
    <x v="0"/>
    <n v="2"/>
    <n v="9.8387096774193494E-2"/>
    <n v="2.2955161290322499"/>
    <n v="4.2860555641432798"/>
    <x v="5"/>
  </r>
  <r>
    <s v="EUC_DIV"/>
    <s v="S8"/>
    <s v="chew_herbivory"/>
    <x v="0"/>
    <n v="1"/>
    <n v="0.26808333333333301"/>
    <n v="6.3194583333333298"/>
    <n v="4.2421884787066402"/>
    <x v="5"/>
  </r>
  <r>
    <s v="GYM_MAR"/>
    <s v="S8"/>
    <s v="sap_miner_herbivory"/>
    <x v="0"/>
    <n v="2"/>
    <n v="0.27400000000000002"/>
    <n v="6.5238709677419298"/>
    <n v="4.1999604430379698"/>
    <x v="5"/>
  </r>
  <r>
    <s v="BER_ZEY"/>
    <s v="T9"/>
    <s v="chew_herbivory"/>
    <x v="2"/>
    <n v="1"/>
    <n v="0.20163414634146301"/>
    <n v="4.8059512195121901"/>
    <n v="4.1955096323663703"/>
    <x v="5"/>
  </r>
  <r>
    <s v="ACA_NIG"/>
    <s v="S50"/>
    <s v="chew_herbivory"/>
    <x v="0"/>
    <n v="2"/>
    <n v="2.64507042253521E-2"/>
    <n v="0.63095774647887304"/>
    <n v="4.1921514353319296"/>
    <x v="5"/>
  </r>
  <r>
    <s v="BER_LUC"/>
    <s v="F4"/>
    <s v="sap_miner_herbivory"/>
    <x v="1"/>
    <n v="2"/>
    <n v="0.71050000000000002"/>
    <n v="17.0552142857142"/>
    <n v="4.1658814020010597"/>
    <x v="5"/>
  </r>
  <r>
    <s v="ERY_EMA"/>
    <s v="F1"/>
    <s v="chew_herbivory"/>
    <x v="1"/>
    <n v="3"/>
    <n v="0.22058064516129"/>
    <n v="5.3043225806451604"/>
    <n v="4.1585073646569404"/>
    <x v="5"/>
  </r>
  <r>
    <s v="ENG_NAT"/>
    <s v="F2"/>
    <s v="chew_herbivory"/>
    <x v="1"/>
    <n v="2"/>
    <n v="0.72821428571428504"/>
    <n v="17.524785714285699"/>
    <n v="4.1553391726819502"/>
    <x v="5"/>
  </r>
  <r>
    <s v="RHU_PEN"/>
    <s v="S8"/>
    <s v="chew_herbivory"/>
    <x v="0"/>
    <n v="2"/>
    <n v="0.118408163265306"/>
    <n v="2.8513469387755102"/>
    <n v="4.1527097827020496"/>
    <x v="5"/>
  </r>
  <r>
    <s v="EUC_DIV"/>
    <s v="T17"/>
    <s v="sap_miner_herbivory"/>
    <x v="2"/>
    <n v="3"/>
    <n v="0.23442307692307601"/>
    <n v="5.65923076923076"/>
    <n v="4.1423134429794697"/>
    <x v="5"/>
  </r>
  <r>
    <s v="RHU_PEN"/>
    <s v="S20"/>
    <s v="chew_herbivory"/>
    <x v="0"/>
    <n v="2"/>
    <n v="8.4724999999999995E-2"/>
    <n v="2.0467499999999998"/>
    <n v="4.1394894344692803"/>
    <x v="5"/>
  </r>
  <r>
    <s v="ZIZ_MUC"/>
    <s v="S5"/>
    <s v="chew_herbivory"/>
    <x v="0"/>
    <n v="1"/>
    <n v="0.20989655172413699"/>
    <n v="5.0731034482758597"/>
    <n v="4.1374388254486103"/>
    <x v="5"/>
  </r>
  <r>
    <s v="SCL_BIR"/>
    <s v="S10"/>
    <s v="sap_miner_herbivory"/>
    <x v="0"/>
    <n v="1"/>
    <n v="0.28510344827586198"/>
    <n v="6.9209310344827504"/>
    <n v="4.1194377874214601"/>
    <x v="5"/>
  </r>
  <r>
    <s v="COR_CAF"/>
    <s v="S13"/>
    <s v="sap_miner_herbivory"/>
    <x v="0"/>
    <n v="1"/>
    <n v="0.88604000000000005"/>
    <n v="21.511559999999999"/>
    <n v="4.11890165101926"/>
    <x v="5"/>
  </r>
  <r>
    <s v="TAR_CAM"/>
    <s v="S46"/>
    <s v="chew_herbivory"/>
    <x v="0"/>
    <n v="1"/>
    <n v="5.7733333333333303E-2"/>
    <n v="1.40191111111111"/>
    <n v="4.11818787052594"/>
    <x v="5"/>
  </r>
  <r>
    <s v="BER_ZEY"/>
    <s v="S8"/>
    <s v="chew_herbivory"/>
    <x v="0"/>
    <n v="3"/>
    <n v="0.17468"/>
    <n v="4.2444199999999999"/>
    <n v="4.1155210841528396"/>
    <x v="5"/>
  </r>
  <r>
    <s v="ZIZ_MUC"/>
    <s v="S5"/>
    <s v="chew_herbivory"/>
    <x v="0"/>
    <n v="2"/>
    <n v="0.168724137931034"/>
    <n v="4.11768965517241"/>
    <n v="4.0975438185122197"/>
    <x v="5"/>
  </r>
  <r>
    <s v="DOM_ROT"/>
    <s v="S19"/>
    <s v="chew_herbivory"/>
    <x v="0"/>
    <n v="3"/>
    <n v="1.06504545454545"/>
    <n v="26.025772727272699"/>
    <n v="4.0922721707677798"/>
    <x v="5"/>
  </r>
  <r>
    <s v="GYM_MAR"/>
    <s v="S50"/>
    <s v="chew_herbivory"/>
    <x v="0"/>
    <n v="1"/>
    <n v="0.34472727272727199"/>
    <n v="8.4459090909090904"/>
    <n v="4.0815887196598597"/>
    <x v="5"/>
  </r>
  <r>
    <s v="RHU_PEN"/>
    <s v="S21"/>
    <s v="sap_miner_herbivory"/>
    <x v="0"/>
    <n v="1"/>
    <n v="0.156482758620689"/>
    <n v="3.8411724137931"/>
    <n v="4.0738280338258797"/>
    <x v="5"/>
  </r>
  <r>
    <s v="BER_ZEY"/>
    <s v="S8"/>
    <s v="chew_herbivory"/>
    <x v="0"/>
    <n v="2"/>
    <n v="0.308"/>
    <n v="7.5689677419354799"/>
    <n v="4.0692470955258697"/>
    <x v="5"/>
  </r>
  <r>
    <s v="COM_MOL"/>
    <s v="S8"/>
    <s v="chew_herbivory"/>
    <x v="0"/>
    <n v="1"/>
    <n v="0.731578947368421"/>
    <n v="17.987105263157801"/>
    <n v="4.0672411522874503"/>
    <x v="5"/>
  </r>
  <r>
    <s v="GYM_HAR"/>
    <s v="T13"/>
    <s v="chew_herbivory"/>
    <x v="2"/>
    <n v="2"/>
    <n v="0.12195348837209299"/>
    <n v="3"/>
    <n v="4.0651162790697599"/>
    <x v="5"/>
  </r>
  <r>
    <s v="RAW_LUC"/>
    <s v="F4"/>
    <s v="chew_herbivory"/>
    <x v="1"/>
    <n v="1"/>
    <n v="0.56158823529411706"/>
    <n v="13.815882352941101"/>
    <n v="4.0648018052539596"/>
    <x v="5"/>
  </r>
  <r>
    <s v="ENG_NAT"/>
    <s v="F4"/>
    <s v="chew_herbivory"/>
    <x v="1"/>
    <n v="2"/>
    <n v="0.61750000000000005"/>
    <n v="15.298500000000001"/>
    <n v="4.0363434323626501"/>
    <x v="5"/>
  </r>
  <r>
    <s v="BER_ZEY"/>
    <s v="T9"/>
    <s v="chew_herbivory"/>
    <x v="2"/>
    <n v="2"/>
    <n v="0.19070454545454499"/>
    <n v="4.7271590909090904"/>
    <n v="4.0342315921055798"/>
    <x v="5"/>
  </r>
  <r>
    <s v="CAN_INE"/>
    <s v="F5"/>
    <s v="chew_herbivory"/>
    <x v="1"/>
    <n v="1"/>
    <n v="0.47876470588235298"/>
    <n v="11.8868235294117"/>
    <n v="4.0276925513173198"/>
    <x v="5"/>
  </r>
  <r>
    <s v="GYM_MAR"/>
    <s v="S25"/>
    <s v="chew_herbivory"/>
    <x v="0"/>
    <n v="3"/>
    <n v="0.313928571428571"/>
    <n v="7.80078571428571"/>
    <n v="4.02431989451612"/>
    <x v="5"/>
  </r>
  <r>
    <s v="ACA_ROB"/>
    <s v="S13"/>
    <s v="chew_herbivory"/>
    <x v="0"/>
    <n v="1"/>
    <n v="3.5555555555555501E-3"/>
    <n v="8.8388888888888795E-2"/>
    <n v="4.02262727844123"/>
    <x v="5"/>
  </r>
  <r>
    <s v="EUC_DIV"/>
    <s v="T17"/>
    <s v="chew_herbivory"/>
    <x v="2"/>
    <n v="1"/>
    <n v="0.23400000000000001"/>
    <n v="5.8254782608695601"/>
    <n v="4.0168375800456699"/>
    <x v="5"/>
  </r>
  <r>
    <s v="SCU_MYR"/>
    <s v="F5"/>
    <s v="chew_herbivory"/>
    <x v="1"/>
    <n v="3"/>
    <n v="0.32990476190476098"/>
    <n v="8.2437619047619002"/>
    <n v="4.00187154500661"/>
    <x v="5"/>
  </r>
  <r>
    <s v="RHU_PEN"/>
    <s v="S22"/>
    <s v="chew_herbivory"/>
    <x v="0"/>
    <n v="1"/>
    <n v="0.14309090909090899"/>
    <n v="3.57815151515151"/>
    <n v="3.99901760685642"/>
    <x v="5"/>
  </r>
  <r>
    <s v="ENG_NAT"/>
    <s v="F2"/>
    <s v="chew_herbivory"/>
    <x v="1"/>
    <n v="1"/>
    <n v="0.62006666666666599"/>
    <n v="15.547466666666599"/>
    <n v="3.9882167298423701"/>
    <x v="5"/>
  </r>
  <r>
    <s v="KRA_FLO"/>
    <s v="T22"/>
    <s v="chew_herbivory"/>
    <x v="2"/>
    <n v="3"/>
    <n v="0.57641176470588196"/>
    <n v="14.5527647058823"/>
    <n v="3.9608402688795699"/>
    <x v="5"/>
  </r>
  <r>
    <s v="PLE_ARM"/>
    <s v="S49"/>
    <s v="chew_herbivory"/>
    <x v="0"/>
    <n v="1"/>
    <n v="0.188617647058823"/>
    <n v="4.7741176470588202"/>
    <n v="3.9508378511581999"/>
    <x v="5"/>
  </r>
  <r>
    <s v="ACA_GRA"/>
    <s v="S52"/>
    <s v="chew_herbivory"/>
    <x v="0"/>
    <n v="1"/>
    <n v="7.7749999999999998E-3"/>
    <n v="0.1971"/>
    <n v="3.9446981227803102"/>
    <x v="5"/>
  </r>
  <r>
    <s v="DOM_ROT"/>
    <s v="S27"/>
    <s v="chew_herbivory"/>
    <x v="0"/>
    <n v="1"/>
    <n v="1.0227647058823499"/>
    <n v="26.082823529411701"/>
    <n v="3.92121928336881"/>
    <x v="5"/>
  </r>
  <r>
    <s v="SID_INE"/>
    <s v="T23"/>
    <s v="chew_herbivory"/>
    <x v="2"/>
    <n v="3"/>
    <n v="0.419086956521739"/>
    <n v="10.709"/>
    <n v="3.9134088759150099"/>
    <x v="5"/>
  </r>
  <r>
    <s v="GRE_FLA"/>
    <s v="S55"/>
    <s v="sap_miner_herbivory"/>
    <x v="0"/>
    <n v="1"/>
    <n v="0.498294117647058"/>
    <n v="12.853882352941101"/>
    <n v="3.8766040015376402"/>
    <x v="5"/>
  </r>
  <r>
    <s v="SID_INE"/>
    <s v="S20"/>
    <s v="chew_herbivory"/>
    <x v="0"/>
    <n v="1"/>
    <n v="0.5575"/>
    <n v="14.41025"/>
    <n v="3.8687739629777398"/>
    <x v="5"/>
  </r>
  <r>
    <s v="GYM_HAR"/>
    <s v="S52"/>
    <s v="chew_herbivory"/>
    <x v="0"/>
    <n v="2"/>
    <n v="8.5325581395348807E-2"/>
    <n v="2.2153023255813902"/>
    <n v="3.8516450061937002"/>
    <x v="5"/>
  </r>
  <r>
    <s v="ACA_KAR"/>
    <s v="S11"/>
    <s v="chew_herbivory"/>
    <x v="0"/>
    <n v="2"/>
    <n v="0.104411764705882"/>
    <n v="2.7118235294117601"/>
    <n v="3.8502418602633299"/>
    <x v="5"/>
  </r>
  <r>
    <s v="RHU_PEN"/>
    <s v="S24"/>
    <s v="sap_miner_herbivory"/>
    <x v="0"/>
    <n v="1"/>
    <n v="0.10978048780487799"/>
    <n v="2.8543170731707299"/>
    <n v="3.8461209806283998"/>
    <x v="5"/>
  </r>
  <r>
    <s v="ERY_EMA"/>
    <s v="F5"/>
    <s v="chew_herbivory"/>
    <x v="1"/>
    <n v="2"/>
    <n v="0.246107142857142"/>
    <n v="6.4189999999999996"/>
    <n v="3.8340417955622801"/>
    <x v="5"/>
  </r>
  <r>
    <s v="EUC_RAC"/>
    <s v="T22"/>
    <s v="chew_herbivory"/>
    <x v="2"/>
    <n v="1"/>
    <n v="0.21459999999999901"/>
    <n v="5.6060333333333299"/>
    <n v="3.82801862279329"/>
    <x v="5"/>
  </r>
  <r>
    <s v="ACA_ROB"/>
    <s v="S20"/>
    <s v="chew_herbivory"/>
    <x v="0"/>
    <n v="1"/>
    <n v="5.2786885245901596E-3"/>
    <n v="0.13901639344262201"/>
    <n v="3.7971698113207499"/>
    <x v="5"/>
  </r>
  <r>
    <s v="BER_ZEY"/>
    <s v="S25"/>
    <s v="chew_herbivory"/>
    <x v="0"/>
    <n v="1"/>
    <n v="0.396695652173913"/>
    <n v="10.5251304347826"/>
    <n v="3.7690331215558599"/>
    <x v="5"/>
  </r>
  <r>
    <s v="EUC_DIV"/>
    <s v="T13"/>
    <s v="sap_miner_herbivory"/>
    <x v="2"/>
    <n v="1"/>
    <n v="0.57146153846153802"/>
    <n v="15.165923076923001"/>
    <n v="3.7680630157691501"/>
    <x v="5"/>
  </r>
  <r>
    <s v="BER_ZEY"/>
    <s v="S13"/>
    <s v="sap_miner_herbivory"/>
    <x v="0"/>
    <n v="1"/>
    <n v="0.29943999999999998"/>
    <n v="7.9546400000000004"/>
    <n v="3.76434382951334"/>
    <x v="5"/>
  </r>
  <r>
    <s v="SCH_BRA"/>
    <s v="T23"/>
    <s v="chew_herbivory"/>
    <x v="2"/>
    <n v="3"/>
    <n v="0.430863636363636"/>
    <n v="11.4743636363636"/>
    <n v="3.7550111711483298"/>
    <x v="5"/>
  </r>
  <r>
    <s v="GYM_HAR"/>
    <s v="T23"/>
    <s v="chew_herbivory"/>
    <x v="2"/>
    <n v="3"/>
    <n v="0.14069999999999999"/>
    <n v="3.7667999999999999"/>
    <n v="3.7352660082828901"/>
    <x v="5"/>
  </r>
  <r>
    <s v="ZIZ_MUC"/>
    <s v="S20"/>
    <s v="sap_miner_herbivory"/>
    <x v="0"/>
    <n v="1"/>
    <n v="0.17933333333333301"/>
    <n v="4.81823333333333"/>
    <n v="3.7219727839387802"/>
    <x v="5"/>
  </r>
  <r>
    <s v="RAW_LUC"/>
    <s v="F4"/>
    <s v="chew_herbivory"/>
    <x v="1"/>
    <n v="3"/>
    <n v="0.62606249999999997"/>
    <n v="16.8278125"/>
    <n v="3.7204033501086302"/>
    <x v="5"/>
  </r>
  <r>
    <s v="ACA_KAR"/>
    <s v="S52"/>
    <s v="chew_herbivory"/>
    <x v="0"/>
    <n v="1"/>
    <n v="6.48717948717948E-3"/>
    <n v="0.17505128205128201"/>
    <n v="3.7058737366339498"/>
    <x v="5"/>
  </r>
  <r>
    <s v="PLE_ARM"/>
    <s v="T22"/>
    <s v="sap_miner_herbivory"/>
    <x v="2"/>
    <n v="1"/>
    <n v="0.26316129032258001"/>
    <n v="7.1136129032257998"/>
    <n v="3.69940414108342"/>
    <x v="5"/>
  </r>
  <r>
    <s v="RHU_PEN"/>
    <s v="S46"/>
    <s v="chew_herbivory"/>
    <x v="0"/>
    <n v="1"/>
    <n v="0.17606666666666601"/>
    <n v="4.7713666666666601"/>
    <n v="3.6900678352114298"/>
    <x v="5"/>
  </r>
  <r>
    <s v="GYM_BUX"/>
    <s v="S1"/>
    <s v="sap_miner_herbivory"/>
    <x v="0"/>
    <n v="3"/>
    <n v="0.24970000000000001"/>
    <n v="6.7874666666666599"/>
    <n v="3.6788394295367901"/>
    <x v="5"/>
  </r>
  <r>
    <s v="EUC_RAC"/>
    <s v="F7"/>
    <s v="chew_herbivory"/>
    <x v="1"/>
    <n v="1"/>
    <n v="0.156194444444444"/>
    <n v="4.27569444444444"/>
    <n v="3.6530777976287099"/>
    <x v="5"/>
  </r>
  <r>
    <s v="BER_ZEY"/>
    <s v="S55"/>
    <s v="sap_miner_herbivory"/>
    <x v="0"/>
    <n v="1"/>
    <n v="0.23789285714285699"/>
    <n v="6.57696428571428"/>
    <n v="3.6170617143167401"/>
    <x v="5"/>
  </r>
  <r>
    <s v="GYM_HAR"/>
    <s v="T24"/>
    <s v="chew_herbivory"/>
    <x v="2"/>
    <n v="1"/>
    <n v="0.126229166666666"/>
    <n v="3.5081041666666599"/>
    <n v="3.5982160354892501"/>
    <x v="5"/>
  </r>
  <r>
    <s v="DIO_SIM"/>
    <s v="T13"/>
    <s v="sap_miner_herbivory"/>
    <x v="2"/>
    <n v="1"/>
    <n v="0.160676470588235"/>
    <n v="4.4724411764705803"/>
    <n v="3.5925899133911599"/>
    <x v="5"/>
  </r>
  <r>
    <s v="KRA_FLO"/>
    <s v="S25"/>
    <s v="sap_miner_herbivory"/>
    <x v="0"/>
    <n v="1"/>
    <n v="0.29076923076923"/>
    <n v="8.1007692307692292"/>
    <n v="3.5894027157914699"/>
    <x v="5"/>
  </r>
  <r>
    <s v="GYM_BUX"/>
    <s v="S4"/>
    <s v="chew_herbivory"/>
    <x v="0"/>
    <n v="1"/>
    <n v="0.37680000000000002"/>
    <n v="10.50165"/>
    <n v="3.5880075988059001"/>
    <x v="5"/>
  </r>
  <r>
    <s v="COM_MOL"/>
    <s v="S46"/>
    <s v="chew_herbivory"/>
    <x v="0"/>
    <n v="2"/>
    <n v="0.24360000000000001"/>
    <n v="6.7949666666666602"/>
    <n v="3.5850065489651599"/>
    <x v="5"/>
  </r>
  <r>
    <s v="DOM_ROT"/>
    <s v="S4"/>
    <s v="sap_miner_herbivory"/>
    <x v="0"/>
    <n v="1"/>
    <n v="0.49594444444444402"/>
    <n v="13.835666666666601"/>
    <n v="3.5845359417287002"/>
    <x v="5"/>
  </r>
  <r>
    <s v="ACA_NIG"/>
    <s v="S50"/>
    <s v="chew_herbivory"/>
    <x v="0"/>
    <n v="1"/>
    <n v="2.4114285714285699E-2"/>
    <n v="0.67278571428571399"/>
    <n v="3.5842446119545501"/>
    <x v="5"/>
  </r>
  <r>
    <s v="KRA_FLO"/>
    <s v="F2"/>
    <s v="chew_herbivory"/>
    <x v="1"/>
    <n v="2"/>
    <n v="0.43047826086956498"/>
    <n v="12.027217391304299"/>
    <n v="3.5792007981896101"/>
    <x v="5"/>
  </r>
  <r>
    <s v="GYM_MAR"/>
    <s v="S52"/>
    <s v="sap_miner_herbivory"/>
    <x v="0"/>
    <n v="3"/>
    <n v="0.33273913043478198"/>
    <n v="9.3251304347826096"/>
    <n v="3.5681981368718398"/>
    <x v="5"/>
  </r>
  <r>
    <s v="DIO_SIM"/>
    <s v="T17"/>
    <s v="chew_herbivory"/>
    <x v="2"/>
    <n v="1"/>
    <n v="0.114906976744186"/>
    <n v="3.2220697674418601"/>
    <n v="3.5662473204425802"/>
    <x v="5"/>
  </r>
  <r>
    <s v="BER_ZEY"/>
    <s v="S50"/>
    <s v="chew_herbivory"/>
    <x v="0"/>
    <n v="3"/>
    <n v="0.35148000000000001"/>
    <n v="9.8598400000000002"/>
    <n v="3.5647637284175002"/>
    <x v="5"/>
  </r>
  <r>
    <s v="GYM_BUX"/>
    <s v="S1"/>
    <s v="sap_miner_herbivory"/>
    <x v="0"/>
    <n v="2"/>
    <n v="0.25475999999999999"/>
    <n v="7.1546399999999997"/>
    <n v="3.56076616014222"/>
    <x v="5"/>
  </r>
  <r>
    <s v="GYM_MAR"/>
    <s v="S1"/>
    <s v="chew_herbivory"/>
    <x v="0"/>
    <n v="2"/>
    <n v="0.31705263157894698"/>
    <n v="8.9147368421052597"/>
    <n v="3.5565001771165399"/>
    <x v="5"/>
  </r>
  <r>
    <s v="ERY_EMA"/>
    <s v="F2"/>
    <s v="chew_herbivory"/>
    <x v="1"/>
    <n v="1"/>
    <n v="0.30280000000000001"/>
    <n v="8.5312400000000004"/>
    <n v="3.5493081896652701"/>
    <x v="5"/>
  </r>
  <r>
    <s v="GYM_MAR"/>
    <s v="S1"/>
    <s v="sap_miner_herbivory"/>
    <x v="0"/>
    <n v="1"/>
    <n v="0.52126666666666599"/>
    <n v="14.7498666666666"/>
    <n v="3.5340432455886601"/>
    <x v="5"/>
  </r>
  <r>
    <s v="DIO_NAT"/>
    <s v="T13"/>
    <s v="chew_herbivory"/>
    <x v="2"/>
    <n v="2"/>
    <n v="0.08"/>
    <n v="2.2712500000000002"/>
    <n v="3.5222894881673001"/>
    <x v="5"/>
  </r>
  <r>
    <s v="BER_LUC"/>
    <s v="F4"/>
    <s v="sap_miner_herbivory"/>
    <x v="1"/>
    <n v="1"/>
    <n v="0.42773913043478201"/>
    <n v="12.1594782608695"/>
    <n v="3.5177424660668999"/>
    <x v="5"/>
  </r>
  <r>
    <s v="BER_ZEY"/>
    <s v="S52"/>
    <s v="sap_miner_herbivory"/>
    <x v="0"/>
    <n v="2"/>
    <n v="0.276230769230769"/>
    <n v="7.8556923076923004"/>
    <n v="3.5163135012337898"/>
    <x v="5"/>
  </r>
  <r>
    <s v="BER_ZEY"/>
    <s v="S21"/>
    <s v="sap_miner_herbivory"/>
    <x v="0"/>
    <n v="1"/>
    <n v="0.21003571428571399"/>
    <n v="6.0131428571428502"/>
    <n v="3.4929440273686199"/>
    <x v="5"/>
  </r>
  <r>
    <s v="SCU_MYR"/>
    <s v="T23"/>
    <s v="chew_herbivory"/>
    <x v="2"/>
    <n v="3"/>
    <n v="0.11527118644067701"/>
    <n v="3.3050169491525399"/>
    <n v="3.48776385156618"/>
    <x v="5"/>
  </r>
  <r>
    <s v="EUC_DIV"/>
    <s v="T13"/>
    <s v="chew_herbivory"/>
    <x v="2"/>
    <n v="1"/>
    <n v="0.52830769230769203"/>
    <n v="15.165923076923001"/>
    <n v="3.4835182113746899"/>
    <x v="5"/>
  </r>
  <r>
    <s v="GYM_MAR"/>
    <s v="S19"/>
    <s v="chew_herbivory"/>
    <x v="0"/>
    <n v="3"/>
    <n v="0.604615384615384"/>
    <n v="17.356461538461499"/>
    <n v="3.4835175549784099"/>
    <x v="5"/>
  </r>
  <r>
    <s v="SCU_MYR"/>
    <s v="S20"/>
    <s v="sap_miner_herbivory"/>
    <x v="0"/>
    <n v="2"/>
    <n v="0.17467741935483799"/>
    <n v="5.0201290322580601"/>
    <n v="3.47954043078188"/>
    <x v="5"/>
  </r>
  <r>
    <s v="EUC_DIV"/>
    <s v="S58"/>
    <s v="sap_miner_herbivory"/>
    <x v="0"/>
    <n v="2"/>
    <n v="0.26054545454545402"/>
    <n v="7.4882272727272703"/>
    <n v="3.4794009991441102"/>
    <x v="5"/>
  </r>
  <r>
    <s v="SID_INE"/>
    <s v="T23"/>
    <s v="chew_herbivory"/>
    <x v="2"/>
    <n v="2"/>
    <n v="0.50806249999999997"/>
    <n v="14.6733125"/>
    <n v="3.4624935576067002"/>
    <x v="5"/>
  </r>
  <r>
    <s v="SCU_MYR"/>
    <s v="S27"/>
    <s v="chew_herbivory"/>
    <x v="0"/>
    <n v="2"/>
    <n v="9.65609756097561E-2"/>
    <n v="2.7909512195121899"/>
    <n v="3.4597872916830501"/>
    <x v="5"/>
  </r>
  <r>
    <s v="GYM_BUX"/>
    <s v="S58"/>
    <s v="chew_herbivory"/>
    <x v="0"/>
    <n v="2"/>
    <n v="0.14961538461538401"/>
    <n v="4.3253461538461497"/>
    <n v="3.4590384051076302"/>
    <x v="5"/>
  </r>
  <r>
    <s v="BER_ZEY"/>
    <s v="S52"/>
    <s v="chew_herbivory"/>
    <x v="0"/>
    <n v="2"/>
    <n v="0.27150000000000002"/>
    <n v="7.8556923076923004"/>
    <n v="3.4560925933179201"/>
    <x v="5"/>
  </r>
  <r>
    <s v="GYM_HAR"/>
    <s v="T13"/>
    <s v="sap_miner_herbivory"/>
    <x v="2"/>
    <n v="2"/>
    <n v="0.103674418604651"/>
    <n v="3"/>
    <n v="3.4558139534883701"/>
    <x v="5"/>
  </r>
  <r>
    <s v="SCU_MYR"/>
    <s v="F5"/>
    <s v="chew_herbivory"/>
    <x v="1"/>
    <n v="1"/>
    <n v="0.18471874999999999"/>
    <n v="5.3686249999999998"/>
    <n v="3.4407087475843401"/>
    <x v="5"/>
  </r>
  <r>
    <s v="RHU_PEN"/>
    <s v="S4"/>
    <s v="chew_herbivory"/>
    <x v="0"/>
    <n v="3"/>
    <n v="9.7860465116278994E-2"/>
    <n v="2.8557441860465098"/>
    <n v="3.4267938141811198"/>
    <x v="5"/>
  </r>
  <r>
    <s v="DIC_CIN"/>
    <s v="S50"/>
    <s v="chew_herbivory"/>
    <x v="0"/>
    <n v="1"/>
    <n v="1.64516129032258E-3"/>
    <n v="4.8032258064516102E-2"/>
    <n v="3.4251175285426401"/>
    <x v="5"/>
  </r>
  <r>
    <s v="EUC_DIV"/>
    <s v="S49"/>
    <s v="chew_herbivory"/>
    <x v="0"/>
    <n v="2"/>
    <n v="0.212111111111111"/>
    <n v="6.3042222222222204"/>
    <n v="3.3645881067362202"/>
    <x v="5"/>
  </r>
  <r>
    <s v="BER_ZEY"/>
    <s v="S27"/>
    <s v="chew_herbivory"/>
    <x v="0"/>
    <n v="1"/>
    <n v="0.31900000000000001"/>
    <n v="9.5325000000000006"/>
    <n v="3.34644636768948"/>
    <x v="5"/>
  </r>
  <r>
    <s v="GYM_BUX"/>
    <s v="S58"/>
    <s v="sap_miner_herbivory"/>
    <x v="0"/>
    <n v="2"/>
    <n v="0.144730769230769"/>
    <n v="4.3253461538461497"/>
    <n v="3.3461083594910099"/>
    <x v="5"/>
  </r>
  <r>
    <s v="ERY_EMA"/>
    <s v="F5"/>
    <s v="sap_miner_herbivory"/>
    <x v="1"/>
    <n v="1"/>
    <n v="0.20836666666666601"/>
    <n v="6.2568000000000001"/>
    <n v="3.3302433618889302"/>
    <x v="5"/>
  </r>
  <r>
    <s v="BRA_ILL"/>
    <s v="S58"/>
    <s v="chew_herbivory"/>
    <x v="0"/>
    <n v="2"/>
    <n v="0.124722222222222"/>
    <n v="3.7559999999999998"/>
    <n v="3.32061294521358"/>
    <x v="5"/>
  </r>
  <r>
    <s v="ACA_KAR"/>
    <s v="S20"/>
    <s v="chew_herbivory"/>
    <x v="0"/>
    <n v="2"/>
    <n v="4.9714285714285702E-3"/>
    <n v="0.14982857142857101"/>
    <n v="3.3180778032036602"/>
    <x v="5"/>
  </r>
  <r>
    <s v="GYM_MAR"/>
    <s v="S52"/>
    <s v="chew_herbivory"/>
    <x v="0"/>
    <n v="3"/>
    <n v="0.309217391304347"/>
    <n v="9.3251304347826096"/>
    <n v="3.3159578138550301"/>
    <x v="5"/>
  </r>
  <r>
    <s v="HIP_PAU"/>
    <s v="S20"/>
    <s v="chew_herbivory"/>
    <x v="0"/>
    <n v="2"/>
    <n v="0.167833333333333"/>
    <n v="5.0782499999999997"/>
    <n v="3.30494428855084"/>
    <x v="5"/>
  </r>
  <r>
    <s v="BER_ZEY"/>
    <s v="S19"/>
    <s v="sap_miner_herbivory"/>
    <x v="0"/>
    <n v="1"/>
    <n v="0.21281249999999999"/>
    <n v="6.4439374999999997"/>
    <n v="3.3025227199984402"/>
    <x v="5"/>
  </r>
  <r>
    <s v="RHU_PEN"/>
    <s v="S4"/>
    <s v="chew_herbivory"/>
    <x v="0"/>
    <n v="2"/>
    <n v="8.7166666666666601E-2"/>
    <n v="2.6557592592592498"/>
    <n v="3.2821750074959302"/>
    <x v="5"/>
  </r>
  <r>
    <s v="GYM_HAR"/>
    <s v="T12"/>
    <s v="chew_herbivory"/>
    <x v="2"/>
    <n v="1"/>
    <n v="0.105717391304347"/>
    <n v="3.2293260869565201"/>
    <n v="3.2736672747712801"/>
    <x v="5"/>
  </r>
  <r>
    <s v="KRA_FLO"/>
    <s v="T12"/>
    <s v="chew_herbivory"/>
    <x v="2"/>
    <n v="1"/>
    <n v="0.38057894736842102"/>
    <n v="11.6483157894736"/>
    <n v="3.26724441753495"/>
    <x v="5"/>
  </r>
  <r>
    <s v="ENG_NAT"/>
    <s v="F6"/>
    <s v="sap_miner_herbivory"/>
    <x v="1"/>
    <n v="3"/>
    <n v="0.37424999999999897"/>
    <n v="11.4672"/>
    <n v="3.2636563415655"/>
    <x v="5"/>
  </r>
  <r>
    <s v="ACA_NIL"/>
    <s v="S19"/>
    <s v="chew_herbivory"/>
    <x v="0"/>
    <n v="2"/>
    <n v="1.15833333333333E-2"/>
    <n v="0.35541666666666599"/>
    <n v="3.2590855803048"/>
    <x v="5"/>
  </r>
  <r>
    <s v="BRA_ILL"/>
    <s v="S58"/>
    <s v="sap_miner_herbivory"/>
    <x v="0"/>
    <n v="2"/>
    <n v="0.122111111111111"/>
    <n v="3.7559999999999998"/>
    <n v="3.2510945450242499"/>
    <x v="5"/>
  </r>
  <r>
    <s v="DIC_CIN"/>
    <s v="S30"/>
    <s v="chew_herbivory"/>
    <x v="0"/>
    <n v="2"/>
    <n v="1.0499999999999999E-3"/>
    <n v="3.2300000000000002E-2"/>
    <n v="3.25077399380804"/>
    <x v="5"/>
  </r>
  <r>
    <s v="KRA_FLO"/>
    <s v="S30"/>
    <s v="chew_herbivory"/>
    <x v="0"/>
    <n v="1"/>
    <n v="0.208133333333333"/>
    <n v="6.4172333333333302"/>
    <n v="3.2433499379275501"/>
    <x v="5"/>
  </r>
  <r>
    <s v="HIP_PAU"/>
    <s v="S30"/>
    <s v="chew_herbivory"/>
    <x v="0"/>
    <n v="3"/>
    <n v="0.79459999999999997"/>
    <n v="24.572199999999999"/>
    <n v="3.2337356850424399"/>
    <x v="5"/>
  </r>
  <r>
    <s v="ACA_NIL"/>
    <s v="S5"/>
    <s v="chew_herbivory"/>
    <x v="0"/>
    <n v="1"/>
    <n v="1E-3"/>
    <n v="3.1E-2"/>
    <n v="3.2258064516128999"/>
    <x v="5"/>
  </r>
  <r>
    <s v="GYM_MAR"/>
    <s v="S19"/>
    <s v="chew_herbivory"/>
    <x v="0"/>
    <n v="1"/>
    <n v="0.35199999999999998"/>
    <n v="10.9161363636363"/>
    <n v="3.2245841227540502"/>
    <x v="5"/>
  </r>
  <r>
    <s v="GYM_BUX"/>
    <s v="S4"/>
    <s v="sap_miner_herbivory"/>
    <x v="0"/>
    <n v="1"/>
    <n v="0.33860000000000001"/>
    <n v="10.50165"/>
    <n v="3.2242552360819401"/>
    <x v="5"/>
  </r>
  <r>
    <s v="CHA_ARI"/>
    <s v="F3"/>
    <s v="chew_herbivory"/>
    <x v="1"/>
    <n v="3"/>
    <n v="7.5374999999999998E-2"/>
    <n v="2.3452031249999998"/>
    <n v="3.2140073154644102"/>
    <x v="5"/>
  </r>
  <r>
    <s v="EUC_RAC"/>
    <s v="S8"/>
    <s v="chew_herbivory"/>
    <x v="0"/>
    <n v="3"/>
    <n v="9.1999999999999998E-2"/>
    <n v="2.8642708333333302"/>
    <n v="3.2119867621922298"/>
    <x v="5"/>
  </r>
  <r>
    <s v="KRA_FLO"/>
    <s v="T23"/>
    <s v="chew_herbivory"/>
    <x v="2"/>
    <n v="2"/>
    <n v="0.47441176470588198"/>
    <n v="14.8804117647058"/>
    <n v="3.1881628829056701"/>
    <x v="5"/>
  </r>
  <r>
    <s v="ACA_KAR"/>
    <s v="S27"/>
    <s v="chew_herbivory"/>
    <x v="0"/>
    <n v="1"/>
    <n v="5.2037037037037E-3"/>
    <n v="0.16370370370370299"/>
    <n v="3.1787330316742"/>
    <x v="5"/>
  </r>
  <r>
    <s v="GYM_HAR"/>
    <s v="T24"/>
    <s v="sap_miner_herbivory"/>
    <x v="2"/>
    <n v="1"/>
    <n v="0.111291666666666"/>
    <n v="3.5081041666666599"/>
    <n v="3.1724162504676601"/>
    <x v="5"/>
  </r>
  <r>
    <s v="EUC_NAT"/>
    <s v="F4"/>
    <s v="chew_herbivory"/>
    <x v="1"/>
    <n v="2"/>
    <n v="1.2085454545454499"/>
    <n v="38.1025454545454"/>
    <n v="3.1718234047832601"/>
    <x v="5"/>
  </r>
  <r>
    <s v="BER_ZEY"/>
    <s v="S55"/>
    <s v="chew_herbivory"/>
    <x v="0"/>
    <n v="1"/>
    <n v="0.20817857142857099"/>
    <n v="6.57696428571428"/>
    <n v="3.16526838804268"/>
    <x v="5"/>
  </r>
  <r>
    <s v="SCU_MYR"/>
    <s v="F5"/>
    <s v="chew_herbivory"/>
    <x v="1"/>
    <n v="2"/>
    <n v="0.22952"/>
    <n v="7.2523600000000004"/>
    <n v="3.1647629185534001"/>
    <x v="5"/>
  </r>
  <r>
    <s v="GYM_BUX"/>
    <s v="S27"/>
    <s v="chew_herbivory"/>
    <x v="0"/>
    <n v="1"/>
    <n v="0.235863636363636"/>
    <n v="7.4619999999999997"/>
    <n v="3.1608635267171801"/>
    <x v="5"/>
  </r>
  <r>
    <s v="ERY_EMA"/>
    <s v="F5"/>
    <s v="chew_herbivory"/>
    <x v="1"/>
    <n v="1"/>
    <n v="0.195866666666666"/>
    <n v="6.2568000000000001"/>
    <n v="3.1304607253974299"/>
    <x v="5"/>
  </r>
  <r>
    <s v="ERY_EMA"/>
    <s v="F3"/>
    <s v="chew_herbivory"/>
    <x v="1"/>
    <n v="1"/>
    <n v="0.21294285714285699"/>
    <n v="6.8105714285714196"/>
    <n v="3.1266518437722799"/>
    <x v="5"/>
  </r>
  <r>
    <s v="GYM_BUX"/>
    <s v="S50"/>
    <s v="chew_herbivory"/>
    <x v="0"/>
    <n v="2"/>
    <n v="0.13009375000000001"/>
    <n v="4.1991874999999999"/>
    <n v="3.0980695670293299"/>
    <x v="5"/>
  </r>
  <r>
    <s v="SCU_MYR"/>
    <s v="S27"/>
    <s v="sap_miner_herbivory"/>
    <x v="0"/>
    <n v="2"/>
    <n v="8.6219512195121903E-2"/>
    <n v="2.7909512195121899"/>
    <n v="3.08925185049244"/>
    <x v="5"/>
  </r>
  <r>
    <s v="SID_INE"/>
    <s v="F7"/>
    <s v="sap_miner_herbivory"/>
    <x v="1"/>
    <n v="2"/>
    <n v="0.421473684210526"/>
    <n v="13.6835263157894"/>
    <n v="3.0801540077003802"/>
    <x v="5"/>
  </r>
  <r>
    <s v="ACA_NIL"/>
    <s v="T9"/>
    <s v="chew_herbivory"/>
    <x v="2"/>
    <n v="3"/>
    <n v="1.7671428571428501E-2"/>
    <n v="0.57614285714285696"/>
    <n v="3.0671956360029702"/>
    <x v="5"/>
  </r>
  <r>
    <s v="ACA_ROB"/>
    <s v="T23"/>
    <s v="chew_herbivory"/>
    <x v="2"/>
    <n v="3"/>
    <n v="1.41666666666666E-3"/>
    <n v="4.6333333333333303E-2"/>
    <n v="3.0575539568345298"/>
    <x v="5"/>
  </r>
  <r>
    <s v="SCU_MYR"/>
    <s v="F3"/>
    <s v="chew_herbivory"/>
    <x v="1"/>
    <n v="1"/>
    <n v="6.9381578947368405E-2"/>
    <n v="2.2695131578947301"/>
    <n v="3.05711287489201"/>
    <x v="5"/>
  </r>
  <r>
    <s v="ACA_KAR"/>
    <s v="S52"/>
    <s v="chew_herbivory"/>
    <x v="0"/>
    <n v="3"/>
    <n v="6.2499999999999899E-3"/>
    <n v="0.20444999999999999"/>
    <n v="3.05698214722426"/>
    <x v="5"/>
  </r>
  <r>
    <s v="BER_ZEY"/>
    <s v="S24"/>
    <s v="chew_herbivory"/>
    <x v="0"/>
    <n v="1"/>
    <n v="0.23704"/>
    <n v="7.7991999999999999"/>
    <n v="3.0392860806236501"/>
    <x v="5"/>
  </r>
  <r>
    <s v="RHU_PEN"/>
    <s v="S20"/>
    <s v="sap_miner_herbivory"/>
    <x v="0"/>
    <n v="2"/>
    <n v="6.1925000000000001E-2"/>
    <n v="2.0467499999999998"/>
    <n v="3.0255282765359701"/>
    <x v="5"/>
  </r>
  <r>
    <s v="CAN_INE"/>
    <s v="F4"/>
    <s v="chew_herbivory"/>
    <x v="1"/>
    <n v="2"/>
    <n v="0.25595999999999902"/>
    <n v="8.4640000000000004"/>
    <n v="3.0241020793950799"/>
    <x v="5"/>
  </r>
  <r>
    <s v="SCH_BRA"/>
    <s v="T22"/>
    <s v="chew_herbivory"/>
    <x v="2"/>
    <n v="2"/>
    <n v="0.18503125000000001"/>
    <n v="6.1498125000000003"/>
    <n v="3.0087299409534798"/>
    <x v="5"/>
  </r>
  <r>
    <s v="COM_MOL"/>
    <s v="S1"/>
    <s v="sap_miner_herbivory"/>
    <x v="0"/>
    <n v="2"/>
    <n v="0.39534999999999998"/>
    <n v="13.16395"/>
    <n v="3.0032778915143199"/>
    <x v="5"/>
  </r>
  <r>
    <s v="ACA_CAF"/>
    <s v="S7"/>
    <s v="chew_herbivory"/>
    <x v="0"/>
    <n v="2"/>
    <n v="8.2608695652173895E-4"/>
    <n v="2.7695652173913E-2"/>
    <n v="2.9827315541601198"/>
    <x v="5"/>
  </r>
  <r>
    <s v="ENG_NAT"/>
    <s v="F4"/>
    <s v="sap_miner_herbivory"/>
    <x v="1"/>
    <n v="1"/>
    <n v="0.46238888888888802"/>
    <n v="15.681611111111099"/>
    <n v="2.9486057625881599"/>
    <x v="5"/>
  </r>
  <r>
    <s v="EUC_NAT"/>
    <s v="F6"/>
    <s v="chew_herbivory"/>
    <x v="1"/>
    <n v="2"/>
    <n v="0.90516666666666601"/>
    <n v="30.756916666666601"/>
    <n v="2.9429694675723299"/>
    <x v="5"/>
  </r>
  <r>
    <s v="ACA_GRA"/>
    <s v="S49"/>
    <s v="sap_miner_herbivory"/>
    <x v="0"/>
    <n v="1"/>
    <n v="2.1999999999999999E-2"/>
    <n v="0.74949999999999894"/>
    <n v="2.9352901934623001"/>
    <x v="5"/>
  </r>
  <r>
    <s v="SCL_BIR"/>
    <s v="S8"/>
    <s v="chew_herbivory"/>
    <x v="0"/>
    <n v="1"/>
    <n v="0.160642857142857"/>
    <n v="5.4868214285714201"/>
    <n v="2.9277945206371099"/>
    <x v="5"/>
  </r>
  <r>
    <s v="RAW_LUC"/>
    <s v="F4"/>
    <s v="chew_herbivory"/>
    <x v="1"/>
    <n v="2"/>
    <n v="0.63992307692307604"/>
    <n v="21.8720769230769"/>
    <n v="2.9257535952056801"/>
    <x v="5"/>
  </r>
  <r>
    <s v="GYM_HAR"/>
    <s v="S20"/>
    <s v="chew_herbivory"/>
    <x v="0"/>
    <n v="1"/>
    <n v="8.0416666666666595E-2"/>
    <n v="2.7525555555555501"/>
    <n v="2.9215274694223501"/>
    <x v="5"/>
  </r>
  <r>
    <s v="ACA_KAR"/>
    <s v="S52"/>
    <s v="chew_herbivory"/>
    <x v="0"/>
    <n v="2"/>
    <n v="2.8E-3"/>
    <n v="9.5974999999999894E-2"/>
    <n v="2.91742641312841"/>
    <x v="5"/>
  </r>
  <r>
    <s v="CHA_ARI"/>
    <s v="F6"/>
    <s v="chew_herbivory"/>
    <x v="1"/>
    <n v="1"/>
    <n v="0.17057575757575699"/>
    <n v="5.9207878787878698"/>
    <n v="2.8809638356893501"/>
    <x v="5"/>
  </r>
  <r>
    <s v="GRE_FLA"/>
    <s v="T12"/>
    <s v="chew_herbivory"/>
    <x v="2"/>
    <n v="2"/>
    <n v="0.20181250000000001"/>
    <n v="7.0449062500000004"/>
    <n v="2.8646584189817901"/>
    <x v="5"/>
  </r>
  <r>
    <s v="ENG_NAT"/>
    <s v="F4"/>
    <s v="sap_miner_herbivory"/>
    <x v="1"/>
    <n v="3"/>
    <n v="0.4281875"/>
    <n v="15.025499999999999"/>
    <n v="2.84973877741173"/>
    <x v="5"/>
  </r>
  <r>
    <s v="ACA_CAF"/>
    <s v="S49"/>
    <s v="sap_miner_herbivory"/>
    <x v="0"/>
    <n v="2"/>
    <n v="3.1030769230769199E-2"/>
    <n v="1.09190769230769"/>
    <n v="2.84188576098289"/>
    <x v="5"/>
  </r>
  <r>
    <s v="BRA_ILL"/>
    <s v="S58"/>
    <s v="chew_herbivory"/>
    <x v="0"/>
    <n v="1"/>
    <n v="0.11455555555555499"/>
    <n v="4.0411111111111104"/>
    <n v="2.83475391806433"/>
    <x v="5"/>
  </r>
  <r>
    <s v="SCU_MYR"/>
    <s v="S30"/>
    <s v="chew_herbivory"/>
    <x v="0"/>
    <n v="3"/>
    <n v="0.16117241379310299"/>
    <n v="5.6978275862068903"/>
    <n v="2.8286642822128201"/>
    <x v="5"/>
  </r>
  <r>
    <s v="ACA_NIG"/>
    <s v="S49"/>
    <s v="sap_miner_herbivory"/>
    <x v="0"/>
    <n v="1"/>
    <n v="1.48589743589743E-2"/>
    <n v="0.53110256410256396"/>
    <n v="2.7977598609568801"/>
    <x v="5"/>
  </r>
  <r>
    <s v="GYM_BUX"/>
    <s v="S20"/>
    <s v="chew_herbivory"/>
    <x v="0"/>
    <n v="1"/>
    <n v="0.26668421052631502"/>
    <n v="9.5772631578947305"/>
    <n v="2.7845555262463701"/>
    <x v="5"/>
  </r>
  <r>
    <s v="COM_MOL"/>
    <s v="S46"/>
    <s v="chew_herbivory"/>
    <x v="0"/>
    <n v="3"/>
    <n v="0.15026666666666599"/>
    <n v="5.39943333333333"/>
    <n v="2.7830080934419001"/>
    <x v="5"/>
  </r>
  <r>
    <s v="SCU_MYR"/>
    <s v="S30"/>
    <s v="sap_miner_herbivory"/>
    <x v="0"/>
    <n v="2"/>
    <n v="0.14316129032257999"/>
    <n v="5.1523225806451602"/>
    <n v="2.7785777788908201"/>
    <x v="5"/>
  </r>
  <r>
    <s v="EUC_DIV"/>
    <s v="S49"/>
    <s v="chew_herbivory"/>
    <x v="0"/>
    <n v="3"/>
    <n v="0.12973076923076901"/>
    <n v="4.6916923076922998"/>
    <n v="2.7651167366211902"/>
    <x v="5"/>
  </r>
  <r>
    <s v="ACA_KAR"/>
    <s v="S1"/>
    <s v="chew_herbivory"/>
    <x v="0"/>
    <n v="1"/>
    <n v="1.39032258064516E-2"/>
    <n v="0.50416129032257995"/>
    <n v="2.75769403032823"/>
    <x v="5"/>
  </r>
  <r>
    <s v="SCH_BRA"/>
    <s v="T23"/>
    <s v="chew_herbivory"/>
    <x v="2"/>
    <n v="1"/>
    <n v="0.14617543859649099"/>
    <n v="5.30508771929824"/>
    <n v="2.7553821224246802"/>
    <x v="5"/>
  </r>
  <r>
    <s v="DOM_ROT"/>
    <s v="S27"/>
    <s v="chew_herbivory"/>
    <x v="0"/>
    <n v="2"/>
    <n v="0.669333333333333"/>
    <n v="24.319333333333301"/>
    <n v="2.7522684284108601"/>
    <x v="5"/>
  </r>
  <r>
    <s v="EUC_RAC"/>
    <s v="T13"/>
    <s v="sap_miner_herbivory"/>
    <x v="2"/>
    <n v="1"/>
    <n v="0.21211764705882299"/>
    <n v="7.7097647058823497"/>
    <n v="2.7512856118291502"/>
    <x v="5"/>
  </r>
  <r>
    <s v="BER_ZEY"/>
    <s v="S13"/>
    <s v="sap_miner_herbivory"/>
    <x v="0"/>
    <n v="2"/>
    <n v="0.33104"/>
    <n v="12.092000000000001"/>
    <n v="2.73767780350645"/>
    <x v="5"/>
  </r>
  <r>
    <s v="BRA_ILL"/>
    <s v="S58"/>
    <s v="sap_miner_herbivory"/>
    <x v="0"/>
    <n v="1"/>
    <n v="0.110555555555555"/>
    <n v="4.0411111111111104"/>
    <n v="2.7357712400329901"/>
    <x v="5"/>
  </r>
  <r>
    <s v="SCO_ZEY"/>
    <s v="F6"/>
    <s v="chew_herbivory"/>
    <x v="1"/>
    <n v="1"/>
    <n v="0.12690625"/>
    <n v="4.6490312500000002"/>
    <n v="2.7297353615336499"/>
    <x v="5"/>
  </r>
  <r>
    <s v="BER_LUC"/>
    <s v="F3"/>
    <s v="chew_herbivory"/>
    <x v="1"/>
    <n v="1"/>
    <n v="0.37025925925925901"/>
    <n v="13.6102222222222"/>
    <n v="2.72044977086939"/>
    <x v="5"/>
  </r>
  <r>
    <s v="CHA_ARI"/>
    <s v="F1"/>
    <s v="chew_herbivory"/>
    <x v="1"/>
    <n v="1"/>
    <n v="0.108523076923076"/>
    <n v="3.9901846153846101"/>
    <n v="2.7197507730507899"/>
    <x v="5"/>
  </r>
  <r>
    <s v="EUC_DIV"/>
    <s v="S50"/>
    <s v="chew_herbivory"/>
    <x v="0"/>
    <n v="1"/>
    <n v="0.25185000000000002"/>
    <n v="9.28735"/>
    <n v="2.7117530834952901"/>
    <x v="5"/>
  </r>
  <r>
    <s v="BER_ZEY"/>
    <s v="S46"/>
    <s v="chew_herbivory"/>
    <x v="0"/>
    <n v="3"/>
    <n v="0.28416666666666601"/>
    <n v="10.516458333333301"/>
    <n v="2.7021137502723902"/>
    <x v="5"/>
  </r>
  <r>
    <s v="GYM_MAR"/>
    <s v="T23"/>
    <s v="chew_herbivory"/>
    <x v="2"/>
    <n v="2"/>
    <n v="0.189444444444444"/>
    <n v="7.0226296296296198"/>
    <n v="2.6976283021554601"/>
    <x v="5"/>
  </r>
  <r>
    <s v="HIP_PAU"/>
    <s v="S30"/>
    <s v="chew_herbivory"/>
    <x v="0"/>
    <n v="2"/>
    <n v="0.333666666666666"/>
    <n v="12.4831666666666"/>
    <n v="2.6729328829490302"/>
    <x v="5"/>
  </r>
  <r>
    <s v="EUC_DIV"/>
    <s v="S49"/>
    <s v="chew_herbivory"/>
    <x v="0"/>
    <n v="1"/>
    <n v="0.13227777777777699"/>
    <n v="4.9541666666666604"/>
    <n v="2.67003083823941"/>
    <x v="5"/>
  </r>
  <r>
    <s v="EUC_DIV"/>
    <s v="T12"/>
    <s v="sap_miner_herbivory"/>
    <x v="2"/>
    <n v="1"/>
    <n v="0.327315789473684"/>
    <n v="12.298894736842101"/>
    <n v="2.6613431245426402"/>
    <x v="5"/>
  </r>
  <r>
    <s v="TAR_CAM"/>
    <s v="T12"/>
    <s v="chew_herbivory"/>
    <x v="2"/>
    <n v="1"/>
    <n v="0.14081081081081001"/>
    <n v="5.3039459459459399"/>
    <n v="2.6548311812724799"/>
    <x v="5"/>
  </r>
  <r>
    <s v="COM_MOL"/>
    <s v="S8"/>
    <s v="sap_miner_herbivory"/>
    <x v="0"/>
    <n v="1"/>
    <n v="0.47663157894736802"/>
    <n v="17.987105263157801"/>
    <n v="2.6498515018068498"/>
    <x v="5"/>
  </r>
  <r>
    <s v="ACA_GRA"/>
    <s v="S49"/>
    <s v="sap_miner_herbivory"/>
    <x v="0"/>
    <n v="3"/>
    <n v="8.5714285714285701E-3"/>
    <n v="0.32392857142857101"/>
    <n v="2.6460859977949198"/>
    <x v="5"/>
  </r>
  <r>
    <s v="DIC_CIN"/>
    <s v="T23"/>
    <s v="sap_miner_herbivory"/>
    <x v="2"/>
    <n v="3"/>
    <n v="1.78947368421052E-3"/>
    <n v="6.7684210526315694E-2"/>
    <n v="2.6438569206842901"/>
    <x v="5"/>
  </r>
  <r>
    <s v="DIC_CIN"/>
    <s v="S1"/>
    <s v="chew_herbivory"/>
    <x v="0"/>
    <n v="3"/>
    <n v="1.35E-2"/>
    <n v="0.51291666666666602"/>
    <n v="2.63200649878147"/>
    <x v="5"/>
  </r>
  <r>
    <s v="DIC_CIN"/>
    <s v="S5"/>
    <s v="chew_herbivory"/>
    <x v="0"/>
    <n v="1"/>
    <n v="1.6785714285714199E-3"/>
    <n v="6.3964285714285696E-2"/>
    <n v="2.6242322724734701"/>
    <x v="5"/>
  </r>
  <r>
    <s v="PLE_ARM"/>
    <s v="T22"/>
    <s v="sap_miner_herbivory"/>
    <x v="2"/>
    <n v="2"/>
    <n v="0.1094"/>
    <n v="4.1825749999999999"/>
    <n v="2.61561358732359"/>
    <x v="5"/>
  </r>
  <r>
    <s v="BER_ZEY"/>
    <s v="T23"/>
    <s v="chew_herbivory"/>
    <x v="2"/>
    <n v="3"/>
    <n v="0.16714999999999999"/>
    <n v="6.4004250000000003"/>
    <n v="2.6115453270681201"/>
    <x v="5"/>
  </r>
  <r>
    <s v="DOM_ROT"/>
    <s v="S19"/>
    <s v="chew_herbivory"/>
    <x v="0"/>
    <n v="1"/>
    <n v="0.80363157894736803"/>
    <n v="30.897421052631501"/>
    <n v="2.6009665259066002"/>
    <x v="5"/>
  </r>
  <r>
    <s v="DIC_CIN"/>
    <s v="S49"/>
    <s v="sap_miner_herbivory"/>
    <x v="0"/>
    <n v="2"/>
    <n v="1E-3"/>
    <n v="3.8538461538461501E-2"/>
    <n v="2.59481037924151"/>
    <x v="5"/>
  </r>
  <r>
    <s v="GYM_HAR"/>
    <s v="S58"/>
    <s v="sap_miner_herbivory"/>
    <x v="0"/>
    <n v="2"/>
    <n v="5.0365853658536498E-2"/>
    <n v="1.94431707317073"/>
    <n v="2.5904135880677801"/>
    <x v="5"/>
  </r>
  <r>
    <s v="CAN_INE"/>
    <s v="F4"/>
    <s v="chew_herbivory"/>
    <x v="1"/>
    <n v="3"/>
    <n v="0.17155555555555499"/>
    <n v="6.6322222222222198"/>
    <n v="2.58669793935332"/>
    <x v="5"/>
  </r>
  <r>
    <s v="BER_ZEY"/>
    <s v="S8"/>
    <s v="sap_miner_herbivory"/>
    <x v="0"/>
    <n v="1"/>
    <n v="0.25466666666666599"/>
    <n v="9.8756249999999994"/>
    <n v="2.5787397422103999"/>
    <x v="5"/>
  </r>
  <r>
    <s v="RHU_PEN"/>
    <s v="S22"/>
    <s v="sap_miner_herbivory"/>
    <x v="0"/>
    <n v="2"/>
    <n v="0.11835714285714199"/>
    <n v="4.60014285714285"/>
    <n v="2.57290146268749"/>
    <x v="5"/>
  </r>
  <r>
    <s v="EUC_DIV"/>
    <s v="T9"/>
    <s v="chew_herbivory"/>
    <x v="2"/>
    <n v="1"/>
    <n v="0.12241666666666599"/>
    <n v="4.7835555555555498"/>
    <n v="2.5591145591377802"/>
    <x v="5"/>
  </r>
  <r>
    <s v="GYM_HAR"/>
    <s v="S58"/>
    <s v="chew_herbivory"/>
    <x v="0"/>
    <n v="2"/>
    <n v="4.9756097560975598E-2"/>
    <n v="1.94431707317073"/>
    <n v="2.5590526487449301"/>
    <x v="5"/>
  </r>
  <r>
    <s v="RAW_LUC"/>
    <s v="F6"/>
    <s v="sap_miner_herbivory"/>
    <x v="1"/>
    <n v="1"/>
    <n v="0.32629411764705801"/>
    <n v="12.76"/>
    <n v="2.5571639314032799"/>
    <x v="5"/>
  </r>
  <r>
    <s v="SPI_AFR"/>
    <s v="S53"/>
    <s v="sap_miner_herbivory"/>
    <x v="0"/>
    <n v="3"/>
    <n v="1.7911764705882301E-2"/>
    <n v="0.70082352941176396"/>
    <n v="2.5558166862514602"/>
    <x v="5"/>
  </r>
  <r>
    <s v="SCU_MYR"/>
    <s v="S22"/>
    <s v="sap_miner_herbivory"/>
    <x v="0"/>
    <n v="1"/>
    <n v="9.4268292682926802E-2"/>
    <n v="3.7001463414634101"/>
    <n v="2.5476909285064502"/>
    <x v="5"/>
  </r>
  <r>
    <s v="SCL_BIR"/>
    <s v="S8"/>
    <s v="sap_miner_herbivory"/>
    <x v="0"/>
    <n v="1"/>
    <n v="0.13950000000000001"/>
    <n v="5.4868214285714201"/>
    <n v="2.5424556241904299"/>
    <x v="5"/>
  </r>
  <r>
    <s v="EUC_DIV"/>
    <s v="S50"/>
    <s v="chew_herbivory"/>
    <x v="0"/>
    <n v="2"/>
    <n v="0.24226315789473599"/>
    <n v="9.5996842105263092"/>
    <n v="2.5236575764553599"/>
    <x v="5"/>
  </r>
  <r>
    <s v="GYM_HAR"/>
    <s v="S20"/>
    <s v="sap_miner_herbivory"/>
    <x v="0"/>
    <n v="1"/>
    <n v="6.9305555555555495E-2"/>
    <n v="2.7525555555555501"/>
    <n v="2.51786218867315"/>
    <x v="5"/>
  </r>
  <r>
    <s v="ZIZ_MUC"/>
    <s v="S8"/>
    <s v="sap_miner_herbivory"/>
    <x v="0"/>
    <n v="1"/>
    <n v="0.156535714285714"/>
    <n v="6.2263928571428497"/>
    <n v="2.5140674203706501"/>
    <x v="5"/>
  </r>
  <r>
    <s v="ACA_CAF"/>
    <s v="S7"/>
    <s v="sap_miner_herbivory"/>
    <x v="0"/>
    <n v="2"/>
    <n v="6.9565217391304298E-4"/>
    <n v="2.7695652173913E-2"/>
    <n v="2.5117739403453601"/>
    <x v="5"/>
  </r>
  <r>
    <s v="ZIZ_MUC"/>
    <s v="S8"/>
    <s v="chew_herbivory"/>
    <x v="0"/>
    <n v="1"/>
    <n v="0.156035714285714"/>
    <n v="6.2263928571428497"/>
    <n v="2.5060370886605901"/>
    <x v="5"/>
  </r>
  <r>
    <s v="SCU_MYR"/>
    <s v="S27"/>
    <s v="sap_miner_herbivory"/>
    <x v="0"/>
    <n v="1"/>
    <n v="0.142259259259259"/>
    <n v="5.6879259259259198"/>
    <n v="2.5010744006146801"/>
    <x v="5"/>
  </r>
  <r>
    <s v="GYM_BUX"/>
    <s v="S19"/>
    <s v="sap_miner_herbivory"/>
    <x v="0"/>
    <n v="3"/>
    <n v="0.174307692307692"/>
    <n v="6.9988846153846103"/>
    <n v="2.4905067290941898"/>
    <x v="5"/>
  </r>
  <r>
    <s v="GYM_BUX"/>
    <s v="S49"/>
    <s v="chew_herbivory"/>
    <x v="0"/>
    <n v="1"/>
    <n v="7.7100000000000002E-2"/>
    <n v="3.0964999999999998"/>
    <n v="2.4899079606006702"/>
    <x v="5"/>
  </r>
  <r>
    <s v="DOM_ROT"/>
    <s v="S46"/>
    <s v="chew_herbivory"/>
    <x v="0"/>
    <n v="1"/>
    <n v="0.40592857142857097"/>
    <n v="16.3954285714285"/>
    <n v="2.4758643524327302"/>
    <x v="5"/>
  </r>
  <r>
    <s v="SCU_MYR"/>
    <s v="S27"/>
    <s v="chew_herbivory"/>
    <x v="0"/>
    <n v="1"/>
    <n v="0.14040740740740701"/>
    <n v="5.6879259259259198"/>
    <n v="2.4685168062302201"/>
    <x v="5"/>
  </r>
  <r>
    <s v="KRA_FLO"/>
    <s v="S13"/>
    <s v="sap_miner_herbivory"/>
    <x v="0"/>
    <n v="2"/>
    <n v="0.28643999999999997"/>
    <n v="11.66136"/>
    <n v="2.4563172734569498"/>
    <x v="5"/>
  </r>
  <r>
    <s v="SCL_BIR"/>
    <s v="S1"/>
    <s v="chew_herbivory"/>
    <x v="0"/>
    <n v="1"/>
    <n v="0.12677142857142801"/>
    <n v="5.2295142857142798"/>
    <n v="2.4241530215862701"/>
    <x v="5"/>
  </r>
  <r>
    <s v="GYM_MAR"/>
    <s v="S13"/>
    <s v="sap_miner_herbivory"/>
    <x v="0"/>
    <n v="1"/>
    <n v="0.21756"/>
    <n v="9.0058799999999994"/>
    <n v="2.4157550400405001"/>
    <x v="5"/>
  </r>
  <r>
    <s v="BRA_ILL"/>
    <s v="S58"/>
    <s v="chew_herbivory"/>
    <x v="0"/>
    <n v="3"/>
    <n v="0.104388888888888"/>
    <n v="4.3262222222222197"/>
    <n v="2.4129340456133099"/>
    <x v="5"/>
  </r>
  <r>
    <s v="ZIZ_MUC"/>
    <s v="S20"/>
    <s v="sap_miner_herbivory"/>
    <x v="0"/>
    <n v="2"/>
    <n v="0.106142857142857"/>
    <n v="4.4000357142857096"/>
    <n v="2.41231808183375"/>
    <x v="5"/>
  </r>
  <r>
    <s v="HIP_PAU"/>
    <s v="S30"/>
    <s v="sap_miner_herbivory"/>
    <x v="0"/>
    <n v="2"/>
    <n v="0.30066666666666603"/>
    <n v="12.4831666666666"/>
    <n v="2.4085768835364898"/>
    <x v="5"/>
  </r>
  <r>
    <s v="GYM_HAR"/>
    <s v="T17"/>
    <s v="chew_herbivory"/>
    <x v="2"/>
    <n v="1"/>
    <n v="0.122965517241379"/>
    <n v="5.1125517241379299"/>
    <n v="2.4051691577186598"/>
    <x v="5"/>
  </r>
  <r>
    <s v="SCL_BIR"/>
    <s v="S1"/>
    <s v="sap_miner_herbivory"/>
    <x v="0"/>
    <n v="2"/>
    <n v="0.16964285714285701"/>
    <n v="7.0536785714285699"/>
    <n v="2.4050267590872001"/>
    <x v="5"/>
  </r>
  <r>
    <s v="GYM_BUX"/>
    <s v="S46"/>
    <s v="chew_herbivory"/>
    <x v="0"/>
    <n v="2"/>
    <n v="0.22052380952380901"/>
    <n v="9.1694285714285702"/>
    <n v="2.4049896654514402"/>
    <x v="5"/>
  </r>
  <r>
    <s v="KRA_FLO"/>
    <s v="T23"/>
    <s v="chew_herbivory"/>
    <x v="2"/>
    <n v="3"/>
    <n v="0.28027272727272701"/>
    <n v="11.665363636363599"/>
    <n v="2.4026060053460498"/>
    <x v="5"/>
  </r>
  <r>
    <s v="GYM_MAR"/>
    <s v="S27"/>
    <s v="chew_herbivory"/>
    <x v="0"/>
    <n v="1"/>
    <n v="0.2006"/>
    <n v="8.3560999999999996"/>
    <n v="2.40064144756525"/>
    <x v="5"/>
  </r>
  <r>
    <s v="DIO_DIC"/>
    <s v="S21"/>
    <s v="chew_herbivory"/>
    <x v="0"/>
    <n v="1"/>
    <n v="5.846875E-2"/>
    <n v="2.4409062499999998"/>
    <n v="2.3953705718931202"/>
    <x v="5"/>
  </r>
  <r>
    <s v="EUC_RAC"/>
    <s v="S58"/>
    <s v="sap_miner_herbivory"/>
    <x v="0"/>
    <n v="2"/>
    <n v="7.3111111111111099E-2"/>
    <n v="3.0570277777777699"/>
    <n v="2.3915749684243002"/>
    <x v="5"/>
  </r>
  <r>
    <s v="KRA_FLO"/>
    <s v="S22"/>
    <s v="chew_herbivory"/>
    <x v="0"/>
    <n v="2"/>
    <n v="0.1429375"/>
    <n v="5.9823124999999999"/>
    <n v="2.3893352278069702"/>
    <x v="5"/>
  </r>
  <r>
    <s v="GYM_HAR"/>
    <s v="S30"/>
    <s v="chew_herbivory"/>
    <x v="0"/>
    <n v="2"/>
    <n v="3.2028571428571399E-2"/>
    <n v="1.3447428571428499"/>
    <n v="2.3817617813283398"/>
    <x v="5"/>
  </r>
  <r>
    <s v="RHU_PEN"/>
    <s v="S4"/>
    <s v="sap_miner_herbivory"/>
    <x v="0"/>
    <n v="2"/>
    <n v="6.3092592592592603E-2"/>
    <n v="2.6557592592592498"/>
    <n v="2.3756894519946101"/>
    <x v="5"/>
  </r>
  <r>
    <s v="BER_ZEY"/>
    <s v="S52"/>
    <s v="sap_miner_herbivory"/>
    <x v="0"/>
    <n v="3"/>
    <n v="0.15877777777777699"/>
    <n v="6.7002592592592496"/>
    <n v="2.3697258812538999"/>
    <x v="5"/>
  </r>
  <r>
    <s v="COR_CAF"/>
    <s v="T23"/>
    <s v="chew_herbivory"/>
    <x v="2"/>
    <n v="3"/>
    <n v="0.347444444444444"/>
    <n v="14.7183333333333"/>
    <n v="2.3606235609406201"/>
    <x v="5"/>
  </r>
  <r>
    <s v="RHU_PEN"/>
    <s v="S1"/>
    <s v="sap_miner_herbivory"/>
    <x v="0"/>
    <n v="1"/>
    <n v="6.8135135135135097E-2"/>
    <n v="2.9008648648648601"/>
    <n v="2.3487869414526799"/>
    <x v="5"/>
  </r>
  <r>
    <s v="DIC_CIN"/>
    <s v="S7"/>
    <s v="sap_miner_herbivory"/>
    <x v="0"/>
    <n v="3"/>
    <n v="1.1578947368420999E-3"/>
    <n v="4.9368421052631499E-2"/>
    <n v="2.3454157782515899"/>
    <x v="5"/>
  </r>
  <r>
    <s v="GYM_MAR"/>
    <s v="S21"/>
    <s v="chew_herbivory"/>
    <x v="0"/>
    <n v="1"/>
    <n v="0.18895652173913"/>
    <n v="8.0759565217391298"/>
    <n v="2.33974169165585"/>
    <x v="5"/>
  </r>
  <r>
    <s v="EUC_DIV"/>
    <s v="T17"/>
    <s v="chew_herbivory"/>
    <x v="2"/>
    <n v="3"/>
    <n v="0.13203846153846099"/>
    <n v="5.65923076923076"/>
    <n v="2.33315210004077"/>
    <x v="5"/>
  </r>
  <r>
    <s v="EUC_RAC"/>
    <s v="T9"/>
    <s v="chew_herbivory"/>
    <x v="2"/>
    <n v="2"/>
    <n v="0.16376923076923"/>
    <n v="7.0297692307692303"/>
    <n v="2.3296530141048502"/>
    <x v="5"/>
  </r>
  <r>
    <s v="SCL_BIR"/>
    <s v="S9"/>
    <s v="chew_herbivory"/>
    <x v="0"/>
    <n v="2"/>
    <n v="0.123294117647058"/>
    <n v="5.3301470588235196"/>
    <n v="2.31314664091598"/>
    <x v="5"/>
  </r>
  <r>
    <s v="BER_ZEY"/>
    <s v="T12"/>
    <s v="chew_herbivory"/>
    <x v="2"/>
    <n v="3"/>
    <n v="0.114736842105263"/>
    <n v="4.9653684210526299"/>
    <n v="2.3107417693074099"/>
    <x v="5"/>
  </r>
  <r>
    <s v="TAR_PAV"/>
    <s v="F3"/>
    <s v="chew_herbivory"/>
    <x v="1"/>
    <n v="1"/>
    <n v="0.19980000000000001"/>
    <n v="8.67"/>
    <n v="2.30449826989619"/>
    <x v="5"/>
  </r>
  <r>
    <s v="ACA_NIL"/>
    <s v="S13"/>
    <s v="chew_herbivory"/>
    <x v="0"/>
    <n v="2"/>
    <n v="1.63636363636363E-3"/>
    <n v="7.1045454545454495E-2"/>
    <n v="2.30326295585412"/>
    <x v="5"/>
  </r>
  <r>
    <s v="SCU_MYR"/>
    <s v="T23"/>
    <s v="chew_herbivory"/>
    <x v="2"/>
    <n v="1"/>
    <n v="7.1784313725490198E-2"/>
    <n v="3.1167058823529401"/>
    <n v="2.3032110322613102"/>
    <x v="5"/>
  </r>
  <r>
    <s v="HIP_PAU"/>
    <s v="S19"/>
    <s v="sap_miner_herbivory"/>
    <x v="0"/>
    <n v="3"/>
    <n v="6.6763636363636303E-2"/>
    <n v="2.9051454545454498"/>
    <n v="2.29811682093839"/>
    <x v="5"/>
  </r>
  <r>
    <s v="SCH_BRA"/>
    <s v="T17"/>
    <s v="sap_miner_herbivory"/>
    <x v="2"/>
    <n v="2"/>
    <n v="0.18685185185185099"/>
    <n v="8.1498888888888796"/>
    <n v="2.2926920157966202"/>
    <x v="5"/>
  </r>
  <r>
    <s v="SCU_MYR"/>
    <s v="S30"/>
    <s v="sap_miner_herbivory"/>
    <x v="0"/>
    <n v="1"/>
    <n v="9.9606060606060601E-2"/>
    <n v="4.3463333333333303"/>
    <n v="2.29172621994157"/>
    <x v="5"/>
  </r>
  <r>
    <s v="EUC_RAC"/>
    <s v="S30"/>
    <s v="chew_herbivory"/>
    <x v="0"/>
    <n v="1"/>
    <n v="0.13325806451612901"/>
    <n v="5.81777419354838"/>
    <n v="2.2905334597534801"/>
    <x v="5"/>
  </r>
  <r>
    <s v="BRA_ILL"/>
    <s v="S58"/>
    <s v="sap_miner_herbivory"/>
    <x v="0"/>
    <n v="3"/>
    <n v="9.9000000000000005E-2"/>
    <n v="4.3262222222222197"/>
    <n v="2.28837065954386"/>
    <x v="5"/>
  </r>
  <r>
    <s v="CHA_ARI"/>
    <s v="F6"/>
    <s v="chew_herbivory"/>
    <x v="1"/>
    <n v="2"/>
    <n v="0.12323076923076901"/>
    <n v="5.3857692307692302"/>
    <n v="2.2880811254731102"/>
    <x v="5"/>
  </r>
  <r>
    <s v="EUC_RAC"/>
    <s v="T9"/>
    <s v="chew_herbivory"/>
    <x v="2"/>
    <n v="1"/>
    <n v="0.15587499999999899"/>
    <n v="6.8385833333333297"/>
    <n v="2.2793463558485501"/>
    <x v="5"/>
  </r>
  <r>
    <s v="GYM_HAR"/>
    <s v="S52"/>
    <s v="chew_herbivory"/>
    <x v="0"/>
    <n v="1"/>
    <n v="7.3999999999999996E-2"/>
    <n v="3.2538749999999999"/>
    <n v="2.27421151703737"/>
    <x v="5"/>
  </r>
  <r>
    <s v="ACA_BUR"/>
    <s v="T9"/>
    <s v="chew_herbivory"/>
    <x v="2"/>
    <n v="3"/>
    <n v="6.70833333333333E-3"/>
    <n v="0.29515277777777699"/>
    <n v="2.2728342195661302"/>
    <x v="5"/>
  </r>
  <r>
    <s v="EUC_RAC"/>
    <s v="S8"/>
    <s v="sap_miner_herbivory"/>
    <x v="0"/>
    <n v="2"/>
    <n v="0.11219999999999999"/>
    <n v="4.94037142857142"/>
    <n v="2.2710843025105101"/>
    <x v="5"/>
  </r>
  <r>
    <s v="GYM_HAR"/>
    <s v="S30"/>
    <s v="chew_herbivory"/>
    <x v="0"/>
    <n v="1"/>
    <n v="7.1499999999999994E-2"/>
    <n v="3.1545882352941099"/>
    <n v="2.2665398672335302"/>
    <x v="5"/>
  </r>
  <r>
    <s v="SCH_BRA"/>
    <s v="T24"/>
    <s v="chew_herbivory"/>
    <x v="2"/>
    <n v="2"/>
    <n v="0.14435714285714199"/>
    <n v="6.3770714285714201"/>
    <n v="2.2636902295052499"/>
    <x v="5"/>
  </r>
  <r>
    <s v="BER_ZEY"/>
    <s v="S52"/>
    <s v="chew_herbivory"/>
    <x v="0"/>
    <n v="3"/>
    <n v="0.15144444444444399"/>
    <n v="6.7002592592592496"/>
    <n v="2.26027738009032"/>
    <x v="5"/>
  </r>
  <r>
    <s v="ACA_NIG"/>
    <s v="S52"/>
    <s v="chew_herbivory"/>
    <x v="0"/>
    <n v="1"/>
    <n v="3.4659090909090903E-2"/>
    <n v="1.5383181818181799"/>
    <n v="2.25305085246579"/>
    <x v="5"/>
  </r>
  <r>
    <s v="GYM_MAR"/>
    <s v="S1"/>
    <s v="sap_miner_herbivory"/>
    <x v="0"/>
    <n v="2"/>
    <n v="0.20068421052631499"/>
    <n v="8.9147368421052597"/>
    <n v="2.2511512575274502"/>
    <x v="5"/>
  </r>
  <r>
    <s v="PLE_ARM"/>
    <s v="S13"/>
    <s v="chew_herbivory"/>
    <x v="0"/>
    <n v="2"/>
    <n v="0.22908000000000001"/>
    <n v="10.210559999999999"/>
    <n v="2.2435596088755099"/>
    <x v="5"/>
  </r>
  <r>
    <s v="ACA_CAF"/>
    <s v="S21"/>
    <s v="chew_herbivory"/>
    <x v="0"/>
    <n v="1"/>
    <n v="2.04545454545454E-3"/>
    <n v="9.13636363636363E-2"/>
    <n v="2.23880597014925"/>
    <x v="5"/>
  </r>
  <r>
    <s v="GYM_MAR"/>
    <s v="S22"/>
    <s v="chew_herbivory"/>
    <x v="0"/>
    <n v="2"/>
    <n v="8.8377777777777694E-2"/>
    <n v="3.97"/>
    <n v="2.2261404981808002"/>
    <x v="5"/>
  </r>
  <r>
    <s v="ACA_BUR"/>
    <s v="T9"/>
    <s v="sap_miner_herbivory"/>
    <x v="2"/>
    <n v="1"/>
    <n v="6.5512820512820501E-3"/>
    <n v="0.29447435897435897"/>
    <n v="2.2247376899299001"/>
    <x v="5"/>
  </r>
  <r>
    <s v="ACA_KAR"/>
    <s v="S27"/>
    <s v="chew_herbivory"/>
    <x v="0"/>
    <n v="3"/>
    <n v="4.0000000000000001E-3"/>
    <n v="0.18202631578947301"/>
    <n v="2.1974844585803002"/>
    <x v="5"/>
  </r>
  <r>
    <s v="PLE_ARM"/>
    <s v="T22"/>
    <s v="chew_herbivory"/>
    <x v="2"/>
    <n v="2"/>
    <n v="9.1899999999999996E-2"/>
    <n v="4.1825749999999999"/>
    <n v="2.1972110482179001"/>
    <x v="5"/>
  </r>
  <r>
    <s v="COR_CAF"/>
    <s v="S19"/>
    <s v="sap_miner_herbivory"/>
    <x v="0"/>
    <n v="1"/>
    <n v="0.24452631578947301"/>
    <n v="11.144631578947299"/>
    <n v="2.1941175359389402"/>
    <x v="5"/>
  </r>
  <r>
    <s v="ENG_NAT"/>
    <s v="F1"/>
    <s v="chew_herbivory"/>
    <x v="1"/>
    <n v="2"/>
    <n v="0.26950000000000002"/>
    <n v="12.2894375"/>
    <n v="2.19294007557302"/>
    <x v="5"/>
  </r>
  <r>
    <s v="ORM_TRI"/>
    <s v="S52"/>
    <s v="chew_herbivory"/>
    <x v="0"/>
    <n v="1"/>
    <n v="8.7352941176470598E-3"/>
    <n v="0.40144117647058802"/>
    <n v="2.1759835885412802"/>
    <x v="5"/>
  </r>
  <r>
    <s v="DIC_CIN"/>
    <s v="S5"/>
    <s v="chew_herbivory"/>
    <x v="0"/>
    <n v="3"/>
    <n v="1.44444444444444E-3"/>
    <n v="6.6400000000000001E-2"/>
    <n v="2.17536813922356"/>
    <x v="5"/>
  </r>
  <r>
    <s v="RAW_LUC"/>
    <s v="F3"/>
    <s v="chew_herbivory"/>
    <x v="1"/>
    <n v="2"/>
    <n v="0.36141379310344801"/>
    <n v="16.640103448275799"/>
    <n v="2.1719443886083201"/>
    <x v="5"/>
  </r>
  <r>
    <s v="ENG_NAT"/>
    <s v="F2"/>
    <s v="chew_herbivory"/>
    <x v="1"/>
    <n v="3"/>
    <n v="0.213772727272727"/>
    <n v="9.8429090909090906"/>
    <n v="2.17184498300576"/>
    <x v="5"/>
  </r>
  <r>
    <s v="PLE_ARM"/>
    <s v="S13"/>
    <s v="sap_miner_herbivory"/>
    <x v="0"/>
    <n v="3"/>
    <n v="0.25746666666666601"/>
    <n v="11.899066666666601"/>
    <n v="2.1637551404591902"/>
    <x v="5"/>
  </r>
  <r>
    <s v="RHU_PEN"/>
    <s v="S30"/>
    <s v="sap_miner_herbivory"/>
    <x v="0"/>
    <n v="2"/>
    <n v="4.9451612903225799E-2"/>
    <n v="2.2955161290322499"/>
    <n v="2.1542698950267698"/>
    <x v="5"/>
  </r>
  <r>
    <s v="EUC_DIV"/>
    <s v="S58"/>
    <s v="sap_miner_herbivory"/>
    <x v="0"/>
    <n v="1"/>
    <n v="9.8821428571428505E-2"/>
    <n v="4.59432142857142"/>
    <n v="2.1509472096765401"/>
    <x v="5"/>
  </r>
  <r>
    <s v="GYM_MAR"/>
    <s v="S20"/>
    <s v="sap_miner_herbivory"/>
    <x v="0"/>
    <n v="3"/>
    <n v="0.16372222222222199"/>
    <n v="7.6189444444444403"/>
    <n v="2.1488832661275601"/>
    <x v="5"/>
  </r>
  <r>
    <s v="TAR_PAV"/>
    <s v="F3"/>
    <s v="chew_herbivory"/>
    <x v="1"/>
    <n v="3"/>
    <n v="0.31733333333333302"/>
    <n v="14.8506666666666"/>
    <n v="2.13682887412461"/>
    <x v="5"/>
  </r>
  <r>
    <s v="GYM_BUX"/>
    <s v="S19"/>
    <s v="sap_miner_herbivory"/>
    <x v="0"/>
    <n v="2"/>
    <n v="7.8348837209302302E-2"/>
    <n v="3.6859534883720899"/>
    <n v="2.1256056935190699"/>
    <x v="5"/>
  </r>
  <r>
    <s v="GYM_BUX"/>
    <s v="S58"/>
    <s v="sap_miner_herbivory"/>
    <x v="0"/>
    <n v="3"/>
    <n v="0.105"/>
    <n v="4.9926153846153802"/>
    <n v="2.10310612597066"/>
    <x v="5"/>
  </r>
  <r>
    <s v="SCH_BRA"/>
    <s v="T22"/>
    <s v="chew_herbivory"/>
    <x v="2"/>
    <n v="1"/>
    <n v="0.24115151515151501"/>
    <n v="11.472939393939299"/>
    <n v="2.1019157067882999"/>
    <x v="5"/>
  </r>
  <r>
    <s v="GYM_MAR"/>
    <s v="S52"/>
    <s v="sap_miner_herbivory"/>
    <x v="0"/>
    <n v="2"/>
    <n v="0.167461538461538"/>
    <n v="7.9676153846153799"/>
    <n v="2.1017773873082302"/>
    <x v="5"/>
  </r>
  <r>
    <s v="GYM_MAR"/>
    <s v="T24"/>
    <s v="chew_herbivory"/>
    <x v="2"/>
    <n v="2"/>
    <n v="0.12141666666666601"/>
    <n v="5.8036388888888801"/>
    <n v="2.09207824592808"/>
    <x v="5"/>
  </r>
  <r>
    <s v="RHU_PEN"/>
    <s v="S4"/>
    <s v="sap_miner_herbivory"/>
    <x v="0"/>
    <n v="1"/>
    <n v="6.89512195121951E-2"/>
    <n v="3.2970000000000002"/>
    <n v="2.0913321053137701"/>
    <x v="5"/>
  </r>
  <r>
    <s v="COR_CAF"/>
    <s v="S30"/>
    <s v="sap_miner_herbivory"/>
    <x v="0"/>
    <n v="1"/>
    <n v="0.42519047619047601"/>
    <n v="20.341999999999999"/>
    <n v="2.0902097934838002"/>
    <x v="5"/>
  </r>
  <r>
    <s v="EUC_NAT"/>
    <s v="F2"/>
    <s v="chew_herbivory"/>
    <x v="1"/>
    <n v="1"/>
    <n v="0.43958333333333299"/>
    <n v="21.1339583333333"/>
    <n v="2.0799858048362099"/>
    <x v="5"/>
  </r>
  <r>
    <s v="EUC_RAC"/>
    <s v="S8"/>
    <s v="chew_herbivory"/>
    <x v="0"/>
    <n v="2"/>
    <n v="0.102228571428571"/>
    <n v="4.94037142857142"/>
    <n v="2.0692486973217701"/>
    <x v="5"/>
  </r>
  <r>
    <s v="SID_INE"/>
    <s v="S13"/>
    <s v="chew_herbivory"/>
    <x v="0"/>
    <n v="3"/>
    <n v="0.31359999999999999"/>
    <n v="15.2088"/>
    <n v="2.0619641260322901"/>
    <x v="5"/>
  </r>
  <r>
    <s v="ZIZ_MUC"/>
    <s v="S27"/>
    <s v="sap_miner_herbivory"/>
    <x v="0"/>
    <n v="2"/>
    <n v="9.9900000000000003E-2"/>
    <n v="4.8649333333333296"/>
    <n v="2.05347109929563"/>
    <x v="5"/>
  </r>
  <r>
    <s v="BER_ZEY"/>
    <s v="S8"/>
    <s v="chew_herbivory"/>
    <x v="0"/>
    <n v="1"/>
    <n v="0.20154166666666601"/>
    <n v="9.8756249999999994"/>
    <n v="2.04079910554184"/>
    <x v="5"/>
  </r>
  <r>
    <s v="SID_INE"/>
    <s v="S20"/>
    <s v="sap_miner_herbivory"/>
    <x v="0"/>
    <n v="1"/>
    <n v="0.2925625"/>
    <n v="14.41025"/>
    <n v="2.0302388924550199"/>
    <x v="5"/>
  </r>
  <r>
    <s v="EUC_DIV"/>
    <s v="S8"/>
    <s v="sap_miner_herbivory"/>
    <x v="0"/>
    <n v="2"/>
    <n v="0.197473684210526"/>
    <n v="9.7385789473684206"/>
    <n v="2.0277464019931499"/>
    <x v="5"/>
  </r>
  <r>
    <s v="SID_INE"/>
    <s v="S20"/>
    <s v="sap_miner_herbivory"/>
    <x v="0"/>
    <n v="2"/>
    <n v="0.251"/>
    <n v="12.3832307692307"/>
    <n v="2.0269346883502499"/>
    <x v="5"/>
  </r>
  <r>
    <s v="SCU_MYR"/>
    <s v="T24"/>
    <s v="chew_herbivory"/>
    <x v="2"/>
    <n v="2"/>
    <n v="7.6296296296296195E-2"/>
    <n v="3.7642407407407399"/>
    <n v="2.0268707968258801"/>
    <x v="5"/>
  </r>
  <r>
    <s v="ACA_NIL"/>
    <s v="S11"/>
    <s v="chew_herbivory"/>
    <x v="0"/>
    <n v="1"/>
    <n v="8.1333333333333299E-2"/>
    <n v="4.0169999999999897"/>
    <n v="2.0247282383204701"/>
    <x v="5"/>
  </r>
  <r>
    <s v="GYM_HAR"/>
    <s v="S30"/>
    <s v="sap_miner_herbivory"/>
    <x v="0"/>
    <n v="1"/>
    <n v="6.3735294117647001E-2"/>
    <n v="3.1545882352941099"/>
    <n v="2.0203997911538698"/>
    <x v="5"/>
  </r>
  <r>
    <s v="DIO_DIC"/>
    <s v="S30"/>
    <s v="chew_herbivory"/>
    <x v="0"/>
    <n v="1"/>
    <n v="7.1588235294117605E-2"/>
    <n v="3.5478235294117599"/>
    <n v="2.01780710626233"/>
    <x v="5"/>
  </r>
  <r>
    <s v="GYM_BUX"/>
    <s v="S58"/>
    <s v="chew_herbivory"/>
    <x v="0"/>
    <n v="3"/>
    <n v="0.100615384615384"/>
    <n v="4.9926153846153802"/>
    <n v="2.01528411191914"/>
    <x v="5"/>
  </r>
  <r>
    <s v="SPI_AFR"/>
    <s v="F3"/>
    <s v="sap_miner_herbivory"/>
    <x v="1"/>
    <n v="2"/>
    <n v="0.162333333333333"/>
    <n v="8.07"/>
    <n v="2.0115654688145299"/>
    <x v="5"/>
  </r>
  <r>
    <s v="TAR_CAM"/>
    <s v="S46"/>
    <s v="chew_herbivory"/>
    <x v="0"/>
    <n v="3"/>
    <n v="5.0357142857142797E-3"/>
    <n v="0.25044642857142801"/>
    <n v="2.0106951871657701"/>
    <x v="5"/>
  </r>
  <r>
    <s v="ACA_NIL"/>
    <s v="S1"/>
    <s v="chew_herbivory"/>
    <x v="0"/>
    <n v="2"/>
    <n v="6.5571428571428503E-2"/>
    <n v="3.2632857142857099"/>
    <n v="2.0093682966335402"/>
    <x v="5"/>
  </r>
  <r>
    <s v="EUC_DIV"/>
    <s v="S49"/>
    <s v="sap_miner_herbivory"/>
    <x v="0"/>
    <n v="1"/>
    <n v="9.9277777777777701E-2"/>
    <n v="4.9541666666666604"/>
    <n v="2.0039248668348701"/>
    <x v="5"/>
  </r>
  <r>
    <s v="EUC_DIV"/>
    <s v="T12"/>
    <s v="chew_herbivory"/>
    <x v="2"/>
    <n v="2"/>
    <n v="0.13991304347826"/>
    <n v="7.0036086956521704"/>
    <n v="1.9977278794161999"/>
    <x v="5"/>
  </r>
  <r>
    <s v="ORM_TRI"/>
    <s v="S52"/>
    <s v="chew_herbivory"/>
    <x v="0"/>
    <n v="2"/>
    <n v="7.5499999999999899E-3"/>
    <n v="0.379525"/>
    <n v="1.98932876622093"/>
    <x v="5"/>
  </r>
  <r>
    <s v="GYM_MAR"/>
    <s v="S4"/>
    <s v="chew_herbivory"/>
    <x v="0"/>
    <n v="2"/>
    <n v="0.198333333333333"/>
    <n v="9.9965238095238096"/>
    <n v="1.9840230175251301"/>
    <x v="5"/>
  </r>
  <r>
    <s v="EUC_DIV"/>
    <s v="S58"/>
    <s v="chew_herbivory"/>
    <x v="0"/>
    <n v="1"/>
    <n v="9.1035714285714206E-2"/>
    <n v="4.59432142857142"/>
    <n v="1.9814833528968201"/>
    <x v="5"/>
  </r>
  <r>
    <s v="ORM_TRI"/>
    <s v="S4"/>
    <s v="chew_herbivory"/>
    <x v="0"/>
    <n v="1"/>
    <n v="3.56842105263157E-2"/>
    <n v="1.8033859649122801"/>
    <n v="1.97873396048369"/>
    <x v="5"/>
  </r>
  <r>
    <s v="ACA_NIL"/>
    <s v="T9"/>
    <s v="sap_miner_herbivory"/>
    <x v="2"/>
    <n v="3"/>
    <n v="1.13857142857142E-2"/>
    <n v="0.57614285714285696"/>
    <n v="1.9761963798661"/>
    <x v="5"/>
  </r>
  <r>
    <s v="DIC_CIN"/>
    <s v="S49"/>
    <s v="sap_miner_herbivory"/>
    <x v="0"/>
    <n v="3"/>
    <n v="5.1351351351351302E-4"/>
    <n v="2.61891891891891E-2"/>
    <n v="1.9607843137254899"/>
    <x v="5"/>
  </r>
  <r>
    <s v="RHU_PEN"/>
    <s v="S1"/>
    <s v="chew_herbivory"/>
    <x v="0"/>
    <n v="1"/>
    <n v="5.6864864864864799E-2"/>
    <n v="2.9008648648648601"/>
    <n v="1.96027279841985"/>
    <x v="5"/>
  </r>
  <r>
    <s v="CHA_ARI"/>
    <s v="F3"/>
    <s v="chew_herbivory"/>
    <x v="1"/>
    <n v="1"/>
    <n v="8.1046511627906895E-2"/>
    <n v="4.13548837209302"/>
    <n v="1.9597809094283101"/>
    <x v="5"/>
  </r>
  <r>
    <s v="ACA_KAR"/>
    <s v="S9"/>
    <s v="sap_miner_herbivory"/>
    <x v="0"/>
    <n v="3"/>
    <n v="1.4090909090909E-3"/>
    <n v="7.1909090909090895E-2"/>
    <n v="1.9595448798988599"/>
    <x v="5"/>
  </r>
  <r>
    <s v="SCL_BIR"/>
    <s v="S8"/>
    <s v="sap_miner_herbivory"/>
    <x v="0"/>
    <n v="2"/>
    <n v="0.1134"/>
    <n v="5.7933666666666603"/>
    <n v="1.95741106207674"/>
    <x v="5"/>
  </r>
  <r>
    <s v="TAR_CAM"/>
    <s v="T9"/>
    <s v="chew_herbivory"/>
    <x v="2"/>
    <n v="1"/>
    <n v="0.153642857142857"/>
    <n v="7.8944285714285698"/>
    <n v="1.94621885235518"/>
    <x v="5"/>
  </r>
  <r>
    <s v="GYM_BUX"/>
    <s v="S19"/>
    <s v="sap_miner_herbivory"/>
    <x v="0"/>
    <n v="1"/>
    <n v="0.1171"/>
    <n v="6.04463333333333"/>
    <n v="1.9372556372319201"/>
    <x v="5"/>
  </r>
  <r>
    <s v="RHU_PEN"/>
    <s v="S30"/>
    <s v="sap_miner_herbivory"/>
    <x v="0"/>
    <n v="3"/>
    <n v="8.2413793103448194E-2"/>
    <n v="4.2682068965517201"/>
    <n v="1.9308762461826801"/>
    <x v="5"/>
  </r>
  <r>
    <s v="HIP_PAU"/>
    <s v="S19"/>
    <s v="sap_miner_herbivory"/>
    <x v="0"/>
    <n v="2"/>
    <n v="5.12711864406779E-2"/>
    <n v="2.6981016949152501"/>
    <n v="1.9002688644872701"/>
    <x v="5"/>
  </r>
  <r>
    <s v="DIO_DIC"/>
    <s v="S20"/>
    <s v="chew_herbivory"/>
    <x v="0"/>
    <n v="2"/>
    <n v="8.9242424242424206E-2"/>
    <n v="4.7038484848484803"/>
    <n v="1.8972214885297001"/>
    <x v="5"/>
  </r>
  <r>
    <s v="GYM_BUX"/>
    <s v="S55"/>
    <s v="sap_miner_herbivory"/>
    <x v="0"/>
    <n v="2"/>
    <n v="5.3906250000000003E-2"/>
    <n v="2.8456874999999999"/>
    <n v="1.8943137642485299"/>
    <x v="5"/>
  </r>
  <r>
    <s v="EUC_RAC"/>
    <s v="T24"/>
    <s v="chew_herbivory"/>
    <x v="2"/>
    <n v="3"/>
    <n v="8.5540540540540499E-2"/>
    <n v="4.5327297297297298"/>
    <n v="1.8871749616900499"/>
    <x v="5"/>
  </r>
  <r>
    <s v="DIC_CIN"/>
    <s v="T9"/>
    <s v="chew_herbivory"/>
    <x v="2"/>
    <n v="1"/>
    <n v="1.3466666666666601E-3"/>
    <n v="7.1840000000000001E-2"/>
    <n v="1.8745360059391201"/>
    <x v="5"/>
  </r>
  <r>
    <s v="HIP_PAU"/>
    <s v="S19"/>
    <s v="chew_herbivory"/>
    <x v="0"/>
    <n v="2"/>
    <n v="5.04745762711864E-2"/>
    <n v="2.6981016949152501"/>
    <n v="1.8707440259315999"/>
    <x v="5"/>
  </r>
  <r>
    <s v="SCU_MYR"/>
    <s v="T23"/>
    <s v="chew_herbivory"/>
    <x v="2"/>
    <n v="2"/>
    <n v="0.116342105263157"/>
    <n v="6.2549210526315697"/>
    <n v="1.86000917172584"/>
    <x v="5"/>
  </r>
  <r>
    <s v="CHA_ARI"/>
    <s v="F4"/>
    <s v="chew_herbivory"/>
    <x v="1"/>
    <n v="1"/>
    <n v="9.2133333333333303E-2"/>
    <n v="4.9584666666666601"/>
    <n v="1.8581012947550899"/>
    <x v="5"/>
  </r>
  <r>
    <s v="KRA_FLO"/>
    <s v="S8"/>
    <s v="sap_miner_herbivory"/>
    <x v="0"/>
    <n v="1"/>
    <n v="0.21039130434782599"/>
    <n v="11.3486086956521"/>
    <n v="1.85389513366894"/>
    <x v="5"/>
  </r>
  <r>
    <s v="GYM_BUX"/>
    <s v="S50"/>
    <s v="chew_herbivory"/>
    <x v="0"/>
    <n v="1"/>
    <n v="4.9846153846153797E-2"/>
    <n v="2.6934871794871702"/>
    <n v="1.8506178245720899"/>
    <x v="5"/>
  </r>
  <r>
    <s v="ACA_NIL"/>
    <s v="S1"/>
    <s v="chew_herbivory"/>
    <x v="0"/>
    <n v="1"/>
    <n v="1.82307692307692E-2"/>
    <n v="0.986307692307692"/>
    <n v="1.84838558727187"/>
    <x v="5"/>
  </r>
  <r>
    <s v="GRE_FLA"/>
    <s v="T9"/>
    <s v="chew_herbivory"/>
    <x v="2"/>
    <n v="4"/>
    <n v="7.8772727272727203E-2"/>
    <n v="4.2637499999999999"/>
    <n v="1.8474987340422599"/>
    <x v="5"/>
  </r>
  <r>
    <s v="DIO_DIC"/>
    <s v="S27"/>
    <s v="chew_herbivory"/>
    <x v="0"/>
    <n v="2"/>
    <n v="4.9321428571428502E-2"/>
    <n v="2.6700357142857101"/>
    <n v="1.8472198071186801"/>
    <x v="5"/>
  </r>
  <r>
    <s v="ACA_ROB"/>
    <s v="T24"/>
    <s v="sap_miner_herbivory"/>
    <x v="2"/>
    <n v="1"/>
    <n v="1.15E-3"/>
    <n v="6.2300000000000001E-2"/>
    <n v="1.8459069020866701"/>
    <x v="5"/>
  </r>
  <r>
    <s v="RHU_PEN"/>
    <s v="S4"/>
    <s v="chew_herbivory"/>
    <x v="0"/>
    <n v="1"/>
    <n v="6.0487804878048702E-2"/>
    <n v="3.2970000000000002"/>
    <n v="1.8346316311206701"/>
    <x v="5"/>
  </r>
  <r>
    <s v="EUC_RAC"/>
    <s v="S58"/>
    <s v="sap_miner_herbivory"/>
    <x v="0"/>
    <n v="1"/>
    <n v="6.1547619047618997E-2"/>
    <n v="3.3749047619047601"/>
    <n v="1.8236846189663201"/>
    <x v="5"/>
  </r>
  <r>
    <s v="GYM_HAR"/>
    <s v="T22"/>
    <s v="chew_herbivory"/>
    <x v="2"/>
    <n v="3"/>
    <n v="4.9788461538461497E-2"/>
    <n v="2.7498846153846102"/>
    <n v="1.8105654782718099"/>
    <x v="5"/>
  </r>
  <r>
    <s v="EUC_RAC"/>
    <s v="S53"/>
    <s v="chew_herbivory"/>
    <x v="0"/>
    <n v="1"/>
    <n v="0.13296428571428501"/>
    <n v="7.3730714285714196"/>
    <n v="1.8033771543163799"/>
    <x v="5"/>
  </r>
  <r>
    <s v="SCU_MYR"/>
    <s v="F3"/>
    <s v="chew_herbivory"/>
    <x v="1"/>
    <n v="3"/>
    <n v="5.2603174603174603E-2"/>
    <n v="2.9206507936507902"/>
    <n v="1.80107716805886"/>
    <x v="5"/>
  </r>
  <r>
    <s v="GYM_BUX"/>
    <s v="S46"/>
    <s v="chew_herbivory"/>
    <x v="0"/>
    <n v="3"/>
    <n v="0.121457142857142"/>
    <n v="6.7530285714285698"/>
    <n v="1.7985581072619199"/>
    <x v="5"/>
  </r>
  <r>
    <s v="KRA_FLO"/>
    <s v="S8"/>
    <s v="chew_herbivory"/>
    <x v="0"/>
    <n v="1"/>
    <n v="0.20382608695652099"/>
    <n v="11.3486086956521"/>
    <n v="1.79604471722256"/>
    <x v="5"/>
  </r>
  <r>
    <s v="SCL_BIR"/>
    <s v="S8"/>
    <s v="chew_herbivory"/>
    <x v="0"/>
    <n v="2"/>
    <n v="0.104"/>
    <n v="5.7933666666666603"/>
    <n v="1.79515652959419"/>
    <x v="5"/>
  </r>
  <r>
    <s v="SCU_MYR"/>
    <s v="S27"/>
    <s v="sap_miner_herbivory"/>
    <x v="0"/>
    <n v="3"/>
    <n v="0.123217391304347"/>
    <n v="6.88560869565217"/>
    <n v="1.7894916303064301"/>
    <x v="5"/>
  </r>
  <r>
    <s v="RHU_PEN"/>
    <s v="S30"/>
    <s v="sap_miner_herbivory"/>
    <x v="0"/>
    <n v="1"/>
    <n v="8.6923076923076895E-2"/>
    <n v="4.8626923076923001"/>
    <n v="1.78755042315906"/>
    <x v="5"/>
  </r>
  <r>
    <s v="ZIZ_MUC"/>
    <s v="S27"/>
    <s v="sap_miner_herbivory"/>
    <x v="0"/>
    <n v="1"/>
    <n v="0.114291666666666"/>
    <n v="6.4038750000000002"/>
    <n v="1.7847266954252901"/>
    <x v="5"/>
  </r>
  <r>
    <s v="ACA_GRA"/>
    <s v="S49"/>
    <s v="sap_miner_herbivory"/>
    <x v="0"/>
    <n v="2"/>
    <n v="1.0999999999999999E-2"/>
    <n v="0.61799999999999999"/>
    <n v="1.7799352750809001"/>
    <x v="5"/>
  </r>
  <r>
    <s v="BER_LUC"/>
    <s v="F3"/>
    <s v="sap_miner_herbivory"/>
    <x v="1"/>
    <n v="2"/>
    <n v="0.30927777777777699"/>
    <n v="17.4320555555555"/>
    <n v="1.77418995018755"/>
    <x v="5"/>
  </r>
  <r>
    <s v="DIC_CIN"/>
    <s v="T23"/>
    <s v="sap_miner_herbivory"/>
    <x v="2"/>
    <n v="2"/>
    <n v="1.3913043478260799E-3"/>
    <n v="7.8434782608695602E-2"/>
    <n v="1.7738359201773799"/>
    <x v="5"/>
  </r>
  <r>
    <s v="ORM_TRI"/>
    <s v="S4"/>
    <s v="chew_herbivory"/>
    <x v="0"/>
    <n v="3"/>
    <n v="4.2999999999999997E-2"/>
    <n v="2.4427857142857099"/>
    <n v="1.7602853884616501"/>
    <x v="5"/>
  </r>
  <r>
    <s v="TAR_CAM"/>
    <s v="S5"/>
    <s v="sap_miner_herbivory"/>
    <x v="0"/>
    <n v="1"/>
    <n v="7.0810810810810795E-2"/>
    <n v="4.0246486486486397"/>
    <n v="1.75942838723541"/>
    <x v="5"/>
  </r>
  <r>
    <s v="DIC_CIN"/>
    <s v="S9"/>
    <s v="sap_miner_herbivory"/>
    <x v="0"/>
    <n v="1"/>
    <n v="1.3076923076923001E-3"/>
    <n v="7.4461538461538399E-2"/>
    <n v="1.7561983471074301"/>
    <x v="5"/>
  </r>
  <r>
    <s v="HIP_PAU"/>
    <s v="S24"/>
    <s v="chew_herbivory"/>
    <x v="0"/>
    <n v="1"/>
    <n v="0.45690909090908999"/>
    <n v="26.081545454545399"/>
    <n v="1.7518482242756099"/>
    <x v="5"/>
  </r>
  <r>
    <s v="ACA_KAR"/>
    <s v="S9"/>
    <s v="sap_miner_herbivory"/>
    <x v="0"/>
    <n v="1"/>
    <n v="1E-3"/>
    <n v="5.7107142857142801E-2"/>
    <n v="1.75109443402126"/>
    <x v="5"/>
  </r>
  <r>
    <s v="GYM_BUX"/>
    <s v="S55"/>
    <s v="chew_herbivory"/>
    <x v="0"/>
    <n v="2"/>
    <n v="4.9781249999999999E-2"/>
    <n v="2.8456874999999999"/>
    <n v="1.7493575805495101"/>
    <x v="5"/>
  </r>
  <r>
    <s v="GYM_MAR"/>
    <s v="S1"/>
    <s v="chew_herbivory"/>
    <x v="0"/>
    <n v="1"/>
    <n v="0.25773333333333298"/>
    <n v="14.7498666666666"/>
    <n v="1.74736042811686"/>
    <x v="5"/>
  </r>
  <r>
    <s v="ACA_KAR"/>
    <s v="S30"/>
    <s v="chew_herbivory"/>
    <x v="0"/>
    <n v="1"/>
    <n v="1.57692307692307E-3"/>
    <n v="9.0307692307692297E-2"/>
    <n v="1.74616695059625"/>
    <x v="5"/>
  </r>
  <r>
    <s v="ACA_KAR"/>
    <s v="S7"/>
    <s v="chew_herbivory"/>
    <x v="0"/>
    <n v="1"/>
    <n v="1.2352941176470499E-3"/>
    <n v="7.1323529411764702E-2"/>
    <n v="1.73195876288659"/>
    <x v="5"/>
  </r>
  <r>
    <s v="SPI_AFR"/>
    <s v="F3"/>
    <s v="sap_miner_herbivory"/>
    <x v="1"/>
    <n v="3"/>
    <n v="8.1000000000000003E-2"/>
    <n v="4.6894999999999998"/>
    <n v="1.7272630344386299"/>
    <x v="5"/>
  </r>
  <r>
    <s v="SID_INE"/>
    <s v="T24"/>
    <s v="chew_herbivory"/>
    <x v="2"/>
    <n v="1"/>
    <n v="0.21579999999999999"/>
    <n v="12.5494"/>
    <n v="1.71960412449997"/>
    <x v="5"/>
  </r>
  <r>
    <s v="EUC_RAC"/>
    <s v="S58"/>
    <s v="sap_miner_herbivory"/>
    <x v="0"/>
    <n v="3"/>
    <n v="0.17110526315789401"/>
    <n v="9.9628421052631495"/>
    <n v="1.71743425570805"/>
    <x v="5"/>
  </r>
  <r>
    <s v="BER_ZEY"/>
    <s v="S25"/>
    <s v="chew_herbivory"/>
    <x v="0"/>
    <n v="2"/>
    <n v="9.7285714285714198E-2"/>
    <n v="5.6732285714285702"/>
    <n v="1.71482098880456"/>
    <x v="5"/>
  </r>
  <r>
    <s v="COR_CAF"/>
    <s v="S30"/>
    <s v="sap_miner_herbivory"/>
    <x v="0"/>
    <n v="2"/>
    <n v="0.27023999999999998"/>
    <n v="15.803599999999999"/>
    <n v="1.7099901288313999"/>
    <x v="5"/>
  </r>
  <r>
    <s v="EUC_RAC"/>
    <s v="S58"/>
    <s v="chew_herbivory"/>
    <x v="0"/>
    <n v="3"/>
    <n v="0.16994736842105199"/>
    <n v="9.9628421052631495"/>
    <n v="1.7058121229410299"/>
    <x v="5"/>
  </r>
  <r>
    <s v="ACA_KAR"/>
    <s v="S20"/>
    <s v="chew_herbivory"/>
    <x v="0"/>
    <n v="1"/>
    <n v="1.95238095238095E-3"/>
    <n v="0.114595238095238"/>
    <n v="1.7037190941200899"/>
    <x v="5"/>
  </r>
  <r>
    <s v="BER_ZEY"/>
    <s v="S13"/>
    <s v="chew_herbivory"/>
    <x v="0"/>
    <n v="1"/>
    <n v="0.13539999999999999"/>
    <n v="7.9546400000000004"/>
    <n v="1.7021511972886201"/>
    <x v="5"/>
  </r>
  <r>
    <s v="SID_INE"/>
    <s v="S20"/>
    <s v="chew_herbivory"/>
    <x v="0"/>
    <n v="2"/>
    <n v="0.209384615384615"/>
    <n v="12.3832307692307"/>
    <n v="1.69087227143407"/>
    <x v="5"/>
  </r>
  <r>
    <s v="EUC_RAC"/>
    <s v="T12"/>
    <s v="chew_herbivory"/>
    <x v="2"/>
    <n v="3"/>
    <n v="0.16470588235294101"/>
    <n v="9.7590588235294096"/>
    <n v="1.687723020542"/>
    <x v="5"/>
  </r>
  <r>
    <s v="EUC_RAC"/>
    <s v="T13"/>
    <s v="sap_miner_herbivory"/>
    <x v="2"/>
    <n v="3"/>
    <n v="0.14440909090908999"/>
    <n v="8.5639545454545392"/>
    <n v="1.6862430801403301"/>
    <x v="5"/>
  </r>
  <r>
    <s v="BER_LUC"/>
    <s v="F5"/>
    <s v="chew_herbivory"/>
    <x v="1"/>
    <n v="3"/>
    <n v="0.208736842105263"/>
    <n v="12.423526315789401"/>
    <n v="1.6801738636796899"/>
    <x v="5"/>
  </r>
  <r>
    <s v="EUC_RAC"/>
    <s v="S30"/>
    <s v="sap_miner_herbivory"/>
    <x v="0"/>
    <n v="1"/>
    <n v="9.7677419354838702E-2"/>
    <n v="5.81777419354838"/>
    <n v="1.6789482730896901"/>
    <x v="5"/>
  </r>
  <r>
    <s v="GYM_HAR"/>
    <s v="T23"/>
    <s v="chew_herbivory"/>
    <x v="2"/>
    <n v="1"/>
    <n v="2.7123287671232801E-2"/>
    <n v="1.6161506849314999"/>
    <n v="1.6782647759347"/>
    <x v="5"/>
  </r>
  <r>
    <s v="ERY_EMA"/>
    <s v="F1"/>
    <s v="chew_herbivory"/>
    <x v="1"/>
    <n v="2"/>
    <n v="0.103272727272727"/>
    <n v="6.1593030303030298"/>
    <n v="1.67669502157367"/>
    <x v="5"/>
  </r>
  <r>
    <s v="EUC_RAC"/>
    <s v="T22"/>
    <s v="sap_miner_herbivory"/>
    <x v="2"/>
    <n v="1"/>
    <n v="9.3899999999999997E-2"/>
    <n v="5.6060333333333299"/>
    <n v="1.6749811215297801"/>
    <x v="5"/>
  </r>
  <r>
    <s v="CEL_AFR"/>
    <s v="F3"/>
    <s v="sap_miner_herbivory"/>
    <x v="1"/>
    <n v="1"/>
    <n v="0.143538461538461"/>
    <n v="8.5766153846153799"/>
    <n v="1.6736026404534601"/>
    <x v="5"/>
  </r>
  <r>
    <s v="GYM_HAR"/>
    <s v="F7"/>
    <s v="chew_herbivory"/>
    <x v="1"/>
    <n v="3"/>
    <n v="3.7595238095238098E-2"/>
    <n v="2.25045238095238"/>
    <n v="1.67056359038923"/>
    <x v="5"/>
  </r>
  <r>
    <s v="EUC_RAC"/>
    <s v="S53"/>
    <s v="sap_miner_herbivory"/>
    <x v="0"/>
    <n v="3"/>
    <n v="6.4942857142857094E-2"/>
    <n v="3.8925999999999998"/>
    <n v="1.6683670847982599"/>
    <x v="5"/>
  </r>
  <r>
    <s v="BER_ZEY"/>
    <s v="S50"/>
    <s v="sap_miner_herbivory"/>
    <x v="0"/>
    <n v="2"/>
    <n v="0.18695652173912999"/>
    <n v="11.206043478260799"/>
    <n v="1.66835442055723"/>
    <x v="5"/>
  </r>
  <r>
    <s v="EUC_DIV"/>
    <s v="S49"/>
    <s v="sap_miner_herbivory"/>
    <x v="0"/>
    <n v="3"/>
    <n v="7.8153846153846102E-2"/>
    <n v="4.6916923076922998"/>
    <n v="1.6657922350472101"/>
    <x v="5"/>
  </r>
  <r>
    <s v="RAW_LUC"/>
    <s v="F6"/>
    <s v="chew_herbivory"/>
    <x v="1"/>
    <n v="3"/>
    <n v="0.32164285714285701"/>
    <n v="19.326285714285699"/>
    <n v="1.6642766328612399"/>
    <x v="5"/>
  </r>
  <r>
    <s v="ACA_BUR"/>
    <s v="S52"/>
    <s v="chew_herbivory"/>
    <x v="0"/>
    <n v="2"/>
    <n v="7.2272727272727202E-3"/>
    <n v="0.43463636363636299"/>
    <n v="1.6628320435055399"/>
    <x v="5"/>
  </r>
  <r>
    <s v="ACA_GRA"/>
    <s v="S53"/>
    <s v="sap_miner_herbivory"/>
    <x v="0"/>
    <n v="2"/>
    <n v="8.4210526315789402E-4"/>
    <n v="5.06842105263157E-2"/>
    <n v="1.6614745586708199"/>
    <x v="5"/>
  </r>
  <r>
    <s v="GYM_MAR"/>
    <s v="S21"/>
    <s v="chew_herbivory"/>
    <x v="0"/>
    <n v="2"/>
    <n v="0.10476000000000001"/>
    <n v="6.3076400000000001"/>
    <n v="1.66084304113741"/>
    <x v="5"/>
  </r>
  <r>
    <s v="BER_ZEY"/>
    <s v="S25"/>
    <s v="chew_herbivory"/>
    <x v="0"/>
    <n v="3"/>
    <n v="0.140866666666666"/>
    <n v="8.5377666666666592"/>
    <n v="1.6499240628892"/>
    <x v="5"/>
  </r>
  <r>
    <s v="ZIZ_MUC"/>
    <s v="S52"/>
    <s v="chew_herbivory"/>
    <x v="0"/>
    <n v="1"/>
    <n v="6.9187499999999999E-2"/>
    <n v="4.1950000000000003"/>
    <n v="1.64928486293206"/>
    <x v="5"/>
  </r>
  <r>
    <s v="SCL_BIR"/>
    <s v="S21"/>
    <s v="chew_herbivory"/>
    <x v="0"/>
    <n v="2"/>
    <n v="0.104638888888888"/>
    <n v="6.3516666666666604"/>
    <n v="1.6474241231522699"/>
    <x v="5"/>
  </r>
  <r>
    <s v="EUC_DIV"/>
    <s v="S8"/>
    <s v="chew_herbivory"/>
    <x v="0"/>
    <n v="2"/>
    <n v="0.15989473684210501"/>
    <n v="9.7385789473684206"/>
    <n v="1.64186928818102"/>
    <x v="5"/>
  </r>
  <r>
    <s v="ACA_KAR"/>
    <s v="S30"/>
    <s v="chew_herbivory"/>
    <x v="0"/>
    <n v="2"/>
    <n v="4.5185185185185103E-3"/>
    <n v="0.27540740740740699"/>
    <n v="1.64066702528241"/>
    <x v="5"/>
  </r>
  <r>
    <s v="BER_LUC"/>
    <s v="F3"/>
    <s v="chew_herbivory"/>
    <x v="1"/>
    <n v="2"/>
    <n v="0.28572222222222199"/>
    <n v="17.4320555555555"/>
    <n v="1.6390621364854601"/>
    <x v="5"/>
  </r>
  <r>
    <s v="EUC_RAC"/>
    <s v="S53"/>
    <s v="chew_herbivory"/>
    <x v="0"/>
    <n v="3"/>
    <n v="6.3799999999999996E-2"/>
    <n v="3.8925999999999998"/>
    <n v="1.6390073472743101"/>
    <x v="5"/>
  </r>
  <r>
    <s v="EUC_NAT"/>
    <s v="F2"/>
    <s v="chew_herbivory"/>
    <x v="1"/>
    <n v="3"/>
    <n v="0.45250000000000001"/>
    <n v="27.706"/>
    <n v="1.6332202411030099"/>
    <x v="5"/>
  </r>
  <r>
    <s v="SID_INE"/>
    <s v="S13"/>
    <s v="chew_herbivory"/>
    <x v="0"/>
    <n v="1"/>
    <n v="0.32456000000000002"/>
    <n v="20.019919999999999"/>
    <n v="1.6211852994417499"/>
    <x v="5"/>
  </r>
  <r>
    <s v="GYM_BUX"/>
    <s v="S1"/>
    <s v="chew_herbivory"/>
    <x v="0"/>
    <n v="2"/>
    <n v="0.11559999999999999"/>
    <n v="7.1546399999999997"/>
    <n v="1.6157346840651601"/>
    <x v="5"/>
  </r>
  <r>
    <s v="ZIZ_MUC"/>
    <s v="S52"/>
    <s v="sap_miner_herbivory"/>
    <x v="0"/>
    <n v="1"/>
    <n v="6.7468749999999994E-2"/>
    <n v="4.1950000000000003"/>
    <n v="1.60831346841477"/>
    <x v="5"/>
  </r>
  <r>
    <s v="TAR_CAM"/>
    <s v="S46"/>
    <s v="chew_herbivory"/>
    <x v="0"/>
    <n v="2"/>
    <n v="2.3469387755102E-2"/>
    <n v="1.4630000000000001"/>
    <n v="1.6041960188039599"/>
    <x v="5"/>
  </r>
  <r>
    <s v="EUC_DIV"/>
    <s v="T9"/>
    <s v="chew_herbivory"/>
    <x v="2"/>
    <n v="3"/>
    <n v="0.15919047619047599"/>
    <n v="9.9448571428571402"/>
    <n v="1.6007316535945799"/>
    <x v="5"/>
  </r>
  <r>
    <s v="EUC_RAC"/>
    <s v="T22"/>
    <s v="chew_herbivory"/>
    <x v="2"/>
    <n v="3"/>
    <n v="6.8709677419354798E-2"/>
    <n v="4.3167419354838703"/>
    <n v="1.5917022246467201"/>
    <x v="5"/>
  </r>
  <r>
    <s v="DIO_DIC"/>
    <s v="S20"/>
    <s v="chew_herbivory"/>
    <x v="0"/>
    <n v="1"/>
    <n v="6.3055555555555504E-2"/>
    <n v="3.9714166666666602"/>
    <n v="1.5877345755432899"/>
    <x v="5"/>
  </r>
  <r>
    <s v="CHA_ARI"/>
    <s v="F4"/>
    <s v="chew_herbivory"/>
    <x v="1"/>
    <n v="3"/>
    <n v="0.178523809523809"/>
    <n v="11.259"/>
    <n v="1.5856098190230801"/>
    <x v="5"/>
  </r>
  <r>
    <s v="PLE_ARM"/>
    <s v="T9"/>
    <s v="sap_miner_herbivory"/>
    <x v="2"/>
    <n v="1"/>
    <n v="7.3295454545454497E-2"/>
    <n v="4.66806818181818"/>
    <n v="1.5701453297305099"/>
    <x v="5"/>
  </r>
  <r>
    <s v="EUC_RAC"/>
    <s v="S13"/>
    <s v="sap_miner_herbivory"/>
    <x v="0"/>
    <n v="2"/>
    <n v="7.9148148148148106E-2"/>
    <n v="5.0492592592592596"/>
    <n v="1.56751998826377"/>
    <x v="5"/>
  </r>
  <r>
    <s v="EUC_DIV"/>
    <s v="S13"/>
    <s v="chew_herbivory"/>
    <x v="0"/>
    <n v="1"/>
    <n v="7.8399999999999997E-2"/>
    <n v="5.0148400000000004"/>
    <n v="1.56335994767529"/>
    <x v="5"/>
  </r>
  <r>
    <s v="ENG_NAT"/>
    <s v="F1"/>
    <s v="chew_herbivory"/>
    <x v="1"/>
    <n v="1"/>
    <n v="0.30599999999999999"/>
    <n v="19.606749999999899"/>
    <n v="1.5606870083007101"/>
    <x v="5"/>
  </r>
  <r>
    <s v="ZIZ_MUC"/>
    <s v="S22"/>
    <s v="sap_miner_herbivory"/>
    <x v="0"/>
    <n v="1"/>
    <n v="5.7432432432432401E-2"/>
    <n v="3.6807297297297299"/>
    <n v="1.56035451254525"/>
    <x v="5"/>
  </r>
  <r>
    <s v="GYM_MAR"/>
    <s v="T23"/>
    <s v="chew_herbivory"/>
    <x v="2"/>
    <n v="3"/>
    <n v="0.1182"/>
    <n v="7.5873999999999997"/>
    <n v="1.55784590241716"/>
    <x v="5"/>
  </r>
  <r>
    <s v="DIO_DIC"/>
    <s v="S30"/>
    <s v="chew_herbivory"/>
    <x v="0"/>
    <n v="3"/>
    <n v="5.9062499999999997E-2"/>
    <n v="3.79203125"/>
    <n v="1.5575425439861501"/>
    <x v="5"/>
  </r>
  <r>
    <s v="ORM_TRI"/>
    <s v="S4"/>
    <s v="chew_herbivory"/>
    <x v="0"/>
    <n v="2"/>
    <n v="2.67205882352941E-2"/>
    <n v="1.71592647058823"/>
    <n v="1.5572105619498899"/>
    <x v="5"/>
  </r>
  <r>
    <s v="GYM_BUX"/>
    <s v="S55"/>
    <s v="chew_herbivory"/>
    <x v="0"/>
    <n v="3"/>
    <n v="4.2459459459459399E-2"/>
    <n v="2.7335945945945901"/>
    <n v="1.55324639371978"/>
    <x v="5"/>
  </r>
  <r>
    <s v="BRA_ILL"/>
    <s v="T9"/>
    <s v="chew_herbivory"/>
    <x v="2"/>
    <n v="3"/>
    <n v="0.117727272727272"/>
    <n v="7.59122727272727"/>
    <n v="1.55083319860844"/>
    <x v="5"/>
  </r>
  <r>
    <s v="DIO_DIC"/>
    <s v="S21"/>
    <s v="chew_herbivory"/>
    <x v="0"/>
    <n v="3"/>
    <n v="4.1149999999999999E-2"/>
    <n v="2.6726749999999999"/>
    <n v="1.53965596265913"/>
    <x v="5"/>
  </r>
  <r>
    <s v="GYM_MAR"/>
    <s v="S58"/>
    <s v="sap_miner_herbivory"/>
    <x v="0"/>
    <n v="2"/>
    <n v="8.4148148148148097E-2"/>
    <n v="5.4668518518518496"/>
    <n v="1.5392432505673901"/>
    <x v="5"/>
  </r>
  <r>
    <s v="GYM_BUX"/>
    <s v="S55"/>
    <s v="sap_miner_herbivory"/>
    <x v="0"/>
    <n v="3"/>
    <n v="4.1918918918918899E-2"/>
    <n v="2.7335945945945901"/>
    <n v="1.5334724103496999"/>
    <x v="5"/>
  </r>
  <r>
    <s v="EUC_DIV"/>
    <s v="T9"/>
    <s v="sap_miner_herbivory"/>
    <x v="2"/>
    <n v="3"/>
    <n v="0.152428571428571"/>
    <n v="9.9448571428571402"/>
    <n v="1.53273766771051"/>
    <x v="5"/>
  </r>
  <r>
    <s v="EUC_RAC"/>
    <s v="S30"/>
    <s v="chew_herbivory"/>
    <x v="0"/>
    <n v="3"/>
    <n v="4.9129032258064503E-2"/>
    <n v="3.2160000000000002"/>
    <n v="1.5276440378751399"/>
    <x v="5"/>
  </r>
  <r>
    <s v="DIO_DIC"/>
    <s v="S30"/>
    <s v="chew_herbivory"/>
    <x v="0"/>
    <n v="2"/>
    <n v="6.6709677419354796E-2"/>
    <n v="4.3705161290322501"/>
    <n v="1.52635696677147"/>
    <x v="5"/>
  </r>
  <r>
    <s v="TAR_CAM"/>
    <s v="T9"/>
    <s v="chew_herbivory"/>
    <x v="2"/>
    <n v="3"/>
    <n v="8.8529411764705801E-2"/>
    <n v="5.8105294117647004"/>
    <n v="1.52360319501108"/>
    <x v="5"/>
  </r>
  <r>
    <s v="ORM_TRI"/>
    <s v="S49"/>
    <s v="sap_miner_herbivory"/>
    <x v="0"/>
    <n v="1"/>
    <n v="2.84782608695652E-3"/>
    <n v="0.18891304347825999"/>
    <n v="1.5074798619102401"/>
    <x v="5"/>
  </r>
  <r>
    <s v="EUC_RAC"/>
    <s v="S53"/>
    <s v="sap_miner_herbivory"/>
    <x v="0"/>
    <n v="1"/>
    <n v="0.110964285714285"/>
    <n v="7.3730714285714196"/>
    <n v="1.5049940420255099"/>
    <x v="5"/>
  </r>
  <r>
    <s v="DIO_DIC"/>
    <s v="S21"/>
    <s v="sap_miner_herbivory"/>
    <x v="0"/>
    <n v="1"/>
    <n v="3.6593750000000001E-2"/>
    <n v="2.4409062499999998"/>
    <n v="1.4991870335044599"/>
    <x v="5"/>
  </r>
  <r>
    <s v="DIC_CIN"/>
    <s v="S10"/>
    <s v="chew_herbivory"/>
    <x v="0"/>
    <n v="3"/>
    <n v="1.7741935483870899E-3"/>
    <n v="0.118483870967741"/>
    <n v="1.4974135583991199"/>
    <x v="5"/>
  </r>
  <r>
    <s v="GYM_BUX"/>
    <s v="S13"/>
    <s v="sap_miner_herbivory"/>
    <x v="0"/>
    <n v="1"/>
    <n v="8.1675675675675602E-2"/>
    <n v="5.4634324324324304"/>
    <n v="1.4949516935695299"/>
    <x v="5"/>
  </r>
  <r>
    <s v="EUC_RAC"/>
    <s v="S22"/>
    <s v="sap_miner_herbivory"/>
    <x v="0"/>
    <n v="1"/>
    <n v="6.1147058823529402E-2"/>
    <n v="4.1029411764705799"/>
    <n v="1.4903225806451601"/>
    <x v="5"/>
  </r>
  <r>
    <s v="EUC_DIV"/>
    <s v="T23"/>
    <s v="chew_herbivory"/>
    <x v="2"/>
    <n v="2"/>
    <n v="0.123444444444444"/>
    <n v="8.2907222222222199"/>
    <n v="1.48894681471256"/>
    <x v="5"/>
  </r>
  <r>
    <s v="DIO_DIC"/>
    <s v="S4"/>
    <s v="chew_herbivory"/>
    <x v="0"/>
    <n v="1"/>
    <n v="0.126962962962962"/>
    <n v="8.5463333333333296"/>
    <n v="1.48558402780486"/>
    <x v="5"/>
  </r>
  <r>
    <s v="ACA_KAR"/>
    <s v="S1"/>
    <s v="chew_herbivory"/>
    <x v="0"/>
    <n v="3"/>
    <n v="1.52608695652173E-2"/>
    <n v="1.0380869565217301"/>
    <n v="1.4700954933824699"/>
    <x v="5"/>
  </r>
  <r>
    <s v="EUC_DIV"/>
    <s v="T9"/>
    <s v="sap_miner_herbivory"/>
    <x v="2"/>
    <n v="2"/>
    <n v="5.9605263157894703E-2"/>
    <n v="4.0558684210526303"/>
    <n v="1.46960544500171"/>
    <x v="5"/>
  </r>
  <r>
    <s v="KRA_FLO"/>
    <s v="T24"/>
    <s v="chew_herbivory"/>
    <x v="2"/>
    <n v="3"/>
    <n v="0.192727272727272"/>
    <n v="13.144909090909"/>
    <n v="1.4661742534268301"/>
    <x v="5"/>
  </r>
  <r>
    <s v="GYM_HAR"/>
    <s v="S53"/>
    <s v="chew_herbivory"/>
    <x v="0"/>
    <n v="3"/>
    <n v="4.1789473684210501E-2"/>
    <n v="2.8668157894736801"/>
    <n v="1.4576965090555201"/>
    <x v="5"/>
  </r>
  <r>
    <s v="PLE_ARM"/>
    <s v="S13"/>
    <s v="sap_miner_herbivory"/>
    <x v="0"/>
    <n v="1"/>
    <n v="9.4799999999999995E-2"/>
    <n v="6.51356"/>
    <n v="1.45542529737962"/>
    <x v="5"/>
  </r>
  <r>
    <s v="BER_ZEY"/>
    <s v="S58"/>
    <s v="chew_herbivory"/>
    <x v="0"/>
    <n v="1"/>
    <n v="3.9230769230769201E-2"/>
    <n v="2.71488461538461"/>
    <n v="1.44502528794253"/>
    <x v="5"/>
  </r>
  <r>
    <s v="GYM_MAR"/>
    <s v="S30"/>
    <s v="sap_miner_herbivory"/>
    <x v="0"/>
    <n v="1"/>
    <n v="0.190714285714285"/>
    <n v="13.2331428571428"/>
    <n v="1.44118663096985"/>
    <x v="5"/>
  </r>
  <r>
    <s v="GYM_HAR"/>
    <s v="S53"/>
    <s v="sap_miner_herbivory"/>
    <x v="0"/>
    <n v="3"/>
    <n v="4.1157894736842102E-2"/>
    <n v="2.8668157894736801"/>
    <n v="1.4356658313368"/>
    <x v="5"/>
  </r>
  <r>
    <s v="DIO_NAT"/>
    <s v="T13"/>
    <s v="chew_herbivory"/>
    <x v="2"/>
    <n v="1"/>
    <n v="2.340625E-2"/>
    <n v="1.6316250000000001"/>
    <n v="1.43453612196429"/>
    <x v="5"/>
  </r>
  <r>
    <s v="ACA_BUR"/>
    <s v="S52"/>
    <s v="chew_herbivory"/>
    <x v="0"/>
    <n v="3"/>
    <n v="5.5714285714285701E-3"/>
    <n v="0.39004761904761898"/>
    <n v="1.42839702112074"/>
    <x v="5"/>
  </r>
  <r>
    <s v="GYM_MAR"/>
    <s v="S13"/>
    <s v="sap_miner_herbivory"/>
    <x v="0"/>
    <n v="2"/>
    <n v="0.11844"/>
    <n v="8.3070400000000006"/>
    <n v="1.42577861669138"/>
    <x v="5"/>
  </r>
  <r>
    <s v="BER_ZEY"/>
    <s v="T12"/>
    <s v="chew_herbivory"/>
    <x v="2"/>
    <n v="2"/>
    <n v="6.3021739130434698E-2"/>
    <n v="4.4485000000000001"/>
    <n v="1.4166963949743601"/>
    <x v="5"/>
  </r>
  <r>
    <s v="KRA_FLO"/>
    <s v="S30"/>
    <s v="sap_miner_herbivory"/>
    <x v="0"/>
    <n v="1"/>
    <n v="9.0700000000000003E-2"/>
    <n v="6.4172333333333302"/>
    <n v="1.4133816753845101"/>
    <x v="5"/>
  </r>
  <r>
    <s v="DOM_ROT"/>
    <s v="S5"/>
    <s v="sap_miner_herbivory"/>
    <x v="0"/>
    <n v="2"/>
    <n v="0.23606250000000001"/>
    <n v="16.737874999999999"/>
    <n v="1.4103492826896999"/>
    <x v="5"/>
  </r>
  <r>
    <s v="SCL_BIR"/>
    <s v="S10"/>
    <s v="chew_herbivory"/>
    <x v="0"/>
    <n v="1"/>
    <n v="9.7586206896551703E-2"/>
    <n v="6.9209310344827504"/>
    <n v="1.41001559487212"/>
    <x v="5"/>
  </r>
  <r>
    <s v="DOM_ROT"/>
    <s v="S27"/>
    <s v="sap_miner_herbivory"/>
    <x v="0"/>
    <n v="1"/>
    <n v="0.36699999999999999"/>
    <n v="26.082823529411701"/>
    <n v="1.40705625518709"/>
    <x v="5"/>
  </r>
  <r>
    <s v="EUC_RAC"/>
    <s v="S13"/>
    <s v="sap_miner_herbivory"/>
    <x v="0"/>
    <n v="1"/>
    <n v="4.1771428571428501E-2"/>
    <n v="2.98437142857142"/>
    <n v="1.39967258001206"/>
    <x v="5"/>
  </r>
  <r>
    <s v="BER_ZEY"/>
    <s v="S50"/>
    <s v="sap_miner_herbivory"/>
    <x v="0"/>
    <n v="1"/>
    <n v="9.0074074074074001E-2"/>
    <n v="6.4393333333333302"/>
    <n v="1.3988105508966799"/>
    <x v="5"/>
  </r>
  <r>
    <s v="BER_ZEY"/>
    <s v="S19"/>
    <s v="chew_herbivory"/>
    <x v="0"/>
    <n v="1"/>
    <n v="8.9656249999999896E-2"/>
    <n v="6.4439374999999997"/>
    <n v="1.3913271194824499"/>
    <x v="5"/>
  </r>
  <r>
    <s v="DIO_SIM"/>
    <s v="T17"/>
    <s v="chew_herbivory"/>
    <x v="2"/>
    <n v="2"/>
    <n v="4.5435897435897397E-2"/>
    <n v="3.26728205128205"/>
    <n v="1.3906328478151599"/>
    <x v="5"/>
  </r>
  <r>
    <s v="BER_ZEY"/>
    <s v="S58"/>
    <s v="chew_herbivory"/>
    <x v="0"/>
    <n v="2"/>
    <n v="0.12601999999999999"/>
    <n v="9.0853199999999994"/>
    <n v="1.3870727723404299"/>
    <x v="5"/>
  </r>
  <r>
    <s v="DIO_DIC"/>
    <s v="S4"/>
    <s v="chew_herbivory"/>
    <x v="0"/>
    <n v="3"/>
    <n v="4.1509090909090898E-2"/>
    <n v="3.0042545454545402"/>
    <n v="1.38167689458586"/>
    <x v="5"/>
  </r>
  <r>
    <s v="BER_LUC"/>
    <s v="F5"/>
    <s v="sap_miner_herbivory"/>
    <x v="1"/>
    <n v="3"/>
    <n v="0.17015789473684201"/>
    <n v="12.423526315789401"/>
    <n v="1.36964248645396"/>
    <x v="5"/>
  </r>
  <r>
    <s v="ERY_EMA"/>
    <s v="F3"/>
    <s v="chew_herbivory"/>
    <x v="1"/>
    <n v="2"/>
    <n v="7.2666666666666602E-2"/>
    <n v="5.35979487179487"/>
    <n v="1.3557732787324399"/>
    <x v="5"/>
  </r>
  <r>
    <s v="ACA_GRA"/>
    <s v="S55"/>
    <s v="sap_miner_herbivory"/>
    <x v="0"/>
    <n v="1"/>
    <n v="9.6000000000000002E-4"/>
    <n v="7.084E-2"/>
    <n v="1.3551665725578701"/>
    <x v="5"/>
  </r>
  <r>
    <s v="EUC_RAC"/>
    <s v="T13"/>
    <s v="sap_miner_herbivory"/>
    <x v="2"/>
    <n v="2"/>
    <n v="7.732E-2"/>
    <n v="5.7466400000000002"/>
    <n v="1.34548188158645"/>
    <x v="5"/>
  </r>
  <r>
    <s v="GYM_HAR"/>
    <s v="F4"/>
    <s v="sap_miner_herbivory"/>
    <x v="1"/>
    <n v="1"/>
    <n v="5.4461538461538402E-2"/>
    <n v="4.0498846153846104"/>
    <n v="1.3447676571982099"/>
    <x v="5"/>
  </r>
  <r>
    <s v="ACA_ROB"/>
    <s v="S53"/>
    <s v="sap_miner_herbivory"/>
    <x v="0"/>
    <n v="2"/>
    <n v="7.3333333333333302E-4"/>
    <n v="5.4600000000000003E-2"/>
    <n v="1.3431013431013401"/>
    <x v="5"/>
  </r>
  <r>
    <s v="GYM_MAR"/>
    <s v="S58"/>
    <s v="chew_herbivory"/>
    <x v="0"/>
    <n v="2"/>
    <n v="7.2962962962962896E-2"/>
    <n v="5.4668518518518496"/>
    <n v="1.33464313539514"/>
    <x v="5"/>
  </r>
  <r>
    <s v="SPI_AFR"/>
    <s v="T13"/>
    <s v="sap_miner_herbivory"/>
    <x v="2"/>
    <n v="2"/>
    <n v="6.2727272727272701E-2"/>
    <n v="4.71293939393939"/>
    <n v="1.3309586116879999"/>
    <x v="5"/>
  </r>
  <r>
    <s v="DIO_SIM"/>
    <s v="T12"/>
    <s v="chew_herbivory"/>
    <x v="2"/>
    <n v="1"/>
    <n v="5.1711111111111097E-2"/>
    <n v="3.8912"/>
    <n v="1.3289245248538"/>
    <x v="5"/>
  </r>
  <r>
    <s v="GYM_MAR"/>
    <s v="S58"/>
    <s v="sap_miner_herbivory"/>
    <x v="0"/>
    <n v="1"/>
    <n v="0.10405"/>
    <n v="7.8823999999999996"/>
    <n v="1.3200294326601001"/>
    <x v="5"/>
  </r>
  <r>
    <s v="SID_INE"/>
    <s v="S13"/>
    <s v="sap_miner_herbivory"/>
    <x v="0"/>
    <n v="2"/>
    <n v="0.16112000000000001"/>
    <n v="12.24072"/>
    <n v="1.31626244207857"/>
    <x v="5"/>
  </r>
  <r>
    <s v="GYM_HAR"/>
    <s v="T23"/>
    <s v="chew_herbivory"/>
    <x v="2"/>
    <n v="2"/>
    <n v="4.0079999999999998E-2"/>
    <n v="3.04786"/>
    <n v="1.3150210311497199"/>
    <x v="5"/>
  </r>
  <r>
    <s v="GYM_MAR"/>
    <s v="S58"/>
    <s v="chew_herbivory"/>
    <x v="0"/>
    <n v="1"/>
    <n v="0.1036"/>
    <n v="7.8823999999999996"/>
    <n v="1.3143205115193299"/>
    <x v="5"/>
  </r>
  <r>
    <s v="DIO_DIC"/>
    <s v="S20"/>
    <s v="sap_miner_herbivory"/>
    <x v="0"/>
    <n v="2"/>
    <n v="6.1757575757575803E-2"/>
    <n v="4.7038484848484803"/>
    <n v="1.3129159231319301"/>
    <x v="5"/>
  </r>
  <r>
    <s v="DIO_DIC"/>
    <s v="S5"/>
    <s v="chew_herbivory"/>
    <x v="0"/>
    <n v="2"/>
    <n v="2.7696969696969699E-2"/>
    <n v="2.1111515151515099"/>
    <n v="1.3119366136533199"/>
    <x v="5"/>
  </r>
  <r>
    <s v="GYM_BUX"/>
    <s v="S1"/>
    <s v="chew_herbivory"/>
    <x v="0"/>
    <n v="1"/>
    <n v="0.116791666666666"/>
    <n v="8.9065833333333302"/>
    <n v="1.3112959514965501"/>
    <x v="5"/>
  </r>
  <r>
    <s v="BER_ZEY"/>
    <s v="S50"/>
    <s v="sap_miner_herbivory"/>
    <x v="0"/>
    <n v="3"/>
    <n v="0.12923999999999999"/>
    <n v="9.8598400000000002"/>
    <n v="1.3107717772296501"/>
    <x v="5"/>
  </r>
  <r>
    <s v="SCL_BIR"/>
    <s v="S1"/>
    <s v="chew_herbivory"/>
    <x v="0"/>
    <n v="2"/>
    <n v="9.2392857142857096E-2"/>
    <n v="7.0536785714285699"/>
    <n v="1.3098535212123299"/>
    <x v="5"/>
  </r>
  <r>
    <s v="ENG_NAT"/>
    <s v="F3"/>
    <s v="chew_herbivory"/>
    <x v="1"/>
    <n v="1"/>
    <n v="0.14360000000000001"/>
    <n v="11.041"/>
    <n v="1.30060682909156"/>
    <x v="5"/>
  </r>
  <r>
    <s v="GYM_MAR"/>
    <s v="S22"/>
    <s v="sap_miner_herbivory"/>
    <x v="0"/>
    <n v="1"/>
    <n v="6.13714285714285E-2"/>
    <n v="4.72282857142857"/>
    <n v="1.29946339663276"/>
    <x v="5"/>
  </r>
  <r>
    <s v="HIP_PAU"/>
    <s v="T13"/>
    <s v="sap_miner_herbivory"/>
    <x v="2"/>
    <n v="1"/>
    <n v="3.8549019607843099E-2"/>
    <n v="2.97670588235294"/>
    <n v="1.2950227913471899"/>
    <x v="5"/>
  </r>
  <r>
    <s v="TAR_CAM"/>
    <s v="T9"/>
    <s v="sap_miner_herbivory"/>
    <x v="2"/>
    <n v="1"/>
    <n v="0.10221428571428499"/>
    <n v="7.8944285714285698"/>
    <n v="1.2947648431986301"/>
    <x v="5"/>
  </r>
  <r>
    <s v="EUC_DIV"/>
    <s v="S13"/>
    <s v="chew_herbivory"/>
    <x v="0"/>
    <n v="3"/>
    <n v="0.10169565217391301"/>
    <n v="7.9572608695652098"/>
    <n v="1.2780233530218501"/>
    <x v="5"/>
  </r>
  <r>
    <s v="GYM_MAR"/>
    <s v="S4"/>
    <s v="chew_herbivory"/>
    <x v="0"/>
    <n v="1"/>
    <n v="0.11018181818181801"/>
    <n v="8.6634090909090897"/>
    <n v="1.2718067105642801"/>
    <x v="5"/>
  </r>
  <r>
    <s v="SCH_BRA"/>
    <s v="S5"/>
    <s v="sap_miner_herbivory"/>
    <x v="0"/>
    <n v="3"/>
    <n v="0.16146666666666601"/>
    <n v="12.7308666666666"/>
    <n v="1.2683085204987301"/>
    <x v="5"/>
  </r>
  <r>
    <s v="ACA_NIL"/>
    <s v="S19"/>
    <s v="sap_miner_herbivory"/>
    <x v="0"/>
    <n v="2"/>
    <n v="4.4999999999999997E-3"/>
    <n v="0.35541666666666599"/>
    <n v="1.26611957796014"/>
    <x v="5"/>
  </r>
  <r>
    <s v="GYM_BUX"/>
    <s v="S5"/>
    <s v="sap_miner_herbivory"/>
    <x v="0"/>
    <n v="2"/>
    <n v="5.58378378378378E-2"/>
    <n v="4.41351351351351"/>
    <n v="1.2651561543172001"/>
    <x v="5"/>
  </r>
  <r>
    <s v="SCU_MYR"/>
    <s v="F3"/>
    <s v="chew_herbivory"/>
    <x v="1"/>
    <n v="2"/>
    <n v="3.9296875000000002E-2"/>
    <n v="3.1087812499999998"/>
    <n v="1.26406047385933"/>
    <x v="5"/>
  </r>
  <r>
    <s v="EUC_RAC"/>
    <s v="T12"/>
    <s v="sap_miner_herbivory"/>
    <x v="2"/>
    <n v="3"/>
    <n v="0.122294117647058"/>
    <n v="9.7590588235294096"/>
    <n v="1.25313434275243"/>
    <x v="5"/>
  </r>
  <r>
    <s v="PLE_ARM"/>
    <s v="S13"/>
    <s v="chew_herbivory"/>
    <x v="0"/>
    <n v="1"/>
    <n v="8.1559999999999994E-2"/>
    <n v="6.51356"/>
    <n v="1.25215703854727"/>
    <x v="5"/>
  </r>
  <r>
    <s v="GYM_HAR"/>
    <s v="F2"/>
    <s v="chew_herbivory"/>
    <x v="1"/>
    <n v="1"/>
    <n v="8.0666666666666595E-2"/>
    <n v="6.4879629629629596"/>
    <n v="1.24332810047095"/>
    <x v="5"/>
  </r>
  <r>
    <s v="DIO_SIM"/>
    <s v="T22"/>
    <s v="chew_herbivory"/>
    <x v="2"/>
    <n v="1"/>
    <n v="5.6444444444444401E-2"/>
    <n v="4.5875185185185101"/>
    <n v="1.2303916423790799"/>
    <x v="5"/>
  </r>
  <r>
    <s v="ZIZ_MUC"/>
    <s v="S30"/>
    <s v="sap_miner_herbivory"/>
    <x v="0"/>
    <n v="1"/>
    <n v="5.7062500000000002E-2"/>
    <n v="4.6454374999999999"/>
    <n v="1.2283557791919399"/>
    <x v="5"/>
  </r>
  <r>
    <s v="DIO_NAT"/>
    <s v="T13"/>
    <s v="chew_herbivory"/>
    <x v="2"/>
    <n v="3"/>
    <n v="2.8625000000000001E-2"/>
    <n v="2.3319166666666602"/>
    <n v="1.2275310009648699"/>
    <x v="5"/>
  </r>
  <r>
    <s v="SCH_BRA"/>
    <s v="T23"/>
    <s v="sap_miner_herbivory"/>
    <x v="2"/>
    <n v="3"/>
    <n v="0.140136363636363"/>
    <n v="11.4743636363636"/>
    <n v="1.2212996561504701"/>
    <x v="5"/>
  </r>
  <r>
    <s v="EUC_RAC"/>
    <s v="S30"/>
    <s v="chew_herbivory"/>
    <x v="0"/>
    <n v="2"/>
    <n v="6.2937499999999993E-2"/>
    <n v="5.155125"/>
    <n v="1.2208724327732099"/>
    <x v="5"/>
  </r>
  <r>
    <s v="EUC_RAC"/>
    <s v="S30"/>
    <s v="sap_miner_herbivory"/>
    <x v="0"/>
    <n v="2"/>
    <n v="6.2875E-2"/>
    <n v="5.155125"/>
    <n v="1.2196600470405601"/>
    <x v="5"/>
  </r>
  <r>
    <s v="KRA_FLO"/>
    <s v="F2"/>
    <s v="sap_miner_herbivory"/>
    <x v="1"/>
    <n v="2"/>
    <n v="0.14656521739130399"/>
    <n v="12.027217391304299"/>
    <n v="1.21861285634755"/>
    <x v="5"/>
  </r>
  <r>
    <s v="GYM_MAR"/>
    <s v="T24"/>
    <s v="chew_herbivory"/>
    <x v="2"/>
    <n v="1"/>
    <n v="8.6866666666666606E-2"/>
    <n v="7.1511666666666596"/>
    <n v="1.2147202088237301"/>
    <x v="5"/>
  </r>
  <r>
    <s v="ACA_BUR"/>
    <s v="T9"/>
    <s v="chew_herbivory"/>
    <x v="2"/>
    <n v="1"/>
    <n v="3.57692307692307E-3"/>
    <n v="0.29447435897435897"/>
    <n v="1.21468065653707"/>
    <x v="5"/>
  </r>
  <r>
    <s v="EUC_RAC"/>
    <s v="T9"/>
    <s v="sap_miner_herbivory"/>
    <x v="2"/>
    <n v="2"/>
    <n v="8.5346153846153794E-2"/>
    <n v="7.0297692307692303"/>
    <n v="1.2140676463829601"/>
    <x v="5"/>
  </r>
  <r>
    <s v="SCH_BRA"/>
    <s v="S5"/>
    <s v="sap_miner_herbivory"/>
    <x v="0"/>
    <n v="1"/>
    <n v="6.6371428571428498E-2"/>
    <n v="5.4889714285714204"/>
    <n v="1.20917788396472"/>
    <x v="5"/>
  </r>
  <r>
    <s v="DIO_NAT"/>
    <s v="T17"/>
    <s v="chew_herbivory"/>
    <x v="2"/>
    <n v="2"/>
    <n v="2.1787234042553099E-2"/>
    <n v="1.8068085106382901"/>
    <n v="1.20584079133301"/>
    <x v="5"/>
  </r>
  <r>
    <s v="DIO_SIM"/>
    <s v="T12"/>
    <s v="chew_herbivory"/>
    <x v="2"/>
    <n v="3"/>
    <n v="6.9567567567567504E-2"/>
    <n v="5.7779729729729699"/>
    <n v="1.2040133779264199"/>
    <x v="5"/>
  </r>
  <r>
    <s v="EUC_RAC"/>
    <s v="F7"/>
    <s v="chew_herbivory"/>
    <x v="1"/>
    <n v="2"/>
    <n v="5.0882352941176399E-2"/>
    <n v="4.2313529411764703"/>
    <n v="1.2025078892858601"/>
    <x v="5"/>
  </r>
  <r>
    <s v="GYM_HAR"/>
    <s v="S30"/>
    <s v="sap_miner_herbivory"/>
    <x v="0"/>
    <n v="2"/>
    <n v="1.60857142857143E-2"/>
    <n v="1.3447428571428499"/>
    <n v="1.19619258063145"/>
    <x v="5"/>
  </r>
  <r>
    <s v="EUC_RAC"/>
    <s v="S21"/>
    <s v="sap_miner_herbivory"/>
    <x v="0"/>
    <n v="1"/>
    <n v="4.3187499999999997E-2"/>
    <n v="3.61215625"/>
    <n v="1.1956154997447801"/>
    <x v="5"/>
  </r>
  <r>
    <s v="GYM_MAR"/>
    <s v="S21"/>
    <s v="sap_miner_herbivory"/>
    <x v="0"/>
    <n v="1"/>
    <n v="9.5826086956521894E-2"/>
    <n v="8.0759565217391298"/>
    <n v="1.1865602136239"/>
    <x v="5"/>
  </r>
  <r>
    <s v="HIP_PAU"/>
    <s v="T13"/>
    <s v="chew_herbivory"/>
    <x v="2"/>
    <n v="1"/>
    <n v="3.52156862745098E-2"/>
    <n v="2.97670588235294"/>
    <n v="1.1830421837535801"/>
    <x v="5"/>
  </r>
  <r>
    <s v="EUC_RAC"/>
    <s v="S22"/>
    <s v="chew_herbivory"/>
    <x v="0"/>
    <n v="1"/>
    <n v="4.8352941176470501E-2"/>
    <n v="4.1029411764705799"/>
    <n v="1.17849462365591"/>
    <x v="5"/>
  </r>
  <r>
    <s v="GYM_BUX"/>
    <s v="S19"/>
    <s v="chew_herbivory"/>
    <x v="0"/>
    <n v="1"/>
    <n v="7.06666666666666E-2"/>
    <n v="6.04463333333333"/>
    <n v="1.16908111327403"/>
    <x v="5"/>
  </r>
  <r>
    <s v="DIO_DIC"/>
    <s v="S5"/>
    <s v="chew_herbivory"/>
    <x v="0"/>
    <n v="1"/>
    <n v="2.5000000000000001E-2"/>
    <n v="2.1504400000000001"/>
    <n v="1.1625527798962001"/>
    <x v="5"/>
  </r>
  <r>
    <s v="DIO_SIM"/>
    <s v="T22"/>
    <s v="sap_miner_herbivory"/>
    <x v="2"/>
    <n v="3"/>
    <n v="5.3567567567567503E-2"/>
    <n v="4.60994594594594"/>
    <n v="1.16199990619576"/>
    <x v="5"/>
  </r>
  <r>
    <s v="COR_CAF"/>
    <s v="S19"/>
    <s v="chew_herbivory"/>
    <x v="0"/>
    <n v="3"/>
    <n v="0.22418750000000001"/>
    <n v="19.358062499999999"/>
    <n v="1.15810918577207"/>
    <x v="5"/>
  </r>
  <r>
    <s v="SPI_AFR"/>
    <s v="T13"/>
    <s v="chew_herbivory"/>
    <x v="2"/>
    <n v="2"/>
    <n v="5.4424242424242403E-2"/>
    <n v="4.71293939393939"/>
    <n v="1.15478341381239"/>
    <x v="5"/>
  </r>
  <r>
    <s v="GYM_MAR"/>
    <s v="S25"/>
    <s v="sap_miner_herbivory"/>
    <x v="0"/>
    <n v="1"/>
    <n v="0.29966666666666603"/>
    <n v="25.994722222222201"/>
    <n v="1.1527981107276"/>
    <x v="5"/>
  </r>
  <r>
    <s v="SCL_BIR"/>
    <s v="S21"/>
    <s v="sap_miner_herbivory"/>
    <x v="0"/>
    <n v="1"/>
    <n v="7.5552631578947302E-2"/>
    <n v="6.56807894736842"/>
    <n v="1.15030029608913"/>
    <x v="5"/>
  </r>
  <r>
    <s v="EUC_RAC"/>
    <s v="S20"/>
    <s v="chew_herbivory"/>
    <x v="0"/>
    <n v="2"/>
    <n v="5.00882352941176E-2"/>
    <n v="4.3595294117646999"/>
    <n v="1.1489367443868701"/>
    <x v="5"/>
  </r>
  <r>
    <s v="EUC_NAT"/>
    <s v="F3"/>
    <s v="chew_herbivory"/>
    <x v="1"/>
    <n v="3"/>
    <n v="0.19476923076923"/>
    <n v="17.004769230769199"/>
    <n v="1.1453800291320899"/>
    <x v="5"/>
  </r>
  <r>
    <s v="DIO_DIC"/>
    <s v="S30"/>
    <s v="sap_miner_herbivory"/>
    <x v="0"/>
    <n v="2"/>
    <n v="0.05"/>
    <n v="4.3705161290322501"/>
    <n v="1.1440296414389599"/>
    <x v="5"/>
  </r>
  <r>
    <s v="GYM_MAR"/>
    <s v="S13"/>
    <s v="chew_herbivory"/>
    <x v="0"/>
    <n v="1"/>
    <n v="0.10299999999999999"/>
    <n v="9.0058799999999994"/>
    <n v="1.1436972289215399"/>
    <x v="5"/>
  </r>
  <r>
    <s v="GYM_MAR"/>
    <s v="S21"/>
    <s v="sap_miner_herbivory"/>
    <x v="0"/>
    <n v="3"/>
    <n v="9.1576923076923097E-2"/>
    <n v="8.0690769230769206"/>
    <n v="1.1349120097618599"/>
    <x v="5"/>
  </r>
  <r>
    <s v="ACA_NIL"/>
    <s v="T9"/>
    <s v="sap_miner_herbivory"/>
    <x v="2"/>
    <n v="1"/>
    <n v="7.9615384615384591E-3"/>
    <n v="0.702102564102564"/>
    <n v="1.1339566138338999"/>
    <x v="5"/>
  </r>
  <r>
    <s v="DIO_DIC"/>
    <s v="S21"/>
    <s v="chew_herbivory"/>
    <x v="0"/>
    <n v="2"/>
    <n v="3.32121212121212E-2"/>
    <n v="2.93542424242424"/>
    <n v="1.1314249140591901"/>
    <x v="5"/>
  </r>
  <r>
    <s v="KRA_FLO"/>
    <s v="T23"/>
    <s v="chew_herbivory"/>
    <x v="2"/>
    <n v="1"/>
    <n v="0.17394444444444401"/>
    <n v="15.3744444444444"/>
    <n v="1.13138686131386"/>
    <x v="5"/>
  </r>
  <r>
    <s v="GYM_HAR"/>
    <s v="S58"/>
    <s v="sap_miner_herbivory"/>
    <x v="0"/>
    <n v="1"/>
    <n v="2.4840909090909E-2"/>
    <n v="2.2008636363636298"/>
    <n v="1.12868915095313"/>
    <x v="5"/>
  </r>
  <r>
    <s v="EUC_RAC"/>
    <s v="T22"/>
    <s v="sap_miner_herbivory"/>
    <x v="2"/>
    <n v="3"/>
    <n v="4.86774193548387E-2"/>
    <n v="4.3167419354838703"/>
    <n v="1.1276425619680299"/>
    <x v="5"/>
  </r>
  <r>
    <s v="GYM_MAR"/>
    <s v="S52"/>
    <s v="chew_herbivory"/>
    <x v="0"/>
    <n v="2"/>
    <n v="8.9384615384615299E-2"/>
    <n v="7.9676153846153799"/>
    <n v="1.1218490234506899"/>
    <x v="5"/>
  </r>
  <r>
    <s v="PLE_ARM"/>
    <s v="S13"/>
    <s v="chew_herbivory"/>
    <x v="0"/>
    <n v="3"/>
    <n v="0.1333"/>
    <n v="11.899066666666601"/>
    <n v="1.12025593043712"/>
    <x v="5"/>
  </r>
  <r>
    <s v="RHU_PEN"/>
    <s v="S46"/>
    <s v="chew_herbivory"/>
    <x v="0"/>
    <n v="3"/>
    <n v="4.6960000000000002E-2"/>
    <n v="4.1936"/>
    <n v="1.11980160244181"/>
    <x v="5"/>
  </r>
  <r>
    <s v="ZIZ_MUC"/>
    <s v="S24"/>
    <s v="sap_miner_herbivory"/>
    <x v="0"/>
    <n v="2"/>
    <n v="9.6416666666666595E-2"/>
    <n v="8.6107499999999995"/>
    <n v="1.1197243755383199"/>
    <x v="5"/>
  </r>
  <r>
    <s v="GYM_BUX"/>
    <s v="S4"/>
    <s v="chew_herbivory"/>
    <x v="0"/>
    <n v="2"/>
    <n v="5.7305555555555499E-2"/>
    <n v="5.1248888888888802"/>
    <n v="1.1181814239875101"/>
    <x v="5"/>
  </r>
  <r>
    <s v="EUC_RAC"/>
    <s v="T12"/>
    <s v="chew_herbivory"/>
    <x v="2"/>
    <n v="1"/>
    <n v="9.3285714285714194E-2"/>
    <n v="8.3770952380952295"/>
    <n v="1.11358068201842"/>
    <x v="5"/>
  </r>
  <r>
    <s v="GYM_HAR"/>
    <s v="S58"/>
    <s v="chew_herbivory"/>
    <x v="0"/>
    <n v="1"/>
    <n v="2.4409090909090901E-2"/>
    <n v="2.2008636363636298"/>
    <n v="1.1090687540015201"/>
    <x v="5"/>
  </r>
  <r>
    <s v="DIO_NAT"/>
    <s v="T17"/>
    <s v="chew_herbivory"/>
    <x v="2"/>
    <n v="3"/>
    <n v="1.54358974358974E-2"/>
    <n v="1.3988717948717899"/>
    <n v="1.1034533323557401"/>
    <x v="5"/>
  </r>
  <r>
    <s v="EUC_RAC"/>
    <s v="S58"/>
    <s v="chew_herbivory"/>
    <x v="0"/>
    <n v="2"/>
    <n v="3.3555555555555498E-2"/>
    <n v="3.0570277777777699"/>
    <n v="1.09765294903364"/>
    <x v="5"/>
  </r>
  <r>
    <s v="COR_CAF"/>
    <s v="S30"/>
    <s v="sap_miner_herbivory"/>
    <x v="0"/>
    <n v="3"/>
    <n v="0.15844"/>
    <n v="14.43744"/>
    <n v="1.0974244741450001"/>
    <x v="5"/>
  </r>
  <r>
    <s v="GYM_MAR"/>
    <s v="S21"/>
    <s v="chew_herbivory"/>
    <x v="0"/>
    <n v="3"/>
    <n v="8.8230769230769196E-2"/>
    <n v="8.0690769230769206"/>
    <n v="1.09344315430227"/>
    <x v="5"/>
  </r>
  <r>
    <s v="KRA_FLO"/>
    <s v="T24"/>
    <s v="chew_herbivory"/>
    <x v="2"/>
    <n v="2"/>
    <n v="0.120130434782608"/>
    <n v="11.0054782608695"/>
    <n v="1.0915512432543399"/>
    <x v="5"/>
  </r>
  <r>
    <s v="GYM_MAR"/>
    <s v="S20"/>
    <s v="chew_herbivory"/>
    <x v="0"/>
    <n v="3"/>
    <n v="8.2944444444444404E-2"/>
    <n v="7.6189444444444403"/>
    <n v="1.0886605756119601"/>
    <x v="5"/>
  </r>
  <r>
    <s v="ACA_NIG"/>
    <s v="S50"/>
    <s v="sap_miner_herbivory"/>
    <x v="0"/>
    <n v="1"/>
    <n v="7.3142857142857098E-3"/>
    <n v="0.67278571428571399"/>
    <n v="1.0871642424885799"/>
    <x v="5"/>
  </r>
  <r>
    <s v="ACA_BUR"/>
    <s v="S52"/>
    <s v="chew_herbivory"/>
    <x v="0"/>
    <n v="1"/>
    <n v="3.4499999999999999E-3"/>
    <n v="0.31890000000000002"/>
    <n v="1.08184383819379"/>
    <x v="5"/>
  </r>
  <r>
    <s v="BRA_ILL"/>
    <s v="T9"/>
    <s v="chew_herbivory"/>
    <x v="2"/>
    <n v="1"/>
    <n v="9.2461538461538401E-2"/>
    <n v="8.5744615384615308"/>
    <n v="1.07833638353608"/>
    <x v="5"/>
  </r>
  <r>
    <s v="KRA_FLO"/>
    <s v="S13"/>
    <s v="chew_herbivory"/>
    <x v="0"/>
    <n v="2"/>
    <n v="0.12528"/>
    <n v="11.66136"/>
    <n v="1.07431723229537"/>
    <x v="5"/>
  </r>
  <r>
    <s v="EUC_DIV"/>
    <s v="T13"/>
    <s v="sap_miner_herbivory"/>
    <x v="2"/>
    <n v="2"/>
    <n v="4.4479999999999999E-2"/>
    <n v="4.1695200000000003"/>
    <n v="1.0667894625760199"/>
    <x v="5"/>
  </r>
  <r>
    <s v="ACA_BUR"/>
    <s v="T9"/>
    <s v="chew_herbivory"/>
    <x v="2"/>
    <n v="2"/>
    <n v="3.3525641025641002E-3"/>
    <n v="0.31489743589743502"/>
    <n v="1.0646527155769001"/>
    <x v="5"/>
  </r>
  <r>
    <s v="TAR_CAM"/>
    <s v="S5"/>
    <s v="sap_miner_herbivory"/>
    <x v="0"/>
    <n v="2"/>
    <n v="3.5024390243902401E-2"/>
    <n v="3.2973658536585302"/>
    <n v="1.0621930291733199"/>
    <x v="5"/>
  </r>
  <r>
    <s v="HIP_PAU"/>
    <s v="S19"/>
    <s v="chew_herbivory"/>
    <x v="0"/>
    <n v="3"/>
    <n v="3.0763636363636299E-2"/>
    <n v="2.9051454545454498"/>
    <n v="1.0589361821971"/>
    <x v="5"/>
  </r>
  <r>
    <s v="DIO_DIC"/>
    <s v="S20"/>
    <s v="sap_miner_herbivory"/>
    <x v="0"/>
    <n v="1"/>
    <n v="4.2027777777777803E-2"/>
    <n v="3.9714166666666602"/>
    <n v="1.05825656951409"/>
    <x v="5"/>
  </r>
  <r>
    <s v="DIO_SIM"/>
    <s v="T22"/>
    <s v="chew_herbivory"/>
    <x v="2"/>
    <n v="3"/>
    <n v="4.84324324324324E-2"/>
    <n v="4.60994594594594"/>
    <n v="1.05060738239294"/>
    <x v="5"/>
  </r>
  <r>
    <s v="OLE_EUR"/>
    <s v="T17"/>
    <s v="chew_herbivory"/>
    <x v="2"/>
    <n v="2"/>
    <n v="1.40895522388059E-2"/>
    <n v="1.3465074626865601"/>
    <n v="1.04637758269043"/>
    <x v="5"/>
  </r>
  <r>
    <s v="OLE_EUR"/>
    <s v="T17"/>
    <s v="chew_herbivory"/>
    <x v="2"/>
    <n v="3"/>
    <n v="1.1675E-2"/>
    <n v="1.1179125000000001"/>
    <n v="1.04435722831616"/>
    <x v="5"/>
  </r>
  <r>
    <s v="BER_LUC"/>
    <s v="F4"/>
    <s v="chew_herbivory"/>
    <x v="1"/>
    <n v="3"/>
    <n v="0.156764705882352"/>
    <n v="15.0773529411764"/>
    <n v="1.03973626202134"/>
    <x v="5"/>
  </r>
  <r>
    <s v="EUC_DIV"/>
    <s v="T23"/>
    <s v="chew_herbivory"/>
    <x v="2"/>
    <n v="1"/>
    <n v="0.104488372093023"/>
    <n v="10.0810697674418"/>
    <n v="1.0364809936191699"/>
    <x v="5"/>
  </r>
  <r>
    <s v="EUC_RAC"/>
    <s v="S58"/>
    <s v="chew_herbivory"/>
    <x v="0"/>
    <n v="1"/>
    <n v="3.4928571428571399E-2"/>
    <n v="3.3749047619047601"/>
    <n v="1.0349498398543799"/>
    <x v="5"/>
  </r>
  <r>
    <s v="SCU_MYR"/>
    <s v="S30"/>
    <s v="sap_miner_herbivory"/>
    <x v="0"/>
    <n v="3"/>
    <n v="5.8827586206896501E-2"/>
    <n v="5.6978275862068903"/>
    <n v="1.0324564110943599"/>
    <x v="5"/>
  </r>
  <r>
    <s v="BRA_ILL"/>
    <s v="T9"/>
    <s v="chew_herbivory"/>
    <x v="2"/>
    <n v="2"/>
    <n v="8.0500000000000002E-2"/>
    <n v="7.8023749999999996"/>
    <n v="1.0317371313221899"/>
    <x v="5"/>
  </r>
  <r>
    <s v="SCL_BIR"/>
    <s v="S21"/>
    <s v="sap_miner_herbivory"/>
    <x v="0"/>
    <n v="2"/>
    <n v="6.5444444444444402E-2"/>
    <n v="6.3516666666666604"/>
    <n v="1.0303507390886"/>
    <x v="5"/>
  </r>
  <r>
    <s v="EUC_DIV"/>
    <s v="S58"/>
    <s v="chew_herbivory"/>
    <x v="0"/>
    <n v="3"/>
    <n v="8.8857142857142801E-2"/>
    <n v="8.6713333333333296"/>
    <n v="1.02472295137782"/>
    <x v="5"/>
  </r>
  <r>
    <s v="EUC_RAC"/>
    <s v="T24"/>
    <s v="chew_herbivory"/>
    <x v="2"/>
    <n v="1"/>
    <n v="4.9085714285714198E-2"/>
    <n v="4.7942"/>
    <n v="1.0238562072027499"/>
    <x v="5"/>
  </r>
  <r>
    <s v="ACA_ROB"/>
    <s v="T23"/>
    <s v="chew_herbivory"/>
    <x v="2"/>
    <n v="1"/>
    <n v="8.4615384615384598E-4"/>
    <n v="8.2692307692307607E-2"/>
    <n v="1.02325581395348"/>
    <x v="5"/>
  </r>
  <r>
    <s v="EUC_RAC"/>
    <s v="S1"/>
    <s v="sap_miner_herbivory"/>
    <x v="0"/>
    <n v="1"/>
    <n v="4.4466666666666599E-2"/>
    <n v="4.3597333333333301"/>
    <n v="1.0199400574958699"/>
    <x v="5"/>
  </r>
  <r>
    <s v="RAW_LUC"/>
    <s v="F6"/>
    <s v="chew_herbivory"/>
    <x v="1"/>
    <n v="2"/>
    <n v="0.15162500000000001"/>
    <n v="14.984937499999999"/>
    <n v="1.01184939877126"/>
    <x v="5"/>
  </r>
  <r>
    <s v="GRE_FLA"/>
    <s v="T12"/>
    <s v="chew_herbivory"/>
    <x v="2"/>
    <n v="3"/>
    <n v="0.11407692307692301"/>
    <n v="11.308692307692301"/>
    <n v="1.00875432784855"/>
    <x v="5"/>
  </r>
  <r>
    <s v="ACA_KAR"/>
    <s v="S8"/>
    <s v="sap_miner_herbivory"/>
    <x v="0"/>
    <n v="1"/>
    <n v="5.9999999999999995E-4"/>
    <n v="5.9549999999999999E-2"/>
    <n v="1.0075566750629701"/>
    <x v="5"/>
  </r>
  <r>
    <s v="DIO_NAT"/>
    <s v="T13"/>
    <s v="sap_miner_herbivory"/>
    <x v="2"/>
    <n v="3"/>
    <n v="2.33333333333333E-2"/>
    <n v="2.3319166666666602"/>
    <n v="1.00060751170353"/>
    <x v="5"/>
  </r>
  <r>
    <s v="DIO_NAT"/>
    <s v="T12"/>
    <s v="chew_herbivory"/>
    <x v="2"/>
    <n v="2"/>
    <n v="1.83561643835616E-2"/>
    <n v="1.845"/>
    <n v="0.99491405872962801"/>
    <x v="5"/>
  </r>
  <r>
    <s v="EUC_NAT"/>
    <s v="F3"/>
    <s v="sap_miner_herbivory"/>
    <x v="1"/>
    <n v="1"/>
    <n v="0.242166666666666"/>
    <n v="24.392499999999998"/>
    <n v="0.99279150011957196"/>
    <x v="5"/>
  </r>
  <r>
    <s v="DIO_SIM"/>
    <s v="T22"/>
    <s v="sap_miner_herbivory"/>
    <x v="2"/>
    <n v="1"/>
    <n v="4.48148148148148E-2"/>
    <n v="4.5875185185185101"/>
    <n v="0.97688575280753698"/>
    <x v="5"/>
  </r>
  <r>
    <s v="SID_INE"/>
    <s v="S13"/>
    <s v="chew_herbivory"/>
    <x v="0"/>
    <n v="2"/>
    <n v="0.11872000000000001"/>
    <n v="12.24072"/>
    <n v="0.96987758889999898"/>
    <x v="5"/>
  </r>
  <r>
    <s v="BER_ZEY"/>
    <s v="S25"/>
    <s v="sap_miner_herbivory"/>
    <x v="0"/>
    <n v="1"/>
    <n v="0.102043478260869"/>
    <n v="10.5251304347826"/>
    <n v="0.96952222011087297"/>
    <x v="5"/>
  </r>
  <r>
    <s v="GYM_HAR"/>
    <s v="S53"/>
    <s v="chew_herbivory"/>
    <x v="0"/>
    <n v="2"/>
    <n v="2.4351351351351299E-2"/>
    <n v="2.5188378378378302"/>
    <n v="0.96676931660890297"/>
    <x v="5"/>
  </r>
  <r>
    <s v="ACA_NIL"/>
    <s v="T9"/>
    <s v="chew_herbivory"/>
    <x v="2"/>
    <n v="1"/>
    <n v="6.7692307692307696E-3"/>
    <n v="0.702102564102564"/>
    <n v="0.964137024322547"/>
    <x v="5"/>
  </r>
  <r>
    <s v="GRE_FLA"/>
    <s v="T22"/>
    <s v="chew_herbivory"/>
    <x v="2"/>
    <n v="1"/>
    <n v="0.11040909090909"/>
    <n v="11.463772727272699"/>
    <n v="0.963113047822587"/>
    <x v="5"/>
  </r>
  <r>
    <s v="RHU_PEN"/>
    <s v="S5"/>
    <s v="chew_herbivory"/>
    <x v="0"/>
    <n v="1"/>
    <n v="3.5846153846153798E-2"/>
    <n v="3.7567692307692302"/>
    <n v="0.95417502764240902"/>
    <x v="5"/>
  </r>
  <r>
    <s v="GYM_MAR"/>
    <s v="S20"/>
    <s v="sap_miner_herbivory"/>
    <x v="0"/>
    <n v="1"/>
    <n v="8.7166666666666795E-2"/>
    <n v="9.1415555555555503"/>
    <n v="0.95352116099861595"/>
    <x v="5"/>
  </r>
  <r>
    <s v="BER_ZEY"/>
    <s v="S46"/>
    <s v="chew_herbivory"/>
    <x v="0"/>
    <n v="1"/>
    <n v="0.1211"/>
    <n v="12.71805"/>
    <n v="0.95218999768046197"/>
    <x v="5"/>
  </r>
  <r>
    <s v="RAW_LUC"/>
    <s v="F3"/>
    <s v="sap_miner_herbivory"/>
    <x v="1"/>
    <n v="2"/>
    <n v="0.15827586206896499"/>
    <n v="16.640103448275799"/>
    <n v="0.95117114242078205"/>
    <x v="5"/>
  </r>
  <r>
    <s v="TAR_CAM"/>
    <s v="T9"/>
    <s v="chew_herbivory"/>
    <x v="2"/>
    <n v="2"/>
    <n v="4.9833333333333299E-2"/>
    <n v="5.2432499999999997"/>
    <n v="0.95042832848583103"/>
    <x v="5"/>
  </r>
  <r>
    <s v="ACA_CAF"/>
    <s v="S10"/>
    <s v="chew_herbivory"/>
    <x v="0"/>
    <n v="1"/>
    <n v="3.8095238095237999E-4"/>
    <n v="4.0190476190476103E-2"/>
    <n v="0.94786729857819896"/>
    <x v="5"/>
  </r>
  <r>
    <s v="BER_ZEY"/>
    <s v="S24"/>
    <s v="sap_miner_herbivory"/>
    <x v="0"/>
    <n v="1"/>
    <n v="7.3319999999999996E-2"/>
    <n v="7.7991999999999999"/>
    <n v="0.94009642014565598"/>
    <x v="5"/>
  </r>
  <r>
    <s v="EUC_DIV"/>
    <s v="T9"/>
    <s v="chew_herbivory"/>
    <x v="2"/>
    <n v="2"/>
    <n v="3.7842105263157802E-2"/>
    <n v="4.0558684210526303"/>
    <n v="0.933021028658928"/>
    <x v="5"/>
  </r>
  <r>
    <s v="ERY_EMA"/>
    <s v="F1"/>
    <s v="sap_miner_herbivory"/>
    <x v="1"/>
    <n v="1"/>
    <n v="3.3076923076922997E-2"/>
    <n v="3.5498717948717902"/>
    <n v="0.93177796236772703"/>
    <x v="5"/>
  </r>
  <r>
    <s v="EUC_RAC"/>
    <s v="S53"/>
    <s v="sap_miner_herbivory"/>
    <x v="0"/>
    <n v="2"/>
    <n v="8.7761904761904694E-2"/>
    <n v="9.4244285714285692"/>
    <n v="0.93121725202487904"/>
    <x v="5"/>
  </r>
  <r>
    <s v="BER_ZEY"/>
    <s v="S25"/>
    <s v="sap_miner_herbivory"/>
    <x v="0"/>
    <n v="2"/>
    <n v="5.2828571428571398E-2"/>
    <n v="5.6732285714285702"/>
    <n v="0.93119060449328395"/>
    <x v="5"/>
  </r>
  <r>
    <s v="RAW_LUC"/>
    <s v="F3"/>
    <s v="sap_miner_herbivory"/>
    <x v="1"/>
    <n v="3"/>
    <n v="0.15513333333333301"/>
    <n v="16.6654666666666"/>
    <n v="0.93086702242561403"/>
    <x v="5"/>
  </r>
  <r>
    <s v="DIC_CIN"/>
    <s v="T9"/>
    <s v="sap_miner_herbivory"/>
    <x v="2"/>
    <n v="3"/>
    <n v="5.0588235294117597E-3"/>
    <n v="0.54352941176470504"/>
    <n v="0.93073593073592997"/>
    <x v="5"/>
  </r>
  <r>
    <s v="EUC_DIV"/>
    <s v="S52"/>
    <s v="sap_miner_herbivory"/>
    <x v="0"/>
    <n v="1"/>
    <n v="4.4200000000000003E-2"/>
    <n v="4.7509666666666597"/>
    <n v="0.93033698405236798"/>
    <x v="5"/>
  </r>
  <r>
    <s v="ACA_ROB"/>
    <s v="T24"/>
    <s v="chew_herbivory"/>
    <x v="2"/>
    <n v="2"/>
    <n v="6.4999999999999997E-4"/>
    <n v="6.9949999999999998E-2"/>
    <n v="0.92923516797712602"/>
    <x v="5"/>
  </r>
  <r>
    <s v="COM_MOL"/>
    <s v="S46"/>
    <s v="chew_herbivory"/>
    <x v="0"/>
    <n v="1"/>
    <n v="8.7708333333333305E-2"/>
    <n v="9.4834583333333295"/>
    <n v="0.92485599926187201"/>
    <x v="5"/>
  </r>
  <r>
    <s v="KRA_FLO"/>
    <s v="S22"/>
    <s v="sap_miner_herbivory"/>
    <x v="0"/>
    <n v="1"/>
    <n v="9.3541666666666606E-2"/>
    <n v="10.148"/>
    <n v="0.92177440546577305"/>
    <x v="5"/>
  </r>
  <r>
    <s v="ZIZ_MUC"/>
    <s v="S25"/>
    <s v="sap_miner_herbivory"/>
    <x v="0"/>
    <n v="1"/>
    <n v="6.4857142857142794E-2"/>
    <n v="7.03982142857142"/>
    <n v="0.92128960251629699"/>
    <x v="5"/>
  </r>
  <r>
    <s v="ACA_GRA"/>
    <s v="S53"/>
    <s v="sap_miner_herbivory"/>
    <x v="0"/>
    <n v="3"/>
    <n v="4.7999999999999898E-4"/>
    <n v="5.2519999999999997E-2"/>
    <n v="0.91393754760091295"/>
    <x v="5"/>
  </r>
  <r>
    <s v="DIO_NAT"/>
    <s v="T9"/>
    <s v="chew_herbivory"/>
    <x v="2"/>
    <n v="2"/>
    <n v="1.4828947368421001E-2"/>
    <n v="1.6355526315789399"/>
    <n v="0.90666280510369801"/>
    <x v="5"/>
  </r>
  <r>
    <s v="BER_LUC"/>
    <s v="F4"/>
    <s v="sap_miner_herbivory"/>
    <x v="1"/>
    <n v="3"/>
    <n v="0.13652941176470501"/>
    <n v="15.0773529411764"/>
    <n v="0.905526403058736"/>
    <x v="5"/>
  </r>
  <r>
    <s v="DIC_CIN"/>
    <s v="T23"/>
    <s v="sap_miner_herbivory"/>
    <x v="2"/>
    <n v="1"/>
    <n v="7.5000000000000002E-4"/>
    <n v="8.3000000000000004E-2"/>
    <n v="0.90361445783132499"/>
    <x v="5"/>
  </r>
  <r>
    <s v="HIP_PAU"/>
    <s v="S24"/>
    <s v="sap_miner_herbivory"/>
    <x v="0"/>
    <n v="1"/>
    <n v="0.23563636363636301"/>
    <n v="26.081545454545399"/>
    <n v="0.90346012680509002"/>
    <x v="5"/>
  </r>
  <r>
    <s v="EUC_DIV"/>
    <s v="S58"/>
    <s v="sap_miner_herbivory"/>
    <x v="0"/>
    <n v="3"/>
    <n v="7.8333333333333297E-2"/>
    <n v="8.6713333333333296"/>
    <n v="0.90335972937648901"/>
    <x v="5"/>
  </r>
  <r>
    <s v="BER_ZEY"/>
    <s v="S30"/>
    <s v="sap_miner_herbivory"/>
    <x v="0"/>
    <n v="2"/>
    <n v="0.115666666666666"/>
    <n v="12.813833333333299"/>
    <n v="0.90267029122172604"/>
    <x v="5"/>
  </r>
  <r>
    <s v="RHU_PEN"/>
    <s v="S22"/>
    <s v="sap_miner_herbivory"/>
    <x v="0"/>
    <n v="1"/>
    <n v="3.2060606060605998E-2"/>
    <n v="3.57815151515151"/>
    <n v="0.89601029819019495"/>
    <x v="5"/>
  </r>
  <r>
    <s v="HIP_PAU"/>
    <s v="S20"/>
    <s v="sap_miner_herbivory"/>
    <x v="0"/>
    <n v="2"/>
    <n v="4.5499999999999999E-2"/>
    <n v="5.0782499999999997"/>
    <n v="0.895977945158273"/>
    <x v="5"/>
  </r>
  <r>
    <s v="COM_MOL"/>
    <s v="S46"/>
    <s v="sap_miner_herbivory"/>
    <x v="0"/>
    <n v="2"/>
    <n v="6.0733333333333299E-2"/>
    <n v="6.7949666666666602"/>
    <n v="0.89379884129919696"/>
    <x v="5"/>
  </r>
  <r>
    <s v="EUC_RAC"/>
    <s v="S21"/>
    <s v="chew_herbivory"/>
    <x v="0"/>
    <n v="1"/>
    <n v="3.2125000000000001E-2"/>
    <n v="3.61215625"/>
    <n v="0.88935798389120002"/>
    <x v="5"/>
  </r>
  <r>
    <s v="RAW_LUC"/>
    <s v="F4"/>
    <s v="sap_miner_herbivory"/>
    <x v="1"/>
    <n v="1"/>
    <n v="0.122823529411764"/>
    <n v="13.815882352941101"/>
    <n v="0.88900242687444098"/>
    <x v="5"/>
  </r>
  <r>
    <s v="ACA_NIG"/>
    <s v="S55"/>
    <s v="sap_miner_herbivory"/>
    <x v="0"/>
    <n v="3"/>
    <n v="2.8000000000000001E-2"/>
    <n v="3.1536875000000002"/>
    <n v="0.88784954121167603"/>
    <x v="5"/>
  </r>
  <r>
    <s v="KRA_FLO"/>
    <s v="S22"/>
    <s v="sap_miner_herbivory"/>
    <x v="0"/>
    <n v="3"/>
    <n v="9.3086956521739206E-2"/>
    <n v="10.5075217391304"/>
    <n v="0.88590781758822901"/>
    <x v="5"/>
  </r>
  <r>
    <s v="TAR_CAM"/>
    <s v="T12"/>
    <s v="chew_herbivory"/>
    <x v="2"/>
    <n v="3"/>
    <n v="2.7811320754716901E-2"/>
    <n v="3.1403396226415001"/>
    <n v="0.88561506386762601"/>
    <x v="5"/>
  </r>
  <r>
    <s v="SCL_BIR"/>
    <s v="S30"/>
    <s v="sap_miner_herbivory"/>
    <x v="0"/>
    <n v="1"/>
    <n v="0.17026666666666601"/>
    <n v="19.314"/>
    <n v="0.88157122639881202"/>
    <x v="5"/>
  </r>
  <r>
    <s v="BER_ZEY"/>
    <s v="S19"/>
    <s v="chew_herbivory"/>
    <x v="0"/>
    <n v="2"/>
    <n v="7.5214285714285706E-2"/>
    <n v="8.5327500000000001"/>
    <n v="0.88147766797674498"/>
    <x v="5"/>
  </r>
  <r>
    <s v="ZAN_CAP"/>
    <s v="S8"/>
    <s v="sap_miner_herbivory"/>
    <x v="0"/>
    <n v="1"/>
    <n v="9.4285714285714198E-3"/>
    <n v="1.0725714285714201"/>
    <n v="0.879062333510921"/>
    <x v="5"/>
  </r>
  <r>
    <s v="BER_ZEY"/>
    <s v="S13"/>
    <s v="chew_herbivory"/>
    <x v="0"/>
    <n v="2"/>
    <n v="0.10544000000000001"/>
    <n v="12.092000000000001"/>
    <n v="0.87198147535560699"/>
    <x v="5"/>
  </r>
  <r>
    <s v="ACA_NIL"/>
    <s v="T9"/>
    <s v="chew_herbivory"/>
    <x v="2"/>
    <n v="2"/>
    <n v="5.2941176470588198E-3"/>
    <n v="0.61004901960784297"/>
    <n v="0.86781840096424201"/>
    <x v="5"/>
  </r>
  <r>
    <s v="GYM_MAR"/>
    <s v="S50"/>
    <s v="sap_miner_herbivory"/>
    <x v="0"/>
    <n v="2"/>
    <n v="6.4956521739130399E-2"/>
    <n v="7.5006521739130401"/>
    <n v="0.86601165116076795"/>
    <x v="5"/>
  </r>
  <r>
    <s v="GYM_MAR"/>
    <s v="S4"/>
    <s v="sap_miner_herbivory"/>
    <x v="0"/>
    <n v="1"/>
    <n v="7.4863636363636396E-2"/>
    <n v="8.6634090909090897"/>
    <n v="0.86413599517301098"/>
    <x v="5"/>
  </r>
  <r>
    <s v="SCH_BRA"/>
    <s v="T17"/>
    <s v="sap_miner_herbivory"/>
    <x v="2"/>
    <n v="3"/>
    <n v="3.5575000000000002E-2"/>
    <n v="4.1232749999999996"/>
    <n v="0.86278504344240903"/>
    <x v="5"/>
  </r>
  <r>
    <s v="RHU_PEN"/>
    <s v="S46"/>
    <s v="sap_miner_herbivory"/>
    <x v="0"/>
    <n v="1"/>
    <n v="4.11333333333333E-2"/>
    <n v="4.7713666666666601"/>
    <n v="0.86208703306529899"/>
    <x v="5"/>
  </r>
  <r>
    <s v="SCL_BIR"/>
    <s v="S25"/>
    <s v="chew_herbivory"/>
    <x v="0"/>
    <n v="1"/>
    <n v="7.1862068965517195E-2"/>
    <n v="8.3620689655172402"/>
    <n v="0.85938144329896904"/>
    <x v="5"/>
  </r>
  <r>
    <s v="ACA_NIL"/>
    <s v="S20"/>
    <s v="chew_herbivory"/>
    <x v="0"/>
    <n v="1"/>
    <n v="7.3333333333333302E-4"/>
    <n v="8.5355555555555504E-2"/>
    <n v="0.85915126269200703"/>
    <x v="5"/>
  </r>
  <r>
    <s v="ORM_TRI"/>
    <s v="S49"/>
    <s v="sap_miner_herbivory"/>
    <x v="0"/>
    <n v="2"/>
    <n v="1.8901098901098899E-3"/>
    <n v="0.22160989010988999"/>
    <n v="0.85289961074058396"/>
    <x v="5"/>
  </r>
  <r>
    <s v="ACA_NIG"/>
    <s v="S50"/>
    <s v="chew_herbivory"/>
    <x v="0"/>
    <n v="3"/>
    <n v="4.3513513513513498E-3"/>
    <n v="0.51055405405405396"/>
    <n v="0.85228024668484104"/>
    <x v="5"/>
  </r>
  <r>
    <s v="ZIZ_MUC"/>
    <s v="S50"/>
    <s v="sap_miner_herbivory"/>
    <x v="0"/>
    <n v="3"/>
    <n v="3.6757575757575697E-2"/>
    <n v="4.31572727272727"/>
    <n v="0.85171220132145298"/>
    <x v="5"/>
  </r>
  <r>
    <s v="EUC_DIV"/>
    <s v="T12"/>
    <s v="chew_herbivory"/>
    <x v="2"/>
    <n v="1"/>
    <n v="0.10463157894736801"/>
    <n v="12.298894736842101"/>
    <n v="0.85073968991650895"/>
    <x v="5"/>
  </r>
  <r>
    <s v="SID_INE"/>
    <s v="S30"/>
    <s v="sap_miner_herbivory"/>
    <x v="0"/>
    <n v="1"/>
    <n v="0.161142857142857"/>
    <n v="18.963857142857101"/>
    <n v="0.84973671721394795"/>
    <x v="5"/>
  </r>
  <r>
    <s v="COR_CAF"/>
    <s v="T23"/>
    <s v="chew_herbivory"/>
    <x v="2"/>
    <n v="1"/>
    <n v="9.6619047619047604E-2"/>
    <n v="11.4116666666666"/>
    <n v="0.84666903127542803"/>
    <x v="5"/>
  </r>
  <r>
    <s v="GYM_MAR"/>
    <s v="S20"/>
    <s v="sap_miner_herbivory"/>
    <x v="0"/>
    <n v="2"/>
    <n v="8.1941176470588198E-2"/>
    <n v="9.6861176470588202"/>
    <n v="0.845965116843997"/>
    <x v="5"/>
  </r>
  <r>
    <s v="CHA_ARI"/>
    <s v="F1"/>
    <s v="chew_herbivory"/>
    <x v="1"/>
    <n v="3"/>
    <n v="1.69285714285714E-2"/>
    <n v="2.0045000000000002"/>
    <n v="0.84452838256779295"/>
    <x v="5"/>
  </r>
  <r>
    <s v="ACA_GER"/>
    <s v="S49"/>
    <s v="sap_miner_herbivory"/>
    <x v="0"/>
    <n v="2"/>
    <n v="3.8333333333333301E-3"/>
    <n v="0.45483333333333298"/>
    <n v="0.84279956027849001"/>
    <x v="5"/>
  </r>
  <r>
    <s v="SCL_BIR"/>
    <s v="S25"/>
    <s v="sap_miner_herbivory"/>
    <x v="0"/>
    <n v="1"/>
    <n v="7.0413793103448294E-2"/>
    <n v="8.3620689655172402"/>
    <n v="0.84206185567010305"/>
    <x v="5"/>
  </r>
  <r>
    <s v="ZIZ_MUC"/>
    <s v="S25"/>
    <s v="sap_miner_herbivory"/>
    <x v="0"/>
    <n v="2"/>
    <n v="4.4882352941176498E-2"/>
    <n v="5.3331176470588204"/>
    <n v="0.84157815205761999"/>
    <x v="5"/>
  </r>
  <r>
    <s v="EUC_DIV"/>
    <s v="S50"/>
    <s v="chew_herbivory"/>
    <x v="0"/>
    <n v="3"/>
    <n v="6.7857142857142796E-2"/>
    <n v="8.1850952380952293"/>
    <n v="0.82903302751226005"/>
    <x v="5"/>
  </r>
  <r>
    <s v="ACA_GRA"/>
    <s v="S53"/>
    <s v="sap_miner_herbivory"/>
    <x v="0"/>
    <n v="1"/>
    <n v="5.0000000000000001E-4"/>
    <n v="6.0555555555555501E-2"/>
    <n v="0.82568807339449501"/>
    <x v="5"/>
  </r>
  <r>
    <s v="EUC_DIV"/>
    <s v="S52"/>
    <s v="chew_herbivory"/>
    <x v="0"/>
    <n v="1"/>
    <n v="3.9E-2"/>
    <n v="4.7509666666666597"/>
    <n v="0.82088557416385399"/>
    <x v="5"/>
  </r>
  <r>
    <s v="HIP_PAU"/>
    <s v="S20"/>
    <s v="sap_miner_herbivory"/>
    <x v="0"/>
    <n v="1"/>
    <n v="1.9608695652173901E-2"/>
    <n v="2.3951739130434699"/>
    <n v="0.81867523462034197"/>
    <x v="5"/>
  </r>
  <r>
    <s v="EUC_DIV"/>
    <s v="S50"/>
    <s v="sap_miner_herbivory"/>
    <x v="0"/>
    <n v="1"/>
    <n v="7.5749999999999998E-2"/>
    <n v="9.28735"/>
    <n v="0.81562555519066204"/>
    <x v="5"/>
  </r>
  <r>
    <s v="DIO_DIC"/>
    <s v="S21"/>
    <s v="sap_miner_herbivory"/>
    <x v="0"/>
    <n v="2"/>
    <n v="2.3545454545454501E-2"/>
    <n v="2.93542424242424"/>
    <n v="0.80211419545984797"/>
    <x v="5"/>
  </r>
  <r>
    <s v="GYM_HAR"/>
    <s v="F4"/>
    <s v="chew_herbivory"/>
    <x v="1"/>
    <n v="1"/>
    <n v="3.2307692307692301E-2"/>
    <n v="4.0498846153846104"/>
    <n v="0.79774352545656502"/>
    <x v="5"/>
  </r>
  <r>
    <s v="ACA_KAR"/>
    <s v="S9"/>
    <s v="sap_miner_herbivory"/>
    <x v="0"/>
    <n v="2"/>
    <n v="5.4166666666666599E-4"/>
    <n v="6.8000000000000005E-2"/>
    <n v="0.79656862745098"/>
    <x v="5"/>
  </r>
  <r>
    <s v="SCH_BRA"/>
    <s v="T24"/>
    <s v="sap_miner_herbivory"/>
    <x v="2"/>
    <n v="1"/>
    <n v="6.1185185185185099E-2"/>
    <n v="7.7663703703703701"/>
    <n v="0.78782213913740096"/>
    <x v="5"/>
  </r>
  <r>
    <s v="ACA_NIG"/>
    <s v="S50"/>
    <s v="sap_miner_herbivory"/>
    <x v="0"/>
    <n v="2"/>
    <n v="4.9295774647887302E-3"/>
    <n v="0.63095774647887304"/>
    <n v="0.78128487878923103"/>
    <x v="5"/>
  </r>
  <r>
    <s v="EUC_RAC"/>
    <s v="S27"/>
    <s v="chew_herbivory"/>
    <x v="0"/>
    <n v="1"/>
    <n v="3.3967741935483797E-2"/>
    <n v="4.3499677419354796"/>
    <n v="0.78087342138243498"/>
    <x v="5"/>
  </r>
  <r>
    <s v="PLE_ARM"/>
    <s v="T9"/>
    <s v="chew_herbivory"/>
    <x v="2"/>
    <n v="1"/>
    <n v="3.5863636363636299E-2"/>
    <n v="4.66806818181818"/>
    <n v="0.76827576133790898"/>
    <x v="5"/>
  </r>
  <r>
    <s v="GYM_MAR"/>
    <s v="S13"/>
    <s v="chew_herbivory"/>
    <x v="0"/>
    <n v="2"/>
    <n v="6.3479999999999995E-2"/>
    <n v="8.3070400000000006"/>
    <n v="0.764171112694774"/>
    <x v="5"/>
  </r>
  <r>
    <s v="ACA_ROB"/>
    <s v="S53"/>
    <s v="sap_miner_herbivory"/>
    <x v="0"/>
    <n v="3"/>
    <n v="5.6249999999999996E-4"/>
    <n v="7.4062500000000003E-2"/>
    <n v="0.759493670886076"/>
    <x v="5"/>
  </r>
  <r>
    <s v="DIC_CIN"/>
    <s v="S7"/>
    <s v="sap_miner_herbivory"/>
    <x v="0"/>
    <n v="2"/>
    <n v="3.1818181818181799E-4"/>
    <n v="4.2136363636363597E-2"/>
    <n v="0.75512405609492905"/>
    <x v="5"/>
  </r>
  <r>
    <s v="DIC_CIN"/>
    <s v="S8"/>
    <s v="chew_herbivory"/>
    <x v="0"/>
    <n v="2"/>
    <n v="3.1578947368420999E-4"/>
    <n v="4.2000000000000003E-2"/>
    <n v="0.75187969924812004"/>
    <x v="5"/>
  </r>
  <r>
    <s v="ACA_KAR"/>
    <s v="S9"/>
    <s v="chew_herbivory"/>
    <x v="0"/>
    <n v="1"/>
    <n v="4.2857142857142801E-4"/>
    <n v="5.7107142857142801E-2"/>
    <n v="0.75046904315197005"/>
    <x v="5"/>
  </r>
  <r>
    <s v="GYM_BUX"/>
    <s v="S13"/>
    <s v="chew_herbivory"/>
    <x v="0"/>
    <n v="1"/>
    <n v="4.0945945945945902E-2"/>
    <n v="5.4634324324324304"/>
    <n v="0.74945460481728599"/>
    <x v="5"/>
  </r>
  <r>
    <s v="GRE_FLA"/>
    <s v="T22"/>
    <s v="chew_herbivory"/>
    <x v="2"/>
    <n v="2"/>
    <n v="8.7263157894736806E-2"/>
    <n v="11.6524210526315"/>
    <n v="0.74888435202081305"/>
    <x v="5"/>
  </r>
  <r>
    <s v="RHU_PEN"/>
    <s v="S20"/>
    <s v="sap_miner_herbivory"/>
    <x v="0"/>
    <n v="1"/>
    <n v="3.7304347826086902E-2"/>
    <n v="4.9913043478260803"/>
    <n v="0.74738675958188105"/>
    <x v="5"/>
  </r>
  <r>
    <s v="DIO_NAT"/>
    <s v="T9"/>
    <s v="chew_herbivory"/>
    <x v="2"/>
    <n v="3"/>
    <n v="1.3891566265060201E-2"/>
    <n v="1.8764457831325301"/>
    <n v="0.74031269061607097"/>
    <x v="5"/>
  </r>
  <r>
    <s v="EUC_NAT"/>
    <s v="F3"/>
    <s v="chew_herbivory"/>
    <x v="1"/>
    <n v="1"/>
    <n v="0.180166666666666"/>
    <n v="24.392499999999998"/>
    <n v="0.73861501144477404"/>
    <x v="5"/>
  </r>
  <r>
    <s v="DIC_CIN"/>
    <s v="S50"/>
    <s v="chew_herbivory"/>
    <x v="0"/>
    <n v="3"/>
    <n v="2.5000000000000001E-4"/>
    <n v="3.3958333333333299E-2"/>
    <n v="0.73619631901840399"/>
    <x v="5"/>
  </r>
  <r>
    <s v="DIO_DIC"/>
    <s v="S27"/>
    <s v="chew_herbivory"/>
    <x v="0"/>
    <n v="3"/>
    <n v="2.43823529411764E-2"/>
    <n v="3.35061764705882"/>
    <n v="0.72769726389339895"/>
    <x v="5"/>
  </r>
  <r>
    <s v="ACA_ROB"/>
    <s v="T23"/>
    <s v="sap_miner_herbivory"/>
    <x v="2"/>
    <n v="3"/>
    <n v="3.33333333333333E-4"/>
    <n v="4.6333333333333303E-2"/>
    <n v="0.71942446043165398"/>
    <x v="5"/>
  </r>
  <r>
    <s v="RHU_PEN"/>
    <s v="S46"/>
    <s v="chew_herbivory"/>
    <x v="0"/>
    <n v="2"/>
    <n v="2.1935483870967699E-2"/>
    <n v="3.0722903225806402"/>
    <n v="0.71397822366417796"/>
    <x v="5"/>
  </r>
  <r>
    <s v="ACA_KAR"/>
    <s v="T23"/>
    <s v="sap_miner_herbivory"/>
    <x v="2"/>
    <n v="2"/>
    <n v="5.7894736842105203E-4"/>
    <n v="8.1421052631578894E-2"/>
    <n v="0.71105365223012296"/>
    <x v="5"/>
  </r>
  <r>
    <s v="RAW_LUC"/>
    <s v="F4"/>
    <s v="sap_miner_herbivory"/>
    <x v="1"/>
    <n v="2"/>
    <n v="0.15546153846153801"/>
    <n v="21.8720769230769"/>
    <n v="0.71077629714036605"/>
    <x v="5"/>
  </r>
  <r>
    <s v="DIO_DIC"/>
    <s v="S27"/>
    <s v="sap_miner_herbivory"/>
    <x v="0"/>
    <n v="3"/>
    <n v="2.36470588235294E-2"/>
    <n v="3.35061764705882"/>
    <n v="0.70575223180976299"/>
    <x v="5"/>
  </r>
  <r>
    <s v="ZAN_CAP"/>
    <s v="T24"/>
    <s v="sap_miner_herbivory"/>
    <x v="2"/>
    <n v="3"/>
    <n v="4.3157894736842103E-3"/>
    <n v="0.61268421052631505"/>
    <n v="0.70440683790052305"/>
    <x v="5"/>
  </r>
  <r>
    <s v="DRY_ARG"/>
    <s v="F3"/>
    <s v="chew_herbivory"/>
    <x v="1"/>
    <n v="1"/>
    <n v="6.5769230769230705E-2"/>
    <n v="9.3433076923076896"/>
    <n v="0.70391806558375802"/>
    <x v="5"/>
  </r>
  <r>
    <s v="DIO_DIC"/>
    <s v="S27"/>
    <s v="chew_herbivory"/>
    <x v="0"/>
    <n v="1"/>
    <n v="1.7368421052631498E-2"/>
    <n v="2.4703684210526302"/>
    <n v="0.70307007265057397"/>
    <x v="5"/>
  </r>
  <r>
    <s v="BER_ZEY"/>
    <s v="S25"/>
    <s v="sap_miner_herbivory"/>
    <x v="0"/>
    <n v="3"/>
    <n v="5.97666666666666E-2"/>
    <n v="8.5377666666666592"/>
    <n v="0.70002693912928005"/>
    <x v="5"/>
  </r>
  <r>
    <s v="DIO_DIC"/>
    <s v="S27"/>
    <s v="sap_miner_herbivory"/>
    <x v="0"/>
    <n v="1"/>
    <n v="1.72631578947369E-2"/>
    <n v="2.4703684210526302"/>
    <n v="0.69880904190724003"/>
    <x v="5"/>
  </r>
  <r>
    <s v="CHA_ARI"/>
    <s v="F3"/>
    <s v="chew_herbivory"/>
    <x v="1"/>
    <n v="2"/>
    <n v="2.75714285714285E-2"/>
    <n v="3.9753571428571401"/>
    <n v="0.69355853023088598"/>
    <x v="5"/>
  </r>
  <r>
    <s v="RHU_PEN"/>
    <s v="S4"/>
    <s v="sap_miner_herbivory"/>
    <x v="0"/>
    <n v="3"/>
    <n v="1.97906976744186E-2"/>
    <n v="2.8557441860465098"/>
    <n v="0.69301367297246697"/>
    <x v="5"/>
  </r>
  <r>
    <s v="ZIZ_MUC"/>
    <s v="S50"/>
    <s v="sap_miner_herbivory"/>
    <x v="0"/>
    <n v="1"/>
    <n v="5.04827586206896E-2"/>
    <n v="7.2967241379310304"/>
    <n v="0.69185510739349199"/>
    <x v="5"/>
  </r>
  <r>
    <s v="BER_ZEY"/>
    <s v="T9"/>
    <s v="sap_miner_herbivory"/>
    <x v="2"/>
    <n v="1"/>
    <n v="3.3170731707316999E-2"/>
    <n v="4.8059512195121901"/>
    <n v="0.69020117334199405"/>
    <x v="5"/>
  </r>
  <r>
    <s v="BER_ZEY"/>
    <s v="S4"/>
    <s v="chew_herbivory"/>
    <x v="0"/>
    <n v="1"/>
    <n v="5.7500000000000002E-2"/>
    <n v="8.3760357142857096"/>
    <n v="0.686482268717301"/>
    <x v="5"/>
  </r>
  <r>
    <s v="ACA_GRA"/>
    <s v="S53"/>
    <s v="chew_herbivory"/>
    <x v="0"/>
    <n v="3"/>
    <n v="3.6000000000000002E-4"/>
    <n v="5.2519999999999997E-2"/>
    <n v="0.68545316070068496"/>
    <x v="5"/>
  </r>
  <r>
    <s v="ACA_CAF"/>
    <s v="S21"/>
    <s v="chew_herbivory"/>
    <x v="0"/>
    <n v="2"/>
    <n v="1.2941176470588199E-3"/>
    <n v="0.18978431372549001"/>
    <n v="0.681888624857939"/>
    <x v="5"/>
  </r>
  <r>
    <s v="DIC_CIN"/>
    <s v="S22"/>
    <s v="chew_herbivory"/>
    <x v="0"/>
    <n v="2"/>
    <n v="9.6226415094339602E-4"/>
    <n v="0.14162264150943299"/>
    <n v="0.67945643485211804"/>
    <x v="5"/>
  </r>
  <r>
    <s v="ACA_GRA"/>
    <s v="S55"/>
    <s v="chew_herbivory"/>
    <x v="0"/>
    <n v="1"/>
    <n v="4.8000000000000001E-4"/>
    <n v="7.084E-2"/>
    <n v="0.67758328627893805"/>
    <x v="5"/>
  </r>
  <r>
    <s v="ACA_KAR"/>
    <s v="S20"/>
    <s v="chew_herbivory"/>
    <x v="0"/>
    <n v="3"/>
    <n v="1.36842105263157E-3"/>
    <n v="0.20421052631578901"/>
    <n v="0.67010309278350499"/>
    <x v="5"/>
  </r>
  <r>
    <s v="HIP_PAU"/>
    <s v="S30"/>
    <s v="sap_miner_herbivory"/>
    <x v="0"/>
    <n v="3"/>
    <n v="0.1646"/>
    <n v="24.572199999999999"/>
    <n v="0.66986269035739499"/>
    <x v="5"/>
  </r>
  <r>
    <s v="EUC_DIV"/>
    <s v="T13"/>
    <s v="chew_herbivory"/>
    <x v="2"/>
    <n v="2"/>
    <n v="2.7879999999999999E-2"/>
    <n v="4.1695200000000003"/>
    <n v="0.66866210019378702"/>
    <x v="5"/>
  </r>
  <r>
    <s v="EUC_RAC"/>
    <s v="F3"/>
    <s v="chew_herbivory"/>
    <x v="1"/>
    <n v="1"/>
    <n v="3.075E-2"/>
    <n v="4.6034249999999997"/>
    <n v="0.66798090552143197"/>
    <x v="5"/>
  </r>
  <r>
    <s v="GYM_BUX"/>
    <s v="S5"/>
    <s v="sap_miner_herbivory"/>
    <x v="0"/>
    <n v="1"/>
    <n v="4.1323529411764703E-2"/>
    <n v="6.2274705882352901"/>
    <n v="0.66356843964597101"/>
    <x v="5"/>
  </r>
  <r>
    <s v="COR_CAF"/>
    <s v="S19"/>
    <s v="chew_herbivory"/>
    <x v="0"/>
    <n v="1"/>
    <n v="7.3842105263157806E-2"/>
    <n v="11.144631578947299"/>
    <n v="0.662580047981563"/>
    <x v="5"/>
  </r>
  <r>
    <s v="ERY_EMA"/>
    <s v="F4"/>
    <s v="sap_miner_herbivory"/>
    <x v="1"/>
    <n v="1"/>
    <n v="2.8166666666666701E-2"/>
    <n v="4.2794999999999996"/>
    <n v="0.65817657826070197"/>
    <x v="5"/>
  </r>
  <r>
    <s v="ACA_NIL"/>
    <s v="T23"/>
    <s v="chew_herbivory"/>
    <x v="2"/>
    <n v="1"/>
    <n v="9.4444444444444404E-4"/>
    <n v="0.14419444444444399"/>
    <n v="0.65497977268348995"/>
    <x v="5"/>
  </r>
  <r>
    <s v="BER_ZEY"/>
    <s v="T12"/>
    <s v="sap_miner_herbivory"/>
    <x v="2"/>
    <n v="2"/>
    <n v="2.87391304347826E-2"/>
    <n v="4.4485000000000001"/>
    <n v="0.64604092244088096"/>
    <x v="5"/>
  </r>
  <r>
    <s v="EUC_RAC"/>
    <s v="S13"/>
    <s v="chew_herbivory"/>
    <x v="0"/>
    <n v="2"/>
    <n v="3.2592592592592499E-2"/>
    <n v="5.0492592592592596"/>
    <n v="0.64549255483019097"/>
    <x v="5"/>
  </r>
  <r>
    <s v="BER_ZEY"/>
    <s v="T12"/>
    <s v="sap_miner_herbivory"/>
    <x v="2"/>
    <n v="3"/>
    <n v="3.1921052631578899E-2"/>
    <n v="4.9653684210526299"/>
    <n v="0.64287379958025004"/>
    <x v="5"/>
  </r>
  <r>
    <s v="BER_ZEY"/>
    <s v="S4"/>
    <s v="sap_miner_herbivory"/>
    <x v="0"/>
    <n v="1"/>
    <n v="5.3821428571428499E-2"/>
    <n v="8.3760357142857096"/>
    <n v="0.642564458979486"/>
    <x v="5"/>
  </r>
  <r>
    <s v="GYM_MAR"/>
    <s v="S22"/>
    <s v="sap_miner_herbivory"/>
    <x v="0"/>
    <n v="2"/>
    <n v="2.5466666666666599E-2"/>
    <n v="3.97"/>
    <n v="0.64147774979009198"/>
    <x v="5"/>
  </r>
  <r>
    <s v="BRA_ILL"/>
    <s v="T9"/>
    <s v="sap_miner_herbivory"/>
    <x v="2"/>
    <n v="2"/>
    <n v="4.9958333333333299E-2"/>
    <n v="7.8023749999999996"/>
    <n v="0.64029649091889695"/>
    <x v="5"/>
  </r>
  <r>
    <s v="KRA_FLO"/>
    <s v="S22"/>
    <s v="sap_miner_herbivory"/>
    <x v="0"/>
    <n v="2"/>
    <n v="3.8187499999999999E-2"/>
    <n v="5.9823124999999999"/>
    <n v="0.63834010677309105"/>
    <x v="5"/>
  </r>
  <r>
    <s v="DIO_SIM"/>
    <s v="T22"/>
    <s v="chew_herbivory"/>
    <x v="2"/>
    <n v="2"/>
    <n v="4.2028571428571401E-2"/>
    <n v="6.5901428571428502"/>
    <n v="0.63774901909778603"/>
    <x v="5"/>
  </r>
  <r>
    <s v="BER_ZEY"/>
    <s v="S46"/>
    <s v="sap_miner_herbivory"/>
    <x v="0"/>
    <n v="1"/>
    <n v="8.0850000000000005E-2"/>
    <n v="12.71805"/>
    <n v="0.63571066319129099"/>
    <x v="5"/>
  </r>
  <r>
    <s v="GYM_MAR"/>
    <s v="S21"/>
    <s v="sap_miner_herbivory"/>
    <x v="0"/>
    <n v="2"/>
    <n v="3.9719999999999998E-2"/>
    <n v="6.3076400000000001"/>
    <n v="0.62971253907959202"/>
    <x v="5"/>
  </r>
  <r>
    <s v="SCH_BRA"/>
    <s v="T24"/>
    <s v="chew_herbivory"/>
    <x v="2"/>
    <n v="3"/>
    <n v="2.3878787878787801E-2"/>
    <n v="3.7947878787878699"/>
    <n v="0.62925224390711298"/>
    <x v="5"/>
  </r>
  <r>
    <s v="SPI_AFR"/>
    <s v="S53"/>
    <s v="sap_miner_herbivory"/>
    <x v="0"/>
    <n v="2"/>
    <n v="3.53333333333333E-2"/>
    <n v="5.6355555555555501"/>
    <n v="0.626971608832807"/>
    <x v="5"/>
  </r>
  <r>
    <s v="DIO_DIC"/>
    <s v="T23"/>
    <s v="chew_herbivory"/>
    <x v="2"/>
    <n v="3"/>
    <n v="5.89583333333333E-2"/>
    <n v="9.5038333333333291"/>
    <n v="0.62036371288778203"/>
    <x v="5"/>
  </r>
  <r>
    <s v="DIC_CIN"/>
    <s v="S9"/>
    <s v="chew_herbivory"/>
    <x v="0"/>
    <n v="1"/>
    <n v="4.6153846153846099E-4"/>
    <n v="7.4461538461538399E-2"/>
    <n v="0.61983471074380103"/>
    <x v="5"/>
  </r>
  <r>
    <s v="EUC_NAT"/>
    <s v="T9"/>
    <s v="sap_miner_herbivory"/>
    <x v="2"/>
    <n v="2"/>
    <n v="0.26418181818181802"/>
    <n v="42.686"/>
    <n v="0.61889569924991295"/>
    <x v="5"/>
  </r>
  <r>
    <s v="GYM_BUX"/>
    <s v="S46"/>
    <s v="chew_herbivory"/>
    <x v="0"/>
    <n v="1"/>
    <n v="2.8310344827586199E-2"/>
    <n v="4.5849655172413701"/>
    <n v="0.61746036521163605"/>
    <x v="5"/>
  </r>
  <r>
    <s v="ACA_KAR"/>
    <s v="S1"/>
    <s v="chew_herbivory"/>
    <x v="0"/>
    <n v="2"/>
    <n v="1.01249999999999E-2"/>
    <n v="1.665"/>
    <n v="0.608108108108108"/>
    <x v="5"/>
  </r>
  <r>
    <s v="ZAN_CAP"/>
    <s v="T24"/>
    <s v="chew_herbivory"/>
    <x v="2"/>
    <n v="3"/>
    <n v="3.6842105263157798E-3"/>
    <n v="0.61268421052631505"/>
    <n v="0.60132291040288599"/>
    <x v="5"/>
  </r>
  <r>
    <s v="EUC_DIV"/>
    <s v="S52"/>
    <s v="chew_herbivory"/>
    <x v="0"/>
    <n v="3"/>
    <n v="4.2380952380952297E-2"/>
    <n v="7.1497619047618999"/>
    <n v="0.59276033167937603"/>
    <x v="5"/>
  </r>
  <r>
    <s v="ORM_TRI"/>
    <s v="S4"/>
    <s v="sap_miner_herbivory"/>
    <x v="0"/>
    <n v="2"/>
    <n v="1.01029411764705E-2"/>
    <n v="1.71592647058823"/>
    <n v="0.58877471439712703"/>
    <x v="5"/>
  </r>
  <r>
    <s v="DIO_DIC"/>
    <s v="S4"/>
    <s v="chew_herbivory"/>
    <x v="0"/>
    <n v="2"/>
    <n v="2.3319148936170198E-2"/>
    <n v="3.9752978723404202"/>
    <n v="0.58660129844411402"/>
    <x v="5"/>
  </r>
  <r>
    <s v="GYM_HAR"/>
    <s v="S53"/>
    <s v="sap_miner_herbivory"/>
    <x v="0"/>
    <n v="1"/>
    <n v="1.17749999999999E-2"/>
    <n v="2.0148999999999999"/>
    <n v="0.58439624795275202"/>
    <x v="5"/>
  </r>
  <r>
    <s v="SPI_AFR"/>
    <s v="T17"/>
    <s v="chew_herbivory"/>
    <x v="2"/>
    <n v="2"/>
    <n v="2.24666666666666E-2"/>
    <n v="3.84893333333333"/>
    <n v="0.58371150448609099"/>
    <x v="5"/>
  </r>
  <r>
    <s v="COM_MOL"/>
    <s v="S46"/>
    <s v="sap_miner_herbivory"/>
    <x v="0"/>
    <n v="3"/>
    <n v="3.1433333333333299E-2"/>
    <n v="5.39943333333333"/>
    <n v="0.58215985628121403"/>
    <x v="5"/>
  </r>
  <r>
    <s v="GRE_FLA"/>
    <s v="T22"/>
    <s v="sap_miner_herbivory"/>
    <x v="2"/>
    <n v="2"/>
    <n v="6.7684210526315694E-2"/>
    <n v="11.6524210526315"/>
    <n v="0.58085963612711999"/>
    <x v="5"/>
  </r>
  <r>
    <s v="ACA_BUR"/>
    <s v="T9"/>
    <s v="sap_miner_herbivory"/>
    <x v="2"/>
    <n v="3"/>
    <n v="1.7013888888888799E-3"/>
    <n v="0.29515277777777699"/>
    <n v="0.57644346148416503"/>
    <x v="5"/>
  </r>
  <r>
    <s v="BER_ZEY"/>
    <s v="S27"/>
    <s v="sap_miner_herbivory"/>
    <x v="0"/>
    <n v="1"/>
    <n v="5.4545454545454501E-2"/>
    <n v="9.5325000000000006"/>
    <n v="0.57220513554109098"/>
    <x v="5"/>
  </r>
  <r>
    <s v="OLE_EUR"/>
    <s v="T17"/>
    <s v="chew_herbivory"/>
    <x v="2"/>
    <n v="1"/>
    <n v="1.27368421052631E-2"/>
    <n v="2.2302456140350801"/>
    <n v="0.57109593782448598"/>
    <x v="5"/>
  </r>
  <r>
    <s v="HIP_PAU"/>
    <s v="S20"/>
    <s v="chew_herbivory"/>
    <x v="0"/>
    <n v="1"/>
    <n v="1.36521739130434E-2"/>
    <n v="2.3951739130434699"/>
    <n v="0.56998674871571398"/>
    <x v="5"/>
  </r>
  <r>
    <s v="EUC_RAC"/>
    <s v="S53"/>
    <s v="chew_herbivory"/>
    <x v="0"/>
    <n v="2"/>
    <n v="5.3714285714285701E-2"/>
    <n v="9.4244285714285692"/>
    <n v="0.569947401130799"/>
    <x v="5"/>
  </r>
  <r>
    <s v="COR_CAF"/>
    <s v="S13"/>
    <s v="chew_herbivory"/>
    <x v="0"/>
    <n v="1"/>
    <n v="0.12116"/>
    <n v="21.511559999999999"/>
    <n v="0.56323204825684403"/>
    <x v="5"/>
  </r>
  <r>
    <s v="TAR_PAV"/>
    <s v="F3"/>
    <s v="sap_miner_herbivory"/>
    <x v="1"/>
    <n v="2"/>
    <n v="8.61666666666666E-2"/>
    <n v="15.31"/>
    <n v="0.56281297626823401"/>
    <x v="5"/>
  </r>
  <r>
    <s v="ACA_ROB"/>
    <s v="S13"/>
    <s v="chew_herbivory"/>
    <x v="0"/>
    <n v="2"/>
    <n v="3.5E-4"/>
    <n v="6.2350000000000003E-2"/>
    <n v="0.56134723336006398"/>
    <x v="5"/>
  </r>
  <r>
    <s v="ERY_EMA"/>
    <s v="F4"/>
    <s v="sap_miner_herbivory"/>
    <x v="1"/>
    <n v="2"/>
    <n v="2.9193548387096799E-2"/>
    <n v="5.2053870967741904"/>
    <n v="0.56083337981123804"/>
    <x v="5"/>
  </r>
  <r>
    <s v="HIP_PAU"/>
    <s v="S30"/>
    <s v="sap_miner_herbivory"/>
    <x v="0"/>
    <n v="1"/>
    <n v="0.110857142857142"/>
    <n v="19.864142857142799"/>
    <n v="0.55807664923875699"/>
    <x v="5"/>
  </r>
  <r>
    <s v="EUC_RAC"/>
    <s v="S20"/>
    <s v="chew_herbivory"/>
    <x v="0"/>
    <n v="3"/>
    <n v="2.2242424242424199E-2"/>
    <n v="3.9882424242424199"/>
    <n v="0.55769990578366702"/>
    <x v="5"/>
  </r>
  <r>
    <s v="DIO_DIC"/>
    <s v="S4"/>
    <s v="sap_miner_herbivory"/>
    <x v="0"/>
    <n v="3"/>
    <n v="1.66909090909091E-2"/>
    <n v="3.0042545454545402"/>
    <n v="0.55557572896619301"/>
    <x v="5"/>
  </r>
  <r>
    <s v="GYM_HAR"/>
    <s v="S53"/>
    <s v="chew_herbivory"/>
    <x v="0"/>
    <n v="1"/>
    <n v="1.1174999999999999E-2"/>
    <n v="2.0148999999999999"/>
    <n v="0.55461809519082805"/>
    <x v="5"/>
  </r>
  <r>
    <s v="DIO_DIC"/>
    <s v="S4"/>
    <s v="sap_miner_herbivory"/>
    <x v="0"/>
    <n v="2"/>
    <n v="2.1978723404255301E-2"/>
    <n v="3.9752978723404202"/>
    <n v="0.55288242818683397"/>
    <x v="5"/>
  </r>
  <r>
    <s v="RAW_LUC"/>
    <s v="F4"/>
    <s v="sap_miner_herbivory"/>
    <x v="1"/>
    <n v="3"/>
    <n v="9.2812500000000006E-2"/>
    <n v="16.8278125"/>
    <n v="0.55154227562257396"/>
    <x v="5"/>
  </r>
  <r>
    <s v="KRA_FLO"/>
    <s v="S13"/>
    <s v="sap_miner_herbivory"/>
    <x v="0"/>
    <n v="1"/>
    <n v="7.66363636363636E-2"/>
    <n v="13.9322272727272"/>
    <n v="0.55006541406614495"/>
    <x v="5"/>
  </r>
  <r>
    <s v="GYM_MAR"/>
    <s v="S5"/>
    <s v="sap_miner_herbivory"/>
    <x v="0"/>
    <n v="2"/>
    <n v="4.9227272727272703E-2"/>
    <n v="9.0033181818181802"/>
    <n v="0.54676811074704701"/>
    <x v="5"/>
  </r>
  <r>
    <s v="SID_INE"/>
    <s v="S53"/>
    <s v="sap_miner_herbivory"/>
    <x v="0"/>
    <n v="1"/>
    <n v="4.0714285714285703E-2"/>
    <n v="7.4513928571428503"/>
    <n v="0.54639832437847102"/>
    <x v="5"/>
  </r>
  <r>
    <s v="ACA_NIL"/>
    <s v="S49"/>
    <s v="sap_miner_herbivory"/>
    <x v="0"/>
    <n v="2"/>
    <n v="2.0000000000000001E-4"/>
    <n v="3.712E-2"/>
    <n v="0.53879310344827502"/>
    <x v="5"/>
  </r>
  <r>
    <s v="SPI_AFR"/>
    <s v="F3"/>
    <s v="chew_herbivory"/>
    <x v="1"/>
    <n v="2"/>
    <n v="4.3444444444444397E-2"/>
    <n v="8.07"/>
    <n v="0.53834503648630005"/>
    <x v="5"/>
  </r>
  <r>
    <s v="GYM_HAR"/>
    <s v="F4"/>
    <s v="sap_miner_herbivory"/>
    <x v="1"/>
    <n v="2"/>
    <n v="6.1055555555555502E-2"/>
    <n v="11.3698333333333"/>
    <n v="0.53699604704456705"/>
    <x v="5"/>
  </r>
  <r>
    <s v="ACA_NIL"/>
    <s v="S52"/>
    <s v="chew_herbivory"/>
    <x v="0"/>
    <n v="3"/>
    <n v="2.3684210526315699E-4"/>
    <n v="4.4421052631578903E-2"/>
    <n v="0.53317535545023698"/>
    <x v="5"/>
  </r>
  <r>
    <s v="ERY_EMA"/>
    <s v="F3"/>
    <s v="chew_herbivory"/>
    <x v="1"/>
    <n v="3"/>
    <n v="2.67027027027027E-2"/>
    <n v="5.0268918918918901"/>
    <n v="0.53119707519019299"/>
    <x v="5"/>
  </r>
  <r>
    <s v="HIP_PAU"/>
    <s v="T13"/>
    <s v="chew_herbivory"/>
    <x v="2"/>
    <n v="2"/>
    <n v="8.2033898305084695E-3"/>
    <n v="1.54447457627118"/>
    <n v="0.53114437469821296"/>
    <x v="5"/>
  </r>
  <r>
    <s v="SID_INE"/>
    <s v="T24"/>
    <s v="chew_herbivory"/>
    <x v="2"/>
    <n v="2"/>
    <n v="3.9125E-2"/>
    <n v="7.4033437500000003"/>
    <n v="0.52847741940930404"/>
    <x v="5"/>
  </r>
  <r>
    <s v="ACA_CAF"/>
    <s v="S20"/>
    <s v="chew_herbivory"/>
    <x v="0"/>
    <n v="1"/>
    <n v="5.0000000000000001E-4"/>
    <n v="9.4687499999999994E-2"/>
    <n v="0.528052805280528"/>
    <x v="5"/>
  </r>
  <r>
    <s v="GYM_MAR"/>
    <s v="S5"/>
    <s v="sap_miner_herbivory"/>
    <x v="0"/>
    <n v="3"/>
    <n v="4.1968749999999999E-2"/>
    <n v="7.9829062500000001"/>
    <n v="0.52573271795594401"/>
    <x v="5"/>
  </r>
  <r>
    <s v="GYM_BUX"/>
    <s v="S58"/>
    <s v="chew_herbivory"/>
    <x v="0"/>
    <n v="1"/>
    <n v="1.44285714285714E-2"/>
    <n v="2.7639714285714199"/>
    <n v="0.52202317576158497"/>
    <x v="5"/>
  </r>
  <r>
    <s v="CEL_AFR"/>
    <s v="F4"/>
    <s v="chew_herbivory"/>
    <x v="1"/>
    <n v="1"/>
    <n v="3.2719999999999999E-2"/>
    <n v="6.3132799999999998"/>
    <n v="0.51827259364387401"/>
    <x v="5"/>
  </r>
  <r>
    <s v="SCU_MYR"/>
    <s v="S20"/>
    <s v="chew_herbivory"/>
    <x v="0"/>
    <n v="3"/>
    <n v="2.0666666666666601E-2"/>
    <n v="4.01"/>
    <n v="0.51537822111388198"/>
    <x v="5"/>
  </r>
  <r>
    <s v="GYM_BUX"/>
    <s v="S58"/>
    <s v="sap_miner_herbivory"/>
    <x v="0"/>
    <n v="1"/>
    <n v="1.4114285714285701E-2"/>
    <n v="2.7639714285714199"/>
    <n v="0.51065237391331297"/>
    <x v="5"/>
  </r>
  <r>
    <s v="EUC_RAC"/>
    <s v="T23"/>
    <s v="chew_herbivory"/>
    <x v="2"/>
    <n v="1"/>
    <n v="1.60434782608695E-2"/>
    <n v="3.1424782608695598"/>
    <n v="0.51053585511296795"/>
    <x v="5"/>
  </r>
  <r>
    <s v="GYM_BUX"/>
    <s v="S4"/>
    <s v="chew_herbivory"/>
    <x v="0"/>
    <n v="3"/>
    <n v="2.3324999999999999E-2"/>
    <n v="4.6132749999999998"/>
    <n v="0.50560610412342599"/>
    <x v="5"/>
  </r>
  <r>
    <s v="DIC_CIN"/>
    <s v="T9"/>
    <s v="sap_miner_herbivory"/>
    <x v="2"/>
    <n v="1"/>
    <n v="3.6000000000000002E-4"/>
    <n v="7.1840000000000001E-2"/>
    <n v="0.50111358574610199"/>
    <x v="5"/>
  </r>
  <r>
    <s v="ACA_ROB"/>
    <s v="T24"/>
    <s v="sap_miner_herbivory"/>
    <x v="2"/>
    <n v="2"/>
    <n v="3.5E-4"/>
    <n v="6.9949999999999998E-2"/>
    <n v="0.50035739814152902"/>
    <x v="5"/>
  </r>
  <r>
    <s v="HIP_PAU"/>
    <s v="T13"/>
    <s v="sap_miner_herbivory"/>
    <x v="2"/>
    <n v="2"/>
    <n v="7.71186440677966E-3"/>
    <n v="1.54447457627118"/>
    <n v="0.499319608445634"/>
    <x v="5"/>
  </r>
  <r>
    <s v="DIC_CIN"/>
    <s v="S11"/>
    <s v="chew_herbivory"/>
    <x v="0"/>
    <n v="1"/>
    <n v="9.0909090909090904E-5"/>
    <n v="1.82272727272727E-2"/>
    <n v="0.49875311720698201"/>
    <x v="5"/>
  </r>
  <r>
    <s v="ZAN_CAP"/>
    <s v="S8"/>
    <s v="chew_herbivory"/>
    <x v="0"/>
    <n v="1"/>
    <n v="5.2857142857142799E-3"/>
    <n v="1.0725714285714201"/>
    <n v="0.49280767181672802"/>
    <x v="5"/>
  </r>
  <r>
    <s v="ACA_ROB"/>
    <s v="F7"/>
    <s v="sap_miner_herbivory"/>
    <x v="1"/>
    <n v="2"/>
    <n v="3.5E-4"/>
    <n v="7.1199999999999999E-2"/>
    <n v="0.49157303370786498"/>
    <x v="5"/>
  </r>
  <r>
    <s v="RHU_PEN"/>
    <s v="S46"/>
    <s v="sap_miner_herbivory"/>
    <x v="0"/>
    <n v="3"/>
    <n v="2.0399999999999901E-2"/>
    <n v="4.1936"/>
    <n v="0.48645555131629098"/>
    <x v="5"/>
  </r>
  <r>
    <s v="ACA_KAR"/>
    <s v="S49"/>
    <s v="sap_miner_herbivory"/>
    <x v="0"/>
    <n v="3"/>
    <n v="1.5E-3"/>
    <n v="0.31016666666666598"/>
    <n v="0.48361096184846802"/>
    <x v="5"/>
  </r>
  <r>
    <s v="ERY_EMA"/>
    <s v="F2"/>
    <s v="sap_miner_herbivory"/>
    <x v="1"/>
    <n v="2"/>
    <n v="3.1074074074074001E-2"/>
    <n v="6.58218518518518"/>
    <n v="0.47209358594185202"/>
    <x v="5"/>
  </r>
  <r>
    <s v="ACA_ROB"/>
    <s v="S53"/>
    <s v="sap_miner_herbivory"/>
    <x v="0"/>
    <n v="1"/>
    <n v="3.6363636363636302E-4"/>
    <n v="7.7272727272727201E-2"/>
    <n v="0.47058823529411697"/>
    <x v="5"/>
  </r>
  <r>
    <s v="ACA_ROB"/>
    <s v="S53"/>
    <s v="chew_herbivory"/>
    <x v="0"/>
    <n v="1"/>
    <n v="3.6363636363636302E-4"/>
    <n v="7.7272727272727201E-2"/>
    <n v="0.47058823529411697"/>
    <x v="5"/>
  </r>
  <r>
    <s v="ZIZ_MUC"/>
    <s v="S5"/>
    <s v="sap_miner_herbivory"/>
    <x v="0"/>
    <n v="1"/>
    <n v="2.3827586206896501E-2"/>
    <n v="5.0731034482758597"/>
    <n v="0.46968461120173999"/>
    <x v="5"/>
  </r>
  <r>
    <s v="BER_ZEY"/>
    <s v="T12"/>
    <s v="chew_herbivory"/>
    <x v="2"/>
    <n v="1"/>
    <n v="2.2947368421052598E-2"/>
    <n v="4.9040263157894701"/>
    <n v="0.467929145224386"/>
    <x v="5"/>
  </r>
  <r>
    <s v="BRA_ILL"/>
    <s v="T9"/>
    <s v="sap_miner_herbivory"/>
    <x v="2"/>
    <n v="1"/>
    <n v="3.9923076923076901E-2"/>
    <n v="8.5744615384615308"/>
    <n v="0.46560447841532998"/>
    <x v="5"/>
  </r>
  <r>
    <s v="ZAN_CAP"/>
    <s v="S5"/>
    <s v="chew_herbivory"/>
    <x v="0"/>
    <n v="1"/>
    <n v="1.65483870967741E-2"/>
    <n v="3.5689677419354799"/>
    <n v="0.46367432527702901"/>
    <x v="5"/>
  </r>
  <r>
    <s v="BER_ZEY"/>
    <s v="S46"/>
    <s v="sap_miner_herbivory"/>
    <x v="0"/>
    <n v="2"/>
    <n v="3.6730769230769199E-2"/>
    <n v="7.9244230769230697"/>
    <n v="0.46351348071929499"/>
    <x v="5"/>
  </r>
  <r>
    <s v="ACA_NIL"/>
    <s v="T23"/>
    <s v="sap_miner_herbivory"/>
    <x v="2"/>
    <n v="1"/>
    <n v="6.6666666666666599E-4"/>
    <n v="0.14419444444444399"/>
    <n v="0.46233866307069899"/>
    <x v="5"/>
  </r>
  <r>
    <s v="TAR_PAV"/>
    <s v="F3"/>
    <s v="sap_miner_herbivory"/>
    <x v="1"/>
    <n v="3"/>
    <n v="6.8500000000000005E-2"/>
    <n v="14.8506666666666"/>
    <n v="0.46125875381576498"/>
    <x v="5"/>
  </r>
  <r>
    <s v="GYM_BUX"/>
    <s v="S49"/>
    <s v="sap_miner_herbivory"/>
    <x v="0"/>
    <n v="1"/>
    <n v="1.4250000000000001E-2"/>
    <n v="3.0964999999999998"/>
    <n v="0.46019699660907398"/>
    <x v="5"/>
  </r>
  <r>
    <s v="KRA_FLO"/>
    <s v="S27"/>
    <s v="sap_miner_herbivory"/>
    <x v="0"/>
    <n v="1"/>
    <n v="7.2466666666666596E-2"/>
    <n v="15.964600000000001"/>
    <n v="0.45392096680572402"/>
    <x v="5"/>
  </r>
  <r>
    <s v="BER_ZEY"/>
    <s v="S46"/>
    <s v="chew_herbivory"/>
    <x v="0"/>
    <n v="2"/>
    <n v="3.58846153846153E-2"/>
    <n v="7.9244230769230697"/>
    <n v="0.45283568325769802"/>
    <x v="5"/>
  </r>
  <r>
    <s v="SPI_AFR"/>
    <s v="T22"/>
    <s v="chew_herbivory"/>
    <x v="2"/>
    <n v="3"/>
    <n v="3.9199999999999999E-2"/>
    <n v="8.6980799999999991"/>
    <n v="0.45067417177124097"/>
    <x v="5"/>
  </r>
  <r>
    <s v="DIC_CIN"/>
    <s v="S20"/>
    <s v="chew_herbivory"/>
    <x v="0"/>
    <n v="1"/>
    <n v="4.22222222222222E-4"/>
    <n v="9.3733333333333294E-2"/>
    <n v="0.45045045045045001"/>
    <x v="5"/>
  </r>
  <r>
    <s v="ACA_CAF"/>
    <s v="S8"/>
    <s v="sap_miner_herbivory"/>
    <x v="0"/>
    <n v="3"/>
    <n v="1.3333333333333299E-4"/>
    <n v="3.01333333333333E-2"/>
    <n v="0.44247787610619399"/>
    <x v="5"/>
  </r>
  <r>
    <s v="DIC_CIN"/>
    <s v="S10"/>
    <s v="chew_herbivory"/>
    <x v="0"/>
    <n v="2"/>
    <n v="3.8636363636363602E-4"/>
    <n v="8.7409090909090895E-2"/>
    <n v="0.44201768070722802"/>
    <x v="5"/>
  </r>
  <r>
    <s v="COR_CAF"/>
    <s v="S19"/>
    <s v="sap_miner_herbivory"/>
    <x v="0"/>
    <n v="2"/>
    <n v="2.8639999999999999E-2"/>
    <n v="6.5309400000000002"/>
    <n v="0.438527991376432"/>
    <x v="5"/>
  </r>
  <r>
    <s v="GYM_MAR"/>
    <s v="S25"/>
    <s v="sap_miner_herbivory"/>
    <x v="0"/>
    <n v="3"/>
    <n v="3.4107142857142801E-2"/>
    <n v="7.80078571428571"/>
    <n v="0.43722701925630197"/>
    <x v="5"/>
  </r>
  <r>
    <s v="BER_ZEY"/>
    <s v="S46"/>
    <s v="sap_miner_herbivory"/>
    <x v="0"/>
    <n v="3"/>
    <n v="4.5833333333333302E-2"/>
    <n v="10.516458333333301"/>
    <n v="0.43582479843103"/>
    <x v="5"/>
  </r>
  <r>
    <s v="EUC_DIV"/>
    <s v="T12"/>
    <s v="sap_miner_herbivory"/>
    <x v="2"/>
    <n v="2"/>
    <n v="3.05217391304347E-2"/>
    <n v="7.0036086956521704"/>
    <n v="0.43580017754821998"/>
    <x v="5"/>
  </r>
  <r>
    <s v="GYM_BUX"/>
    <s v="S27"/>
    <s v="chew_herbivory"/>
    <x v="0"/>
    <n v="3"/>
    <n v="3.3149999999999999E-2"/>
    <n v="7.6462000000000003"/>
    <n v="0.43354869085297199"/>
    <x v="5"/>
  </r>
  <r>
    <s v="EUC_NAT"/>
    <s v="T24"/>
    <s v="chew_herbivory"/>
    <x v="2"/>
    <n v="3"/>
    <n v="5.0999999999999997E-2"/>
    <n v="12.0359411764705"/>
    <n v="0.42373088445880203"/>
    <x v="5"/>
  </r>
  <r>
    <s v="CEL_AFR"/>
    <s v="F6"/>
    <s v="chew_herbivory"/>
    <x v="1"/>
    <n v="3"/>
    <n v="3.1333333333333303E-2"/>
    <n v="7.42116666666666"/>
    <n v="0.422215734273586"/>
    <x v="5"/>
  </r>
  <r>
    <s v="DIC_CIN"/>
    <s v="S22"/>
    <s v="sap_miner_herbivory"/>
    <x v="0"/>
    <n v="1"/>
    <n v="4.5238095238095199E-4"/>
    <n v="0.107833333333333"/>
    <n v="0.41951865754029499"/>
    <x v="5"/>
  </r>
  <r>
    <s v="GYM_BUX"/>
    <s v="S50"/>
    <s v="sap_miner_herbivory"/>
    <x v="0"/>
    <n v="1"/>
    <n v="1.12820512820512E-2"/>
    <n v="2.6934871794871702"/>
    <n v="0.41886411667269502"/>
    <x v="5"/>
  </r>
  <r>
    <s v="ACA_CAF"/>
    <s v="S8"/>
    <s v="chew_herbivory"/>
    <x v="0"/>
    <n v="2"/>
    <n v="9.0909090909090904E-5"/>
    <n v="2.2090909090909001E-2"/>
    <n v="0.41152263374485598"/>
    <x v="5"/>
  </r>
  <r>
    <s v="EUC_RAC"/>
    <s v="S20"/>
    <s v="chew_herbivory"/>
    <x v="0"/>
    <n v="1"/>
    <n v="1.7129032258064499E-2"/>
    <n v="4.1813870967741904"/>
    <n v="0.40964952207555699"/>
    <x v="5"/>
  </r>
  <r>
    <s v="RAW_LUC"/>
    <s v="F3"/>
    <s v="chew_herbivory"/>
    <x v="1"/>
    <n v="3"/>
    <n v="6.8199999999999997E-2"/>
    <n v="16.6654666666666"/>
    <n v="0.40922946452144499"/>
    <x v="5"/>
  </r>
  <r>
    <s v="COR_CAF"/>
    <s v="S19"/>
    <s v="chew_herbivory"/>
    <x v="0"/>
    <n v="2"/>
    <n v="2.622E-2"/>
    <n v="6.5309400000000002"/>
    <n v="0.40147360104364699"/>
    <x v="5"/>
  </r>
  <r>
    <s v="SCH_BRA"/>
    <s v="S5"/>
    <s v="sap_miner_herbivory"/>
    <x v="0"/>
    <n v="2"/>
    <n v="3.3041666666666601E-2"/>
    <n v="8.2360416666666598"/>
    <n v="0.40118382111147599"/>
    <x v="5"/>
  </r>
  <r>
    <s v="ACA_NIL"/>
    <s v="S8"/>
    <s v="sap_miner_herbivory"/>
    <x v="0"/>
    <n v="2"/>
    <n v="8.0000000000000007E-5"/>
    <n v="0.02"/>
    <n v="0.4"/>
    <x v="5"/>
  </r>
  <r>
    <s v="EUC_RAC"/>
    <s v="S1"/>
    <s v="chew_herbivory"/>
    <x v="0"/>
    <n v="1"/>
    <n v="1.7433333333333301E-2"/>
    <n v="4.3597333333333301"/>
    <n v="0.39987155177686701"/>
    <x v="5"/>
  </r>
  <r>
    <s v="DIC_CIN"/>
    <s v="S8"/>
    <s v="sap_miner_herbivory"/>
    <x v="0"/>
    <n v="3"/>
    <n v="2.2222222222222199E-4"/>
    <n v="5.6111111111111098E-2"/>
    <n v="0.396039603960396"/>
    <x v="5"/>
  </r>
  <r>
    <s v="EUC_DIV"/>
    <s v="T12"/>
    <s v="sap_miner_herbivory"/>
    <x v="2"/>
    <n v="3"/>
    <n v="4.5882352941176402E-2"/>
    <n v="11.6265294117647"/>
    <n v="0.394634987933276"/>
    <x v="5"/>
  </r>
  <r>
    <s v="GRE_FLA"/>
    <s v="T9"/>
    <s v="sap_miner_herbivory"/>
    <x v="2"/>
    <n v="1"/>
    <n v="1.47058823529411E-2"/>
    <n v="3.76245098039215"/>
    <n v="0.39085910832008702"/>
    <x v="5"/>
  </r>
  <r>
    <s v="CHA_ARI"/>
    <s v="F1"/>
    <s v="chew_herbivory"/>
    <x v="1"/>
    <n v="2"/>
    <n v="2.6875E-2"/>
    <n v="6.8829166666666604"/>
    <n v="0.390459470912282"/>
    <x v="5"/>
  </r>
  <r>
    <s v="EUC_NAT"/>
    <s v="F4"/>
    <s v="sap_miner_herbivory"/>
    <x v="1"/>
    <n v="1"/>
    <n v="0.16"/>
    <n v="41.321916666666603"/>
    <n v="0.38720372360914201"/>
    <x v="5"/>
  </r>
  <r>
    <s v="ZIZ_MUC"/>
    <s v="T9"/>
    <s v="sap_miner_herbivory"/>
    <x v="2"/>
    <n v="3"/>
    <n v="1.37142857142857E-2"/>
    <n v="3.5570204081632602"/>
    <n v="0.38555544080691201"/>
    <x v="5"/>
  </r>
  <r>
    <s v="DIC_CIN"/>
    <s v="S58"/>
    <s v="sap_miner_herbivory"/>
    <x v="0"/>
    <n v="1"/>
    <n v="1.3333333333333299E-4"/>
    <n v="3.4733333333333297E-2"/>
    <n v="0.383877159309021"/>
    <x v="5"/>
  </r>
  <r>
    <s v="ACA_NIL"/>
    <s v="T9"/>
    <s v="sap_miner_herbivory"/>
    <x v="2"/>
    <n v="2"/>
    <n v="2.3235294117647E-3"/>
    <n v="0.61004901960784297"/>
    <n v="0.38087585375652799"/>
    <x v="5"/>
  </r>
  <r>
    <s v="DIC_CIN"/>
    <s v="S8"/>
    <s v="sap_miner_herbivory"/>
    <x v="0"/>
    <n v="2"/>
    <n v="1.5789473684210499E-4"/>
    <n v="4.2000000000000003E-2"/>
    <n v="0.37593984962406002"/>
    <x v="5"/>
  </r>
  <r>
    <s v="BRA_ILL"/>
    <s v="T9"/>
    <s v="sap_miner_herbivory"/>
    <x v="2"/>
    <n v="3"/>
    <n v="2.8500000000000001E-2"/>
    <n v="7.59122727272727"/>
    <n v="0.37543336506852998"/>
    <x v="5"/>
  </r>
  <r>
    <s v="ACA_BUR"/>
    <s v="T9"/>
    <s v="sap_miner_herbivory"/>
    <x v="2"/>
    <n v="2"/>
    <n v="1.17948717948717E-3"/>
    <n v="0.31489743589743502"/>
    <n v="0.37456233205764999"/>
    <x v="5"/>
  </r>
  <r>
    <s v="ACA_ROB"/>
    <s v="T23"/>
    <s v="sap_miner_herbivory"/>
    <x v="2"/>
    <n v="1"/>
    <n v="3.07692307692307E-4"/>
    <n v="8.2692307692307607E-2"/>
    <n v="0.372093023255813"/>
    <x v="5"/>
  </r>
  <r>
    <s v="ACA_GRA"/>
    <s v="S53"/>
    <s v="chew_herbivory"/>
    <x v="0"/>
    <n v="1"/>
    <n v="2.2222222222222199E-4"/>
    <n v="6.0555555555555501E-2"/>
    <n v="0.36697247706421998"/>
    <x v="5"/>
  </r>
  <r>
    <s v="ACA_ROB"/>
    <s v="S53"/>
    <s v="chew_herbivory"/>
    <x v="0"/>
    <n v="2"/>
    <n v="2.0000000000000001E-4"/>
    <n v="5.4600000000000003E-2"/>
    <n v="0.366300366300366"/>
    <x v="5"/>
  </r>
  <r>
    <s v="EUC_RAC"/>
    <s v="S20"/>
    <s v="sap_miner_herbivory"/>
    <x v="0"/>
    <n v="2"/>
    <n v="1.58823529411764E-2"/>
    <n v="4.3595294117646999"/>
    <n v="0.36431347150259002"/>
    <x v="5"/>
  </r>
  <r>
    <s v="ORM_TRI"/>
    <s v="S4"/>
    <s v="sap_miner_herbivory"/>
    <x v="0"/>
    <n v="1"/>
    <n v="6.5614035087719303E-3"/>
    <n v="1.8033859649122801"/>
    <n v="0.363838004533382"/>
    <x v="5"/>
  </r>
  <r>
    <s v="ENG_NAT"/>
    <s v="F2"/>
    <s v="sap_miner_herbivory"/>
    <x v="1"/>
    <n v="3"/>
    <n v="3.5590909090909E-2"/>
    <n v="9.8429090909090906"/>
    <n v="0.36158933057484799"/>
    <x v="5"/>
  </r>
  <r>
    <s v="BER_ZEY"/>
    <s v="T12"/>
    <s v="sap_miner_herbivory"/>
    <x v="2"/>
    <n v="1"/>
    <n v="1.7684210526315702E-2"/>
    <n v="4.9040263157894701"/>
    <n v="0.360605946778425"/>
    <x v="5"/>
  </r>
  <r>
    <s v="ACA_NIL"/>
    <s v="S9"/>
    <s v="sap_miner_herbivory"/>
    <x v="0"/>
    <n v="3"/>
    <n v="6.9767441860465099E-5"/>
    <n v="1.9348837209302298E-2"/>
    <n v="0.36057692307692302"/>
    <x v="5"/>
  </r>
  <r>
    <s v="ACA_NIL"/>
    <s v="S9"/>
    <s v="chew_herbivory"/>
    <x v="0"/>
    <n v="3"/>
    <n v="6.9767441860465099E-5"/>
    <n v="1.9348837209302298E-2"/>
    <n v="0.36057692307692302"/>
    <x v="5"/>
  </r>
  <r>
    <s v="DIC_CIN"/>
    <s v="S22"/>
    <s v="sap_miner_herbivory"/>
    <x v="0"/>
    <n v="2"/>
    <n v="5.0943396226415096E-4"/>
    <n v="0.14162264150943299"/>
    <n v="0.35971223021582699"/>
    <x v="5"/>
  </r>
  <r>
    <s v="EUC_NAT"/>
    <s v="T9"/>
    <s v="chew_herbivory"/>
    <x v="2"/>
    <n v="1"/>
    <n v="2.8833333333333301E-2"/>
    <n v="8.0349583333333303"/>
    <n v="0.35884857316206697"/>
    <x v="5"/>
  </r>
  <r>
    <s v="RAW_LUC"/>
    <s v="F3"/>
    <s v="chew_herbivory"/>
    <x v="1"/>
    <n v="1"/>
    <n v="5.0117647058823503E-2"/>
    <n v="14.0084705882352"/>
    <n v="0.35776672937382398"/>
    <x v="5"/>
  </r>
  <r>
    <s v="ENG_NAT"/>
    <s v="F1"/>
    <s v="sap_miner_herbivory"/>
    <x v="1"/>
    <n v="3"/>
    <n v="3.7181818181818101E-2"/>
    <n v="10.491681818181799"/>
    <n v="0.35439330725206503"/>
    <x v="5"/>
  </r>
  <r>
    <s v="EUC_NAT"/>
    <s v="T9"/>
    <s v="chew_herbivory"/>
    <x v="2"/>
    <n v="2"/>
    <n v="0.15081818181818099"/>
    <n v="42.686"/>
    <n v="0.353320015504338"/>
    <x v="5"/>
  </r>
  <r>
    <s v="ORM_TRI"/>
    <s v="S49"/>
    <s v="sap_miner_herbivory"/>
    <x v="0"/>
    <n v="3"/>
    <n v="6.1392405063291102E-4"/>
    <n v="0.17505696202531601"/>
    <n v="0.35069959145305302"/>
    <x v="5"/>
  </r>
  <r>
    <s v="ENG_NAT"/>
    <s v="F4"/>
    <s v="sap_miner_herbivory"/>
    <x v="1"/>
    <n v="2"/>
    <n v="5.3624999999999999E-2"/>
    <n v="15.298500000000001"/>
    <n v="0.350524561231493"/>
    <x v="5"/>
  </r>
  <r>
    <s v="DIO_NAT"/>
    <s v="T12"/>
    <s v="chew_herbivory"/>
    <x v="2"/>
    <n v="1"/>
    <n v="4.2063492063491997E-3"/>
    <n v="1.2091746031746"/>
    <n v="0.34786946362466797"/>
    <x v="5"/>
  </r>
  <r>
    <s v="ACA_NIG"/>
    <s v="S55"/>
    <s v="sap_miner_herbivory"/>
    <x v="0"/>
    <n v="1"/>
    <n v="1.8888888888888801E-3"/>
    <n v="0.55061111111111105"/>
    <n v="0.34305317324185203"/>
    <x v="5"/>
  </r>
  <r>
    <s v="EUC_RAC"/>
    <s v="T23"/>
    <s v="chew_herbivory"/>
    <x v="2"/>
    <n v="2"/>
    <n v="1.86363636363636E-2"/>
    <n v="5.4391818181818099"/>
    <n v="0.34263174608480501"/>
    <x v="5"/>
  </r>
  <r>
    <s v="SCL_BIR"/>
    <s v="S21"/>
    <s v="chew_herbivory"/>
    <x v="0"/>
    <n v="3"/>
    <n v="2.14680851063829E-2"/>
    <n v="6.32146808510638"/>
    <n v="0.33960600318401601"/>
    <x v="5"/>
  </r>
  <r>
    <s v="GYM_HAR"/>
    <s v="T17"/>
    <s v="sap_miner_herbivory"/>
    <x v="2"/>
    <n v="2"/>
    <n v="1.54E-2"/>
    <n v="4.5713714285714202"/>
    <n v="0.33687921099013801"/>
    <x v="5"/>
  </r>
  <r>
    <s v="TAR_PAV"/>
    <s v="F3"/>
    <s v="chew_herbivory"/>
    <x v="1"/>
    <n v="2"/>
    <n v="5.1499999999999997E-2"/>
    <n v="15.31"/>
    <n v="0.33638145003265801"/>
    <x v="5"/>
  </r>
  <r>
    <s v="SCH_BRA"/>
    <s v="S20"/>
    <s v="sap_miner_herbivory"/>
    <x v="0"/>
    <n v="1"/>
    <n v="3.7950000000000102E-2"/>
    <n v="11.342499999999999"/>
    <n v="0.334582323121006"/>
    <x v="5"/>
  </r>
  <r>
    <s v="SPI_AFR"/>
    <s v="S53"/>
    <s v="chew_herbivory"/>
    <x v="0"/>
    <n v="1"/>
    <n v="1.1736842105263099E-2"/>
    <n v="3.5931315789473599"/>
    <n v="0.32664659914017202"/>
    <x v="5"/>
  </r>
  <r>
    <s v="EUC_RAC"/>
    <s v="F7"/>
    <s v="sap_miner_herbivory"/>
    <x v="1"/>
    <n v="1"/>
    <n v="1.37777777777777E-2"/>
    <n v="4.27569444444444"/>
    <n v="0.32223485463699802"/>
    <x v="5"/>
  </r>
  <r>
    <s v="ACA_GRA"/>
    <s v="S53"/>
    <s v="chew_herbivory"/>
    <x v="0"/>
    <n v="2"/>
    <n v="1.5789473684210499E-4"/>
    <n v="5.06842105263157E-2"/>
    <n v="0.31152647975077802"/>
    <x v="5"/>
  </r>
  <r>
    <s v="DIC_CIN"/>
    <s v="T23"/>
    <s v="chew_herbivory"/>
    <x v="2"/>
    <n v="3"/>
    <n v="2.1052631578947299E-4"/>
    <n v="6.7684210526315694E-2"/>
    <n v="0.31104199066874"/>
    <x v="5"/>
  </r>
  <r>
    <s v="PLE_ARM"/>
    <s v="T12"/>
    <s v="chew_herbivory"/>
    <x v="2"/>
    <n v="1"/>
    <n v="2.9839999999999998E-2"/>
    <n v="9.5959199999999996"/>
    <n v="0.31096549366814202"/>
    <x v="5"/>
  </r>
  <r>
    <s v="RHU_PEN"/>
    <s v="S46"/>
    <s v="sap_miner_herbivory"/>
    <x v="0"/>
    <n v="2"/>
    <n v="9.3870967741935402E-3"/>
    <n v="3.0722903225806402"/>
    <n v="0.30554068100922899"/>
    <x v="5"/>
  </r>
  <r>
    <s v="ACA_NIL"/>
    <s v="S9"/>
    <s v="sap_miner_herbivory"/>
    <x v="0"/>
    <n v="1"/>
    <n v="4.1666666666666598E-5"/>
    <n v="1.37083333333333E-2"/>
    <n v="0.303951367781155"/>
    <x v="5"/>
  </r>
  <r>
    <s v="ZIZ_MUC"/>
    <s v="S50"/>
    <s v="sap_miner_herbivory"/>
    <x v="0"/>
    <n v="2"/>
    <n v="1.095E-2"/>
    <n v="3.6396500000000001"/>
    <n v="0.30085310400725301"/>
    <x v="5"/>
  </r>
  <r>
    <s v="GYM_MAR"/>
    <s v="S5"/>
    <s v="sap_miner_herbivory"/>
    <x v="0"/>
    <n v="1"/>
    <n v="2.6545454545454501E-2"/>
    <n v="8.8567727272727197"/>
    <n v="0.29971926979353197"/>
    <x v="5"/>
  </r>
  <r>
    <s v="EUC_DIV"/>
    <s v="T12"/>
    <s v="chew_herbivory"/>
    <x v="2"/>
    <n v="3"/>
    <n v="3.4823529411764698E-2"/>
    <n v="11.6265294117647"/>
    <n v="0.29951783699551199"/>
    <x v="5"/>
  </r>
  <r>
    <s v="EUC_DIV"/>
    <s v="S49"/>
    <s v="sap_miner_herbivory"/>
    <x v="0"/>
    <n v="2"/>
    <n v="1.8722222222222199E-2"/>
    <n v="6.3042222222222204"/>
    <n v="0.296979096901547"/>
    <x v="5"/>
  </r>
  <r>
    <s v="SPI_AFR"/>
    <s v="S53"/>
    <s v="sap_miner_herbivory"/>
    <x v="0"/>
    <n v="1"/>
    <n v="1.0605263157894699E-2"/>
    <n v="3.5931315789473599"/>
    <n v="0.29515376559078299"/>
    <x v="5"/>
  </r>
  <r>
    <s v="EUC_RAC"/>
    <s v="S27"/>
    <s v="sap_miner_herbivory"/>
    <x v="0"/>
    <n v="1"/>
    <n v="1.2677419354838701E-2"/>
    <n v="4.3499677419354796"/>
    <n v="0.29143708889201903"/>
    <x v="5"/>
  </r>
  <r>
    <s v="EUC_DIV"/>
    <s v="S50"/>
    <s v="sap_miner_herbivory"/>
    <x v="0"/>
    <n v="3"/>
    <n v="2.3809523809523801E-2"/>
    <n v="8.1850952380952293"/>
    <n v="0.29088878158324899"/>
    <x v="5"/>
  </r>
  <r>
    <s v="ACA_ROB"/>
    <s v="T24"/>
    <s v="chew_herbivory"/>
    <x v="2"/>
    <n v="3"/>
    <n v="5.9999999999999995E-4"/>
    <n v="0.20627999999999999"/>
    <n v="0.29086678301337898"/>
    <x v="5"/>
  </r>
  <r>
    <s v="DIO_NAT"/>
    <s v="T9"/>
    <s v="chew_herbivory"/>
    <x v="2"/>
    <n v="1"/>
    <n v="5.4074074074073998E-3"/>
    <n v="1.8720123456790101"/>
    <n v="0.28885532832562799"/>
    <x v="5"/>
  </r>
  <r>
    <s v="ENG_NAT"/>
    <s v="F2"/>
    <s v="sap_miner_herbivory"/>
    <x v="1"/>
    <n v="1"/>
    <n v="4.48E-2"/>
    <n v="15.547466666666599"/>
    <n v="0.28814983791571602"/>
    <x v="5"/>
  </r>
  <r>
    <s v="SPI_AFR"/>
    <s v="S53"/>
    <s v="chew_herbivory"/>
    <x v="0"/>
    <n v="2"/>
    <n v="1.61111111111111E-2"/>
    <n v="5.6355555555555501"/>
    <n v="0.28588328075709701"/>
    <x v="5"/>
  </r>
  <r>
    <s v="GYM_MAR"/>
    <s v="S52"/>
    <s v="chew_herbivory"/>
    <x v="0"/>
    <n v="1"/>
    <n v="4.4400000000000002E-2"/>
    <n v="15.579466666666599"/>
    <n v="0.28499050031665601"/>
    <x v="5"/>
  </r>
  <r>
    <s v="GYM_MAR"/>
    <s v="S20"/>
    <s v="chew_herbivory"/>
    <x v="0"/>
    <n v="1"/>
    <n v="2.5999999999999999E-2"/>
    <n v="9.1415555555555503"/>
    <n v="0.28441548970513097"/>
    <x v="5"/>
  </r>
  <r>
    <s v="EUC_RAC"/>
    <s v="T17"/>
    <s v="chew_herbivory"/>
    <x v="2"/>
    <n v="1"/>
    <n v="1.2200000000000001E-2"/>
    <n v="4.3276000000000003"/>
    <n v="0.28191145207505303"/>
    <x v="5"/>
  </r>
  <r>
    <s v="BER_ZEY"/>
    <s v="T9"/>
    <s v="sap_miner_herbivory"/>
    <x v="2"/>
    <n v="2"/>
    <n v="1.32272727272727E-2"/>
    <n v="4.7271590909090904"/>
    <n v="0.27981441861583201"/>
    <x v="5"/>
  </r>
  <r>
    <s v="EUC_RAC"/>
    <s v="S20"/>
    <s v="sap_miner_herbivory"/>
    <x v="0"/>
    <n v="3"/>
    <n v="1.1090909090909E-2"/>
    <n v="3.9882424242424199"/>
    <n v="0.27809014375588798"/>
    <x v="5"/>
  </r>
  <r>
    <s v="KRA_FLO"/>
    <s v="T22"/>
    <s v="chew_herbivory"/>
    <x v="2"/>
    <n v="1"/>
    <n v="2.3384615384615299E-2"/>
    <n v="8.4158461538461502"/>
    <n v="0.27786410251722898"/>
    <x v="5"/>
  </r>
  <r>
    <s v="DIC_CIN"/>
    <s v="T9"/>
    <s v="sap_miner_herbivory"/>
    <x v="2"/>
    <n v="2"/>
    <n v="1.76744186046511E-3"/>
    <n v="0.63925581395348796"/>
    <n v="0.276484284051222"/>
    <x v="5"/>
  </r>
  <r>
    <s v="EUC_RAC"/>
    <s v="T17"/>
    <s v="sap_miner_herbivory"/>
    <x v="2"/>
    <n v="2"/>
    <n v="1.3382352941176401E-2"/>
    <n v="4.8937941176470501"/>
    <n v="0.27345557699126699"/>
    <x v="5"/>
  </r>
  <r>
    <s v="GYM_MAR"/>
    <s v="S13"/>
    <s v="sap_miner_herbivory"/>
    <x v="0"/>
    <n v="3"/>
    <n v="3.0599999999999999E-2"/>
    <n v="11.202959999999999"/>
    <n v="0.27314209815977197"/>
    <x v="5"/>
  </r>
  <r>
    <s v="ACA_NIG"/>
    <s v="S55"/>
    <s v="chew_herbivory"/>
    <x v="0"/>
    <n v="1"/>
    <n v="1.5E-3"/>
    <n v="0.55061111111111105"/>
    <n v="0.272424578750882"/>
    <x v="5"/>
  </r>
  <r>
    <s v="EUC_DIV"/>
    <s v="T9"/>
    <s v="sap_miner_herbivory"/>
    <x v="2"/>
    <n v="1"/>
    <n v="1.3027777777777701E-2"/>
    <n v="4.7835555555555498"/>
    <n v="0.27234507107683698"/>
    <x v="5"/>
  </r>
  <r>
    <s v="GYM_HAR"/>
    <s v="F2"/>
    <s v="sap_miner_herbivory"/>
    <x v="1"/>
    <n v="1"/>
    <n v="1.7666666666666601E-2"/>
    <n v="6.4879629629629596"/>
    <n v="0.27229912944198598"/>
    <x v="5"/>
  </r>
  <r>
    <s v="DIC_CIN"/>
    <s v="S20"/>
    <s v="chew_herbivory"/>
    <x v="0"/>
    <n v="2"/>
    <n v="3.2727272727272699E-4"/>
    <n v="0.120727272727272"/>
    <n v="0.27108433734939702"/>
    <x v="5"/>
  </r>
  <r>
    <s v="DIC_CIN"/>
    <s v="S9"/>
    <s v="sap_miner_herbivory"/>
    <x v="0"/>
    <n v="3"/>
    <n v="9.0909090909090904E-5"/>
    <n v="3.4045454545454497E-2"/>
    <n v="0.26702269692923902"/>
    <x v="5"/>
  </r>
  <r>
    <s v="BER_ZEY"/>
    <s v="T17"/>
    <s v="sap_miner_herbivory"/>
    <x v="2"/>
    <n v="3"/>
    <n v="1.08947368421052E-2"/>
    <n v="4.10934210526315"/>
    <n v="0.26512119368575998"/>
    <x v="5"/>
  </r>
  <r>
    <s v="DIO_DIC"/>
    <s v="T23"/>
    <s v="chew_herbivory"/>
    <x v="2"/>
    <n v="1"/>
    <n v="2.00689655172413E-2"/>
    <n v="7.5780344827586203"/>
    <n v="0.26483074948922197"/>
    <x v="5"/>
  </r>
  <r>
    <s v="GYM_BUX"/>
    <s v="S46"/>
    <s v="sap_miner_herbivory"/>
    <x v="0"/>
    <n v="1"/>
    <n v="1.2068965517241299E-2"/>
    <n v="4.5849655172413701"/>
    <n v="0.26322914473090397"/>
    <x v="5"/>
  </r>
  <r>
    <s v="DIO_DIC"/>
    <s v="S4"/>
    <s v="sap_miner_herbivory"/>
    <x v="0"/>
    <n v="1"/>
    <n v="2.2481481481481401E-2"/>
    <n v="8.5463333333333296"/>
    <n v="0.26305411460838701"/>
    <x v="5"/>
  </r>
  <r>
    <s v="KRA_FLO"/>
    <s v="S22"/>
    <s v="chew_herbivory"/>
    <x v="0"/>
    <n v="3"/>
    <n v="2.7434782608695599E-2"/>
    <n v="10.5075217391304"/>
    <n v="0.26109660574412502"/>
    <x v="5"/>
  </r>
  <r>
    <s v="DOM_ROT"/>
    <s v="S27"/>
    <s v="sap_miner_herbivory"/>
    <x v="0"/>
    <n v="2"/>
    <n v="6.2833333333333297E-2"/>
    <n v="24.319333333333301"/>
    <n v="0.25836782806546199"/>
    <x v="5"/>
  </r>
  <r>
    <s v="SPI_AFR"/>
    <s v="F3"/>
    <s v="chew_herbivory"/>
    <x v="1"/>
    <n v="1"/>
    <n v="1.07659574468085E-2"/>
    <n v="4.23242553191489"/>
    <n v="0.25436850254368498"/>
    <x v="5"/>
  </r>
  <r>
    <s v="DOM_ROT"/>
    <s v="S46"/>
    <s v="sap_miner_herbivory"/>
    <x v="0"/>
    <n v="1"/>
    <n v="4.1500000000000002E-2"/>
    <n v="16.3954285714285"/>
    <n v="0.25311933640039003"/>
    <x v="5"/>
  </r>
  <r>
    <s v="KRA_FLO"/>
    <s v="F1"/>
    <s v="sap_miner_herbivory"/>
    <x v="1"/>
    <n v="1"/>
    <n v="4.0833333333333298E-2"/>
    <n v="16.154916666666601"/>
    <n v="0.25276102734461597"/>
    <x v="5"/>
  </r>
  <r>
    <s v="EUC_NAT"/>
    <s v="T24"/>
    <s v="chew_herbivory"/>
    <x v="2"/>
    <n v="1"/>
    <n v="4.0266666666666603E-2"/>
    <n v="16.298400000000001"/>
    <n v="0.24705901601793201"/>
    <x v="5"/>
  </r>
  <r>
    <s v="DRY_ARG"/>
    <s v="F1"/>
    <s v="chew_herbivory"/>
    <x v="1"/>
    <n v="1"/>
    <n v="3.2764705882352897E-2"/>
    <n v="13.291529411764699"/>
    <n v="0.24650816973216"/>
    <x v="5"/>
  </r>
  <r>
    <s v="ACA_NIG"/>
    <s v="S50"/>
    <s v="sap_miner_herbivory"/>
    <x v="0"/>
    <n v="3"/>
    <n v="1.2567567567567501E-3"/>
    <n v="0.51055405405405396"/>
    <n v="0.24615547497419299"/>
    <x v="5"/>
  </r>
  <r>
    <s v="ACA_CAF"/>
    <s v="S7"/>
    <s v="chew_herbivory"/>
    <x v="0"/>
    <n v="1"/>
    <n v="5.8823529411764701E-5"/>
    <n v="2.44117647058823E-2"/>
    <n v="0.240963855421686"/>
    <x v="5"/>
  </r>
  <r>
    <s v="EUC_RAC"/>
    <s v="F7"/>
    <s v="sap_miner_herbivory"/>
    <x v="1"/>
    <n v="3"/>
    <n v="2.50588235294118E-2"/>
    <n v="10.5323529411764"/>
    <n v="0.23792236805361699"/>
    <x v="5"/>
  </r>
  <r>
    <s v="SPI_AFR"/>
    <s v="S53"/>
    <s v="chew_herbivory"/>
    <x v="0"/>
    <n v="3"/>
    <n v="1.6470588235294101E-3"/>
    <n v="0.70082352941176396"/>
    <n v="0.23501762632197401"/>
    <x v="5"/>
  </r>
  <r>
    <s v="GRE_FLA"/>
    <s v="T12"/>
    <s v="sap_miner_herbivory"/>
    <x v="2"/>
    <n v="3"/>
    <n v="2.65384615384615E-2"/>
    <n v="11.308692307692301"/>
    <n v="0.234673124145483"/>
    <x v="5"/>
  </r>
  <r>
    <s v="DIO_DIC"/>
    <s v="S5"/>
    <s v="sap_miner_herbivory"/>
    <x v="0"/>
    <n v="1"/>
    <n v="5.0000000000000001E-3"/>
    <n v="2.1504400000000001"/>
    <n v="0.232510555979241"/>
    <x v="5"/>
  </r>
  <r>
    <s v="ACA_CAF"/>
    <s v="S49"/>
    <s v="sap_miner_herbivory"/>
    <x v="0"/>
    <n v="1"/>
    <n v="3.1851851851851798E-3"/>
    <n v="1.3704814814814801"/>
    <n v="0.23241358808745199"/>
    <x v="5"/>
  </r>
  <r>
    <s v="ACA_KAR"/>
    <s v="S8"/>
    <s v="sap_miner_herbivory"/>
    <x v="0"/>
    <n v="2"/>
    <n v="1.25E-4"/>
    <n v="5.4062499999999999E-2"/>
    <n v="0.23121387283236899"/>
    <x v="5"/>
  </r>
  <r>
    <s v="PLE_ARM"/>
    <s v="S49"/>
    <s v="sap_miner_herbivory"/>
    <x v="0"/>
    <n v="1"/>
    <n v="1.0941176470588201E-2"/>
    <n v="4.7741176470588202"/>
    <n v="0.229176934450468"/>
    <x v="5"/>
  </r>
  <r>
    <s v="ACA_NIL"/>
    <s v="S8"/>
    <s v="sap_miner_herbivory"/>
    <x v="0"/>
    <n v="1"/>
    <n v="6.4516129032257999E-5"/>
    <n v="2.83548387096774E-2"/>
    <n v="0.227531285551763"/>
    <x v="5"/>
  </r>
  <r>
    <s v="RAW_LUC"/>
    <s v="F1"/>
    <s v="sap_miner_herbivory"/>
    <x v="1"/>
    <n v="1"/>
    <n v="3.7235294117646998E-2"/>
    <n v="16.372"/>
    <n v="0.22743277618890201"/>
    <x v="5"/>
  </r>
  <r>
    <s v="DIC_CIN"/>
    <s v="S1"/>
    <s v="chew_herbivory"/>
    <x v="0"/>
    <n v="2"/>
    <n v="1.6981132075471699E-4"/>
    <n v="7.5584905660377302E-2"/>
    <n v="0.22466300549176199"/>
    <x v="5"/>
  </r>
  <r>
    <s v="ACA_KAR"/>
    <s v="S7"/>
    <s v="chew_herbivory"/>
    <x v="0"/>
    <n v="2"/>
    <n v="2.0000000000000001E-4"/>
    <n v="8.924E-2"/>
    <n v="0.22411474675033599"/>
    <x v="5"/>
  </r>
  <r>
    <s v="EUC_RAC"/>
    <s v="F3"/>
    <s v="chew_herbivory"/>
    <x v="1"/>
    <n v="2"/>
    <n v="2.6499999999999999E-2"/>
    <n v="11.886950000000001"/>
    <n v="0.22293355318227101"/>
    <x v="5"/>
  </r>
  <r>
    <s v="ACA_KAR"/>
    <s v="S7"/>
    <s v="chew_herbivory"/>
    <x v="0"/>
    <n v="3"/>
    <n v="2.14285714285714E-4"/>
    <n v="9.6714285714285697E-2"/>
    <n v="0.221565731166912"/>
    <x v="5"/>
  </r>
  <r>
    <s v="DIO_DIC"/>
    <s v="S27"/>
    <s v="sap_miner_herbivory"/>
    <x v="0"/>
    <n v="2"/>
    <n v="5.8928571428571398E-3"/>
    <n v="2.6700357142857101"/>
    <n v="0.22070330787442599"/>
    <x v="5"/>
  </r>
  <r>
    <s v="GYM_HAR"/>
    <s v="F3"/>
    <s v="sap_miner_herbivory"/>
    <x v="1"/>
    <n v="2"/>
    <n v="1.75357142857142E-2"/>
    <n v="7.9586428571428502"/>
    <n v="0.22033548433419101"/>
    <x v="5"/>
  </r>
  <r>
    <s v="DIO_DIC"/>
    <s v="S21"/>
    <s v="sap_miner_herbivory"/>
    <x v="0"/>
    <n v="3"/>
    <n v="5.875E-3"/>
    <n v="2.6726749999999999"/>
    <n v="0.219817224316461"/>
    <x v="5"/>
  </r>
  <r>
    <s v="SCU_MYR"/>
    <s v="F7"/>
    <s v="sap_miner_herbivory"/>
    <x v="1"/>
    <n v="3"/>
    <n v="1.0999999999999999E-2"/>
    <n v="5.01658823529411"/>
    <n v="0.21927253113200901"/>
    <x v="5"/>
  </r>
  <r>
    <s v="KRA_FLO"/>
    <s v="S13"/>
    <s v="chew_herbivory"/>
    <x v="0"/>
    <n v="1"/>
    <n v="3.0272727272727201E-2"/>
    <n v="13.9322272727272"/>
    <n v="0.217285626196946"/>
    <x v="5"/>
  </r>
  <r>
    <s v="SPI_AFR"/>
    <s v="T9"/>
    <s v="sap_miner_herbivory"/>
    <x v="2"/>
    <n v="2"/>
    <n v="1.01944444444444E-2"/>
    <n v="4.7007500000000002"/>
    <n v="0.21686846661584699"/>
    <x v="5"/>
  </r>
  <r>
    <s v="ACA_ROB"/>
    <s v="F7"/>
    <s v="chew_herbivory"/>
    <x v="1"/>
    <n v="1"/>
    <n v="1.7647058823529399E-4"/>
    <n v="8.15882352941176E-2"/>
    <n v="0.21629416005767799"/>
    <x v="5"/>
  </r>
  <r>
    <s v="DIC_CIN"/>
    <s v="S52"/>
    <s v="chew_herbivory"/>
    <x v="0"/>
    <n v="2"/>
    <n v="7.3170731707317003E-5"/>
    <n v="3.38780487804878E-2"/>
    <n v="0.21598272138228899"/>
    <x v="5"/>
  </r>
  <r>
    <s v="ORM_TRI"/>
    <s v="S4"/>
    <s v="sap_miner_herbivory"/>
    <x v="0"/>
    <n v="3"/>
    <n v="5.2678571428571999E-3"/>
    <n v="2.4427857142857099"/>
    <n v="0.21564958039709001"/>
    <x v="5"/>
  </r>
  <r>
    <s v="ZAN_CAP"/>
    <s v="T24"/>
    <s v="sap_miner_herbivory"/>
    <x v="2"/>
    <n v="2"/>
    <n v="1.1875E-3"/>
    <n v="0.55081250000000004"/>
    <n v="0.21559060478837999"/>
    <x v="5"/>
  </r>
  <r>
    <s v="GYM_BUX"/>
    <s v="T9"/>
    <s v="sap_miner_herbivory"/>
    <x v="2"/>
    <n v="1"/>
    <n v="8.7073170731707308E-3"/>
    <n v="4.0673414634146301"/>
    <n v="0.21407883138143799"/>
    <x v="5"/>
  </r>
  <r>
    <s v="GRE_FLA"/>
    <s v="T9"/>
    <s v="sap_miner_herbivory"/>
    <x v="2"/>
    <n v="2"/>
    <n v="1.325E-2"/>
    <n v="6.2052249999999898"/>
    <n v="0.21352972696396899"/>
    <x v="5"/>
  </r>
  <r>
    <s v="TAR_CAM"/>
    <s v="T9"/>
    <s v="sap_miner_herbivory"/>
    <x v="2"/>
    <n v="3"/>
    <n v="1.2294117647058799E-2"/>
    <n v="5.8105294117647004"/>
    <n v="0.211583433725791"/>
    <x v="5"/>
  </r>
  <r>
    <s v="SCL_BIR"/>
    <s v="S25"/>
    <s v="chew_herbivory"/>
    <x v="0"/>
    <n v="2"/>
    <n v="1.6259259259259199E-2"/>
    <n v="7.7007407407407404"/>
    <n v="0.21113889957675999"/>
    <x v="5"/>
  </r>
  <r>
    <s v="ACA_NIL"/>
    <s v="S9"/>
    <s v="sap_miner_herbivory"/>
    <x v="0"/>
    <n v="2"/>
    <n v="3.4482758620689602E-5"/>
    <n v="1.6344827586206801E-2"/>
    <n v="0.21097046413502099"/>
    <x v="5"/>
  </r>
  <r>
    <s v="GYM_BUX"/>
    <s v="S27"/>
    <s v="sap_miner_herbivory"/>
    <x v="0"/>
    <n v="3"/>
    <n v="1.5949999999999999E-2"/>
    <n v="7.6462000000000003"/>
    <n v="0.208600350500902"/>
    <x v="5"/>
  </r>
  <r>
    <s v="DIC_CIN"/>
    <s v="S8"/>
    <s v="chew_herbivory"/>
    <x v="0"/>
    <n v="1"/>
    <n v="6.2500000000000001E-5"/>
    <n v="0.03"/>
    <n v="0.20833333333333301"/>
    <x v="5"/>
  </r>
  <r>
    <s v="ENG_NAT"/>
    <s v="F1"/>
    <s v="sap_miner_herbivory"/>
    <x v="1"/>
    <n v="2"/>
    <n v="2.5499999999999998E-2"/>
    <n v="12.2894375"/>
    <n v="0.20749525761451601"/>
    <x v="5"/>
  </r>
  <r>
    <s v="SCU_MYR"/>
    <s v="T24"/>
    <s v="sap_miner_herbivory"/>
    <x v="2"/>
    <n v="2"/>
    <n v="7.7962962962963697E-3"/>
    <n v="3.7642407407407399"/>
    <n v="0.207114710064005"/>
    <x v="5"/>
  </r>
  <r>
    <s v="ACA_NIG"/>
    <s v="S55"/>
    <s v="sap_miner_herbivory"/>
    <x v="0"/>
    <n v="2"/>
    <n v="1.9090909090909E-3"/>
    <n v="0.92845454545454498"/>
    <n v="0.205620287868403"/>
    <x v="5"/>
  </r>
  <r>
    <s v="GYM_MAR"/>
    <s v="S4"/>
    <s v="sap_miner_herbivory"/>
    <x v="0"/>
    <n v="2"/>
    <n v="2.0238095238095201E-2"/>
    <n v="9.9965238095238096"/>
    <n v="0.20245132831889101"/>
    <x v="5"/>
  </r>
  <r>
    <s v="EUC_DIV"/>
    <s v="S46"/>
    <s v="sap_miner_herbivory"/>
    <x v="0"/>
    <n v="1"/>
    <n v="1.37222222222222E-2"/>
    <n v="6.8365555555555497"/>
    <n v="0.20071836044791799"/>
    <x v="5"/>
  </r>
  <r>
    <s v="ACA_KAR"/>
    <s v="S49"/>
    <s v="sap_miner_herbivory"/>
    <x v="0"/>
    <n v="1"/>
    <n v="8.9999999999999998E-4"/>
    <n v="0.45179999999999998"/>
    <n v="0.19920318725099601"/>
    <x v="5"/>
  </r>
  <r>
    <s v="DIO_NAT"/>
    <s v="T17"/>
    <s v="chew_herbivory"/>
    <x v="2"/>
    <n v="1"/>
    <n v="4.6111111111111101E-3"/>
    <n v="2.3274444444444402"/>
    <n v="0.19811906239556901"/>
    <x v="5"/>
  </r>
  <r>
    <s v="GYM_BUX"/>
    <s v="S20"/>
    <s v="sap_miner_herbivory"/>
    <x v="0"/>
    <n v="1"/>
    <n v="1.8947368421052602E-2"/>
    <n v="9.5772631578947305"/>
    <n v="0.19783698232656199"/>
    <x v="5"/>
  </r>
  <r>
    <s v="SCL_BIR"/>
    <s v="S21"/>
    <s v="sap_miner_herbivory"/>
    <x v="0"/>
    <n v="3"/>
    <n v="1.2468085106383E-2"/>
    <n v="6.32146808510638"/>
    <n v="0.197234011759994"/>
    <x v="5"/>
  </r>
  <r>
    <s v="PLE_ARM"/>
    <s v="S49"/>
    <s v="sap_miner_herbivory"/>
    <x v="0"/>
    <n v="2"/>
    <n v="1.0185185185185099E-2"/>
    <n v="5.2102592592592503"/>
    <n v="0.19548327018631301"/>
    <x v="5"/>
  </r>
  <r>
    <s v="CAN_INE"/>
    <s v="F4"/>
    <s v="sap_miner_herbivory"/>
    <x v="1"/>
    <n v="1"/>
    <n v="7.0769230769231299E-3"/>
    <n v="3.6535897435897402"/>
    <n v="0.193697803354622"/>
    <x v="5"/>
  </r>
  <r>
    <s v="GYM_BUX"/>
    <s v="S46"/>
    <s v="sap_miner_herbivory"/>
    <x v="0"/>
    <n v="3"/>
    <n v="1.30285714285714E-2"/>
    <n v="6.7530285714285698"/>
    <n v="0.19292931002386199"/>
    <x v="5"/>
  </r>
  <r>
    <s v="SCU_MYR"/>
    <s v="T23"/>
    <s v="sap_miner_herbivory"/>
    <x v="2"/>
    <n v="1"/>
    <n v="6.0000000000000296E-3"/>
    <n v="3.1167058823529401"/>
    <n v="0.192510946700891"/>
    <x v="5"/>
  </r>
  <r>
    <s v="SCL_BIR"/>
    <s v="S25"/>
    <s v="sap_miner_herbivory"/>
    <x v="0"/>
    <n v="2"/>
    <n v="1.47037037037037E-2"/>
    <n v="7.7007407407407404"/>
    <n v="0.19093882262408601"/>
    <x v="5"/>
  </r>
  <r>
    <s v="GYM_BUX"/>
    <s v="S27"/>
    <s v="sap_miner_herbivory"/>
    <x v="0"/>
    <n v="1"/>
    <n v="1.42272727272728E-2"/>
    <n v="7.4619999999999997"/>
    <n v="0.19066299554104599"/>
    <x v="5"/>
  </r>
  <r>
    <s v="KRA_FLO"/>
    <s v="S13"/>
    <s v="sap_miner_herbivory"/>
    <x v="0"/>
    <n v="3"/>
    <n v="2.0559999999999998E-2"/>
    <n v="10.821680000000001"/>
    <n v="0.18998898507440601"/>
    <x v="5"/>
  </r>
  <r>
    <s v="HIP_PAU"/>
    <s v="S19"/>
    <s v="sap_miner_herbivory"/>
    <x v="0"/>
    <n v="1"/>
    <n v="1.08717948717948E-2"/>
    <n v="5.9560769230769202"/>
    <n v="0.18253281500901899"/>
    <x v="5"/>
  </r>
  <r>
    <s v="DIC_CIN"/>
    <s v="S58"/>
    <s v="sap_miner_herbivory"/>
    <x v="0"/>
    <n v="2"/>
    <n v="6.6666666666666602E-5"/>
    <n v="3.6600000000000001E-2"/>
    <n v="0.18214936247723101"/>
    <x v="5"/>
  </r>
  <r>
    <s v="EUC_RAC"/>
    <s v="T9"/>
    <s v="sap_miner_herbivory"/>
    <x v="2"/>
    <n v="1"/>
    <n v="1.24166666666666E-2"/>
    <n v="6.8385833333333297"/>
    <n v="0.18156781984572801"/>
    <x v="5"/>
  </r>
  <r>
    <s v="GYM_BUX"/>
    <s v="S5"/>
    <s v="sap_miner_herbivory"/>
    <x v="0"/>
    <n v="3"/>
    <n v="1.4684210526315701E-2"/>
    <n v="8.1345789473684196"/>
    <n v="0.180515926163163"/>
    <x v="5"/>
  </r>
  <r>
    <s v="ACA_CAF"/>
    <s v="S8"/>
    <s v="chew_herbivory"/>
    <x v="0"/>
    <n v="1"/>
    <n v="3.7037037037037003E-5"/>
    <n v="2.0629629629629598E-2"/>
    <n v="0.17953321364452399"/>
    <x v="5"/>
  </r>
  <r>
    <s v="KRA_FLO"/>
    <s v="S13"/>
    <s v="chew_herbivory"/>
    <x v="0"/>
    <n v="3"/>
    <n v="1.924E-2"/>
    <n v="10.821680000000001"/>
    <n v="0.17779124867857801"/>
    <x v="5"/>
  </r>
  <r>
    <s v="DIC_CIN"/>
    <s v="S9"/>
    <s v="sap_miner_herbivory"/>
    <x v="0"/>
    <n v="2"/>
    <n v="1.14285714285714E-4"/>
    <n v="6.4285714285714196E-2"/>
    <n v="0.17777777777777701"/>
    <x v="5"/>
  </r>
  <r>
    <s v="ZIZ_MUC"/>
    <s v="S5"/>
    <s v="sap_miner_herbivory"/>
    <x v="0"/>
    <n v="2"/>
    <n v="7.3103448275862E-3"/>
    <n v="4.11768965517241"/>
    <n v="0.17753510924271201"/>
    <x v="5"/>
  </r>
  <r>
    <s v="PLE_ARM"/>
    <s v="T22"/>
    <s v="sap_miner_herbivory"/>
    <x v="2"/>
    <n v="3"/>
    <n v="7.0681818181818103E-3"/>
    <n v="3.9851136363636299"/>
    <n v="0.17736462402691799"/>
    <x v="5"/>
  </r>
  <r>
    <s v="DIO_DIC"/>
    <s v="S30"/>
    <s v="sap_miner_herbivory"/>
    <x v="0"/>
    <n v="3"/>
    <n v="6.7187500000000198E-3"/>
    <n v="3.79203125"/>
    <n v="0.17718076558572701"/>
    <x v="5"/>
  </r>
  <r>
    <s v="SCU_MYR"/>
    <s v="T24"/>
    <s v="chew_herbivory"/>
    <x v="2"/>
    <n v="3"/>
    <n v="8.4090909090909095E-3"/>
    <n v="4.7962272727272701"/>
    <n v="0.17532719846091099"/>
    <x v="5"/>
  </r>
  <r>
    <s v="EUC_NAT"/>
    <s v="F1"/>
    <s v="sap_miner_herbivory"/>
    <x v="1"/>
    <n v="1"/>
    <n v="4.1624999999999898E-2"/>
    <n v="23.974812499999999"/>
    <n v="0.17361971026884901"/>
    <x v="5"/>
  </r>
  <r>
    <s v="KRA_FLO"/>
    <s v="F1"/>
    <s v="chew_herbivory"/>
    <x v="1"/>
    <n v="1"/>
    <n v="2.79166666666666E-2"/>
    <n v="16.154916666666601"/>
    <n v="0.17280600849070701"/>
    <x v="5"/>
  </r>
  <r>
    <s v="CHA_ARI"/>
    <s v="F4"/>
    <s v="sap_miner_herbivory"/>
    <x v="1"/>
    <n v="3"/>
    <n v="1.9333333333333501E-2"/>
    <n v="11.259"/>
    <n v="0.17171448026764"/>
    <x v="5"/>
  </r>
  <r>
    <s v="GRE_FLA"/>
    <s v="T22"/>
    <s v="sap_miner_herbivory"/>
    <x v="2"/>
    <n v="1"/>
    <n v="1.9636363636363601E-2"/>
    <n v="11.463772727272699"/>
    <n v="0.17129058734432101"/>
    <x v="5"/>
  </r>
  <r>
    <s v="ENG_NAT"/>
    <s v="F1"/>
    <s v="sap_miner_herbivory"/>
    <x v="1"/>
    <n v="1"/>
    <n v="3.3549999999999899E-2"/>
    <n v="19.606749999999899"/>
    <n v="0.17111453963558401"/>
    <x v="5"/>
  </r>
  <r>
    <s v="ACA_CAF"/>
    <s v="S27"/>
    <s v="chew_herbivory"/>
    <x v="0"/>
    <n v="1"/>
    <n v="1.7647058823529399E-4"/>
    <n v="0.103529411764705"/>
    <n v="0.170454545454545"/>
    <x v="5"/>
  </r>
  <r>
    <s v="ACA_ROB"/>
    <s v="S21"/>
    <s v="chew_herbivory"/>
    <x v="0"/>
    <n v="2"/>
    <n v="2.15686274509803E-4"/>
    <n v="0.12760784313725401"/>
    <n v="0.16902274124154801"/>
    <x v="5"/>
  </r>
  <r>
    <s v="EUC_RAC"/>
    <s v="F7"/>
    <s v="chew_herbivory"/>
    <x v="1"/>
    <n v="3"/>
    <n v="1.7764705882352901E-2"/>
    <n v="10.5323529411764"/>
    <n v="0.16866796984082599"/>
    <x v="5"/>
  </r>
  <r>
    <s v="EUC_RAC"/>
    <s v="T24"/>
    <s v="chew_herbivory"/>
    <x v="2"/>
    <n v="2"/>
    <n v="1.17090909090909E-2"/>
    <n v="6.9478727272727197"/>
    <n v="0.168527711555924"/>
    <x v="5"/>
  </r>
  <r>
    <s v="ACA_KAR"/>
    <s v="S5"/>
    <s v="chew_herbivory"/>
    <x v="0"/>
    <n v="3"/>
    <n v="1.63265306122448E-4"/>
    <n v="9.7775510204081595E-2"/>
    <n v="0.16697975370486301"/>
    <x v="5"/>
  </r>
  <r>
    <s v="ACA_NIG"/>
    <s v="S55"/>
    <s v="chew_herbivory"/>
    <x v="0"/>
    <n v="2"/>
    <n v="1.54545454545454E-3"/>
    <n v="0.92845454545454498"/>
    <n v="0.16645451875061101"/>
    <x v="5"/>
  </r>
  <r>
    <s v="GYM_HAR"/>
    <s v="S53"/>
    <s v="sap_miner_herbivory"/>
    <x v="0"/>
    <n v="2"/>
    <n v="4.1621621621621601E-3"/>
    <n v="2.5188378378378302"/>
    <n v="0.16524137043037801"/>
    <x v="5"/>
  </r>
  <r>
    <s v="ACA_KAR"/>
    <s v="S7"/>
    <s v="sap_miner_herbivory"/>
    <x v="0"/>
    <n v="1"/>
    <n v="1.1764705882352899E-4"/>
    <n v="7.1323529411764702E-2"/>
    <n v="0.164948453608247"/>
    <x v="5"/>
  </r>
  <r>
    <s v="DIO_DIC"/>
    <s v="S5"/>
    <s v="sap_miner_herbivory"/>
    <x v="0"/>
    <n v="2"/>
    <n v="3.4545454545454502E-3"/>
    <n v="2.1111515151515099"/>
    <n v="0.163633231899867"/>
    <x v="5"/>
  </r>
  <r>
    <s v="GYM_MAR"/>
    <s v="S27"/>
    <s v="sap_miner_herbivory"/>
    <x v="0"/>
    <n v="1"/>
    <n v="1.35E-2"/>
    <n v="8.3560999999999996"/>
    <n v="0.16155862184511899"/>
    <x v="5"/>
  </r>
  <r>
    <s v="ACA_ROB"/>
    <s v="T24"/>
    <s v="chew_herbivory"/>
    <x v="2"/>
    <n v="1"/>
    <n v="1E-4"/>
    <n v="6.2300000000000001E-2"/>
    <n v="0.16051364365971099"/>
    <x v="5"/>
  </r>
  <r>
    <s v="GYM_BUX"/>
    <s v="S4"/>
    <s v="sap_miner_herbivory"/>
    <x v="0"/>
    <n v="2"/>
    <n v="8.1111111111111297E-3"/>
    <n v="5.1248888888888802"/>
    <n v="0.15826901396236201"/>
    <x v="5"/>
  </r>
  <r>
    <s v="DIO_SIM"/>
    <s v="T12"/>
    <s v="sap_miner_herbivory"/>
    <x v="2"/>
    <n v="1"/>
    <n v="6.0666666666666603E-3"/>
    <n v="3.8912"/>
    <n v="0.155907346491228"/>
    <x v="5"/>
  </r>
  <r>
    <s v="SPI_AFR"/>
    <s v="T9"/>
    <s v="chew_herbivory"/>
    <x v="2"/>
    <n v="3"/>
    <n v="8.4242424242424192E-3"/>
    <n v="5.41912121212121"/>
    <n v="0.155454032019057"/>
    <x v="5"/>
  </r>
  <r>
    <s v="SPI_AFR"/>
    <s v="T22"/>
    <s v="chew_herbivory"/>
    <x v="2"/>
    <n v="2"/>
    <n v="1.2E-2"/>
    <n v="7.84823076923076"/>
    <n v="0.152900702755153"/>
    <x v="5"/>
  </r>
  <r>
    <s v="KRA_FLO"/>
    <s v="F2"/>
    <s v="sap_miner_herbivory"/>
    <x v="1"/>
    <n v="1"/>
    <n v="2.4086956521739099E-2"/>
    <n v="15.932304347825999"/>
    <n v="0.15118313080069701"/>
    <x v="5"/>
  </r>
  <r>
    <s v="GYM_BUX"/>
    <s v="S13"/>
    <s v="chew_herbivory"/>
    <x v="0"/>
    <n v="2"/>
    <n v="3.3061224489795899E-3"/>
    <n v="2.2565102040816298"/>
    <n v="0.14651484593330799"/>
    <x v="5"/>
  </r>
  <r>
    <s v="DIO_NAT"/>
    <s v="T9"/>
    <s v="sap_miner_herbivory"/>
    <x v="2"/>
    <n v="2"/>
    <n v="2.3421052631578902E-3"/>
    <n v="1.6355526315789399"/>
    <n v="0.14319962671557901"/>
    <x v="5"/>
  </r>
  <r>
    <s v="EUC_NAT"/>
    <s v="F3"/>
    <s v="chew_herbivory"/>
    <x v="1"/>
    <n v="2"/>
    <n v="4.9999999999999899E-2"/>
    <n v="34.960428571428501"/>
    <n v="0.14301884171083201"/>
    <x v="5"/>
  </r>
  <r>
    <s v="EUC_RAC"/>
    <s v="F3"/>
    <s v="sap_miner_herbivory"/>
    <x v="1"/>
    <n v="2"/>
    <n v="1.6899999999999998E-2"/>
    <n v="11.886950000000001"/>
    <n v="0.142172718821901"/>
    <x v="5"/>
  </r>
  <r>
    <s v="GRE_FLA"/>
    <s v="T9"/>
    <s v="sap_miner_herbivory"/>
    <x v="2"/>
    <n v="3"/>
    <n v="8.82857142857142E-3"/>
    <n v="6.27877142857142"/>
    <n v="0.14060985543122601"/>
    <x v="5"/>
  </r>
  <r>
    <s v="DIC_CIN"/>
    <s v="S49"/>
    <s v="sap_miner_herbivory"/>
    <x v="0"/>
    <n v="1"/>
    <n v="4.8780487804877997E-5"/>
    <n v="3.48536585365853E-2"/>
    <n v="0.13995801259622101"/>
    <x v="5"/>
  </r>
  <r>
    <s v="EUC_DIV"/>
    <s v="T23"/>
    <s v="chew_herbivory"/>
    <x v="2"/>
    <n v="3"/>
    <n v="1.66470588235294E-2"/>
    <n v="12.1350588235294"/>
    <n v="0.13718152557490201"/>
    <x v="5"/>
  </r>
  <r>
    <s v="SCU_MYR"/>
    <s v="T23"/>
    <s v="sap_miner_herbivory"/>
    <x v="2"/>
    <n v="3"/>
    <n v="4.4576271186440898E-3"/>
    <n v="3.3050169491525399"/>
    <n v="0.134874561529467"/>
    <x v="5"/>
  </r>
  <r>
    <s v="ZIZ_MUC"/>
    <s v="S9"/>
    <s v="sap_miner_herbivory"/>
    <x v="0"/>
    <n v="2"/>
    <n v="9.8846153846153806E-3"/>
    <n v="7.3464999999999998"/>
    <n v="0.134548633834007"/>
    <x v="5"/>
  </r>
  <r>
    <s v="ACA_KAR"/>
    <s v="S7"/>
    <s v="sap_miner_herbivory"/>
    <x v="0"/>
    <n v="2"/>
    <n v="1.2E-4"/>
    <n v="8.924E-2"/>
    <n v="0.13446884805020101"/>
    <x v="5"/>
  </r>
  <r>
    <s v="GYM_BUX"/>
    <s v="S4"/>
    <s v="sap_miner_herbivory"/>
    <x v="0"/>
    <n v="3"/>
    <n v="6.1750000000001196E-3"/>
    <n v="4.6132749999999998"/>
    <n v="0.133852848572871"/>
    <x v="5"/>
  </r>
  <r>
    <s v="TAR_CAM"/>
    <s v="T12"/>
    <s v="sap_miner_herbivory"/>
    <x v="2"/>
    <n v="1"/>
    <n v="7.0270270270270203E-3"/>
    <n v="5.3039459459459399"/>
    <n v="0.13248677680054599"/>
    <x v="5"/>
  </r>
  <r>
    <s v="ACA_KAR"/>
    <s v="T23"/>
    <s v="chew_herbivory"/>
    <x v="2"/>
    <n v="2"/>
    <n v="1.0526315789473599E-4"/>
    <n v="8.1421052631578894E-2"/>
    <n v="0.12928248222365801"/>
    <x v="5"/>
  </r>
  <r>
    <s v="ZIZ_MUC"/>
    <s v="S9"/>
    <s v="sap_miner_herbivory"/>
    <x v="0"/>
    <n v="3"/>
    <n v="1.05652173913043E-2"/>
    <n v="8.2033478260869508"/>
    <n v="0.12879153261923801"/>
    <x v="5"/>
  </r>
  <r>
    <s v="DRY_ARG"/>
    <s v="F1"/>
    <s v="sap_miner_herbivory"/>
    <x v="1"/>
    <n v="1"/>
    <n v="1.7117647058823501E-2"/>
    <n v="13.291529411764699"/>
    <n v="0.128786135353785"/>
    <x v="5"/>
  </r>
  <r>
    <s v="EUC_DIV"/>
    <s v="S52"/>
    <s v="chew_herbivory"/>
    <x v="0"/>
    <n v="2"/>
    <n v="6.6800000000000002E-3"/>
    <n v="5.2292399999999999"/>
    <n v="0.12774322846149699"/>
    <x v="5"/>
  </r>
  <r>
    <s v="PLE_ARM"/>
    <s v="S49"/>
    <s v="sap_miner_herbivory"/>
    <x v="0"/>
    <n v="3"/>
    <n v="7.25806451612903E-3"/>
    <n v="5.8005483870967698"/>
    <n v="0.12512721266620999"/>
    <x v="5"/>
  </r>
  <r>
    <s v="SID_INE"/>
    <s v="S53"/>
    <s v="chew_herbivory"/>
    <x v="0"/>
    <n v="1"/>
    <n v="9.2499999999999995E-3"/>
    <n v="7.4513928571428503"/>
    <n v="0.12413786492458199"/>
    <x v="5"/>
  </r>
  <r>
    <s v="EUC_RAC"/>
    <s v="S30"/>
    <s v="sap_miner_herbivory"/>
    <x v="0"/>
    <n v="3"/>
    <n v="3.9354838709677398E-3"/>
    <n v="3.2160000000000002"/>
    <n v="0.122372010913176"/>
    <x v="5"/>
  </r>
  <r>
    <s v="EUC_NAT"/>
    <s v="T24"/>
    <s v="chew_herbivory"/>
    <x v="2"/>
    <n v="2"/>
    <n v="1.6411764705882299E-2"/>
    <n v="13.4504705882352"/>
    <n v="0.122016286331551"/>
    <x v="5"/>
  </r>
  <r>
    <s v="DIO_SIM"/>
    <s v="T17"/>
    <s v="sap_miner_herbivory"/>
    <x v="2"/>
    <n v="1"/>
    <n v="3.9302325581395499E-3"/>
    <n v="3.2220697674418601"/>
    <n v="0.121978505799392"/>
    <x v="5"/>
  </r>
  <r>
    <s v="EUC_RAC"/>
    <s v="T17"/>
    <s v="sap_miner_herbivory"/>
    <x v="2"/>
    <n v="1"/>
    <n v="5.2400000000000302E-3"/>
    <n v="4.3276000000000003"/>
    <n v="0.121083279415843"/>
    <x v="5"/>
  </r>
  <r>
    <s v="GYM_HAR"/>
    <s v="T12"/>
    <s v="sap_miner_herbivory"/>
    <x v="2"/>
    <n v="2"/>
    <n v="3.8367346938775501E-3"/>
    <n v="3.1766122448979499"/>
    <n v="0.120780705924679"/>
    <x v="5"/>
  </r>
  <r>
    <s v="ACA_CAF"/>
    <s v="S19"/>
    <s v="chew_herbivory"/>
    <x v="0"/>
    <n v="1"/>
    <n v="2.5000000000000001E-5"/>
    <n v="2.0825E-2"/>
    <n v="0.120048019207683"/>
    <x v="5"/>
  </r>
  <r>
    <s v="GYM_MAR"/>
    <s v="S20"/>
    <s v="chew_herbivory"/>
    <x v="0"/>
    <n v="2"/>
    <n v="1.14705882352941E-2"/>
    <n v="9.6861176470588202"/>
    <n v="0.118422970412476"/>
    <x v="5"/>
  </r>
  <r>
    <s v="GYM_BUX"/>
    <s v="S50"/>
    <s v="sap_miner_herbivory"/>
    <x v="0"/>
    <n v="2"/>
    <n v="4.9687500000000001E-3"/>
    <n v="4.1991874999999999"/>
    <n v="0.118326461964368"/>
    <x v="5"/>
  </r>
  <r>
    <s v="TAR_CAM"/>
    <s v="T12"/>
    <s v="sap_miner_herbivory"/>
    <x v="2"/>
    <n v="3"/>
    <n v="3.6792452830188599E-3"/>
    <n v="3.1403396226415001"/>
    <n v="0.11716074454151"/>
    <x v="5"/>
  </r>
  <r>
    <s v="ACA_ROB"/>
    <s v="T24"/>
    <s v="sap_miner_herbivory"/>
    <x v="2"/>
    <n v="3"/>
    <n v="2.4000000000000001E-4"/>
    <n v="0.20627999999999999"/>
    <n v="0.116346713205351"/>
    <x v="5"/>
  </r>
  <r>
    <s v="SPI_AFR"/>
    <s v="F3"/>
    <s v="sap_miner_herbivory"/>
    <x v="1"/>
    <n v="1"/>
    <n v="4.8936170212765901E-3"/>
    <n v="4.23242553191489"/>
    <n v="0.115622046610765"/>
    <x v="5"/>
  </r>
  <r>
    <s v="CHA_ARI"/>
    <s v="F4"/>
    <s v="sap_miner_herbivory"/>
    <x v="1"/>
    <n v="1"/>
    <n v="5.7000000000000002E-3"/>
    <n v="4.9584666666666601"/>
    <n v="0.114954891969291"/>
    <x v="5"/>
  </r>
  <r>
    <s v="DIO_SIM"/>
    <s v="T17"/>
    <s v="sap_miner_herbivory"/>
    <x v="2"/>
    <n v="2"/>
    <n v="3.66666666666668E-3"/>
    <n v="3.26728205128205"/>
    <n v="0.112223756906078"/>
    <x v="5"/>
  </r>
  <r>
    <s v="ACA_KAR"/>
    <s v="S7"/>
    <s v="sap_miner_herbivory"/>
    <x v="0"/>
    <n v="3"/>
    <n v="1.07142857142857E-4"/>
    <n v="9.6714285714285697E-2"/>
    <n v="0.110782865583456"/>
    <x v="5"/>
  </r>
  <r>
    <s v="GYM_BUX"/>
    <s v="S27"/>
    <s v="chew_herbivory"/>
    <x v="0"/>
    <n v="2"/>
    <n v="6.39130434782608E-3"/>
    <n v="5.8921304347826"/>
    <n v="0.10847187479246399"/>
    <x v="5"/>
  </r>
  <r>
    <s v="ACA_NIL"/>
    <s v="S52"/>
    <s v="chew_herbivory"/>
    <x v="0"/>
    <n v="1"/>
    <n v="4.76190476190476E-5"/>
    <n v="4.4261904761904697E-2"/>
    <n v="0.10758472296933801"/>
    <x v="5"/>
  </r>
  <r>
    <s v="DIC_CIN"/>
    <s v="S7"/>
    <s v="chew_herbivory"/>
    <x v="0"/>
    <n v="3"/>
    <n v="5.2631578947368397E-5"/>
    <n v="4.9368421052631499E-2"/>
    <n v="0.10660980810234499"/>
    <x v="5"/>
  </r>
  <r>
    <s v="EUC_RAC"/>
    <s v="T17"/>
    <s v="sap_miner_herbivory"/>
    <x v="2"/>
    <n v="3"/>
    <n v="6.3499999999999997E-3"/>
    <n v="5.976"/>
    <n v="0.10625836680053501"/>
    <x v="5"/>
  </r>
  <r>
    <s v="SCL_BIR"/>
    <s v="S22"/>
    <s v="chew_herbivory"/>
    <x v="0"/>
    <n v="1"/>
    <n v="8.7777777777777698E-3"/>
    <n v="8.3173333333333304"/>
    <n v="0.10553596238110501"/>
    <x v="5"/>
  </r>
  <r>
    <s v="DIO_DIC"/>
    <s v="S30"/>
    <s v="sap_miner_herbivory"/>
    <x v="0"/>
    <n v="1"/>
    <n v="3.6764705882352902E-3"/>
    <n v="3.5478235294117599"/>
    <n v="0.103626083928837"/>
    <x v="5"/>
  </r>
  <r>
    <s v="ACA_ROB"/>
    <s v="T23"/>
    <s v="sap_miner_herbivory"/>
    <x v="2"/>
    <n v="2"/>
    <n v="5.8823529411764701E-5"/>
    <n v="5.6823529411764703E-2"/>
    <n v="0.10351966873706001"/>
    <x v="5"/>
  </r>
  <r>
    <s v="ACA_ROB"/>
    <s v="T23"/>
    <s v="chew_herbivory"/>
    <x v="2"/>
    <n v="2"/>
    <n v="5.8823529411764701E-5"/>
    <n v="5.6823529411764703E-2"/>
    <n v="0.10351966873706001"/>
    <x v="5"/>
  </r>
  <r>
    <s v="DIC_CIN"/>
    <s v="S21"/>
    <s v="chew_herbivory"/>
    <x v="0"/>
    <n v="1"/>
    <n v="9.0909090909090904E-5"/>
    <n v="9.1054545454545402E-2"/>
    <n v="9.9840255591054305E-2"/>
    <x v="5"/>
  </r>
  <r>
    <s v="BER_ZEY"/>
    <s v="T17"/>
    <s v="sap_miner_herbivory"/>
    <x v="2"/>
    <n v="1"/>
    <n v="8.3043478260869993E-3"/>
    <n v="8.8020869565217392"/>
    <n v="9.4345214573619302E-2"/>
    <x v="5"/>
  </r>
  <r>
    <s v="ZIZ_MUC"/>
    <s v="S9"/>
    <s v="sap_miner_herbivory"/>
    <x v="0"/>
    <n v="1"/>
    <n v="5.0322580645161203E-3"/>
    <n v="5.6052258064516103"/>
    <n v="8.9777972168828601E-2"/>
    <x v="5"/>
  </r>
  <r>
    <s v="EUC_RAC"/>
    <s v="F7"/>
    <s v="sap_miner_herbivory"/>
    <x v="1"/>
    <n v="2"/>
    <n v="3.76470588235295E-3"/>
    <n v="4.2313529411764703"/>
    <n v="8.8971681981844394E-2"/>
    <x v="5"/>
  </r>
  <r>
    <s v="SCH_BRA"/>
    <s v="T23"/>
    <s v="sap_miner_herbivory"/>
    <x v="2"/>
    <n v="2"/>
    <n v="1.1045454545454501E-2"/>
    <n v="12.497954545454499"/>
    <n v="8.8378098234256505E-2"/>
    <x v="5"/>
  </r>
  <r>
    <s v="ACA_CAF"/>
    <s v="S10"/>
    <s v="chew_herbivory"/>
    <x v="0"/>
    <n v="2"/>
    <n v="1.51515151515151E-5"/>
    <n v="1.7348484848484801E-2"/>
    <n v="8.7336244541484698E-2"/>
    <x v="5"/>
  </r>
  <r>
    <s v="DIO_DIC"/>
    <s v="T23"/>
    <s v="sap_miner_herbivory"/>
    <x v="2"/>
    <n v="1"/>
    <n v="6.4827586206896498E-3"/>
    <n v="7.5780344827586203"/>
    <n v="8.5546702584147399E-2"/>
    <x v="5"/>
  </r>
  <r>
    <s v="SPI_AFR"/>
    <s v="T9"/>
    <s v="chew_herbivory"/>
    <x v="2"/>
    <n v="2"/>
    <n v="3.9722222222222199E-3"/>
    <n v="4.7007500000000002"/>
    <n v="8.4501882087373706E-2"/>
    <x v="5"/>
  </r>
  <r>
    <s v="ACA_ROB"/>
    <s v="S53"/>
    <s v="chew_herbivory"/>
    <x v="0"/>
    <n v="3"/>
    <n v="6.2500000000000001E-5"/>
    <n v="7.4062500000000003E-2"/>
    <n v="8.4388185654008394E-2"/>
    <x v="5"/>
  </r>
  <r>
    <s v="SPI_AFR"/>
    <s v="T13"/>
    <s v="sap_miner_herbivory"/>
    <x v="2"/>
    <n v="1"/>
    <n v="3.8333333333333301E-3"/>
    <n v="4.5488888888888797"/>
    <n v="8.4269662921348298E-2"/>
    <x v="5"/>
  </r>
  <r>
    <s v="ACA_KAR"/>
    <s v="S8"/>
    <s v="chew_herbivory"/>
    <x v="0"/>
    <n v="1"/>
    <n v="5.0000000000000002E-5"/>
    <n v="5.9549999999999999E-2"/>
    <n v="8.3963056255247595E-2"/>
    <x v="5"/>
  </r>
  <r>
    <s v="HIP_PAU"/>
    <s v="S19"/>
    <s v="chew_herbivory"/>
    <x v="0"/>
    <n v="1"/>
    <n v="4.9743589743589701E-3"/>
    <n v="5.9560769230769202"/>
    <n v="8.3517372905069998E-2"/>
    <x v="5"/>
  </r>
  <r>
    <s v="TAR_CAM"/>
    <s v="T12"/>
    <s v="sap_miner_herbivory"/>
    <x v="2"/>
    <n v="2"/>
    <n v="3.2978723404255301E-3"/>
    <n v="3.9908297872340399"/>
    <n v="8.2636256524265705E-2"/>
    <x v="5"/>
  </r>
  <r>
    <s v="ZAN_CAP"/>
    <s v="T24"/>
    <s v="sap_miner_herbivory"/>
    <x v="2"/>
    <n v="1"/>
    <n v="5.7894736842105203E-4"/>
    <n v="0.71457894736842098"/>
    <n v="8.1019370995065093E-2"/>
    <x v="5"/>
  </r>
  <r>
    <s v="EUC_RAC"/>
    <s v="S20"/>
    <s v="sap_miner_herbivory"/>
    <x v="0"/>
    <n v="1"/>
    <n v="3.3870967741935999E-3"/>
    <n v="4.1813870967741904"/>
    <n v="8.1004142783303701E-2"/>
    <x v="5"/>
  </r>
  <r>
    <s v="KRA_FLO"/>
    <s v="S27"/>
    <s v="chew_herbivory"/>
    <x v="0"/>
    <n v="1"/>
    <n v="1.2866666666666599E-2"/>
    <n v="15.964600000000001"/>
    <n v="8.0594983066701695E-2"/>
    <x v="5"/>
  </r>
  <r>
    <s v="GYM_BUX"/>
    <s v="S13"/>
    <s v="sap_miner_herbivory"/>
    <x v="0"/>
    <n v="2"/>
    <n v="1.81632653061224E-3"/>
    <n v="2.2565102040816298"/>
    <n v="8.0492724000397906E-2"/>
    <x v="5"/>
  </r>
  <r>
    <s v="SCH_BRA"/>
    <s v="T24"/>
    <s v="sap_miner_herbivory"/>
    <x v="2"/>
    <n v="2"/>
    <n v="5.0357142857142797E-3"/>
    <n v="6.3770714285714201"/>
    <n v="7.8965938238555494E-2"/>
    <x v="5"/>
  </r>
  <r>
    <s v="GYM_BUX"/>
    <s v="S27"/>
    <s v="sap_miner_herbivory"/>
    <x v="0"/>
    <n v="2"/>
    <n v="4.6086956521739098E-3"/>
    <n v="5.8921304347826"/>
    <n v="7.8217814476198896E-2"/>
    <x v="5"/>
  </r>
  <r>
    <s v="SPI_AFR"/>
    <s v="T13"/>
    <s v="chew_herbivory"/>
    <x v="2"/>
    <n v="3"/>
    <n v="3.44736842105263E-3"/>
    <n v="4.5312631578947302"/>
    <n v="7.6079633888540402E-2"/>
    <x v="5"/>
  </r>
  <r>
    <s v="TAR_CAM"/>
    <s v="S46"/>
    <s v="sap_miner_herbivory"/>
    <x v="0"/>
    <n v="2"/>
    <n v="1.1020408163265299E-3"/>
    <n v="1.4630000000000001"/>
    <n v="7.5327465230794893E-2"/>
    <x v="5"/>
  </r>
  <r>
    <s v="EUC_RAC"/>
    <s v="F3"/>
    <s v="sap_miner_herbivory"/>
    <x v="1"/>
    <n v="1"/>
    <n v="3.2749999999999902E-3"/>
    <n v="4.6034249999999997"/>
    <n v="7.1142681807567096E-2"/>
    <x v="5"/>
  </r>
  <r>
    <s v="SCH_BRA"/>
    <s v="T23"/>
    <s v="sap_miner_herbivory"/>
    <x v="2"/>
    <n v="1"/>
    <n v="3.7368421052631899E-3"/>
    <n v="5.30508771929824"/>
    <n v="7.0438837263137696E-2"/>
    <x v="5"/>
  </r>
  <r>
    <s v="SPI_AFR"/>
    <s v="T13"/>
    <s v="chew_herbivory"/>
    <x v="2"/>
    <n v="1"/>
    <n v="3.1388888888888799E-3"/>
    <n v="4.5488888888888797"/>
    <n v="6.9003419638495295E-2"/>
    <x v="5"/>
  </r>
  <r>
    <s v="OLE_EUR"/>
    <s v="T17"/>
    <s v="sap_miner_herbivory"/>
    <x v="2"/>
    <n v="3"/>
    <n v="7.6250000000000504E-4"/>
    <n v="1.1179125000000001"/>
    <n v="6.8207484932855195E-2"/>
    <x v="5"/>
  </r>
  <r>
    <s v="DIO_SIM"/>
    <s v="T12"/>
    <s v="chew_herbivory"/>
    <x v="2"/>
    <n v="2"/>
    <n v="2E-3"/>
    <n v="2.9475438596491199"/>
    <n v="6.7853103981905805E-2"/>
    <x v="5"/>
  </r>
  <r>
    <s v="ERY_EMA"/>
    <s v="F1"/>
    <s v="sap_miner_herbivory"/>
    <x v="1"/>
    <n v="3"/>
    <n v="3.48387096774193E-3"/>
    <n v="5.3043225806451604"/>
    <n v="6.5679847233540506E-2"/>
    <x v="5"/>
  </r>
  <r>
    <s v="SCL_BIR"/>
    <s v="S25"/>
    <s v="sap_miner_herbivory"/>
    <x v="0"/>
    <n v="3"/>
    <n v="2.7714285714286798E-3"/>
    <n v="4.2503714285714196"/>
    <n v="6.5204385499085096E-2"/>
    <x v="5"/>
  </r>
  <r>
    <s v="GYM_MAR"/>
    <s v="S13"/>
    <s v="chew_herbivory"/>
    <x v="0"/>
    <n v="3"/>
    <n v="7.28E-3"/>
    <n v="11.202959999999999"/>
    <n v="6.49828259674229E-2"/>
    <x v="5"/>
  </r>
  <r>
    <s v="GRE_FLA"/>
    <s v="T12"/>
    <s v="sap_miner_herbivory"/>
    <x v="2"/>
    <n v="2"/>
    <n v="4.4999999999999997E-3"/>
    <n v="7.0449062500000004"/>
    <n v="6.3875938732328705E-2"/>
    <x v="5"/>
  </r>
  <r>
    <s v="ACA_KAR"/>
    <s v="S9"/>
    <s v="chew_herbivory"/>
    <x v="0"/>
    <n v="3"/>
    <n v="4.5454545454545398E-5"/>
    <n v="7.1909090909090895E-2"/>
    <n v="6.3211125158027806E-2"/>
    <x v="5"/>
  </r>
  <r>
    <s v="BER_ZEY"/>
    <s v="T23"/>
    <s v="sap_miner_herbivory"/>
    <x v="2"/>
    <n v="1"/>
    <n v="6.9130434782608699E-3"/>
    <n v="11.1189130434782"/>
    <n v="6.2173734529884402E-2"/>
    <x v="5"/>
  </r>
  <r>
    <s v="SPI_AFR"/>
    <s v="T13"/>
    <s v="sap_miner_herbivory"/>
    <x v="2"/>
    <n v="3"/>
    <n v="2.7894736842105201E-3"/>
    <n v="4.5312631578947302"/>
    <n v="6.1560619787673902E-2"/>
    <x v="5"/>
  </r>
  <r>
    <s v="DIC_CIN"/>
    <s v="S19"/>
    <s v="chew_herbivory"/>
    <x v="0"/>
    <n v="1"/>
    <n v="2.17391304347826E-5"/>
    <n v="3.5717391304347798E-2"/>
    <n v="6.0864272671941499E-2"/>
    <x v="5"/>
  </r>
  <r>
    <s v="GYM_BUX"/>
    <s v="S46"/>
    <s v="sap_miner_herbivory"/>
    <x v="0"/>
    <n v="2"/>
    <n v="5.5714285714285701E-3"/>
    <n v="9.1694285714285702"/>
    <n v="6.07609135948649E-2"/>
    <x v="5"/>
  </r>
  <r>
    <s v="OLE_EUR"/>
    <s v="T17"/>
    <s v="sap_miner_herbivory"/>
    <x v="2"/>
    <n v="2"/>
    <n v="8.0597014925374102E-4"/>
    <n v="1.3465074626865601"/>
    <n v="5.9856344772546602E-2"/>
    <x v="5"/>
  </r>
  <r>
    <s v="BER_ZEY"/>
    <s v="S9"/>
    <s v="sap_miner_herbivory"/>
    <x v="0"/>
    <n v="1"/>
    <n v="3.7500000000000801E-3"/>
    <n v="6.3824375"/>
    <n v="5.87549819328443E-2"/>
    <x v="5"/>
  </r>
  <r>
    <s v="SCL_BIR"/>
    <s v="S25"/>
    <s v="chew_herbivory"/>
    <x v="0"/>
    <n v="3"/>
    <n v="2.3999999999999998E-3"/>
    <n v="4.2503714285714196"/>
    <n v="5.6465653421885802E-2"/>
    <x v="5"/>
  </r>
  <r>
    <s v="DIC_CIN"/>
    <s v="T23"/>
    <s v="chew_herbivory"/>
    <x v="2"/>
    <n v="2"/>
    <n v="4.34782608695652E-5"/>
    <n v="7.8434782608695602E-2"/>
    <n v="5.5432372505543198E-2"/>
    <x v="5"/>
  </r>
  <r>
    <s v="ZAN_CAP"/>
    <s v="T24"/>
    <s v="chew_herbivory"/>
    <x v="2"/>
    <n v="1"/>
    <n v="3.6842105263157798E-4"/>
    <n v="0.71457894736842098"/>
    <n v="5.1557781542314197E-2"/>
    <x v="5"/>
  </r>
  <r>
    <s v="DIC_CIN"/>
    <s v="S21"/>
    <s v="chew_herbivory"/>
    <x v="0"/>
    <n v="2"/>
    <n v="5.0000000000000002E-5"/>
    <n v="0.1022"/>
    <n v="4.8923679060665297E-2"/>
    <x v="5"/>
  </r>
  <r>
    <s v="EUC_RAC"/>
    <s v="T23"/>
    <s v="chew_herbivory"/>
    <x v="2"/>
    <n v="3"/>
    <n v="1.3829787234042499E-3"/>
    <n v="3.0132765957446801"/>
    <n v="4.5896175789414198E-2"/>
    <x v="5"/>
  </r>
  <r>
    <s v="ZAN_CAP"/>
    <s v="T24"/>
    <s v="chew_herbivory"/>
    <x v="2"/>
    <n v="2"/>
    <n v="2.5000000000000001E-4"/>
    <n v="0.55081250000000004"/>
    <n v="4.53874957449222E-2"/>
    <x v="5"/>
  </r>
  <r>
    <s v="DIC_CIN"/>
    <s v="S9"/>
    <s v="chew_herbivory"/>
    <x v="0"/>
    <n v="2"/>
    <n v="2.85714285714285E-5"/>
    <n v="6.4285714285714196E-2"/>
    <n v="4.4444444444444398E-2"/>
    <x v="5"/>
  </r>
  <r>
    <s v="SPI_AFR"/>
    <s v="T9"/>
    <s v="chew_herbivory"/>
    <x v="2"/>
    <n v="1"/>
    <n v="2.3999999999999998E-3"/>
    <n v="5.5641428571428504"/>
    <n v="4.3133328198413298E-2"/>
    <x v="5"/>
  </r>
  <r>
    <s v="GYM_HAR"/>
    <s v="T12"/>
    <s v="sap_miner_herbivory"/>
    <x v="2"/>
    <n v="1"/>
    <n v="1.3913043478260799E-3"/>
    <n v="3.2293260869565201"/>
    <n v="4.3083427017347797E-2"/>
    <x v="5"/>
  </r>
  <r>
    <s v="SPI_AFR"/>
    <s v="T17"/>
    <s v="sap_miner_herbivory"/>
    <x v="2"/>
    <n v="3"/>
    <n v="2.4827586206896501E-3"/>
    <n v="5.7722068965517197"/>
    <n v="4.3012294347467603E-2"/>
    <x v="5"/>
  </r>
  <r>
    <s v="SCU_MYR"/>
    <s v="T23"/>
    <s v="sap_miner_herbivory"/>
    <x v="2"/>
    <n v="2"/>
    <n v="2.6842105263158301E-3"/>
    <n v="6.2549210526315697"/>
    <n v="4.2913579623623403E-2"/>
    <x v="5"/>
  </r>
  <r>
    <s v="EUC_DIV"/>
    <s v="S13"/>
    <s v="chew_herbivory"/>
    <x v="0"/>
    <n v="2"/>
    <n v="2.5999999999999999E-3"/>
    <n v="6.1668799999999999"/>
    <n v="4.21607036297122E-2"/>
    <x v="5"/>
  </r>
  <r>
    <s v="EUC_DIV"/>
    <s v="S46"/>
    <s v="sap_miner_herbivory"/>
    <x v="0"/>
    <n v="2"/>
    <n v="4.1764705882352902E-3"/>
    <n v="10.029470588235201"/>
    <n v="4.16419845044897E-2"/>
    <x v="5"/>
  </r>
  <r>
    <s v="BER_ZEY"/>
    <s v="T23"/>
    <s v="sap_miner_herbivory"/>
    <x v="2"/>
    <n v="3"/>
    <n v="2.5250000000000199E-3"/>
    <n v="6.4004250000000003"/>
    <n v="3.9450505239886698E-2"/>
    <x v="5"/>
  </r>
  <r>
    <s v="GYM_HAR"/>
    <s v="T17"/>
    <s v="sap_miner_herbivory"/>
    <x v="2"/>
    <n v="1"/>
    <n v="2E-3"/>
    <n v="5.1125517241379299"/>
    <n v="3.9119408622457198E-2"/>
    <x v="5"/>
  </r>
  <r>
    <s v="GYM_MAR"/>
    <s v="S50"/>
    <s v="sap_miner_herbivory"/>
    <x v="0"/>
    <n v="1"/>
    <n v="3.0909090909090899E-3"/>
    <n v="8.4459090909090904"/>
    <n v="3.6596523330283598E-2"/>
    <x v="5"/>
  </r>
  <r>
    <s v="EUC_NAT"/>
    <s v="T9"/>
    <s v="sap_miner_herbivory"/>
    <x v="2"/>
    <n v="1"/>
    <n v="2.875E-3"/>
    <n v="8.0349583333333303"/>
    <n v="3.5781143855755301E-2"/>
    <x v="5"/>
  </r>
  <r>
    <s v="SPI_AFR"/>
    <s v="T17"/>
    <s v="chew_herbivory"/>
    <x v="2"/>
    <n v="1"/>
    <n v="2.4166666666666599E-3"/>
    <n v="6.9071249999999997"/>
    <n v="3.49880256498422E-2"/>
    <x v="5"/>
  </r>
  <r>
    <s v="ACA_ROB"/>
    <s v="S21"/>
    <s v="chew_herbivory"/>
    <x v="0"/>
    <n v="1"/>
    <n v="6.2500000000000001E-5"/>
    <n v="0.188791666666666"/>
    <n v="3.3105274773780599E-2"/>
    <x v="5"/>
  </r>
  <r>
    <s v="DIO_NAT"/>
    <s v="T12"/>
    <s v="sap_miner_herbivory"/>
    <x v="2"/>
    <n v="1"/>
    <n v="3.8095238095237999E-4"/>
    <n v="1.2091746031746"/>
    <n v="3.1505158969781302E-2"/>
    <x v="5"/>
  </r>
  <r>
    <s v="BER_ZEY"/>
    <s v="T17"/>
    <s v="sap_miner_herbivory"/>
    <x v="2"/>
    <n v="2"/>
    <n v="1.57575757575757E-3"/>
    <n v="5.6527575757575699"/>
    <n v="2.7875909317522599E-2"/>
    <x v="5"/>
  </r>
  <r>
    <s v="EUC_NAT"/>
    <s v="F2"/>
    <s v="sap_miner_herbivory"/>
    <x v="1"/>
    <n v="3"/>
    <n v="7.4999999999999997E-3"/>
    <n v="27.706"/>
    <n v="2.7069948747563698E-2"/>
    <x v="5"/>
  </r>
  <r>
    <s v="SPI_AFR"/>
    <s v="T22"/>
    <s v="chew_herbivory"/>
    <x v="2"/>
    <n v="1"/>
    <n v="1.9259259259259199E-3"/>
    <n v="8.4332962962962892"/>
    <n v="2.2837166610305701E-2"/>
    <x v="5"/>
  </r>
  <r>
    <s v="DIC_CIN"/>
    <s v="S22"/>
    <s v="chew_herbivory"/>
    <x v="0"/>
    <n v="1"/>
    <n v="2.38095238095238E-5"/>
    <n v="0.107833333333333"/>
    <n v="2.2079929344226E-2"/>
    <x v="5"/>
  </r>
  <r>
    <s v="SCH_BRA"/>
    <s v="S20"/>
    <s v="chew_herbivory"/>
    <x v="0"/>
    <n v="1"/>
    <n v="2.3500000000000001E-3"/>
    <n v="11.342499999999999"/>
    <n v="2.0718536477848801E-2"/>
    <x v="5"/>
  </r>
  <r>
    <s v="EUC_RAC"/>
    <s v="T12"/>
    <s v="chew_herbivory"/>
    <x v="2"/>
    <n v="2"/>
    <n v="9.6000000000000002E-4"/>
    <n v="4.7832800000000004"/>
    <n v="2.0069910187151901E-2"/>
    <x v="5"/>
  </r>
  <r>
    <s v="RHU_PEN"/>
    <s v="S5"/>
    <s v="sap_miner_herbivory"/>
    <x v="0"/>
    <n v="1"/>
    <n v="5.76923076923076E-4"/>
    <n v="3.7567692307692302"/>
    <n v="1.53568942217125E-2"/>
    <x v="5"/>
  </r>
  <r>
    <s v="GYM_HAR"/>
    <s v="T12"/>
    <s v="sap_miner_herbivory"/>
    <x v="2"/>
    <n v="3"/>
    <n v="5.9459459459459399E-4"/>
    <n v="3.9709459459459402"/>
    <n v="1.4973625999659601E-2"/>
    <x v="5"/>
  </r>
  <r>
    <s v="ACA_CAF"/>
    <s v="S27"/>
    <s v="sap_miner_herbivory"/>
    <x v="0"/>
    <n v="1"/>
    <n v="1.4705882352941101E-5"/>
    <n v="0.103529411764705"/>
    <n v="1.42045454545454E-2"/>
    <x v="5"/>
  </r>
  <r>
    <s v="DIO_SIM"/>
    <s v="T12"/>
    <s v="sap_miner_herbivory"/>
    <x v="2"/>
    <n v="2"/>
    <n v="3.5087719298245601E-4"/>
    <n v="2.9475438596491199"/>
    <n v="1.19040533301589E-2"/>
    <x v="5"/>
  </r>
  <r>
    <s v="TAR_CAM"/>
    <s v="S46"/>
    <s v="sap_miner_herbivory"/>
    <x v="0"/>
    <n v="1"/>
    <n v="8.8888888888888798E-5"/>
    <n v="1.40191111111111"/>
    <n v="6.3405509938813604E-3"/>
    <x v="5"/>
  </r>
  <r>
    <s v="SPI_AFR"/>
    <s v="T9"/>
    <s v="sap_miner_herbivory"/>
    <x v="2"/>
    <n v="1"/>
    <n v="3.1428571428571399E-4"/>
    <n v="5.5641428571428504"/>
    <n v="5.6484120259826902E-3"/>
    <x v="5"/>
  </r>
  <r>
    <s v="COM_MOL"/>
    <s v="S46"/>
    <s v="sap_miner_herbivory"/>
    <x v="0"/>
    <n v="1"/>
    <n v="5.0000000000000001E-4"/>
    <n v="9.4834583333333295"/>
    <n v="5.2723382380724304E-3"/>
    <x v="5"/>
  </r>
  <r>
    <s v="SCU_MYR"/>
    <s v="F7"/>
    <s v="sap_miner_herbivory"/>
    <x v="1"/>
    <n v="1"/>
    <n v="4.6511627907017799E-5"/>
    <n v="4.0625581395348798"/>
    <n v="1.1448852252571801E-3"/>
    <x v="5"/>
  </r>
  <r>
    <s v="TAR_CAM"/>
    <s v="T9"/>
    <s v="sap_miner_herbivory"/>
    <x v="2"/>
    <n v="2"/>
    <n v="2.7777777777777701E-5"/>
    <n v="5.2432499999999997"/>
    <n v="5.2978167697091997E-4"/>
    <x v="5"/>
  </r>
  <r>
    <s v="ACA_BUR"/>
    <s v="S52"/>
    <s v="sap_miner_herbivory"/>
    <x v="0"/>
    <n v="1"/>
    <n v="0"/>
    <n v="0.31890000000000002"/>
    <n v="0"/>
    <x v="5"/>
  </r>
  <r>
    <s v="ACA_BUR"/>
    <s v="S52"/>
    <s v="sap_miner_herbivory"/>
    <x v="0"/>
    <n v="2"/>
    <n v="0"/>
    <n v="0.43463636363636299"/>
    <n v="0"/>
    <x v="5"/>
  </r>
  <r>
    <s v="ACA_BUR"/>
    <s v="S52"/>
    <s v="sap_miner_herbivory"/>
    <x v="0"/>
    <n v="3"/>
    <n v="0"/>
    <n v="0.39004761904761898"/>
    <n v="0"/>
    <x v="5"/>
  </r>
  <r>
    <s v="ACA_CAF"/>
    <s v="S10"/>
    <s v="sap_miner_herbivory"/>
    <x v="0"/>
    <n v="1"/>
    <n v="0"/>
    <n v="4.0190476190476103E-2"/>
    <n v="0"/>
    <x v="5"/>
  </r>
  <r>
    <s v="ACA_CAF"/>
    <s v="S10"/>
    <s v="sap_miner_herbivory"/>
    <x v="0"/>
    <n v="2"/>
    <n v="0"/>
    <n v="1.7348484848484801E-2"/>
    <n v="0"/>
    <x v="5"/>
  </r>
  <r>
    <s v="ACA_CAF"/>
    <s v="S19"/>
    <s v="sap_miner_herbivory"/>
    <x v="0"/>
    <n v="1"/>
    <n v="0"/>
    <n v="2.0825E-2"/>
    <n v="0"/>
    <x v="5"/>
  </r>
  <r>
    <s v="ACA_CAF"/>
    <s v="S19"/>
    <s v="sap_miner_herbivory"/>
    <x v="0"/>
    <n v="2"/>
    <n v="0"/>
    <n v="1.54848484848484E-2"/>
    <n v="0"/>
    <x v="5"/>
  </r>
  <r>
    <s v="ACA_CAF"/>
    <s v="S19"/>
    <s v="chew_herbivory"/>
    <x v="0"/>
    <n v="2"/>
    <n v="0"/>
    <n v="1.54848484848484E-2"/>
    <n v="0"/>
    <x v="5"/>
  </r>
  <r>
    <s v="ACA_CAF"/>
    <s v="S20"/>
    <s v="sap_miner_herbivory"/>
    <x v="0"/>
    <n v="1"/>
    <n v="0"/>
    <n v="9.4687499999999994E-2"/>
    <n v="0"/>
    <x v="5"/>
  </r>
  <r>
    <s v="ACA_CAF"/>
    <s v="S21"/>
    <s v="sap_miner_herbivory"/>
    <x v="0"/>
    <n v="1"/>
    <n v="0"/>
    <n v="9.13636363636363E-2"/>
    <n v="0"/>
    <x v="5"/>
  </r>
  <r>
    <s v="ACA_CAF"/>
    <s v="S21"/>
    <s v="sap_miner_herbivory"/>
    <x v="0"/>
    <n v="2"/>
    <n v="0"/>
    <n v="0.18978431372549001"/>
    <n v="0"/>
    <x v="5"/>
  </r>
  <r>
    <s v="ACA_CAF"/>
    <s v="S21"/>
    <s v="sap_miner_herbivory"/>
    <x v="0"/>
    <n v="3"/>
    <n v="0"/>
    <n v="3.7600000000000001E-2"/>
    <n v="0"/>
    <x v="5"/>
  </r>
  <r>
    <s v="ACA_CAF"/>
    <s v="S21"/>
    <s v="chew_herbivory"/>
    <x v="0"/>
    <n v="3"/>
    <n v="0"/>
    <n v="3.7600000000000001E-2"/>
    <n v="0"/>
    <x v="5"/>
  </r>
  <r>
    <s v="ACA_CAF"/>
    <s v="S27"/>
    <s v="chew_herbivory"/>
    <x v="0"/>
    <n v="2"/>
    <n v="0"/>
    <n v="0.67666666666666597"/>
    <n v="0"/>
    <x v="5"/>
  </r>
  <r>
    <s v="ACA_CAF"/>
    <s v="S49"/>
    <s v="chew_herbivory"/>
    <x v="0"/>
    <n v="1"/>
    <n v="0"/>
    <n v="1.3704814814814801"/>
    <n v="0"/>
    <x v="5"/>
  </r>
  <r>
    <s v="ACA_CAF"/>
    <s v="S49"/>
    <s v="chew_herbivory"/>
    <x v="0"/>
    <n v="2"/>
    <n v="0"/>
    <n v="1.09190769230769"/>
    <n v="0"/>
    <x v="5"/>
  </r>
  <r>
    <s v="ACA_CAF"/>
    <s v="S7"/>
    <s v="sap_miner_herbivory"/>
    <x v="0"/>
    <n v="1"/>
    <n v="0"/>
    <n v="2.44117647058823E-2"/>
    <n v="0"/>
    <x v="5"/>
  </r>
  <r>
    <s v="ACA_CAF"/>
    <s v="S8"/>
    <s v="sap_miner_herbivory"/>
    <x v="0"/>
    <n v="1"/>
    <n v="0"/>
    <n v="2.0629629629629598E-2"/>
    <n v="0"/>
    <x v="5"/>
  </r>
  <r>
    <s v="ACA_CAF"/>
    <s v="S8"/>
    <s v="sap_miner_herbivory"/>
    <x v="0"/>
    <n v="2"/>
    <n v="0"/>
    <n v="2.2090909090909001E-2"/>
    <n v="0"/>
    <x v="5"/>
  </r>
  <r>
    <s v="ACA_CAF"/>
    <s v="S8"/>
    <s v="chew_herbivory"/>
    <x v="0"/>
    <n v="3"/>
    <n v="0"/>
    <n v="3.01333333333333E-2"/>
    <n v="0"/>
    <x v="5"/>
  </r>
  <r>
    <s v="ACA_GER"/>
    <s v="S49"/>
    <s v="chew_herbivory"/>
    <x v="0"/>
    <n v="1"/>
    <n v="0"/>
    <n v="0.45574999999999999"/>
    <n v="0"/>
    <x v="5"/>
  </r>
  <r>
    <s v="ACA_GER"/>
    <s v="S49"/>
    <s v="chew_herbivory"/>
    <x v="0"/>
    <n v="2"/>
    <n v="0"/>
    <n v="0.45483333333333298"/>
    <n v="0"/>
    <x v="5"/>
  </r>
  <r>
    <s v="ACA_GER"/>
    <s v="S49"/>
    <s v="chew_herbivory"/>
    <x v="0"/>
    <n v="3"/>
    <n v="0"/>
    <n v="0.35849999999999999"/>
    <n v="0"/>
    <x v="5"/>
  </r>
  <r>
    <s v="ACA_GRA"/>
    <s v="S49"/>
    <s v="chew_herbivory"/>
    <x v="0"/>
    <n v="1"/>
    <n v="0"/>
    <n v="0.74949999999999894"/>
    <n v="0"/>
    <x v="5"/>
  </r>
  <r>
    <s v="ACA_GRA"/>
    <s v="S49"/>
    <s v="chew_herbivory"/>
    <x v="0"/>
    <n v="2"/>
    <n v="0"/>
    <n v="0.61799999999999999"/>
    <n v="0"/>
    <x v="5"/>
  </r>
  <r>
    <s v="ACA_GRA"/>
    <s v="S49"/>
    <s v="chew_herbivory"/>
    <x v="0"/>
    <n v="3"/>
    <n v="0"/>
    <n v="0.32392857142857101"/>
    <n v="0"/>
    <x v="5"/>
  </r>
  <r>
    <s v="ACA_GRA"/>
    <s v="S50"/>
    <s v="sap_miner_herbivory"/>
    <x v="0"/>
    <n v="1"/>
    <n v="0"/>
    <n v="0.11072727272727199"/>
    <n v="0"/>
    <x v="5"/>
  </r>
  <r>
    <s v="ACA_GRA"/>
    <s v="S50"/>
    <s v="chew_herbivory"/>
    <x v="0"/>
    <n v="1"/>
    <n v="0"/>
    <n v="0.11072727272727199"/>
    <n v="0"/>
    <x v="5"/>
  </r>
  <r>
    <s v="ACA_GRA"/>
    <s v="S52"/>
    <s v="sap_miner_herbivory"/>
    <x v="0"/>
    <n v="1"/>
    <n v="0"/>
    <n v="0.1971"/>
    <n v="0"/>
    <x v="5"/>
  </r>
  <r>
    <s v="ACA_KAR"/>
    <s v="S1"/>
    <s v="sap_miner_herbivory"/>
    <x v="0"/>
    <n v="1"/>
    <n v="0"/>
    <n v="0.50416129032257995"/>
    <n v="0"/>
    <x v="5"/>
  </r>
  <r>
    <s v="ACA_KAR"/>
    <s v="S1"/>
    <s v="sap_miner_herbivory"/>
    <x v="0"/>
    <n v="2"/>
    <n v="0"/>
    <n v="1.665"/>
    <n v="0"/>
    <x v="5"/>
  </r>
  <r>
    <s v="ACA_KAR"/>
    <s v="S1"/>
    <s v="sap_miner_herbivory"/>
    <x v="0"/>
    <n v="3"/>
    <n v="0"/>
    <n v="1.0380869565217301"/>
    <n v="0"/>
    <x v="5"/>
  </r>
  <r>
    <s v="ACA_KAR"/>
    <s v="S10"/>
    <s v="sap_miner_herbivory"/>
    <x v="0"/>
    <n v="1"/>
    <n v="0"/>
    <n v="1.0676666666666601"/>
    <n v="0"/>
    <x v="5"/>
  </r>
  <r>
    <s v="ACA_KAR"/>
    <s v="S10"/>
    <s v="sap_miner_herbivory"/>
    <x v="0"/>
    <n v="2"/>
    <n v="0"/>
    <n v="0.33586956521739098"/>
    <n v="0"/>
    <x v="5"/>
  </r>
  <r>
    <s v="ACA_KAR"/>
    <s v="S11"/>
    <s v="sap_miner_herbivory"/>
    <x v="0"/>
    <n v="1"/>
    <n v="0"/>
    <n v="1.1634166666666601"/>
    <n v="0"/>
    <x v="5"/>
  </r>
  <r>
    <s v="ACA_KAR"/>
    <s v="S11"/>
    <s v="sap_miner_herbivory"/>
    <x v="0"/>
    <n v="2"/>
    <n v="0"/>
    <n v="2.7118235294117601"/>
    <n v="0"/>
    <x v="5"/>
  </r>
  <r>
    <s v="ACA_KAR"/>
    <s v="S19"/>
    <s v="sap_miner_herbivory"/>
    <x v="0"/>
    <n v="1"/>
    <n v="0"/>
    <n v="3.0249999999999999E-2"/>
    <n v="0"/>
    <x v="5"/>
  </r>
  <r>
    <s v="ACA_KAR"/>
    <s v="S19"/>
    <s v="sap_miner_herbivory"/>
    <x v="0"/>
    <n v="2"/>
    <n v="0"/>
    <n v="7.6573333333333302"/>
    <n v="0"/>
    <x v="5"/>
  </r>
  <r>
    <s v="ACA_KAR"/>
    <s v="S19"/>
    <s v="sap_miner_herbivory"/>
    <x v="0"/>
    <n v="3"/>
    <n v="0"/>
    <n v="13.8865"/>
    <n v="0"/>
    <x v="5"/>
  </r>
  <r>
    <s v="ACA_KAR"/>
    <s v="S19"/>
    <s v="chew_herbivory"/>
    <x v="0"/>
    <n v="1"/>
    <n v="0"/>
    <n v="3.0249999999999999E-2"/>
    <n v="0"/>
    <x v="5"/>
  </r>
  <r>
    <s v="ACA_KAR"/>
    <s v="S20"/>
    <s v="sap_miner_herbivory"/>
    <x v="0"/>
    <n v="1"/>
    <n v="0"/>
    <n v="0.114595238095238"/>
    <n v="0"/>
    <x v="5"/>
  </r>
  <r>
    <s v="ACA_KAR"/>
    <s v="S20"/>
    <s v="sap_miner_herbivory"/>
    <x v="0"/>
    <n v="2"/>
    <n v="0"/>
    <n v="0.14982857142857101"/>
    <n v="0"/>
    <x v="5"/>
  </r>
  <r>
    <s v="ACA_KAR"/>
    <s v="S20"/>
    <s v="sap_miner_herbivory"/>
    <x v="0"/>
    <n v="3"/>
    <n v="0"/>
    <n v="0.20421052631578901"/>
    <n v="0"/>
    <x v="5"/>
  </r>
  <r>
    <s v="ACA_KAR"/>
    <s v="S21"/>
    <s v="sap_miner_herbivory"/>
    <x v="0"/>
    <n v="1"/>
    <n v="0"/>
    <n v="3.0918918918918899E-2"/>
    <n v="0"/>
    <x v="5"/>
  </r>
  <r>
    <s v="ACA_KAR"/>
    <s v="S21"/>
    <s v="chew_herbivory"/>
    <x v="0"/>
    <n v="1"/>
    <n v="0"/>
    <n v="3.0918918918918899E-2"/>
    <n v="0"/>
    <x v="5"/>
  </r>
  <r>
    <s v="ACA_KAR"/>
    <s v="S27"/>
    <s v="sap_miner_herbivory"/>
    <x v="0"/>
    <n v="1"/>
    <n v="0"/>
    <n v="0.16370370370370299"/>
    <n v="0"/>
    <x v="5"/>
  </r>
  <r>
    <s v="ACA_KAR"/>
    <s v="S27"/>
    <s v="sap_miner_herbivory"/>
    <x v="0"/>
    <n v="2"/>
    <n v="0"/>
    <n v="3.4571428571428503E-2"/>
    <n v="0"/>
    <x v="5"/>
  </r>
  <r>
    <s v="ACA_KAR"/>
    <s v="S27"/>
    <s v="sap_miner_herbivory"/>
    <x v="0"/>
    <n v="3"/>
    <n v="0"/>
    <n v="0.18202631578947301"/>
    <n v="0"/>
    <x v="5"/>
  </r>
  <r>
    <s v="ACA_KAR"/>
    <s v="S30"/>
    <s v="sap_miner_herbivory"/>
    <x v="0"/>
    <n v="1"/>
    <n v="0"/>
    <n v="9.0307692307692297E-2"/>
    <n v="0"/>
    <x v="5"/>
  </r>
  <r>
    <s v="ACA_KAR"/>
    <s v="S30"/>
    <s v="sap_miner_herbivory"/>
    <x v="0"/>
    <n v="2"/>
    <n v="0"/>
    <n v="0.27540740740740699"/>
    <n v="0"/>
    <x v="5"/>
  </r>
  <r>
    <s v="ACA_KAR"/>
    <s v="S49"/>
    <s v="sap_miner_herbivory"/>
    <x v="0"/>
    <n v="2"/>
    <n v="0"/>
    <n v="0.74260000000000004"/>
    <n v="0"/>
    <x v="5"/>
  </r>
  <r>
    <s v="ACA_KAR"/>
    <s v="S49"/>
    <s v="chew_herbivory"/>
    <x v="0"/>
    <n v="1"/>
    <n v="0"/>
    <n v="0.45179999999999998"/>
    <n v="0"/>
    <x v="5"/>
  </r>
  <r>
    <s v="ACA_KAR"/>
    <s v="S49"/>
    <s v="chew_herbivory"/>
    <x v="0"/>
    <n v="2"/>
    <n v="0"/>
    <n v="0.74260000000000004"/>
    <n v="0"/>
    <x v="5"/>
  </r>
  <r>
    <s v="ACA_KAR"/>
    <s v="S49"/>
    <s v="chew_herbivory"/>
    <x v="0"/>
    <n v="3"/>
    <n v="0"/>
    <n v="0.31016666666666598"/>
    <n v="0"/>
    <x v="5"/>
  </r>
  <r>
    <s v="ACA_KAR"/>
    <s v="S5"/>
    <s v="sap_miner_herbivory"/>
    <x v="0"/>
    <n v="1"/>
    <n v="0"/>
    <n v="2.9749999999999999E-2"/>
    <n v="0"/>
    <x v="5"/>
  </r>
  <r>
    <s v="ACA_KAR"/>
    <s v="S5"/>
    <s v="sap_miner_herbivory"/>
    <x v="0"/>
    <n v="2"/>
    <n v="0"/>
    <n v="0.17481250000000001"/>
    <n v="0"/>
    <x v="5"/>
  </r>
  <r>
    <s v="ACA_KAR"/>
    <s v="S5"/>
    <s v="sap_miner_herbivory"/>
    <x v="0"/>
    <n v="3"/>
    <n v="0"/>
    <n v="9.7775510204081595E-2"/>
    <n v="0"/>
    <x v="5"/>
  </r>
  <r>
    <s v="ACA_KAR"/>
    <s v="S52"/>
    <s v="sap_miner_herbivory"/>
    <x v="0"/>
    <n v="1"/>
    <n v="0"/>
    <n v="0.17505128205128201"/>
    <n v="0"/>
    <x v="5"/>
  </r>
  <r>
    <s v="ACA_KAR"/>
    <s v="S52"/>
    <s v="sap_miner_herbivory"/>
    <x v="0"/>
    <n v="2"/>
    <n v="0"/>
    <n v="9.5974999999999894E-2"/>
    <n v="0"/>
    <x v="5"/>
  </r>
  <r>
    <s v="ACA_KAR"/>
    <s v="S52"/>
    <s v="sap_miner_herbivory"/>
    <x v="0"/>
    <n v="3"/>
    <n v="0"/>
    <n v="0.20444999999999999"/>
    <n v="0"/>
    <x v="5"/>
  </r>
  <r>
    <s v="ACA_KAR"/>
    <s v="S8"/>
    <s v="chew_herbivory"/>
    <x v="0"/>
    <n v="2"/>
    <n v="0"/>
    <n v="5.4062499999999999E-2"/>
    <n v="0"/>
    <x v="5"/>
  </r>
  <r>
    <s v="ACA_KAR"/>
    <s v="S9"/>
    <s v="chew_herbivory"/>
    <x v="0"/>
    <n v="2"/>
    <n v="0"/>
    <n v="6.8000000000000005E-2"/>
    <n v="0"/>
    <x v="5"/>
  </r>
  <r>
    <s v="ACA_KAR"/>
    <s v="T23"/>
    <s v="sap_miner_herbivory"/>
    <x v="2"/>
    <n v="1"/>
    <n v="0"/>
    <n v="6.2388888888888799E-2"/>
    <n v="0"/>
    <x v="5"/>
  </r>
  <r>
    <s v="ACA_KAR"/>
    <s v="T23"/>
    <s v="chew_herbivory"/>
    <x v="2"/>
    <n v="1"/>
    <n v="0"/>
    <n v="6.2388888888888799E-2"/>
    <n v="0"/>
    <x v="5"/>
  </r>
  <r>
    <s v="ACA_NIG"/>
    <s v="S49"/>
    <s v="chew_herbivory"/>
    <x v="0"/>
    <n v="1"/>
    <n v="0"/>
    <n v="0.53110256410256396"/>
    <n v="0"/>
    <x v="5"/>
  </r>
  <r>
    <s v="ACA_NIG"/>
    <s v="S52"/>
    <s v="sap_miner_herbivory"/>
    <x v="0"/>
    <n v="1"/>
    <n v="0"/>
    <n v="1.5383181818181799"/>
    <n v="0"/>
    <x v="5"/>
  </r>
  <r>
    <s v="ACA_NIL"/>
    <s v="S1"/>
    <s v="sap_miner_herbivory"/>
    <x v="0"/>
    <n v="1"/>
    <n v="0"/>
    <n v="0.986307692307692"/>
    <n v="0"/>
    <x v="5"/>
  </r>
  <r>
    <s v="ACA_NIL"/>
    <s v="S1"/>
    <s v="sap_miner_herbivory"/>
    <x v="0"/>
    <n v="2"/>
    <n v="0"/>
    <n v="3.2632857142857099"/>
    <n v="0"/>
    <x v="5"/>
  </r>
  <r>
    <s v="ACA_NIL"/>
    <s v="S1"/>
    <s v="sap_miner_herbivory"/>
    <x v="0"/>
    <n v="3"/>
    <n v="0"/>
    <n v="2.1207547169811301E-2"/>
    <n v="0"/>
    <x v="5"/>
  </r>
  <r>
    <s v="ACA_NIL"/>
    <s v="S1"/>
    <s v="chew_herbivory"/>
    <x v="0"/>
    <n v="3"/>
    <n v="0"/>
    <n v="2.1207547169811301E-2"/>
    <n v="0"/>
    <x v="5"/>
  </r>
  <r>
    <s v="ACA_NIL"/>
    <s v="S11"/>
    <s v="sap_miner_herbivory"/>
    <x v="0"/>
    <n v="1"/>
    <n v="0"/>
    <n v="4.0169999999999897"/>
    <n v="0"/>
    <x v="5"/>
  </r>
  <r>
    <s v="ACA_NIL"/>
    <s v="S11"/>
    <s v="sap_miner_herbivory"/>
    <x v="0"/>
    <n v="2"/>
    <n v="0"/>
    <n v="0.41494999999999999"/>
    <n v="0"/>
    <x v="5"/>
  </r>
  <r>
    <s v="ACA_NIL"/>
    <s v="S13"/>
    <s v="sap_miner_herbivory"/>
    <x v="0"/>
    <n v="1"/>
    <n v="0"/>
    <n v="0.12955555555555501"/>
    <n v="0"/>
    <x v="5"/>
  </r>
  <r>
    <s v="ACA_NIL"/>
    <s v="S13"/>
    <s v="sap_miner_herbivory"/>
    <x v="0"/>
    <n v="2"/>
    <n v="0"/>
    <n v="7.1045454545454495E-2"/>
    <n v="0"/>
    <x v="5"/>
  </r>
  <r>
    <s v="ACA_NIL"/>
    <s v="S19"/>
    <s v="sap_miner_herbivory"/>
    <x v="0"/>
    <n v="1"/>
    <n v="0"/>
    <n v="4.9249999999999998"/>
    <n v="0"/>
    <x v="5"/>
  </r>
  <r>
    <s v="ACA_NIL"/>
    <s v="S19"/>
    <s v="sap_miner_herbivory"/>
    <x v="0"/>
    <n v="3"/>
    <n v="0"/>
    <n v="7.8855000000000004"/>
    <n v="0"/>
    <x v="5"/>
  </r>
  <r>
    <s v="ACA_NIL"/>
    <s v="S20"/>
    <s v="sap_miner_herbivory"/>
    <x v="0"/>
    <n v="1"/>
    <n v="0"/>
    <n v="8.5355555555555504E-2"/>
    <n v="0"/>
    <x v="5"/>
  </r>
  <r>
    <s v="ACA_NIL"/>
    <s v="S49"/>
    <s v="sap_miner_herbivory"/>
    <x v="0"/>
    <n v="1"/>
    <n v="0"/>
    <n v="2.2869565217391301E-2"/>
    <n v="0"/>
    <x v="5"/>
  </r>
  <r>
    <s v="ACA_NIL"/>
    <s v="S49"/>
    <s v="sap_miner_herbivory"/>
    <x v="0"/>
    <n v="3"/>
    <n v="0"/>
    <n v="1.7999999999999999E-2"/>
    <n v="0"/>
    <x v="5"/>
  </r>
  <r>
    <s v="ACA_NIL"/>
    <s v="S49"/>
    <s v="chew_herbivory"/>
    <x v="0"/>
    <n v="1"/>
    <n v="0"/>
    <n v="2.2869565217391301E-2"/>
    <n v="0"/>
    <x v="5"/>
  </r>
  <r>
    <s v="ACA_NIL"/>
    <s v="S49"/>
    <s v="chew_herbivory"/>
    <x v="0"/>
    <n v="2"/>
    <n v="0"/>
    <n v="3.712E-2"/>
    <n v="0"/>
    <x v="5"/>
  </r>
  <r>
    <s v="ACA_NIL"/>
    <s v="S49"/>
    <s v="chew_herbivory"/>
    <x v="0"/>
    <n v="3"/>
    <n v="0"/>
    <n v="1.7999999999999999E-2"/>
    <n v="0"/>
    <x v="5"/>
  </r>
  <r>
    <s v="ACA_NIL"/>
    <s v="S5"/>
    <s v="sap_miner_herbivory"/>
    <x v="0"/>
    <n v="1"/>
    <n v="0"/>
    <n v="3.1E-2"/>
    <n v="0"/>
    <x v="5"/>
  </r>
  <r>
    <s v="ACA_NIL"/>
    <s v="S5"/>
    <s v="sap_miner_herbivory"/>
    <x v="0"/>
    <n v="2"/>
    <n v="0"/>
    <n v="2.59807692307692E-2"/>
    <n v="0"/>
    <x v="5"/>
  </r>
  <r>
    <s v="ACA_NIL"/>
    <s v="S5"/>
    <s v="sap_miner_herbivory"/>
    <x v="0"/>
    <n v="3"/>
    <n v="0"/>
    <n v="3.4823529411764698E-2"/>
    <n v="0"/>
    <x v="5"/>
  </r>
  <r>
    <s v="ACA_NIL"/>
    <s v="S52"/>
    <s v="sap_miner_herbivory"/>
    <x v="0"/>
    <n v="1"/>
    <n v="0"/>
    <n v="4.4261904761904697E-2"/>
    <n v="0"/>
    <x v="5"/>
  </r>
  <r>
    <s v="ACA_NIL"/>
    <s v="S52"/>
    <s v="sap_miner_herbivory"/>
    <x v="0"/>
    <n v="2"/>
    <n v="0"/>
    <n v="6.1499999999999999E-2"/>
    <n v="0"/>
    <x v="5"/>
  </r>
  <r>
    <s v="ACA_NIL"/>
    <s v="S52"/>
    <s v="sap_miner_herbivory"/>
    <x v="0"/>
    <n v="3"/>
    <n v="0"/>
    <n v="4.4421052631578903E-2"/>
    <n v="0"/>
    <x v="5"/>
  </r>
  <r>
    <s v="ACA_NIL"/>
    <s v="S52"/>
    <s v="chew_herbivory"/>
    <x v="0"/>
    <n v="2"/>
    <n v="0"/>
    <n v="6.1499999999999999E-2"/>
    <n v="0"/>
    <x v="5"/>
  </r>
  <r>
    <s v="ACA_NIL"/>
    <s v="S55"/>
    <s v="sap_miner_herbivory"/>
    <x v="0"/>
    <n v="1"/>
    <n v="0"/>
    <n v="1.53333333333333E-2"/>
    <n v="0"/>
    <x v="5"/>
  </r>
  <r>
    <s v="ACA_NIL"/>
    <s v="S55"/>
    <s v="chew_herbivory"/>
    <x v="0"/>
    <n v="1"/>
    <n v="0"/>
    <n v="1.53333333333333E-2"/>
    <n v="0"/>
    <x v="5"/>
  </r>
  <r>
    <s v="ACA_NIL"/>
    <s v="S58"/>
    <s v="sap_miner_herbivory"/>
    <x v="0"/>
    <n v="1"/>
    <n v="0"/>
    <n v="2.0666666666666601E-2"/>
    <n v="0"/>
    <x v="5"/>
  </r>
  <r>
    <s v="ACA_NIL"/>
    <s v="S58"/>
    <s v="sap_miner_herbivory"/>
    <x v="0"/>
    <n v="2"/>
    <n v="0"/>
    <n v="1.9294117647058798E-2"/>
    <n v="0"/>
    <x v="5"/>
  </r>
  <r>
    <s v="ACA_NIL"/>
    <s v="S58"/>
    <s v="sap_miner_herbivory"/>
    <x v="0"/>
    <n v="3"/>
    <n v="0"/>
    <n v="2.2312499999999999E-2"/>
    <n v="0"/>
    <x v="5"/>
  </r>
  <r>
    <s v="ACA_NIL"/>
    <s v="S58"/>
    <s v="chew_herbivory"/>
    <x v="0"/>
    <n v="1"/>
    <n v="0"/>
    <n v="2.0666666666666601E-2"/>
    <n v="0"/>
    <x v="5"/>
  </r>
  <r>
    <s v="ACA_NIL"/>
    <s v="S58"/>
    <s v="chew_herbivory"/>
    <x v="0"/>
    <n v="2"/>
    <n v="0"/>
    <n v="1.9294117647058798E-2"/>
    <n v="0"/>
    <x v="5"/>
  </r>
  <r>
    <s v="ACA_NIL"/>
    <s v="S58"/>
    <s v="chew_herbivory"/>
    <x v="0"/>
    <n v="3"/>
    <n v="0"/>
    <n v="2.2312499999999999E-2"/>
    <n v="0"/>
    <x v="5"/>
  </r>
  <r>
    <s v="ACA_NIL"/>
    <s v="S7"/>
    <s v="sap_miner_herbivory"/>
    <x v="0"/>
    <n v="1"/>
    <n v="0"/>
    <n v="1.6972222222222201E-2"/>
    <n v="0"/>
    <x v="5"/>
  </r>
  <r>
    <s v="ACA_NIL"/>
    <s v="S7"/>
    <s v="chew_herbivory"/>
    <x v="0"/>
    <n v="1"/>
    <n v="0"/>
    <n v="1.6972222222222201E-2"/>
    <n v="0"/>
    <x v="5"/>
  </r>
  <r>
    <s v="ACA_NIL"/>
    <s v="S8"/>
    <s v="chew_herbivory"/>
    <x v="0"/>
    <n v="1"/>
    <n v="0"/>
    <n v="2.83548387096774E-2"/>
    <n v="0"/>
    <x v="5"/>
  </r>
  <r>
    <s v="ACA_NIL"/>
    <s v="S8"/>
    <s v="chew_herbivory"/>
    <x v="0"/>
    <n v="2"/>
    <n v="0"/>
    <n v="0.02"/>
    <n v="0"/>
    <x v="5"/>
  </r>
  <r>
    <s v="ACA_NIL"/>
    <s v="S9"/>
    <s v="chew_herbivory"/>
    <x v="0"/>
    <n v="1"/>
    <n v="0"/>
    <n v="1.37083333333333E-2"/>
    <n v="0"/>
    <x v="5"/>
  </r>
  <r>
    <s v="ACA_NIL"/>
    <s v="S9"/>
    <s v="chew_herbivory"/>
    <x v="0"/>
    <n v="2"/>
    <n v="0"/>
    <n v="1.6344827586206801E-2"/>
    <n v="0"/>
    <x v="5"/>
  </r>
  <r>
    <s v="ACA_ROB"/>
    <s v="F7"/>
    <s v="sap_miner_herbivory"/>
    <x v="1"/>
    <n v="1"/>
    <n v="0"/>
    <n v="8.15882352941176E-2"/>
    <n v="0"/>
    <x v="5"/>
  </r>
  <r>
    <s v="ACA_ROB"/>
    <s v="F7"/>
    <s v="chew_herbivory"/>
    <x v="1"/>
    <n v="2"/>
    <n v="0"/>
    <n v="7.1199999999999999E-2"/>
    <n v="0"/>
    <x v="5"/>
  </r>
  <r>
    <s v="ACA_ROB"/>
    <s v="S13"/>
    <s v="sap_miner_herbivory"/>
    <x v="0"/>
    <n v="1"/>
    <n v="0"/>
    <n v="8.8388888888888795E-2"/>
    <n v="0"/>
    <x v="5"/>
  </r>
  <r>
    <s v="ACA_ROB"/>
    <s v="S13"/>
    <s v="sap_miner_herbivory"/>
    <x v="0"/>
    <n v="2"/>
    <n v="0"/>
    <n v="6.2350000000000003E-2"/>
    <n v="0"/>
    <x v="5"/>
  </r>
  <r>
    <s v="ACA_ROB"/>
    <s v="S20"/>
    <s v="sap_miner_herbivory"/>
    <x v="0"/>
    <n v="1"/>
    <n v="0"/>
    <n v="0.13901639344262201"/>
    <n v="0"/>
    <x v="5"/>
  </r>
  <r>
    <s v="ACA_ROB"/>
    <s v="S20"/>
    <s v="sap_miner_herbivory"/>
    <x v="0"/>
    <n v="2"/>
    <n v="0"/>
    <n v="0.16646"/>
    <n v="0"/>
    <x v="5"/>
  </r>
  <r>
    <s v="ACA_ROB"/>
    <s v="S20"/>
    <s v="chew_herbivory"/>
    <x v="0"/>
    <n v="2"/>
    <n v="0"/>
    <n v="0.16646"/>
    <n v="0"/>
    <x v="5"/>
  </r>
  <r>
    <s v="ACA_ROB"/>
    <s v="S21"/>
    <s v="sap_miner_herbivory"/>
    <x v="0"/>
    <n v="1"/>
    <n v="0"/>
    <n v="0.188791666666666"/>
    <n v="0"/>
    <x v="5"/>
  </r>
  <r>
    <s v="ACA_ROB"/>
    <s v="S21"/>
    <s v="sap_miner_herbivory"/>
    <x v="0"/>
    <n v="2"/>
    <n v="0"/>
    <n v="0.12760784313725401"/>
    <n v="0"/>
    <x v="5"/>
  </r>
  <r>
    <s v="ACA_ROB"/>
    <s v="S52"/>
    <s v="sap_miner_herbivory"/>
    <x v="0"/>
    <n v="1"/>
    <n v="0"/>
    <n v="0.11750724637681099"/>
    <n v="0"/>
    <x v="5"/>
  </r>
  <r>
    <s v="ACA_ROB"/>
    <s v="S52"/>
    <s v="sap_miner_herbivory"/>
    <x v="0"/>
    <n v="2"/>
    <n v="0"/>
    <n v="0.22850000000000001"/>
    <n v="0"/>
    <x v="5"/>
  </r>
  <r>
    <s v="ACA_ROB"/>
    <s v="S52"/>
    <s v="sap_miner_herbivory"/>
    <x v="0"/>
    <n v="3"/>
    <n v="0"/>
    <n v="0.172375"/>
    <n v="0"/>
    <x v="5"/>
  </r>
  <r>
    <s v="BER_LUC"/>
    <s v="F2"/>
    <s v="sap_miner_herbivory"/>
    <x v="1"/>
    <n v="1"/>
    <n v="0"/>
    <n v="16.1635882352941"/>
    <n v="0"/>
    <x v="5"/>
  </r>
  <r>
    <s v="BER_LUC"/>
    <s v="F2"/>
    <s v="sap_miner_herbivory"/>
    <x v="1"/>
    <n v="2"/>
    <n v="0"/>
    <n v="15.6356842105263"/>
    <n v="0"/>
    <x v="5"/>
  </r>
  <r>
    <s v="BER_LUC"/>
    <s v="F2"/>
    <s v="sap_miner_herbivory"/>
    <x v="1"/>
    <n v="3"/>
    <n v="0"/>
    <n v="16.832266666666602"/>
    <n v="0"/>
    <x v="5"/>
  </r>
  <r>
    <s v="BER_LUC"/>
    <s v="F3"/>
    <s v="sap_miner_herbivory"/>
    <x v="1"/>
    <n v="1"/>
    <n v="0"/>
    <n v="13.6102222222222"/>
    <n v="0"/>
    <x v="5"/>
  </r>
  <r>
    <s v="BER_LUC"/>
    <s v="F5"/>
    <s v="sap_miner_herbivory"/>
    <x v="1"/>
    <n v="1"/>
    <n v="0"/>
    <n v="14.993"/>
    <n v="0"/>
    <x v="5"/>
  </r>
  <r>
    <s v="BER_LUC"/>
    <s v="F5"/>
    <s v="sap_miner_herbivory"/>
    <x v="1"/>
    <n v="2"/>
    <n v="0"/>
    <n v="13.517705882352899"/>
    <n v="0"/>
    <x v="5"/>
  </r>
  <r>
    <s v="BER_ZEY"/>
    <s v="S58"/>
    <s v="sap_miner_herbivory"/>
    <x v="0"/>
    <n v="2"/>
    <n v="0"/>
    <n v="9.0853199999999994"/>
    <n v="0"/>
    <x v="5"/>
  </r>
  <r>
    <s v="BER_ZEY"/>
    <s v="T22"/>
    <s v="sap_miner_herbivory"/>
    <x v="2"/>
    <n v="1"/>
    <n v="0"/>
    <n v="11.0535909090909"/>
    <n v="0"/>
    <x v="5"/>
  </r>
  <r>
    <s v="BER_ZEY"/>
    <s v="T22"/>
    <s v="sap_miner_herbivory"/>
    <x v="2"/>
    <n v="2"/>
    <n v="0"/>
    <n v="10.4495238095238"/>
    <n v="0"/>
    <x v="5"/>
  </r>
  <r>
    <s v="BER_ZEY"/>
    <s v="T23"/>
    <s v="sap_miner_herbivory"/>
    <x v="2"/>
    <n v="2"/>
    <n v="0"/>
    <n v="14.5018947368421"/>
    <n v="0"/>
    <x v="5"/>
  </r>
  <r>
    <s v="CAN_INE"/>
    <s v="F4"/>
    <s v="sap_miner_herbivory"/>
    <x v="1"/>
    <n v="2"/>
    <n v="0"/>
    <n v="8.4640000000000004"/>
    <n v="0"/>
    <x v="5"/>
  </r>
  <r>
    <s v="CAN_INE"/>
    <s v="F4"/>
    <s v="sap_miner_herbivory"/>
    <x v="1"/>
    <n v="3"/>
    <n v="0"/>
    <n v="6.6322222222222198"/>
    <n v="0"/>
    <x v="5"/>
  </r>
  <r>
    <s v="CAN_INE"/>
    <s v="F5"/>
    <s v="sap_miner_herbivory"/>
    <x v="1"/>
    <n v="1"/>
    <n v="0"/>
    <n v="11.8868235294117"/>
    <n v="0"/>
    <x v="5"/>
  </r>
  <r>
    <s v="CEL_AFR"/>
    <s v="F1"/>
    <s v="sap_miner_herbivory"/>
    <x v="1"/>
    <n v="1"/>
    <n v="0"/>
    <n v="11.44572"/>
    <n v="0"/>
    <x v="5"/>
  </r>
  <r>
    <s v="CEL_AFR"/>
    <s v="F1"/>
    <s v="sap_miner_herbivory"/>
    <x v="1"/>
    <n v="2"/>
    <n v="0"/>
    <n v="16.88345"/>
    <n v="0"/>
    <x v="5"/>
  </r>
  <r>
    <s v="CEL_AFR"/>
    <s v="F4"/>
    <s v="sap_miner_herbivory"/>
    <x v="1"/>
    <n v="1"/>
    <n v="0"/>
    <n v="6.3132799999999998"/>
    <n v="0"/>
    <x v="5"/>
  </r>
  <r>
    <s v="CEL_AFR"/>
    <s v="F4"/>
    <s v="sap_miner_herbivory"/>
    <x v="1"/>
    <n v="2"/>
    <n v="0"/>
    <n v="9.9729523809523801"/>
    <n v="0"/>
    <x v="5"/>
  </r>
  <r>
    <s v="CEL_AFR"/>
    <s v="F6"/>
    <s v="sap_miner_herbivory"/>
    <x v="1"/>
    <n v="1"/>
    <n v="0"/>
    <n v="16.724625"/>
    <n v="0"/>
    <x v="5"/>
  </r>
  <r>
    <s v="CEL_AFR"/>
    <s v="F6"/>
    <s v="sap_miner_herbivory"/>
    <x v="1"/>
    <n v="2"/>
    <n v="0"/>
    <n v="11.62"/>
    <n v="0"/>
    <x v="5"/>
  </r>
  <r>
    <s v="CEL_AFR"/>
    <s v="F6"/>
    <s v="sap_miner_herbivory"/>
    <x v="1"/>
    <n v="3"/>
    <n v="0"/>
    <n v="7.42116666666666"/>
    <n v="0"/>
    <x v="5"/>
  </r>
  <r>
    <s v="CHA_ARI"/>
    <s v="F1"/>
    <s v="sap_miner_herbivory"/>
    <x v="1"/>
    <n v="1"/>
    <n v="0"/>
    <n v="3.9901846153846101"/>
    <n v="0"/>
    <x v="5"/>
  </r>
  <r>
    <s v="CHA_ARI"/>
    <s v="F1"/>
    <s v="sap_miner_herbivory"/>
    <x v="1"/>
    <n v="2"/>
    <n v="0"/>
    <n v="6.8829166666666604"/>
    <n v="0"/>
    <x v="5"/>
  </r>
  <r>
    <s v="CHA_ARI"/>
    <s v="F1"/>
    <s v="sap_miner_herbivory"/>
    <x v="1"/>
    <n v="3"/>
    <n v="0"/>
    <n v="2.0045000000000002"/>
    <n v="0"/>
    <x v="5"/>
  </r>
  <r>
    <s v="CHA_ARI"/>
    <s v="F3"/>
    <s v="sap_miner_herbivory"/>
    <x v="1"/>
    <n v="1"/>
    <n v="0"/>
    <n v="4.13548837209302"/>
    <n v="0"/>
    <x v="5"/>
  </r>
  <r>
    <s v="CHA_ARI"/>
    <s v="F3"/>
    <s v="sap_miner_herbivory"/>
    <x v="1"/>
    <n v="2"/>
    <n v="0"/>
    <n v="3.9753571428571401"/>
    <n v="0"/>
    <x v="5"/>
  </r>
  <r>
    <s v="CHA_ARI"/>
    <s v="F3"/>
    <s v="sap_miner_herbivory"/>
    <x v="1"/>
    <n v="3"/>
    <n v="0"/>
    <n v="2.3452031249999998"/>
    <n v="0"/>
    <x v="5"/>
  </r>
  <r>
    <s v="CHA_ARI"/>
    <s v="F6"/>
    <s v="sap_miner_herbivory"/>
    <x v="1"/>
    <n v="1"/>
    <n v="0"/>
    <n v="5.9207878787878698"/>
    <n v="0"/>
    <x v="5"/>
  </r>
  <r>
    <s v="CHA_ARI"/>
    <s v="F6"/>
    <s v="sap_miner_herbivory"/>
    <x v="1"/>
    <n v="2"/>
    <n v="0"/>
    <n v="5.3857692307692302"/>
    <n v="0"/>
    <x v="5"/>
  </r>
  <r>
    <s v="COR_CAF"/>
    <s v="T23"/>
    <s v="sap_miner_herbivory"/>
    <x v="2"/>
    <n v="1"/>
    <n v="0"/>
    <n v="11.4116666666666"/>
    <n v="0"/>
    <x v="5"/>
  </r>
  <r>
    <s v="COR_CAF"/>
    <s v="T23"/>
    <s v="sap_miner_herbivory"/>
    <x v="2"/>
    <n v="2"/>
    <n v="0"/>
    <n v="15.7477647058823"/>
    <n v="0"/>
    <x v="5"/>
  </r>
  <r>
    <s v="COR_CAF"/>
    <s v="T23"/>
    <s v="sap_miner_herbivory"/>
    <x v="2"/>
    <n v="3"/>
    <n v="0"/>
    <n v="14.7183333333333"/>
    <n v="0"/>
    <x v="5"/>
  </r>
  <r>
    <s v="DIC_CIN"/>
    <s v="S1"/>
    <s v="sap_miner_herbivory"/>
    <x v="0"/>
    <n v="1"/>
    <n v="0"/>
    <n v="9.4609756097560893E-2"/>
    <n v="0"/>
    <x v="5"/>
  </r>
  <r>
    <s v="DIC_CIN"/>
    <s v="S1"/>
    <s v="sap_miner_herbivory"/>
    <x v="0"/>
    <n v="2"/>
    <n v="0"/>
    <n v="7.5584905660377302E-2"/>
    <n v="0"/>
    <x v="5"/>
  </r>
  <r>
    <s v="DIC_CIN"/>
    <s v="S1"/>
    <s v="sap_miner_herbivory"/>
    <x v="0"/>
    <n v="3"/>
    <n v="0"/>
    <n v="0.51291666666666602"/>
    <n v="0"/>
    <x v="5"/>
  </r>
  <r>
    <s v="DIC_CIN"/>
    <s v="S1"/>
    <s v="chew_herbivory"/>
    <x v="0"/>
    <n v="1"/>
    <n v="0"/>
    <n v="9.4609756097560893E-2"/>
    <n v="0"/>
    <x v="5"/>
  </r>
  <r>
    <s v="DIC_CIN"/>
    <s v="S10"/>
    <s v="sap_miner_herbivory"/>
    <x v="0"/>
    <n v="1"/>
    <n v="0"/>
    <n v="0.83472727272727198"/>
    <n v="0"/>
    <x v="5"/>
  </r>
  <r>
    <s v="DIC_CIN"/>
    <s v="S10"/>
    <s v="sap_miner_herbivory"/>
    <x v="0"/>
    <n v="2"/>
    <n v="0"/>
    <n v="8.7409090909090895E-2"/>
    <n v="0"/>
    <x v="5"/>
  </r>
  <r>
    <s v="DIC_CIN"/>
    <s v="S10"/>
    <s v="sap_miner_herbivory"/>
    <x v="0"/>
    <n v="3"/>
    <n v="0"/>
    <n v="0.118483870967741"/>
    <n v="0"/>
    <x v="5"/>
  </r>
  <r>
    <s v="DIC_CIN"/>
    <s v="S11"/>
    <s v="sap_miner_herbivory"/>
    <x v="0"/>
    <n v="1"/>
    <n v="0"/>
    <n v="1.82272727272727E-2"/>
    <n v="0"/>
    <x v="5"/>
  </r>
  <r>
    <s v="DIC_CIN"/>
    <s v="S19"/>
    <s v="sap_miner_herbivory"/>
    <x v="0"/>
    <n v="1"/>
    <n v="0"/>
    <n v="3.5717391304347798E-2"/>
    <n v="0"/>
    <x v="5"/>
  </r>
  <r>
    <s v="DIC_CIN"/>
    <s v="S19"/>
    <s v="sap_miner_herbivory"/>
    <x v="0"/>
    <n v="2"/>
    <n v="0"/>
    <n v="0.39700000000000002"/>
    <n v="0"/>
    <x v="5"/>
  </r>
  <r>
    <s v="DIC_CIN"/>
    <s v="S20"/>
    <s v="sap_miner_herbivory"/>
    <x v="0"/>
    <n v="1"/>
    <n v="0"/>
    <n v="9.3733333333333294E-2"/>
    <n v="0"/>
    <x v="5"/>
  </r>
  <r>
    <s v="DIC_CIN"/>
    <s v="S20"/>
    <s v="sap_miner_herbivory"/>
    <x v="0"/>
    <n v="2"/>
    <n v="0"/>
    <n v="0.120727272727272"/>
    <n v="0"/>
    <x v="5"/>
  </r>
  <r>
    <s v="DIC_CIN"/>
    <s v="S21"/>
    <s v="sap_miner_herbivory"/>
    <x v="0"/>
    <n v="1"/>
    <n v="0"/>
    <n v="9.1054545454545402E-2"/>
    <n v="0"/>
    <x v="5"/>
  </r>
  <r>
    <s v="DIC_CIN"/>
    <s v="S21"/>
    <s v="sap_miner_herbivory"/>
    <x v="0"/>
    <n v="2"/>
    <n v="0"/>
    <n v="0.1022"/>
    <n v="0"/>
    <x v="5"/>
  </r>
  <r>
    <s v="DIC_CIN"/>
    <s v="S30"/>
    <s v="sap_miner_herbivory"/>
    <x v="0"/>
    <n v="1"/>
    <n v="0"/>
    <n v="9.4075000000000006E-2"/>
    <n v="0"/>
    <x v="5"/>
  </r>
  <r>
    <s v="DIC_CIN"/>
    <s v="S30"/>
    <s v="sap_miner_herbivory"/>
    <x v="0"/>
    <n v="2"/>
    <n v="0"/>
    <n v="3.2300000000000002E-2"/>
    <n v="0"/>
    <x v="5"/>
  </r>
  <r>
    <s v="DIC_CIN"/>
    <s v="S49"/>
    <s v="chew_herbivory"/>
    <x v="0"/>
    <n v="1"/>
    <n v="0"/>
    <n v="3.48536585365853E-2"/>
    <n v="0"/>
    <x v="5"/>
  </r>
  <r>
    <s v="DIC_CIN"/>
    <s v="S49"/>
    <s v="chew_herbivory"/>
    <x v="0"/>
    <n v="2"/>
    <n v="0"/>
    <n v="3.8538461538461501E-2"/>
    <n v="0"/>
    <x v="5"/>
  </r>
  <r>
    <s v="DIC_CIN"/>
    <s v="S49"/>
    <s v="chew_herbivory"/>
    <x v="0"/>
    <n v="3"/>
    <n v="0"/>
    <n v="2.61891891891891E-2"/>
    <n v="0"/>
    <x v="5"/>
  </r>
  <r>
    <s v="DIC_CIN"/>
    <s v="S5"/>
    <s v="sap_miner_herbivory"/>
    <x v="0"/>
    <n v="1"/>
    <n v="0"/>
    <n v="6.3964285714285696E-2"/>
    <n v="0"/>
    <x v="5"/>
  </r>
  <r>
    <s v="DIC_CIN"/>
    <s v="S5"/>
    <s v="sap_miner_herbivory"/>
    <x v="0"/>
    <n v="2"/>
    <n v="0"/>
    <n v="4.8807692307692302E-2"/>
    <n v="0"/>
    <x v="5"/>
  </r>
  <r>
    <s v="DIC_CIN"/>
    <s v="S5"/>
    <s v="sap_miner_herbivory"/>
    <x v="0"/>
    <n v="3"/>
    <n v="0"/>
    <n v="6.6400000000000001E-2"/>
    <n v="0"/>
    <x v="5"/>
  </r>
  <r>
    <s v="DIC_CIN"/>
    <s v="S50"/>
    <s v="sap_miner_herbivory"/>
    <x v="0"/>
    <n v="1"/>
    <n v="0"/>
    <n v="4.8032258064516102E-2"/>
    <n v="0"/>
    <x v="5"/>
  </r>
  <r>
    <s v="DIC_CIN"/>
    <s v="S50"/>
    <s v="sap_miner_herbivory"/>
    <x v="0"/>
    <n v="2"/>
    <n v="0"/>
    <n v="5.0952380952380902E-2"/>
    <n v="0"/>
    <x v="5"/>
  </r>
  <r>
    <s v="DIC_CIN"/>
    <s v="S50"/>
    <s v="sap_miner_herbivory"/>
    <x v="0"/>
    <n v="3"/>
    <n v="0"/>
    <n v="3.3958333333333299E-2"/>
    <n v="0"/>
    <x v="5"/>
  </r>
  <r>
    <s v="DIC_CIN"/>
    <s v="S50"/>
    <s v="chew_herbivory"/>
    <x v="0"/>
    <n v="2"/>
    <n v="0"/>
    <n v="5.0952380952380902E-2"/>
    <n v="0"/>
    <x v="5"/>
  </r>
  <r>
    <s v="DIC_CIN"/>
    <s v="S52"/>
    <s v="sap_miner_herbivory"/>
    <x v="0"/>
    <n v="1"/>
    <n v="0"/>
    <n v="2.0210526315789401E-2"/>
    <n v="0"/>
    <x v="5"/>
  </r>
  <r>
    <s v="DIC_CIN"/>
    <s v="S52"/>
    <s v="sap_miner_herbivory"/>
    <x v="0"/>
    <n v="2"/>
    <n v="0"/>
    <n v="3.38780487804878E-2"/>
    <n v="0"/>
    <x v="5"/>
  </r>
  <r>
    <s v="DIC_CIN"/>
    <s v="S52"/>
    <s v="chew_herbivory"/>
    <x v="0"/>
    <n v="1"/>
    <n v="0"/>
    <n v="2.0210526315789401E-2"/>
    <n v="0"/>
    <x v="5"/>
  </r>
  <r>
    <s v="DIC_CIN"/>
    <s v="S58"/>
    <s v="chew_herbivory"/>
    <x v="0"/>
    <n v="1"/>
    <n v="0"/>
    <n v="3.4733333333333297E-2"/>
    <n v="0"/>
    <x v="5"/>
  </r>
  <r>
    <s v="DIC_CIN"/>
    <s v="S58"/>
    <s v="chew_herbivory"/>
    <x v="0"/>
    <n v="2"/>
    <n v="0"/>
    <n v="3.6600000000000001E-2"/>
    <n v="0"/>
    <x v="5"/>
  </r>
  <r>
    <s v="DIC_CIN"/>
    <s v="S7"/>
    <s v="sap_miner_herbivory"/>
    <x v="0"/>
    <n v="1"/>
    <n v="0"/>
    <n v="2.0095238095237999E-2"/>
    <n v="0"/>
    <x v="5"/>
  </r>
  <r>
    <s v="DIC_CIN"/>
    <s v="S7"/>
    <s v="chew_herbivory"/>
    <x v="0"/>
    <n v="1"/>
    <n v="0"/>
    <n v="2.0095238095237999E-2"/>
    <n v="0"/>
    <x v="5"/>
  </r>
  <r>
    <s v="DIC_CIN"/>
    <s v="S7"/>
    <s v="chew_herbivory"/>
    <x v="0"/>
    <n v="2"/>
    <n v="0"/>
    <n v="4.2136363636363597E-2"/>
    <n v="0"/>
    <x v="5"/>
  </r>
  <r>
    <s v="DIC_CIN"/>
    <s v="S8"/>
    <s v="sap_miner_herbivory"/>
    <x v="0"/>
    <n v="1"/>
    <n v="0"/>
    <n v="0.03"/>
    <n v="0"/>
    <x v="5"/>
  </r>
  <r>
    <s v="DIC_CIN"/>
    <s v="S8"/>
    <s v="chew_herbivory"/>
    <x v="0"/>
    <n v="3"/>
    <n v="0"/>
    <n v="5.6111111111111098E-2"/>
    <n v="0"/>
    <x v="5"/>
  </r>
  <r>
    <s v="DIC_CIN"/>
    <s v="S9"/>
    <s v="chew_herbivory"/>
    <x v="0"/>
    <n v="3"/>
    <n v="0"/>
    <n v="3.4045454545454497E-2"/>
    <n v="0"/>
    <x v="5"/>
  </r>
  <r>
    <s v="DIC_CIN"/>
    <s v="T23"/>
    <s v="chew_herbivory"/>
    <x v="2"/>
    <n v="1"/>
    <n v="0"/>
    <n v="8.3000000000000004E-2"/>
    <n v="0"/>
    <x v="5"/>
  </r>
  <r>
    <s v="DIO_DIC"/>
    <s v="T23"/>
    <s v="sap_miner_herbivory"/>
    <x v="2"/>
    <n v="2"/>
    <n v="0"/>
    <n v="10.787409090909"/>
    <n v="0"/>
    <x v="5"/>
  </r>
  <r>
    <s v="DIO_DIC"/>
    <s v="T23"/>
    <s v="sap_miner_herbivory"/>
    <x v="2"/>
    <n v="3"/>
    <n v="0"/>
    <n v="9.5038333333333291"/>
    <n v="0"/>
    <x v="5"/>
  </r>
  <r>
    <s v="DIO_NAT"/>
    <s v="T12"/>
    <s v="sap_miner_herbivory"/>
    <x v="2"/>
    <n v="2"/>
    <n v="0"/>
    <n v="1.845"/>
    <n v="0"/>
    <x v="5"/>
  </r>
  <r>
    <s v="DIO_NAT"/>
    <s v="T17"/>
    <s v="sap_miner_herbivory"/>
    <x v="2"/>
    <n v="1"/>
    <n v="0"/>
    <n v="2.3274444444444402"/>
    <n v="0"/>
    <x v="5"/>
  </r>
  <r>
    <s v="DIO_NAT"/>
    <s v="T17"/>
    <s v="sap_miner_herbivory"/>
    <x v="2"/>
    <n v="2"/>
    <n v="0"/>
    <n v="1.8068085106382901"/>
    <n v="0"/>
    <x v="5"/>
  </r>
  <r>
    <s v="DIO_NAT"/>
    <s v="T17"/>
    <s v="sap_miner_herbivory"/>
    <x v="2"/>
    <n v="3"/>
    <n v="0"/>
    <n v="1.3988717948717899"/>
    <n v="0"/>
    <x v="5"/>
  </r>
  <r>
    <s v="DIO_NAT"/>
    <s v="T9"/>
    <s v="sap_miner_herbivory"/>
    <x v="2"/>
    <n v="1"/>
    <n v="0"/>
    <n v="1.8720123456790101"/>
    <n v="0"/>
    <x v="5"/>
  </r>
  <r>
    <s v="DIO_NAT"/>
    <s v="T9"/>
    <s v="sap_miner_herbivory"/>
    <x v="2"/>
    <n v="3"/>
    <n v="0"/>
    <n v="1.8764457831325301"/>
    <n v="0"/>
    <x v="5"/>
  </r>
  <r>
    <s v="DIO_SIM"/>
    <s v="T12"/>
    <s v="sap_miner_herbivory"/>
    <x v="2"/>
    <n v="3"/>
    <n v="0"/>
    <n v="5.7779729729729699"/>
    <n v="0"/>
    <x v="5"/>
  </r>
  <r>
    <s v="DIO_SIM"/>
    <s v="T13"/>
    <s v="sap_miner_herbivory"/>
    <x v="2"/>
    <n v="3"/>
    <n v="0"/>
    <n v="3.6050454545454498"/>
    <n v="0"/>
    <x v="5"/>
  </r>
  <r>
    <s v="DIO_SIM"/>
    <s v="T22"/>
    <s v="sap_miner_herbivory"/>
    <x v="2"/>
    <n v="2"/>
    <n v="0"/>
    <n v="6.5901428571428502"/>
    <n v="0"/>
    <x v="5"/>
  </r>
  <r>
    <s v="DOM_ROT"/>
    <s v="S9"/>
    <s v="sap_miner_herbivory"/>
    <x v="0"/>
    <n v="1"/>
    <n v="0"/>
    <n v="11.0506956521739"/>
    <n v="0"/>
    <x v="5"/>
  </r>
  <r>
    <s v="DOM_ROT"/>
    <s v="S9"/>
    <s v="sap_miner_herbivory"/>
    <x v="0"/>
    <n v="2"/>
    <n v="0"/>
    <n v="17.293588235294099"/>
    <n v="0"/>
    <x v="5"/>
  </r>
  <r>
    <s v="DRY_ARG"/>
    <s v="F3"/>
    <s v="sap_miner_herbivory"/>
    <x v="1"/>
    <n v="1"/>
    <n v="0"/>
    <n v="9.3433076923076896"/>
    <n v="0"/>
    <x v="5"/>
  </r>
  <r>
    <s v="ENG_NAT"/>
    <s v="F3"/>
    <s v="sap_miner_herbivory"/>
    <x v="1"/>
    <n v="1"/>
    <n v="0"/>
    <n v="11.041"/>
    <n v="0"/>
    <x v="5"/>
  </r>
  <r>
    <s v="ENG_NAT"/>
    <s v="F5"/>
    <s v="sap_miner_herbivory"/>
    <x v="1"/>
    <n v="2"/>
    <n v="0"/>
    <n v="9.8973999999999993"/>
    <n v="0"/>
    <x v="5"/>
  </r>
  <r>
    <s v="ENG_NAT"/>
    <s v="F5"/>
    <s v="sap_miner_herbivory"/>
    <x v="1"/>
    <n v="3"/>
    <n v="0"/>
    <n v="10.0635909090909"/>
    <n v="0"/>
    <x v="5"/>
  </r>
  <r>
    <s v="ENG_NAT"/>
    <s v="F6"/>
    <s v="sap_miner_herbivory"/>
    <x v="1"/>
    <n v="2"/>
    <n v="0"/>
    <n v="9.8905416666666603"/>
    <n v="0"/>
    <x v="5"/>
  </r>
  <r>
    <s v="ERY_EMA"/>
    <s v="F1"/>
    <s v="sap_miner_herbivory"/>
    <x v="1"/>
    <n v="2"/>
    <n v="0"/>
    <n v="6.1593030303030298"/>
    <n v="0"/>
    <x v="5"/>
  </r>
  <r>
    <s v="ERY_EMA"/>
    <s v="F2"/>
    <s v="sap_miner_herbivory"/>
    <x v="1"/>
    <n v="1"/>
    <n v="0"/>
    <n v="8.5312400000000004"/>
    <n v="0"/>
    <x v="5"/>
  </r>
  <r>
    <s v="ERY_EMA"/>
    <s v="F3"/>
    <s v="sap_miner_herbivory"/>
    <x v="1"/>
    <n v="1"/>
    <n v="0"/>
    <n v="6.8105714285714196"/>
    <n v="0"/>
    <x v="5"/>
  </r>
  <r>
    <s v="ERY_EMA"/>
    <s v="F3"/>
    <s v="sap_miner_herbivory"/>
    <x v="1"/>
    <n v="2"/>
    <n v="0"/>
    <n v="5.35979487179487"/>
    <n v="0"/>
    <x v="5"/>
  </r>
  <r>
    <s v="ERY_EMA"/>
    <s v="F3"/>
    <s v="sap_miner_herbivory"/>
    <x v="1"/>
    <n v="3"/>
    <n v="0"/>
    <n v="5.0268918918918901"/>
    <n v="0"/>
    <x v="5"/>
  </r>
  <r>
    <s v="ERY_EMA"/>
    <s v="F5"/>
    <s v="sap_miner_herbivory"/>
    <x v="1"/>
    <n v="2"/>
    <n v="0"/>
    <n v="6.4189999999999996"/>
    <n v="0"/>
    <x v="5"/>
  </r>
  <r>
    <s v="ERY_EMA"/>
    <s v="F5"/>
    <s v="sap_miner_herbivory"/>
    <x v="1"/>
    <n v="3"/>
    <n v="0"/>
    <n v="7.2850000000000001"/>
    <n v="0"/>
    <x v="5"/>
  </r>
  <r>
    <s v="ERY_EMA"/>
    <s v="F6"/>
    <s v="sap_miner_herbivory"/>
    <x v="1"/>
    <n v="1"/>
    <n v="0"/>
    <n v="5.2073749999999999"/>
    <n v="0"/>
    <x v="5"/>
  </r>
  <r>
    <s v="ERY_EMA"/>
    <s v="F6"/>
    <s v="sap_miner_herbivory"/>
    <x v="1"/>
    <n v="2"/>
    <n v="0"/>
    <n v="6.11521212121212"/>
    <n v="0"/>
    <x v="5"/>
  </r>
  <r>
    <s v="EUC_DIV"/>
    <s v="S13"/>
    <s v="sap_miner_herbivory"/>
    <x v="0"/>
    <n v="1"/>
    <n v="0"/>
    <n v="5.0148400000000004"/>
    <n v="0"/>
    <x v="5"/>
  </r>
  <r>
    <s v="EUC_DIV"/>
    <s v="S13"/>
    <s v="sap_miner_herbivory"/>
    <x v="0"/>
    <n v="2"/>
    <n v="0"/>
    <n v="6.1668799999999999"/>
    <n v="0"/>
    <x v="5"/>
  </r>
  <r>
    <s v="EUC_DIV"/>
    <s v="S13"/>
    <s v="sap_miner_herbivory"/>
    <x v="0"/>
    <n v="3"/>
    <n v="0"/>
    <n v="7.9572608695652098"/>
    <n v="0"/>
    <x v="5"/>
  </r>
  <r>
    <s v="EUC_DIV"/>
    <s v="S50"/>
    <s v="sap_miner_herbivory"/>
    <x v="0"/>
    <n v="2"/>
    <n v="0"/>
    <n v="9.5996842105263092"/>
    <n v="0"/>
    <x v="5"/>
  </r>
  <r>
    <s v="EUC_DIV"/>
    <s v="S52"/>
    <s v="sap_miner_herbivory"/>
    <x v="0"/>
    <n v="2"/>
    <n v="0"/>
    <n v="5.2292399999999999"/>
    <n v="0"/>
    <x v="5"/>
  </r>
  <r>
    <s v="EUC_DIV"/>
    <s v="S52"/>
    <s v="sap_miner_herbivory"/>
    <x v="0"/>
    <n v="3"/>
    <n v="0"/>
    <n v="7.1497619047618999"/>
    <n v="0"/>
    <x v="5"/>
  </r>
  <r>
    <s v="EUC_DIV"/>
    <s v="T17"/>
    <s v="sap_miner_herbivory"/>
    <x v="2"/>
    <n v="1"/>
    <n v="0"/>
    <n v="5.8254782608695601"/>
    <n v="0"/>
    <x v="5"/>
  </r>
  <r>
    <s v="EUC_DIV"/>
    <s v="T17"/>
    <s v="sap_miner_herbivory"/>
    <x v="2"/>
    <n v="2"/>
    <n v="0"/>
    <n v="12.960312500000001"/>
    <n v="0"/>
    <x v="5"/>
  </r>
  <r>
    <s v="EUC_DIV"/>
    <s v="T23"/>
    <s v="sap_miner_herbivory"/>
    <x v="2"/>
    <n v="1"/>
    <n v="0"/>
    <n v="10.0810697674418"/>
    <n v="0"/>
    <x v="5"/>
  </r>
  <r>
    <s v="EUC_DIV"/>
    <s v="T23"/>
    <s v="sap_miner_herbivory"/>
    <x v="2"/>
    <n v="2"/>
    <n v="0"/>
    <n v="8.2907222222222199"/>
    <n v="0"/>
    <x v="5"/>
  </r>
  <r>
    <s v="EUC_DIV"/>
    <s v="T23"/>
    <s v="sap_miner_herbivory"/>
    <x v="2"/>
    <n v="3"/>
    <n v="0"/>
    <n v="12.1350588235294"/>
    <n v="0"/>
    <x v="5"/>
  </r>
  <r>
    <s v="EUC_NAT"/>
    <s v="F2"/>
    <s v="sap_miner_herbivory"/>
    <x v="1"/>
    <n v="1"/>
    <n v="0"/>
    <n v="21.1339583333333"/>
    <n v="0"/>
    <x v="5"/>
  </r>
  <r>
    <s v="EUC_NAT"/>
    <s v="F2"/>
    <s v="sap_miner_herbivory"/>
    <x v="1"/>
    <n v="2"/>
    <n v="0"/>
    <n v="51.165399999999998"/>
    <n v="0"/>
    <x v="5"/>
  </r>
  <r>
    <s v="EUC_NAT"/>
    <s v="F3"/>
    <s v="sap_miner_herbivory"/>
    <x v="1"/>
    <n v="2"/>
    <n v="0"/>
    <n v="34.960428571428501"/>
    <n v="0"/>
    <x v="5"/>
  </r>
  <r>
    <s v="EUC_NAT"/>
    <s v="F3"/>
    <s v="sap_miner_herbivory"/>
    <x v="1"/>
    <n v="3"/>
    <n v="0"/>
    <n v="17.004769230769199"/>
    <n v="0"/>
    <x v="5"/>
  </r>
  <r>
    <s v="EUC_NAT"/>
    <s v="F4"/>
    <s v="sap_miner_herbivory"/>
    <x v="1"/>
    <n v="2"/>
    <n v="0"/>
    <n v="38.1025454545454"/>
    <n v="0"/>
    <x v="5"/>
  </r>
  <r>
    <s v="EUC_NAT"/>
    <s v="F6"/>
    <s v="sap_miner_herbivory"/>
    <x v="1"/>
    <n v="1"/>
    <n v="0"/>
    <n v="39.992923076922999"/>
    <n v="0"/>
    <x v="5"/>
  </r>
  <r>
    <s v="EUC_NAT"/>
    <s v="F6"/>
    <s v="sap_miner_herbivory"/>
    <x v="1"/>
    <n v="2"/>
    <n v="0"/>
    <n v="30.756916666666601"/>
    <n v="0"/>
    <x v="5"/>
  </r>
  <r>
    <s v="EUC_NAT"/>
    <s v="T24"/>
    <s v="sap_miner_herbivory"/>
    <x v="2"/>
    <n v="1"/>
    <n v="0"/>
    <n v="16.298400000000001"/>
    <n v="0"/>
    <x v="5"/>
  </r>
  <r>
    <s v="EUC_NAT"/>
    <s v="T24"/>
    <s v="sap_miner_herbivory"/>
    <x v="2"/>
    <n v="2"/>
    <n v="0"/>
    <n v="13.4504705882352"/>
    <n v="0"/>
    <x v="5"/>
  </r>
  <r>
    <s v="EUC_NAT"/>
    <s v="T24"/>
    <s v="sap_miner_herbivory"/>
    <x v="2"/>
    <n v="3"/>
    <n v="0"/>
    <n v="12.0359411764705"/>
    <n v="0"/>
    <x v="5"/>
  </r>
  <r>
    <s v="EUC_NAT"/>
    <s v="T9"/>
    <s v="sap_miner_herbivory"/>
    <x v="2"/>
    <n v="3"/>
    <n v="0"/>
    <n v="21.3147272727272"/>
    <n v="0"/>
    <x v="5"/>
  </r>
  <r>
    <s v="EUC_RAC"/>
    <s v="F3"/>
    <s v="sap_miner_herbivory"/>
    <x v="1"/>
    <n v="3"/>
    <n v="0"/>
    <n v="15.3273157894736"/>
    <n v="0"/>
    <x v="5"/>
  </r>
  <r>
    <s v="EUC_RAC"/>
    <s v="T12"/>
    <s v="sap_miner_herbivory"/>
    <x v="2"/>
    <n v="1"/>
    <n v="0"/>
    <n v="8.3770952380952295"/>
    <n v="0"/>
    <x v="5"/>
  </r>
  <r>
    <s v="EUC_RAC"/>
    <s v="T12"/>
    <s v="sap_miner_herbivory"/>
    <x v="2"/>
    <n v="2"/>
    <n v="0"/>
    <n v="4.7832800000000004"/>
    <n v="0"/>
    <x v="5"/>
  </r>
  <r>
    <s v="EUC_RAC"/>
    <s v="T23"/>
    <s v="sap_miner_herbivory"/>
    <x v="2"/>
    <n v="1"/>
    <n v="0"/>
    <n v="3.1424782608695598"/>
    <n v="0"/>
    <x v="5"/>
  </r>
  <r>
    <s v="EUC_RAC"/>
    <s v="T23"/>
    <s v="sap_miner_herbivory"/>
    <x v="2"/>
    <n v="2"/>
    <n v="0"/>
    <n v="5.4391818181818099"/>
    <n v="0"/>
    <x v="5"/>
  </r>
  <r>
    <s v="EUC_RAC"/>
    <s v="T23"/>
    <s v="sap_miner_herbivory"/>
    <x v="2"/>
    <n v="3"/>
    <n v="0"/>
    <n v="3.0132765957446801"/>
    <n v="0"/>
    <x v="5"/>
  </r>
  <r>
    <s v="EUC_RAC"/>
    <s v="T24"/>
    <s v="sap_miner_herbivory"/>
    <x v="2"/>
    <n v="1"/>
    <n v="0"/>
    <n v="4.7942"/>
    <n v="0"/>
    <x v="5"/>
  </r>
  <r>
    <s v="EUC_RAC"/>
    <s v="T24"/>
    <s v="sap_miner_herbivory"/>
    <x v="2"/>
    <n v="2"/>
    <n v="0"/>
    <n v="6.9478727272727197"/>
    <n v="0"/>
    <x v="5"/>
  </r>
  <r>
    <s v="EUC_RAC"/>
    <s v="T24"/>
    <s v="sap_miner_herbivory"/>
    <x v="2"/>
    <n v="3"/>
    <n v="0"/>
    <n v="4.5327297297297298"/>
    <n v="0"/>
    <x v="5"/>
  </r>
  <r>
    <s v="GRE_FLA"/>
    <s v="T12"/>
    <s v="sap_miner_herbivory"/>
    <x v="2"/>
    <n v="1"/>
    <n v="0"/>
    <n v="4.8921190476190404"/>
    <n v="0"/>
    <x v="5"/>
  </r>
  <r>
    <s v="GRE_FLA"/>
    <s v="T9"/>
    <s v="sap_miner_herbivory"/>
    <x v="2"/>
    <n v="4"/>
    <n v="0"/>
    <n v="4.2637499999999999"/>
    <n v="0"/>
    <x v="5"/>
  </r>
  <r>
    <s v="GYM_BUX"/>
    <s v="S1"/>
    <s v="sap_miner_herbivory"/>
    <x v="0"/>
    <n v="1"/>
    <n v="0"/>
    <n v="8.9065833333333302"/>
    <n v="0"/>
    <x v="5"/>
  </r>
  <r>
    <s v="GYM_HAR"/>
    <s v="F3"/>
    <s v="sap_miner_herbivory"/>
    <x v="1"/>
    <n v="1"/>
    <n v="0"/>
    <n v="5.9158823529411704"/>
    <n v="0"/>
    <x v="5"/>
  </r>
  <r>
    <s v="GYM_HAR"/>
    <s v="F5"/>
    <s v="sap_miner_herbivory"/>
    <x v="1"/>
    <n v="1"/>
    <n v="0"/>
    <n v="12.1886999999999"/>
    <n v="0"/>
    <x v="5"/>
  </r>
  <r>
    <s v="GYM_HAR"/>
    <s v="F5"/>
    <s v="sap_miner_herbivory"/>
    <x v="1"/>
    <n v="2"/>
    <n v="0"/>
    <n v="8.7307083333333306"/>
    <n v="0"/>
    <x v="5"/>
  </r>
  <r>
    <s v="GYM_HAR"/>
    <s v="F5"/>
    <s v="sap_miner_herbivory"/>
    <x v="1"/>
    <n v="3"/>
    <n v="0"/>
    <n v="9.4823333333333295"/>
    <n v="0"/>
    <x v="5"/>
  </r>
  <r>
    <s v="GYM_HAR"/>
    <s v="F6"/>
    <s v="sap_miner_herbivory"/>
    <x v="1"/>
    <n v="1"/>
    <n v="0"/>
    <n v="7.5263999999999998"/>
    <n v="0"/>
    <x v="5"/>
  </r>
  <r>
    <s v="GYM_HAR"/>
    <s v="F6"/>
    <s v="sap_miner_herbivory"/>
    <x v="1"/>
    <n v="2"/>
    <n v="0"/>
    <n v="10.2585652173913"/>
    <n v="0"/>
    <x v="5"/>
  </r>
  <r>
    <s v="GYM_HAR"/>
    <s v="F7"/>
    <s v="sap_miner_herbivory"/>
    <x v="1"/>
    <n v="3"/>
    <n v="0"/>
    <n v="2.25045238095238"/>
    <n v="0"/>
    <x v="5"/>
  </r>
  <r>
    <s v="GYM_HAR"/>
    <s v="S52"/>
    <s v="sap_miner_herbivory"/>
    <x v="0"/>
    <n v="1"/>
    <n v="0"/>
    <n v="3.2538749999999999"/>
    <n v="0"/>
    <x v="5"/>
  </r>
  <r>
    <s v="GYM_HAR"/>
    <s v="S52"/>
    <s v="sap_miner_herbivory"/>
    <x v="0"/>
    <n v="2"/>
    <n v="0"/>
    <n v="2.2153023255813902"/>
    <n v="0"/>
    <x v="5"/>
  </r>
  <r>
    <s v="GYM_HAR"/>
    <s v="T22"/>
    <s v="sap_miner_herbivory"/>
    <x v="2"/>
    <n v="1"/>
    <n v="0"/>
    <n v="3.8708999999999998"/>
    <n v="0"/>
    <x v="5"/>
  </r>
  <r>
    <s v="GYM_HAR"/>
    <s v="T22"/>
    <s v="sap_miner_herbivory"/>
    <x v="2"/>
    <n v="2"/>
    <n v="0"/>
    <n v="4.7498421052631503"/>
    <n v="0"/>
    <x v="5"/>
  </r>
  <r>
    <s v="GYM_HAR"/>
    <s v="T22"/>
    <s v="sap_miner_herbivory"/>
    <x v="2"/>
    <n v="3"/>
    <n v="0"/>
    <n v="2.7498846153846102"/>
    <n v="0"/>
    <x v="5"/>
  </r>
  <r>
    <s v="GYM_HAR"/>
    <s v="T23"/>
    <s v="sap_miner_herbivory"/>
    <x v="2"/>
    <n v="1"/>
    <n v="0"/>
    <n v="1.6161506849314999"/>
    <n v="0"/>
    <x v="5"/>
  </r>
  <r>
    <s v="GYM_HAR"/>
    <s v="T23"/>
    <s v="sap_miner_herbivory"/>
    <x v="2"/>
    <n v="2"/>
    <n v="0"/>
    <n v="3.04786"/>
    <n v="0"/>
    <x v="5"/>
  </r>
  <r>
    <s v="GYM_HAR"/>
    <s v="T23"/>
    <s v="sap_miner_herbivory"/>
    <x v="2"/>
    <n v="3"/>
    <n v="0"/>
    <n v="3.7667999999999999"/>
    <n v="0"/>
    <x v="5"/>
  </r>
  <r>
    <s v="GYM_HAR"/>
    <s v="T24"/>
    <s v="sap_miner_herbivory"/>
    <x v="2"/>
    <n v="3"/>
    <n v="0"/>
    <n v="3.2497272727272701"/>
    <n v="0"/>
    <x v="5"/>
  </r>
  <r>
    <s v="GYM_MAR"/>
    <s v="S52"/>
    <s v="sap_miner_herbivory"/>
    <x v="0"/>
    <n v="1"/>
    <n v="0"/>
    <n v="15.579466666666599"/>
    <n v="0"/>
    <x v="5"/>
  </r>
  <r>
    <s v="GYM_MAR"/>
    <s v="T23"/>
    <s v="sap_miner_herbivory"/>
    <x v="2"/>
    <n v="1"/>
    <n v="0"/>
    <n v="9.4477619047619008"/>
    <n v="0"/>
    <x v="5"/>
  </r>
  <r>
    <s v="GYM_MAR"/>
    <s v="T23"/>
    <s v="sap_miner_herbivory"/>
    <x v="2"/>
    <n v="2"/>
    <n v="0"/>
    <n v="7.0226296296296198"/>
    <n v="0"/>
    <x v="5"/>
  </r>
  <r>
    <s v="GYM_MAR"/>
    <s v="T23"/>
    <s v="sap_miner_herbivory"/>
    <x v="2"/>
    <n v="3"/>
    <n v="0"/>
    <n v="7.5873999999999997"/>
    <n v="0"/>
    <x v="5"/>
  </r>
  <r>
    <s v="GYM_MAR"/>
    <s v="T24"/>
    <s v="sap_miner_herbivory"/>
    <x v="2"/>
    <n v="1"/>
    <n v="0"/>
    <n v="7.1511666666666596"/>
    <n v="0"/>
    <x v="5"/>
  </r>
  <r>
    <s v="GYM_MAR"/>
    <s v="T24"/>
    <s v="sap_miner_herbivory"/>
    <x v="2"/>
    <n v="2"/>
    <n v="0"/>
    <n v="5.8036388888888801"/>
    <n v="0"/>
    <x v="5"/>
  </r>
  <r>
    <s v="KRA_FLO"/>
    <s v="F1"/>
    <s v="sap_miner_herbivory"/>
    <x v="1"/>
    <n v="2"/>
    <n v="0"/>
    <n v="13.7600588235294"/>
    <n v="0"/>
    <x v="5"/>
  </r>
  <r>
    <s v="KRA_FLO"/>
    <s v="F7"/>
    <s v="sap_miner_herbivory"/>
    <x v="1"/>
    <n v="1"/>
    <n v="0"/>
    <n v="10.186439999999999"/>
    <n v="0"/>
    <x v="5"/>
  </r>
  <r>
    <s v="KRA_FLO"/>
    <s v="T12"/>
    <s v="sap_miner_herbivory"/>
    <x v="2"/>
    <n v="1"/>
    <n v="0"/>
    <n v="11.6483157894736"/>
    <n v="0"/>
    <x v="5"/>
  </r>
  <r>
    <s v="KRA_FLO"/>
    <s v="T22"/>
    <s v="sap_miner_herbivory"/>
    <x v="2"/>
    <n v="1"/>
    <n v="0"/>
    <n v="8.4158461538461502"/>
    <n v="0"/>
    <x v="5"/>
  </r>
  <r>
    <s v="KRA_FLO"/>
    <s v="T22"/>
    <s v="sap_miner_herbivory"/>
    <x v="2"/>
    <n v="3"/>
    <n v="0"/>
    <n v="14.5527647058823"/>
    <n v="0"/>
    <x v="5"/>
  </r>
  <r>
    <s v="KRA_FLO"/>
    <s v="T23"/>
    <s v="sap_miner_herbivory"/>
    <x v="2"/>
    <n v="1"/>
    <n v="0"/>
    <n v="15.3744444444444"/>
    <n v="0"/>
    <x v="5"/>
  </r>
  <r>
    <s v="KRA_FLO"/>
    <s v="T23"/>
    <s v="sap_miner_herbivory"/>
    <x v="2"/>
    <n v="2"/>
    <n v="0"/>
    <n v="14.8804117647058"/>
    <n v="0"/>
    <x v="5"/>
  </r>
  <r>
    <s v="KRA_FLO"/>
    <s v="T23"/>
    <s v="sap_miner_herbivory"/>
    <x v="2"/>
    <n v="3"/>
    <n v="0"/>
    <n v="11.665363636363599"/>
    <n v="0"/>
    <x v="5"/>
  </r>
  <r>
    <s v="KRA_FLO"/>
    <s v="T24"/>
    <s v="sap_miner_herbivory"/>
    <x v="2"/>
    <n v="1"/>
    <n v="0"/>
    <n v="12.04715"/>
    <n v="0"/>
    <x v="5"/>
  </r>
  <r>
    <s v="KRA_FLO"/>
    <s v="T24"/>
    <s v="sap_miner_herbivory"/>
    <x v="2"/>
    <n v="2"/>
    <n v="0"/>
    <n v="11.0054782608695"/>
    <n v="0"/>
    <x v="5"/>
  </r>
  <r>
    <s v="KRA_FLO"/>
    <s v="T24"/>
    <s v="sap_miner_herbivory"/>
    <x v="2"/>
    <n v="3"/>
    <n v="0"/>
    <n v="13.144909090909"/>
    <n v="0"/>
    <x v="5"/>
  </r>
  <r>
    <s v="OLE_EUR"/>
    <s v="T17"/>
    <s v="sap_miner_herbivory"/>
    <x v="2"/>
    <n v="1"/>
    <n v="0"/>
    <n v="2.2302456140350801"/>
    <n v="0"/>
    <x v="5"/>
  </r>
  <r>
    <s v="ORM_TRI"/>
    <s v="S49"/>
    <s v="chew_herbivory"/>
    <x v="0"/>
    <n v="1"/>
    <n v="0"/>
    <n v="0.18891304347825999"/>
    <n v="0"/>
    <x v="5"/>
  </r>
  <r>
    <s v="ORM_TRI"/>
    <s v="S49"/>
    <s v="chew_herbivory"/>
    <x v="0"/>
    <n v="2"/>
    <n v="0"/>
    <n v="0.22160989010988999"/>
    <n v="0"/>
    <x v="5"/>
  </r>
  <r>
    <s v="ORM_TRI"/>
    <s v="S49"/>
    <s v="chew_herbivory"/>
    <x v="0"/>
    <n v="3"/>
    <n v="0"/>
    <n v="0.17505696202531601"/>
    <n v="0"/>
    <x v="5"/>
  </r>
  <r>
    <s v="ORM_TRI"/>
    <s v="S52"/>
    <s v="sap_miner_herbivory"/>
    <x v="0"/>
    <n v="1"/>
    <n v="0"/>
    <n v="0.40144117647058802"/>
    <n v="0"/>
    <x v="5"/>
  </r>
  <r>
    <s v="ORM_TRI"/>
    <s v="S52"/>
    <s v="sap_miner_herbivory"/>
    <x v="0"/>
    <n v="2"/>
    <n v="0"/>
    <n v="0.379525"/>
    <n v="0"/>
    <x v="5"/>
  </r>
  <r>
    <s v="PLE_ARM"/>
    <s v="T12"/>
    <s v="sap_miner_herbivory"/>
    <x v="2"/>
    <n v="1"/>
    <n v="0"/>
    <n v="9.5959199999999996"/>
    <n v="0"/>
    <x v="5"/>
  </r>
  <r>
    <s v="PLE_ARM"/>
    <s v="T12"/>
    <s v="sap_miner_herbivory"/>
    <x v="2"/>
    <n v="2"/>
    <n v="0"/>
    <n v="7.3628749999999998"/>
    <n v="0"/>
    <x v="5"/>
  </r>
  <r>
    <s v="RAW_LUC"/>
    <s v="F1"/>
    <s v="sap_miner_herbivory"/>
    <x v="1"/>
    <n v="2"/>
    <n v="0"/>
    <n v="10.355619047618999"/>
    <n v="0"/>
    <x v="5"/>
  </r>
  <r>
    <s v="RAW_LUC"/>
    <s v="F1"/>
    <s v="sap_miner_herbivory"/>
    <x v="1"/>
    <n v="3"/>
    <n v="0"/>
    <n v="13.849"/>
    <n v="0"/>
    <x v="5"/>
  </r>
  <r>
    <s v="RAW_LUC"/>
    <s v="F3"/>
    <s v="sap_miner_herbivory"/>
    <x v="1"/>
    <n v="1"/>
    <n v="0"/>
    <n v="14.0084705882352"/>
    <n v="0"/>
    <x v="5"/>
  </r>
  <r>
    <s v="RAW_LUC"/>
    <s v="F5"/>
    <s v="sap_miner_herbivory"/>
    <x v="1"/>
    <n v="1"/>
    <n v="0"/>
    <n v="11.107749999999999"/>
    <n v="0"/>
    <x v="5"/>
  </r>
  <r>
    <s v="RAW_LUC"/>
    <s v="F5"/>
    <s v="sap_miner_herbivory"/>
    <x v="1"/>
    <n v="2"/>
    <n v="0"/>
    <n v="13.541352941176401"/>
    <n v="0"/>
    <x v="5"/>
  </r>
  <r>
    <s v="RAW_LUC"/>
    <s v="F5"/>
    <s v="sap_miner_herbivory"/>
    <x v="1"/>
    <n v="3"/>
    <n v="0"/>
    <n v="15.211187499999999"/>
    <n v="0"/>
    <x v="5"/>
  </r>
  <r>
    <s v="RAW_LUC"/>
    <s v="F6"/>
    <s v="sap_miner_herbivory"/>
    <x v="1"/>
    <n v="2"/>
    <n v="0"/>
    <n v="14.984937499999999"/>
    <n v="0"/>
    <x v="5"/>
  </r>
  <r>
    <s v="RAW_LUC"/>
    <s v="F6"/>
    <s v="sap_miner_herbivory"/>
    <x v="1"/>
    <n v="3"/>
    <n v="0"/>
    <n v="19.326285714285699"/>
    <n v="0"/>
    <x v="5"/>
  </r>
  <r>
    <s v="RHU_PEN"/>
    <s v="S8"/>
    <s v="sap_miner_herbivory"/>
    <x v="0"/>
    <n v="1"/>
    <n v="0"/>
    <n v="3.1249782608695602"/>
    <n v="0"/>
    <x v="5"/>
  </r>
  <r>
    <s v="RHU_PEN"/>
    <s v="S8"/>
    <s v="sap_miner_herbivory"/>
    <x v="0"/>
    <n v="2"/>
    <n v="0"/>
    <n v="2.8513469387755102"/>
    <n v="0"/>
    <x v="5"/>
  </r>
  <r>
    <s v="SCH_BRA"/>
    <s v="T17"/>
    <s v="chew_herbivory"/>
    <x v="2"/>
    <n v="1"/>
    <n v="0"/>
    <n v="7.0350967741935397"/>
    <n v="0"/>
    <x v="5"/>
  </r>
  <r>
    <s v="SCH_BRA"/>
    <s v="T17"/>
    <s v="chew_herbivory"/>
    <x v="2"/>
    <n v="3"/>
    <n v="0"/>
    <n v="4.1232749999999996"/>
    <n v="0"/>
    <x v="5"/>
  </r>
  <r>
    <s v="SCH_BRA"/>
    <s v="T22"/>
    <s v="sap_miner_herbivory"/>
    <x v="2"/>
    <n v="1"/>
    <n v="0"/>
    <n v="11.472939393939299"/>
    <n v="0"/>
    <x v="5"/>
  </r>
  <r>
    <s v="SCH_BRA"/>
    <s v="T22"/>
    <s v="sap_miner_herbivory"/>
    <x v="2"/>
    <n v="2"/>
    <n v="0"/>
    <n v="6.1498125000000003"/>
    <n v="0"/>
    <x v="5"/>
  </r>
  <r>
    <s v="SCH_BRA"/>
    <s v="T22"/>
    <s v="sap_miner_herbivory"/>
    <x v="2"/>
    <n v="3"/>
    <n v="0"/>
    <n v="8.0931200000000008"/>
    <n v="0"/>
    <x v="5"/>
  </r>
  <r>
    <s v="SCH_BRA"/>
    <s v="T24"/>
    <s v="sap_miner_herbivory"/>
    <x v="2"/>
    <n v="3"/>
    <n v="0"/>
    <n v="3.7947878787878699"/>
    <n v="0"/>
    <x v="5"/>
  </r>
  <r>
    <s v="SCL_BIR"/>
    <s v="S22"/>
    <s v="sap_miner_herbivory"/>
    <x v="0"/>
    <n v="1"/>
    <n v="0"/>
    <n v="8.3173333333333304"/>
    <n v="0"/>
    <x v="5"/>
  </r>
  <r>
    <s v="SCL_BIR"/>
    <s v="S9"/>
    <s v="sap_miner_herbivory"/>
    <x v="0"/>
    <n v="1"/>
    <n v="0"/>
    <n v="5.4672812500000001"/>
    <n v="0"/>
    <x v="5"/>
  </r>
  <r>
    <s v="SCL_BIR"/>
    <s v="S9"/>
    <s v="sap_miner_herbivory"/>
    <x v="0"/>
    <n v="2"/>
    <n v="0"/>
    <n v="5.3301470588235196"/>
    <n v="0"/>
    <x v="5"/>
  </r>
  <r>
    <s v="SCO_ZEY"/>
    <s v="F6"/>
    <s v="sap_miner_herbivory"/>
    <x v="1"/>
    <n v="1"/>
    <n v="0"/>
    <n v="4.6490312500000002"/>
    <n v="0"/>
    <x v="5"/>
  </r>
  <r>
    <s v="SCO_ZEY"/>
    <s v="F6"/>
    <s v="sap_miner_herbivory"/>
    <x v="1"/>
    <n v="3"/>
    <n v="0"/>
    <n v="6.7770454545454504"/>
    <n v="0"/>
    <x v="5"/>
  </r>
  <r>
    <s v="SCU_MYR"/>
    <s v="F3"/>
    <s v="sap_miner_herbivory"/>
    <x v="1"/>
    <n v="1"/>
    <n v="0"/>
    <n v="2.2695131578947301"/>
    <n v="0"/>
    <x v="5"/>
  </r>
  <r>
    <s v="SCU_MYR"/>
    <s v="F3"/>
    <s v="sap_miner_herbivory"/>
    <x v="1"/>
    <n v="2"/>
    <n v="0"/>
    <n v="3.1087812499999998"/>
    <n v="0"/>
    <x v="5"/>
  </r>
  <r>
    <s v="SCU_MYR"/>
    <s v="F3"/>
    <s v="sap_miner_herbivory"/>
    <x v="1"/>
    <n v="3"/>
    <n v="0"/>
    <n v="2.9206507936507902"/>
    <n v="0"/>
    <x v="5"/>
  </r>
  <r>
    <s v="SCU_MYR"/>
    <s v="F5"/>
    <s v="sap_miner_herbivory"/>
    <x v="1"/>
    <n v="1"/>
    <n v="0"/>
    <n v="5.3686249999999998"/>
    <n v="0"/>
    <x v="5"/>
  </r>
  <r>
    <s v="SCU_MYR"/>
    <s v="F5"/>
    <s v="sap_miner_herbivory"/>
    <x v="1"/>
    <n v="2"/>
    <n v="0"/>
    <n v="7.2523600000000004"/>
    <n v="0"/>
    <x v="5"/>
  </r>
  <r>
    <s v="SCU_MYR"/>
    <s v="F5"/>
    <s v="sap_miner_herbivory"/>
    <x v="1"/>
    <n v="3"/>
    <n v="0"/>
    <n v="8.2437619047619002"/>
    <n v="0"/>
    <x v="5"/>
  </r>
  <r>
    <s v="SCU_MYR"/>
    <s v="F7"/>
    <s v="sap_miner_herbivory"/>
    <x v="1"/>
    <n v="2"/>
    <n v="0"/>
    <n v="5.03155555555555"/>
    <n v="0"/>
    <x v="5"/>
  </r>
  <r>
    <s v="SCU_MYR"/>
    <s v="T24"/>
    <s v="sap_miner_herbivory"/>
    <x v="2"/>
    <n v="1"/>
    <n v="0"/>
    <n v="3.9794081632652998"/>
    <n v="0"/>
    <x v="5"/>
  </r>
  <r>
    <s v="SCU_MYR"/>
    <s v="T24"/>
    <s v="sap_miner_herbivory"/>
    <x v="2"/>
    <n v="3"/>
    <n v="0"/>
    <n v="4.7962272727272701"/>
    <n v="0"/>
    <x v="5"/>
  </r>
  <r>
    <s v="SID_INE"/>
    <s v="T23"/>
    <s v="sap_miner_herbivory"/>
    <x v="2"/>
    <n v="1"/>
    <n v="0"/>
    <n v="8.5284545454545402"/>
    <n v="0"/>
    <x v="5"/>
  </r>
  <r>
    <s v="SID_INE"/>
    <s v="T23"/>
    <s v="sap_miner_herbivory"/>
    <x v="2"/>
    <n v="2"/>
    <n v="0"/>
    <n v="14.6733125"/>
    <n v="0"/>
    <x v="5"/>
  </r>
  <r>
    <s v="SID_INE"/>
    <s v="T23"/>
    <s v="sap_miner_herbivory"/>
    <x v="2"/>
    <n v="3"/>
    <n v="0"/>
    <n v="10.709"/>
    <n v="0"/>
    <x v="5"/>
  </r>
  <r>
    <s v="SID_INE"/>
    <s v="T24"/>
    <s v="sap_miner_herbivory"/>
    <x v="2"/>
    <n v="1"/>
    <n v="0"/>
    <n v="12.5494"/>
    <n v="0"/>
    <x v="5"/>
  </r>
  <r>
    <s v="SID_INE"/>
    <s v="T24"/>
    <s v="sap_miner_herbivory"/>
    <x v="2"/>
    <n v="2"/>
    <n v="0"/>
    <n v="7.4033437500000003"/>
    <n v="0"/>
    <x v="5"/>
  </r>
  <r>
    <s v="SPI_AFR"/>
    <s v="T17"/>
    <s v="sap_miner_herbivory"/>
    <x v="2"/>
    <n v="1"/>
    <n v="0"/>
    <n v="6.9071249999999997"/>
    <n v="0"/>
    <x v="5"/>
  </r>
  <r>
    <s v="SPI_AFR"/>
    <s v="T17"/>
    <s v="sap_miner_herbivory"/>
    <x v="2"/>
    <n v="2"/>
    <n v="0"/>
    <n v="3.84893333333333"/>
    <n v="0"/>
    <x v="5"/>
  </r>
  <r>
    <s v="SPI_AFR"/>
    <s v="T17"/>
    <s v="chew_herbivory"/>
    <x v="2"/>
    <n v="3"/>
    <n v="0"/>
    <n v="5.7722068965517197"/>
    <n v="0"/>
    <x v="5"/>
  </r>
  <r>
    <s v="SPI_AFR"/>
    <s v="T22"/>
    <s v="sap_miner_herbivory"/>
    <x v="2"/>
    <n v="1"/>
    <n v="0"/>
    <n v="8.4332962962962892"/>
    <n v="0"/>
    <x v="5"/>
  </r>
  <r>
    <s v="SPI_AFR"/>
    <s v="T22"/>
    <s v="sap_miner_herbivory"/>
    <x v="2"/>
    <n v="2"/>
    <n v="0"/>
    <n v="7.84823076923076"/>
    <n v="0"/>
    <x v="5"/>
  </r>
  <r>
    <s v="SPI_AFR"/>
    <s v="T22"/>
    <s v="sap_miner_herbivory"/>
    <x v="2"/>
    <n v="3"/>
    <n v="0"/>
    <n v="8.6980799999999991"/>
    <n v="0"/>
    <x v="5"/>
  </r>
  <r>
    <s v="SPI_AFR"/>
    <s v="T9"/>
    <s v="sap_miner_herbivory"/>
    <x v="2"/>
    <n v="3"/>
    <n v="0"/>
    <n v="5.41912121212121"/>
    <n v="0"/>
    <x v="5"/>
  </r>
  <r>
    <s v="TAR_CAM"/>
    <s v="S5"/>
    <s v="sap_miner_herbivory"/>
    <x v="0"/>
    <n v="3"/>
    <n v="0"/>
    <n v="0.76092592592592501"/>
    <n v="0"/>
    <x v="5"/>
  </r>
  <r>
    <s v="TAR_PAV"/>
    <s v="F3"/>
    <s v="sap_miner_herbivory"/>
    <x v="1"/>
    <n v="1"/>
    <n v="0"/>
    <n v="8.67"/>
    <n v="0"/>
    <x v="5"/>
  </r>
  <r>
    <s v="ZAN_CAP"/>
    <s v="S5"/>
    <s v="sap_miner_herbivory"/>
    <x v="0"/>
    <n v="1"/>
    <n v="0"/>
    <n v="3.5689677419354799"/>
    <n v="0"/>
    <x v="5"/>
  </r>
  <r>
    <s v="ZIZ_MUC"/>
    <s v="T9"/>
    <s v="sap_miner_herbivory"/>
    <x v="2"/>
    <n v="2"/>
    <n v="0"/>
    <n v="5.3684848484848402"/>
    <n v="0"/>
    <x v="5"/>
  </r>
  <r>
    <m/>
    <m/>
    <m/>
    <x v="3"/>
    <m/>
    <m/>
    <m/>
    <m/>
    <x v="6"/>
  </r>
  <r>
    <m/>
    <m/>
    <m/>
    <x v="3"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Q12" firstHeaderRow="1" firstDataRow="2" firstDataCol="1"/>
  <pivotFields count="9"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8">
        <item x="2"/>
        <item x="1"/>
        <item x="0"/>
        <item x="5"/>
        <item x="3"/>
        <item x="4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individu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9"/>
  <sheetViews>
    <sheetView tabSelected="1" topLeftCell="D11" zoomScale="130" zoomScaleNormal="130" workbookViewId="0">
      <selection activeCell="R23" sqref="R23"/>
    </sheetView>
  </sheetViews>
  <sheetFormatPr defaultRowHeight="14.4" x14ac:dyDescent="0.3"/>
  <cols>
    <col min="12" max="12" width="15.77734375" bestFit="1" customWidth="1"/>
    <col min="13" max="13" width="15.5546875" bestFit="1" customWidth="1"/>
    <col min="14" max="14" width="8.21875" bestFit="1" customWidth="1"/>
    <col min="15" max="15" width="7.109375" bestFit="1" customWidth="1"/>
    <col min="16" max="16" width="7" bestFit="1" customWidth="1"/>
    <col min="17" max="17" width="10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99</v>
      </c>
    </row>
    <row r="2" spans="1:20" x14ac:dyDescent="0.3">
      <c r="A2" t="s">
        <v>81</v>
      </c>
      <c r="B2" t="s">
        <v>52</v>
      </c>
      <c r="C2" t="s">
        <v>12</v>
      </c>
      <c r="D2" t="s">
        <v>11</v>
      </c>
      <c r="E2">
        <v>1</v>
      </c>
      <c r="F2">
        <v>12.906666666666601</v>
      </c>
      <c r="G2">
        <v>25.994722222222201</v>
      </c>
      <c r="H2">
        <v>49.651104390848502</v>
      </c>
      <c r="I2" t="s">
        <v>100</v>
      </c>
    </row>
    <row r="3" spans="1:20" x14ac:dyDescent="0.3">
      <c r="A3" t="s">
        <v>66</v>
      </c>
      <c r="B3" t="s">
        <v>50</v>
      </c>
      <c r="C3" t="s">
        <v>12</v>
      </c>
      <c r="D3" t="s">
        <v>11</v>
      </c>
      <c r="E3">
        <v>1</v>
      </c>
      <c r="F3">
        <v>7.0484999999999998</v>
      </c>
      <c r="G3">
        <v>14.199</v>
      </c>
      <c r="H3">
        <v>49.640819776040502</v>
      </c>
      <c r="I3" t="s">
        <v>100</v>
      </c>
      <c r="J3">
        <f>MAX(H:H)</f>
        <v>49.651104390848502</v>
      </c>
      <c r="L3" s="4" t="s">
        <v>107</v>
      </c>
      <c r="M3" s="4" t="s">
        <v>114</v>
      </c>
    </row>
    <row r="4" spans="1:20" x14ac:dyDescent="0.3">
      <c r="A4" t="s">
        <v>49</v>
      </c>
      <c r="B4" t="s">
        <v>50</v>
      </c>
      <c r="C4" t="s">
        <v>12</v>
      </c>
      <c r="D4" t="s">
        <v>11</v>
      </c>
      <c r="E4">
        <v>3</v>
      </c>
      <c r="F4">
        <v>7.0910769230769199</v>
      </c>
      <c r="G4">
        <v>14.4719615384615</v>
      </c>
      <c r="H4">
        <v>48.998726981351197</v>
      </c>
      <c r="I4" t="s">
        <v>100</v>
      </c>
      <c r="J4">
        <f>MEDIAN(H:H)</f>
        <v>1.151549203408365</v>
      </c>
      <c r="L4" s="4" t="s">
        <v>104</v>
      </c>
      <c r="M4" t="s">
        <v>42</v>
      </c>
      <c r="N4" t="s">
        <v>11</v>
      </c>
      <c r="O4" t="s">
        <v>14</v>
      </c>
      <c r="P4" t="s">
        <v>105</v>
      </c>
      <c r="Q4" t="s">
        <v>106</v>
      </c>
    </row>
    <row r="5" spans="1:20" x14ac:dyDescent="0.3">
      <c r="A5" t="s">
        <v>49</v>
      </c>
      <c r="B5" t="s">
        <v>50</v>
      </c>
      <c r="C5" t="s">
        <v>12</v>
      </c>
      <c r="D5" t="s">
        <v>11</v>
      </c>
      <c r="E5">
        <v>2</v>
      </c>
      <c r="F5">
        <v>4.3932285714285699</v>
      </c>
      <c r="G5">
        <v>9.59491428571428</v>
      </c>
      <c r="H5">
        <v>45.787053855911701</v>
      </c>
      <c r="I5" t="s">
        <v>100</v>
      </c>
      <c r="L5" s="5" t="s">
        <v>102</v>
      </c>
      <c r="M5" s="7">
        <v>2</v>
      </c>
      <c r="N5" s="7">
        <v>16</v>
      </c>
      <c r="O5" s="7">
        <v>1</v>
      </c>
      <c r="P5" s="7"/>
      <c r="Q5" s="7">
        <v>19</v>
      </c>
    </row>
    <row r="6" spans="1:20" x14ac:dyDescent="0.3">
      <c r="A6" t="s">
        <v>49</v>
      </c>
      <c r="B6" t="s">
        <v>50</v>
      </c>
      <c r="C6" t="s">
        <v>12</v>
      </c>
      <c r="D6" t="s">
        <v>11</v>
      </c>
      <c r="E6">
        <v>1</v>
      </c>
      <c r="F6">
        <v>8.66091304347826</v>
      </c>
      <c r="G6">
        <v>20.207869565217301</v>
      </c>
      <c r="H6">
        <v>42.859109989435801</v>
      </c>
      <c r="I6" t="s">
        <v>100</v>
      </c>
      <c r="L6" s="5" t="s">
        <v>101</v>
      </c>
      <c r="M6" s="7">
        <v>2</v>
      </c>
      <c r="N6" s="7">
        <v>4</v>
      </c>
      <c r="O6" s="7">
        <v>2</v>
      </c>
      <c r="P6" s="7"/>
      <c r="Q6" s="7">
        <v>8</v>
      </c>
    </row>
    <row r="7" spans="1:20" x14ac:dyDescent="0.3">
      <c r="A7" t="s">
        <v>49</v>
      </c>
      <c r="B7" t="s">
        <v>50</v>
      </c>
      <c r="C7" t="s">
        <v>10</v>
      </c>
      <c r="D7" t="s">
        <v>11</v>
      </c>
      <c r="E7">
        <v>2</v>
      </c>
      <c r="F7">
        <v>4.03954285714285</v>
      </c>
      <c r="G7">
        <v>9.59491428571428</v>
      </c>
      <c r="H7">
        <v>42.100874868233703</v>
      </c>
      <c r="I7" t="s">
        <v>100</v>
      </c>
      <c r="L7" s="5" t="s">
        <v>100</v>
      </c>
      <c r="M7" s="7"/>
      <c r="N7" s="7">
        <v>10</v>
      </c>
      <c r="O7" s="7"/>
      <c r="P7" s="7"/>
      <c r="Q7" s="7">
        <v>10</v>
      </c>
    </row>
    <row r="8" spans="1:20" x14ac:dyDescent="0.3">
      <c r="A8" t="s">
        <v>49</v>
      </c>
      <c r="B8" t="s">
        <v>50</v>
      </c>
      <c r="C8" t="s">
        <v>10</v>
      </c>
      <c r="D8" t="s">
        <v>11</v>
      </c>
      <c r="E8">
        <v>1</v>
      </c>
      <c r="F8">
        <v>7.8758260869565202</v>
      </c>
      <c r="G8">
        <v>20.207869565217301</v>
      </c>
      <c r="H8">
        <v>38.974054447148198</v>
      </c>
      <c r="I8" t="s">
        <v>101</v>
      </c>
      <c r="L8" s="5" t="s">
        <v>103</v>
      </c>
      <c r="M8" s="7">
        <v>395</v>
      </c>
      <c r="N8" s="7">
        <v>1445</v>
      </c>
      <c r="O8" s="7">
        <v>699</v>
      </c>
      <c r="P8" s="7"/>
      <c r="Q8" s="7">
        <v>2539</v>
      </c>
    </row>
    <row r="9" spans="1:20" x14ac:dyDescent="0.3">
      <c r="A9" t="s">
        <v>49</v>
      </c>
      <c r="B9" t="s">
        <v>50</v>
      </c>
      <c r="C9" t="s">
        <v>10</v>
      </c>
      <c r="D9" t="s">
        <v>11</v>
      </c>
      <c r="E9">
        <v>3</v>
      </c>
      <c r="F9">
        <v>5.3032307692307601</v>
      </c>
      <c r="G9">
        <v>14.4719615384615</v>
      </c>
      <c r="H9">
        <v>36.644865004212299</v>
      </c>
      <c r="I9" t="s">
        <v>101</v>
      </c>
      <c r="L9" s="6">
        <v>10</v>
      </c>
      <c r="M9" s="7">
        <v>38</v>
      </c>
      <c r="N9" s="7">
        <v>107</v>
      </c>
      <c r="O9" s="7">
        <v>43</v>
      </c>
      <c r="P9" s="7"/>
      <c r="Q9" s="7">
        <v>188</v>
      </c>
    </row>
    <row r="10" spans="1:20" x14ac:dyDescent="0.3">
      <c r="A10" t="s">
        <v>61</v>
      </c>
      <c r="B10" t="s">
        <v>62</v>
      </c>
      <c r="C10" t="s">
        <v>12</v>
      </c>
      <c r="D10" t="s">
        <v>42</v>
      </c>
      <c r="E10">
        <v>2</v>
      </c>
      <c r="F10">
        <v>5.4198500000000003</v>
      </c>
      <c r="G10">
        <v>16.88345</v>
      </c>
      <c r="H10">
        <v>32.101555073163297</v>
      </c>
      <c r="I10" t="s">
        <v>101</v>
      </c>
      <c r="L10" s="6">
        <v>44474</v>
      </c>
      <c r="M10" s="7">
        <v>89</v>
      </c>
      <c r="N10" s="7">
        <v>238</v>
      </c>
      <c r="O10" s="7">
        <v>75</v>
      </c>
      <c r="P10" s="7"/>
      <c r="Q10" s="7">
        <v>402</v>
      </c>
    </row>
    <row r="11" spans="1:20" x14ac:dyDescent="0.3">
      <c r="A11" t="s">
        <v>70</v>
      </c>
      <c r="B11" t="s">
        <v>56</v>
      </c>
      <c r="C11" t="s">
        <v>12</v>
      </c>
      <c r="D11" t="s">
        <v>14</v>
      </c>
      <c r="E11">
        <v>2</v>
      </c>
      <c r="F11">
        <v>1.117475</v>
      </c>
      <c r="G11">
        <v>3.6324999999999998</v>
      </c>
      <c r="H11">
        <v>30.763248451479701</v>
      </c>
      <c r="I11" t="s">
        <v>101</v>
      </c>
      <c r="L11" s="5" t="s">
        <v>105</v>
      </c>
      <c r="M11" s="7"/>
      <c r="N11" s="7"/>
      <c r="O11" s="7"/>
      <c r="P11" s="7"/>
      <c r="Q11" s="7"/>
    </row>
    <row r="12" spans="1:20" x14ac:dyDescent="0.3">
      <c r="A12" t="s">
        <v>98</v>
      </c>
      <c r="B12" t="s">
        <v>50</v>
      </c>
      <c r="C12" t="s">
        <v>12</v>
      </c>
      <c r="D12" t="s">
        <v>11</v>
      </c>
      <c r="E12">
        <v>1</v>
      </c>
      <c r="F12">
        <v>0.97486486486486401</v>
      </c>
      <c r="G12">
        <v>3.6807297297297299</v>
      </c>
      <c r="H12">
        <v>26.4856410670622</v>
      </c>
      <c r="I12" t="s">
        <v>102</v>
      </c>
      <c r="L12" s="5" t="s">
        <v>106</v>
      </c>
      <c r="M12" s="7">
        <v>526</v>
      </c>
      <c r="N12" s="7">
        <v>1820</v>
      </c>
      <c r="O12" s="7">
        <v>820</v>
      </c>
      <c r="P12" s="7"/>
      <c r="Q12" s="7">
        <v>3166</v>
      </c>
    </row>
    <row r="13" spans="1:20" x14ac:dyDescent="0.3">
      <c r="A13" t="s">
        <v>88</v>
      </c>
      <c r="B13" t="s">
        <v>31</v>
      </c>
      <c r="C13" t="s">
        <v>10</v>
      </c>
      <c r="D13" t="s">
        <v>11</v>
      </c>
      <c r="E13">
        <v>3</v>
      </c>
      <c r="F13">
        <v>5.3571428571428499E-2</v>
      </c>
      <c r="G13">
        <v>0.21595238095238001</v>
      </c>
      <c r="H13">
        <v>24.807056229327401</v>
      </c>
      <c r="I13" t="s">
        <v>102</v>
      </c>
      <c r="S13" t="s">
        <v>111</v>
      </c>
      <c r="T13">
        <v>2539</v>
      </c>
    </row>
    <row r="14" spans="1:20" x14ac:dyDescent="0.3">
      <c r="A14" t="s">
        <v>88</v>
      </c>
      <c r="B14" t="s">
        <v>17</v>
      </c>
      <c r="C14" t="s">
        <v>12</v>
      </c>
      <c r="D14" t="s">
        <v>11</v>
      </c>
      <c r="E14">
        <v>3</v>
      </c>
      <c r="F14">
        <v>0.75502777777777696</v>
      </c>
      <c r="G14">
        <v>3.2570555555555498</v>
      </c>
      <c r="H14">
        <v>23.181298719020202</v>
      </c>
      <c r="I14" t="s">
        <v>102</v>
      </c>
      <c r="S14" t="s">
        <v>112</v>
      </c>
      <c r="T14">
        <v>402</v>
      </c>
    </row>
    <row r="15" spans="1:20" x14ac:dyDescent="0.3">
      <c r="A15" t="s">
        <v>88</v>
      </c>
      <c r="B15" t="s">
        <v>17</v>
      </c>
      <c r="C15" t="s">
        <v>10</v>
      </c>
      <c r="D15" t="s">
        <v>11</v>
      </c>
      <c r="E15">
        <v>3</v>
      </c>
      <c r="F15">
        <v>0.73919444444444404</v>
      </c>
      <c r="G15">
        <v>3.2570555555555498</v>
      </c>
      <c r="H15">
        <v>22.695174578265899</v>
      </c>
      <c r="I15" t="s">
        <v>102</v>
      </c>
      <c r="S15" t="s">
        <v>113</v>
      </c>
      <c r="T15">
        <v>188</v>
      </c>
    </row>
    <row r="16" spans="1:20" x14ac:dyDescent="0.3">
      <c r="A16" t="s">
        <v>98</v>
      </c>
      <c r="B16" t="s">
        <v>16</v>
      </c>
      <c r="C16" t="s">
        <v>10</v>
      </c>
      <c r="D16" t="s">
        <v>11</v>
      </c>
      <c r="E16">
        <v>1</v>
      </c>
      <c r="F16">
        <v>1.86632142857142</v>
      </c>
      <c r="G16">
        <v>8.2711785714285693</v>
      </c>
      <c r="H16">
        <v>22.564153493412999</v>
      </c>
      <c r="I16" t="s">
        <v>102</v>
      </c>
      <c r="S16" t="s">
        <v>108</v>
      </c>
      <c r="T16">
        <v>19</v>
      </c>
    </row>
    <row r="17" spans="1:20" x14ac:dyDescent="0.3">
      <c r="A17" t="s">
        <v>93</v>
      </c>
      <c r="B17" t="s">
        <v>35</v>
      </c>
      <c r="C17" t="s">
        <v>12</v>
      </c>
      <c r="D17" t="s">
        <v>14</v>
      </c>
      <c r="E17">
        <v>1</v>
      </c>
      <c r="F17">
        <v>1.8813181818181799</v>
      </c>
      <c r="G17">
        <v>8.5284545454545402</v>
      </c>
      <c r="H17">
        <v>22.059309477364501</v>
      </c>
      <c r="I17" t="s">
        <v>102</v>
      </c>
      <c r="S17" t="s">
        <v>109</v>
      </c>
      <c r="T17">
        <v>8</v>
      </c>
    </row>
    <row r="18" spans="1:20" x14ac:dyDescent="0.3">
      <c r="A18" t="s">
        <v>29</v>
      </c>
      <c r="B18" t="s">
        <v>33</v>
      </c>
      <c r="C18" t="s">
        <v>12</v>
      </c>
      <c r="D18" t="s">
        <v>11</v>
      </c>
      <c r="E18">
        <v>1</v>
      </c>
      <c r="F18">
        <v>6.4999999999999997E-3</v>
      </c>
      <c r="G18">
        <v>2.9749999999999999E-2</v>
      </c>
      <c r="H18">
        <v>21.848739495798299</v>
      </c>
      <c r="I18" t="s">
        <v>102</v>
      </c>
      <c r="S18" t="s">
        <v>110</v>
      </c>
      <c r="T18">
        <v>10</v>
      </c>
    </row>
    <row r="19" spans="1:20" x14ac:dyDescent="0.3">
      <c r="A19" t="s">
        <v>67</v>
      </c>
      <c r="B19" t="s">
        <v>17</v>
      </c>
      <c r="C19" t="s">
        <v>12</v>
      </c>
      <c r="D19" t="s">
        <v>11</v>
      </c>
      <c r="E19">
        <v>2</v>
      </c>
      <c r="F19">
        <v>8.6428571428571396E-2</v>
      </c>
      <c r="G19">
        <v>0.39700000000000002</v>
      </c>
      <c r="H19">
        <v>21.770421014753499</v>
      </c>
      <c r="I19" t="s">
        <v>102</v>
      </c>
    </row>
    <row r="20" spans="1:20" x14ac:dyDescent="0.3">
      <c r="A20" t="s">
        <v>88</v>
      </c>
      <c r="B20" t="s">
        <v>31</v>
      </c>
      <c r="C20" t="s">
        <v>10</v>
      </c>
      <c r="D20" t="s">
        <v>11</v>
      </c>
      <c r="E20">
        <v>2</v>
      </c>
      <c r="F20">
        <v>3.77272727272727E-2</v>
      </c>
      <c r="G20">
        <v>0.17904545454545401</v>
      </c>
      <c r="H20">
        <v>21.071337903021</v>
      </c>
      <c r="I20" t="s">
        <v>102</v>
      </c>
    </row>
    <row r="21" spans="1:20" x14ac:dyDescent="0.3">
      <c r="A21" t="s">
        <v>83</v>
      </c>
      <c r="B21" t="s">
        <v>41</v>
      </c>
      <c r="C21" t="s">
        <v>12</v>
      </c>
      <c r="D21" t="s">
        <v>42</v>
      </c>
      <c r="E21">
        <v>1</v>
      </c>
      <c r="F21">
        <v>2.0791200000000001</v>
      </c>
      <c r="G21">
        <v>10.186439999999999</v>
      </c>
      <c r="H21">
        <v>20.4106635880641</v>
      </c>
      <c r="I21" t="s">
        <v>102</v>
      </c>
    </row>
    <row r="22" spans="1:20" x14ac:dyDescent="0.3">
      <c r="A22" t="s">
        <v>87</v>
      </c>
      <c r="B22" t="s">
        <v>48</v>
      </c>
      <c r="C22" t="s">
        <v>12</v>
      </c>
      <c r="D22" t="s">
        <v>42</v>
      </c>
      <c r="E22">
        <v>1</v>
      </c>
      <c r="F22">
        <v>2.252875</v>
      </c>
      <c r="G22">
        <v>11.107749999999999</v>
      </c>
      <c r="H22">
        <v>20.282010308118199</v>
      </c>
      <c r="I22" t="s">
        <v>102</v>
      </c>
    </row>
    <row r="23" spans="1:20" x14ac:dyDescent="0.3">
      <c r="A23" t="s">
        <v>98</v>
      </c>
      <c r="B23" t="s">
        <v>50</v>
      </c>
      <c r="C23" t="s">
        <v>12</v>
      </c>
      <c r="D23" t="s">
        <v>11</v>
      </c>
      <c r="E23">
        <v>2</v>
      </c>
      <c r="F23">
        <v>1.0373333333333301</v>
      </c>
      <c r="G23">
        <v>5.2844166666666599</v>
      </c>
      <c r="H23">
        <v>19.630044312680301</v>
      </c>
      <c r="I23" s="2">
        <v>10</v>
      </c>
    </row>
    <row r="24" spans="1:20" x14ac:dyDescent="0.3">
      <c r="A24" t="s">
        <v>80</v>
      </c>
      <c r="B24" t="s">
        <v>32</v>
      </c>
      <c r="C24" t="s">
        <v>12</v>
      </c>
      <c r="D24" t="s">
        <v>11</v>
      </c>
      <c r="E24">
        <v>3</v>
      </c>
      <c r="F24">
        <v>0.51044827586206898</v>
      </c>
      <c r="G24">
        <v>2.6135862068965499</v>
      </c>
      <c r="H24">
        <v>19.530569702087199</v>
      </c>
      <c r="I24" s="2">
        <v>10</v>
      </c>
    </row>
    <row r="25" spans="1:20" x14ac:dyDescent="0.3">
      <c r="A25" t="s">
        <v>67</v>
      </c>
      <c r="B25" t="s">
        <v>16</v>
      </c>
      <c r="C25" t="s">
        <v>12</v>
      </c>
      <c r="D25" t="s">
        <v>11</v>
      </c>
      <c r="E25">
        <v>1</v>
      </c>
      <c r="F25">
        <v>0.153090909090909</v>
      </c>
      <c r="G25">
        <v>0.83472727272727198</v>
      </c>
      <c r="H25">
        <v>18.340230886516999</v>
      </c>
      <c r="I25" s="2">
        <v>10</v>
      </c>
    </row>
    <row r="26" spans="1:20" x14ac:dyDescent="0.3">
      <c r="A26" t="s">
        <v>49</v>
      </c>
      <c r="B26" t="s">
        <v>56</v>
      </c>
      <c r="C26" t="s">
        <v>12</v>
      </c>
      <c r="D26" t="s">
        <v>14</v>
      </c>
      <c r="E26">
        <v>3</v>
      </c>
      <c r="F26">
        <v>1.56125925925925</v>
      </c>
      <c r="G26">
        <v>8.5175925925925906</v>
      </c>
      <c r="H26">
        <v>18.329818458528099</v>
      </c>
      <c r="I26" s="2">
        <v>10</v>
      </c>
    </row>
    <row r="27" spans="1:20" x14ac:dyDescent="0.3">
      <c r="A27" t="s">
        <v>61</v>
      </c>
      <c r="B27" t="s">
        <v>63</v>
      </c>
      <c r="C27" t="s">
        <v>12</v>
      </c>
      <c r="D27" t="s">
        <v>42</v>
      </c>
      <c r="E27">
        <v>1</v>
      </c>
      <c r="F27">
        <v>3.0238125</v>
      </c>
      <c r="G27">
        <v>16.724625</v>
      </c>
      <c r="H27">
        <v>18.080001793762101</v>
      </c>
      <c r="I27" s="2">
        <v>10</v>
      </c>
    </row>
    <row r="28" spans="1:20" x14ac:dyDescent="0.3">
      <c r="A28" t="s">
        <v>70</v>
      </c>
      <c r="B28" t="s">
        <v>56</v>
      </c>
      <c r="C28" t="s">
        <v>10</v>
      </c>
      <c r="D28" t="s">
        <v>14</v>
      </c>
      <c r="E28">
        <v>2</v>
      </c>
      <c r="F28">
        <v>0.64249999999999996</v>
      </c>
      <c r="G28">
        <v>3.6324999999999998</v>
      </c>
      <c r="H28">
        <v>17.6875430144528</v>
      </c>
      <c r="I28" s="2">
        <v>10</v>
      </c>
    </row>
    <row r="29" spans="1:20" x14ac:dyDescent="0.3">
      <c r="A29" t="s">
        <v>72</v>
      </c>
      <c r="B29" t="s">
        <v>63</v>
      </c>
      <c r="C29" t="s">
        <v>12</v>
      </c>
      <c r="D29" t="s">
        <v>42</v>
      </c>
      <c r="E29">
        <v>3</v>
      </c>
      <c r="F29">
        <v>2.2212857142857101</v>
      </c>
      <c r="G29">
        <v>12.5880476190476</v>
      </c>
      <c r="H29">
        <v>17.645990716817501</v>
      </c>
      <c r="I29" s="2">
        <v>10</v>
      </c>
    </row>
    <row r="30" spans="1:20" x14ac:dyDescent="0.3">
      <c r="A30" t="s">
        <v>64</v>
      </c>
      <c r="B30" t="s">
        <v>47</v>
      </c>
      <c r="C30" t="s">
        <v>12</v>
      </c>
      <c r="D30" t="s">
        <v>42</v>
      </c>
      <c r="E30">
        <v>2</v>
      </c>
      <c r="F30">
        <v>1.0344615384615301</v>
      </c>
      <c r="G30">
        <v>5.8768461538461496</v>
      </c>
      <c r="H30">
        <v>17.602324637757</v>
      </c>
      <c r="I30" s="2">
        <v>10</v>
      </c>
    </row>
    <row r="31" spans="1:20" x14ac:dyDescent="0.3">
      <c r="A31" t="s">
        <v>93</v>
      </c>
      <c r="B31" t="s">
        <v>56</v>
      </c>
      <c r="C31" t="s">
        <v>10</v>
      </c>
      <c r="D31" t="s">
        <v>14</v>
      </c>
      <c r="E31">
        <v>2</v>
      </c>
      <c r="F31">
        <v>3.7396923076922999</v>
      </c>
      <c r="G31">
        <v>21.3893846153846</v>
      </c>
      <c r="H31">
        <v>17.483870503700601</v>
      </c>
      <c r="I31" s="2">
        <v>10</v>
      </c>
    </row>
    <row r="32" spans="1:20" x14ac:dyDescent="0.3">
      <c r="A32" t="s">
        <v>78</v>
      </c>
      <c r="B32" t="s">
        <v>28</v>
      </c>
      <c r="C32" t="s">
        <v>12</v>
      </c>
      <c r="D32" t="s">
        <v>11</v>
      </c>
      <c r="E32">
        <v>1</v>
      </c>
      <c r="F32">
        <v>2.24235294117647</v>
      </c>
      <c r="G32">
        <v>12.853882352941101</v>
      </c>
      <c r="H32">
        <v>17.444946823115899</v>
      </c>
      <c r="I32" s="2">
        <v>10</v>
      </c>
    </row>
    <row r="33" spans="1:9" x14ac:dyDescent="0.3">
      <c r="A33" t="s">
        <v>29</v>
      </c>
      <c r="B33" t="s">
        <v>33</v>
      </c>
      <c r="C33" t="s">
        <v>12</v>
      </c>
      <c r="D33" t="s">
        <v>11</v>
      </c>
      <c r="E33">
        <v>2</v>
      </c>
      <c r="F33">
        <v>3.0083333333333299E-2</v>
      </c>
      <c r="G33">
        <v>0.17481250000000001</v>
      </c>
      <c r="H33">
        <v>17.208914312954299</v>
      </c>
      <c r="I33" s="2">
        <v>10</v>
      </c>
    </row>
    <row r="34" spans="1:9" x14ac:dyDescent="0.3">
      <c r="A34" t="s">
        <v>89</v>
      </c>
      <c r="B34" t="s">
        <v>33</v>
      </c>
      <c r="C34" t="s">
        <v>12</v>
      </c>
      <c r="D34" t="s">
        <v>11</v>
      </c>
      <c r="E34">
        <v>3</v>
      </c>
      <c r="F34">
        <v>2.1581999999999999</v>
      </c>
      <c r="G34">
        <v>12.7308666666666</v>
      </c>
      <c r="H34">
        <v>16.952498651571201</v>
      </c>
      <c r="I34" s="2">
        <v>10</v>
      </c>
    </row>
    <row r="35" spans="1:9" x14ac:dyDescent="0.3">
      <c r="A35" t="s">
        <v>29</v>
      </c>
      <c r="B35" t="s">
        <v>16</v>
      </c>
      <c r="C35" t="s">
        <v>12</v>
      </c>
      <c r="D35" t="s">
        <v>11</v>
      </c>
      <c r="E35">
        <v>2</v>
      </c>
      <c r="F35">
        <v>5.6913043478260802E-2</v>
      </c>
      <c r="G35">
        <v>0.33586956521739098</v>
      </c>
      <c r="H35">
        <v>16.944983818770201</v>
      </c>
      <c r="I35" s="2">
        <v>10</v>
      </c>
    </row>
    <row r="36" spans="1:9" x14ac:dyDescent="0.3">
      <c r="A36" t="s">
        <v>93</v>
      </c>
      <c r="B36" t="s">
        <v>56</v>
      </c>
      <c r="C36" t="s">
        <v>12</v>
      </c>
      <c r="D36" t="s">
        <v>14</v>
      </c>
      <c r="E36">
        <v>2</v>
      </c>
      <c r="F36">
        <v>3.5346923076922998</v>
      </c>
      <c r="G36">
        <v>21.3893846153846</v>
      </c>
      <c r="H36">
        <v>16.5254511583747</v>
      </c>
      <c r="I36" s="2">
        <v>10</v>
      </c>
    </row>
    <row r="37" spans="1:9" x14ac:dyDescent="0.3">
      <c r="A37" t="s">
        <v>71</v>
      </c>
      <c r="B37" t="s">
        <v>33</v>
      </c>
      <c r="C37" t="s">
        <v>12</v>
      </c>
      <c r="D37" t="s">
        <v>11</v>
      </c>
      <c r="E37">
        <v>2</v>
      </c>
      <c r="F37">
        <v>2.7585000000000002</v>
      </c>
      <c r="G37">
        <v>16.737874999999999</v>
      </c>
      <c r="H37">
        <v>16.480586693352599</v>
      </c>
      <c r="I37" s="2">
        <v>10</v>
      </c>
    </row>
    <row r="38" spans="1:9" x14ac:dyDescent="0.3">
      <c r="A38" t="s">
        <v>37</v>
      </c>
      <c r="B38" t="s">
        <v>33</v>
      </c>
      <c r="C38" t="s">
        <v>12</v>
      </c>
      <c r="D38" t="s">
        <v>11</v>
      </c>
      <c r="E38">
        <v>2</v>
      </c>
      <c r="F38">
        <v>4.2692307692307604E-3</v>
      </c>
      <c r="G38">
        <v>2.59807692307692E-2</v>
      </c>
      <c r="H38">
        <v>16.432272390821598</v>
      </c>
      <c r="I38" s="2">
        <v>10</v>
      </c>
    </row>
    <row r="39" spans="1:9" x14ac:dyDescent="0.3">
      <c r="A39" t="s">
        <v>71</v>
      </c>
      <c r="B39" t="s">
        <v>17</v>
      </c>
      <c r="C39" t="s">
        <v>10</v>
      </c>
      <c r="D39" t="s">
        <v>11</v>
      </c>
      <c r="E39">
        <v>3</v>
      </c>
      <c r="F39">
        <v>4.2373636363636296</v>
      </c>
      <c r="G39">
        <v>26.025772727272699</v>
      </c>
      <c r="H39">
        <v>16.281413354245</v>
      </c>
      <c r="I39" s="2">
        <v>10</v>
      </c>
    </row>
    <row r="40" spans="1:9" x14ac:dyDescent="0.3">
      <c r="A40" t="s">
        <v>72</v>
      </c>
      <c r="B40" t="s">
        <v>63</v>
      </c>
      <c r="C40" t="s">
        <v>12</v>
      </c>
      <c r="D40" t="s">
        <v>42</v>
      </c>
      <c r="E40">
        <v>2</v>
      </c>
      <c r="F40">
        <v>2.0430625</v>
      </c>
      <c r="G40">
        <v>12.8255625</v>
      </c>
      <c r="H40">
        <v>15.929613223591501</v>
      </c>
      <c r="I40" s="2">
        <v>10</v>
      </c>
    </row>
    <row r="41" spans="1:9" x14ac:dyDescent="0.3">
      <c r="A41" t="s">
        <v>64</v>
      </c>
      <c r="B41" t="s">
        <v>47</v>
      </c>
      <c r="C41" t="s">
        <v>10</v>
      </c>
      <c r="D41" t="s">
        <v>42</v>
      </c>
      <c r="E41">
        <v>2</v>
      </c>
      <c r="F41">
        <v>0.92284615384615298</v>
      </c>
      <c r="G41">
        <v>5.8768461538461496</v>
      </c>
      <c r="H41">
        <v>15.7030851189151</v>
      </c>
      <c r="I41" s="2">
        <v>10</v>
      </c>
    </row>
    <row r="42" spans="1:9" x14ac:dyDescent="0.3">
      <c r="A42" t="s">
        <v>89</v>
      </c>
      <c r="B42" t="s">
        <v>57</v>
      </c>
      <c r="C42" t="s">
        <v>12</v>
      </c>
      <c r="D42" t="s">
        <v>14</v>
      </c>
      <c r="E42">
        <v>2</v>
      </c>
      <c r="F42">
        <v>1.26644444444444</v>
      </c>
      <c r="G42">
        <v>8.1498888888888796</v>
      </c>
      <c r="H42">
        <v>15.539407490218</v>
      </c>
      <c r="I42" s="2">
        <v>10</v>
      </c>
    </row>
    <row r="43" spans="1:9" x14ac:dyDescent="0.3">
      <c r="A43" t="s">
        <v>98</v>
      </c>
      <c r="B43" t="s">
        <v>50</v>
      </c>
      <c r="C43" t="s">
        <v>10</v>
      </c>
      <c r="D43" t="s">
        <v>11</v>
      </c>
      <c r="E43">
        <v>2</v>
      </c>
      <c r="F43">
        <v>0.81158333333333299</v>
      </c>
      <c r="G43">
        <v>5.2844166666666599</v>
      </c>
      <c r="H43">
        <v>15.3580496112784</v>
      </c>
      <c r="I43" s="2">
        <v>10</v>
      </c>
    </row>
    <row r="44" spans="1:9" x14ac:dyDescent="0.3">
      <c r="A44" t="s">
        <v>83</v>
      </c>
      <c r="B44" t="s">
        <v>16</v>
      </c>
      <c r="C44" t="s">
        <v>12</v>
      </c>
      <c r="D44" t="s">
        <v>11</v>
      </c>
      <c r="E44">
        <v>2</v>
      </c>
      <c r="F44">
        <v>1.70542857142857</v>
      </c>
      <c r="G44">
        <v>11.1370476190476</v>
      </c>
      <c r="H44">
        <v>15.3131119643574</v>
      </c>
      <c r="I44" s="2">
        <v>10</v>
      </c>
    </row>
    <row r="45" spans="1:9" x14ac:dyDescent="0.3">
      <c r="A45" t="s">
        <v>49</v>
      </c>
      <c r="B45" t="s">
        <v>57</v>
      </c>
      <c r="C45" t="s">
        <v>12</v>
      </c>
      <c r="D45" t="s">
        <v>14</v>
      </c>
      <c r="E45">
        <v>2</v>
      </c>
      <c r="F45">
        <v>0.86533333333333295</v>
      </c>
      <c r="G45">
        <v>5.6527575757575699</v>
      </c>
      <c r="H45">
        <v>15.3081628167534</v>
      </c>
      <c r="I45" s="2">
        <v>10</v>
      </c>
    </row>
    <row r="46" spans="1:9" x14ac:dyDescent="0.3">
      <c r="A46" t="s">
        <v>80</v>
      </c>
      <c r="B46" t="s">
        <v>48</v>
      </c>
      <c r="C46" t="s">
        <v>12</v>
      </c>
      <c r="D46" t="s">
        <v>42</v>
      </c>
      <c r="E46">
        <v>3</v>
      </c>
      <c r="F46">
        <v>1.45019047619047</v>
      </c>
      <c r="G46">
        <v>9.4823333333333295</v>
      </c>
      <c r="H46">
        <v>15.293603643869</v>
      </c>
      <c r="I46" s="2">
        <v>10</v>
      </c>
    </row>
    <row r="47" spans="1:9" x14ac:dyDescent="0.3">
      <c r="A47" t="s">
        <v>83</v>
      </c>
      <c r="B47" t="s">
        <v>16</v>
      </c>
      <c r="C47" t="s">
        <v>10</v>
      </c>
      <c r="D47" t="s">
        <v>11</v>
      </c>
      <c r="E47">
        <v>1</v>
      </c>
      <c r="F47">
        <v>2.7401249999999999</v>
      </c>
      <c r="G47">
        <v>17.930562500000001</v>
      </c>
      <c r="H47">
        <v>15.281868597262299</v>
      </c>
      <c r="I47" s="2">
        <v>10</v>
      </c>
    </row>
    <row r="48" spans="1:9" x14ac:dyDescent="0.3">
      <c r="A48" t="s">
        <v>76</v>
      </c>
      <c r="B48" t="s">
        <v>47</v>
      </c>
      <c r="C48" t="s">
        <v>12</v>
      </c>
      <c r="D48" t="s">
        <v>42</v>
      </c>
      <c r="E48">
        <v>1</v>
      </c>
      <c r="F48">
        <v>6.2578333333333296</v>
      </c>
      <c r="G48">
        <v>41.321916666666603</v>
      </c>
      <c r="H48">
        <v>15.144102302450399</v>
      </c>
      <c r="I48" s="2">
        <v>10</v>
      </c>
    </row>
    <row r="49" spans="1:9" x14ac:dyDescent="0.3">
      <c r="A49" t="s">
        <v>80</v>
      </c>
      <c r="B49" t="s">
        <v>63</v>
      </c>
      <c r="C49" t="s">
        <v>12</v>
      </c>
      <c r="D49" t="s">
        <v>42</v>
      </c>
      <c r="E49">
        <v>2</v>
      </c>
      <c r="F49">
        <v>1.538</v>
      </c>
      <c r="G49">
        <v>10.2585652173913</v>
      </c>
      <c r="H49">
        <v>14.992349976901499</v>
      </c>
      <c r="I49" s="2">
        <v>10</v>
      </c>
    </row>
    <row r="50" spans="1:9" x14ac:dyDescent="0.3">
      <c r="A50" t="s">
        <v>89</v>
      </c>
      <c r="B50" t="s">
        <v>58</v>
      </c>
      <c r="C50" t="s">
        <v>12</v>
      </c>
      <c r="D50" t="s">
        <v>14</v>
      </c>
      <c r="E50">
        <v>3</v>
      </c>
      <c r="F50">
        <v>1.20028</v>
      </c>
      <c r="G50">
        <v>8.0931200000000008</v>
      </c>
      <c r="H50">
        <v>14.8308686884662</v>
      </c>
      <c r="I50" s="2">
        <v>10</v>
      </c>
    </row>
    <row r="51" spans="1:9" x14ac:dyDescent="0.3">
      <c r="A51" t="s">
        <v>95</v>
      </c>
      <c r="B51" t="s">
        <v>33</v>
      </c>
      <c r="C51" t="s">
        <v>12</v>
      </c>
      <c r="D51" t="s">
        <v>11</v>
      </c>
      <c r="E51">
        <v>2</v>
      </c>
      <c r="F51">
        <v>0.48509756097560902</v>
      </c>
      <c r="G51">
        <v>3.2973658536585302</v>
      </c>
      <c r="H51">
        <v>14.711669329546099</v>
      </c>
      <c r="I51" s="2">
        <v>10</v>
      </c>
    </row>
    <row r="52" spans="1:9" x14ac:dyDescent="0.3">
      <c r="A52" t="s">
        <v>88</v>
      </c>
      <c r="B52" t="s">
        <v>16</v>
      </c>
      <c r="C52" t="s">
        <v>10</v>
      </c>
      <c r="D52" t="s">
        <v>11</v>
      </c>
      <c r="E52">
        <v>1</v>
      </c>
      <c r="F52">
        <v>0.55676470588235205</v>
      </c>
      <c r="G52">
        <v>3.7920882352941101</v>
      </c>
      <c r="H52">
        <v>14.6822719128836</v>
      </c>
      <c r="I52" s="2">
        <v>10</v>
      </c>
    </row>
    <row r="53" spans="1:9" x14ac:dyDescent="0.3">
      <c r="A53" t="s">
        <v>88</v>
      </c>
      <c r="B53" t="s">
        <v>31</v>
      </c>
      <c r="C53" t="s">
        <v>12</v>
      </c>
      <c r="D53" t="s">
        <v>11</v>
      </c>
      <c r="E53">
        <v>3</v>
      </c>
      <c r="F53">
        <v>3.16666666666666E-2</v>
      </c>
      <c r="G53">
        <v>0.21595238095238001</v>
      </c>
      <c r="H53">
        <v>14.6637265711135</v>
      </c>
      <c r="I53" s="2">
        <v>10</v>
      </c>
    </row>
    <row r="54" spans="1:9" x14ac:dyDescent="0.3">
      <c r="A54" t="s">
        <v>88</v>
      </c>
      <c r="B54" t="s">
        <v>17</v>
      </c>
      <c r="C54" t="s">
        <v>12</v>
      </c>
      <c r="D54" t="s">
        <v>11</v>
      </c>
      <c r="E54">
        <v>1</v>
      </c>
      <c r="F54">
        <v>0.32934210526315699</v>
      </c>
      <c r="G54">
        <v>2.2493947368420999</v>
      </c>
      <c r="H54">
        <v>14.6413655135299</v>
      </c>
      <c r="I54" s="2">
        <v>10</v>
      </c>
    </row>
    <row r="55" spans="1:9" x14ac:dyDescent="0.3">
      <c r="A55" t="s">
        <v>98</v>
      </c>
      <c r="B55" t="s">
        <v>16</v>
      </c>
      <c r="C55" t="s">
        <v>12</v>
      </c>
      <c r="D55" t="s">
        <v>11</v>
      </c>
      <c r="E55">
        <v>2</v>
      </c>
      <c r="F55">
        <v>0.98709999999999998</v>
      </c>
      <c r="G55">
        <v>6.7716666666666603</v>
      </c>
      <c r="H55">
        <v>14.5769136106325</v>
      </c>
      <c r="I55" s="2">
        <v>10</v>
      </c>
    </row>
    <row r="56" spans="1:9" x14ac:dyDescent="0.3">
      <c r="A56" t="s">
        <v>49</v>
      </c>
      <c r="B56" t="s">
        <v>56</v>
      </c>
      <c r="C56" t="s">
        <v>10</v>
      </c>
      <c r="D56" t="s">
        <v>14</v>
      </c>
      <c r="E56">
        <v>3</v>
      </c>
      <c r="F56">
        <v>1.2305555555555501</v>
      </c>
      <c r="G56">
        <v>8.5175925925925906</v>
      </c>
      <c r="H56">
        <v>14.447222524187399</v>
      </c>
      <c r="I56" s="2">
        <v>10</v>
      </c>
    </row>
    <row r="57" spans="1:9" x14ac:dyDescent="0.3">
      <c r="A57" t="s">
        <v>78</v>
      </c>
      <c r="B57" t="s">
        <v>28</v>
      </c>
      <c r="C57" t="s">
        <v>12</v>
      </c>
      <c r="D57" t="s">
        <v>11</v>
      </c>
      <c r="E57">
        <v>3</v>
      </c>
      <c r="F57">
        <v>1.77138888888888</v>
      </c>
      <c r="G57">
        <v>12.4182777777777</v>
      </c>
      <c r="H57">
        <v>14.264368381731201</v>
      </c>
      <c r="I57" s="2">
        <v>10</v>
      </c>
    </row>
    <row r="58" spans="1:9" x14ac:dyDescent="0.3">
      <c r="A58" t="s">
        <v>24</v>
      </c>
      <c r="B58" t="s">
        <v>21</v>
      </c>
      <c r="C58" t="s">
        <v>10</v>
      </c>
      <c r="D58" t="s">
        <v>11</v>
      </c>
      <c r="E58">
        <v>1</v>
      </c>
      <c r="F58">
        <v>6.4750000000000002E-2</v>
      </c>
      <c r="G58">
        <v>0.45574999999999999</v>
      </c>
      <c r="H58">
        <v>14.207350521119</v>
      </c>
      <c r="I58" s="2">
        <v>10</v>
      </c>
    </row>
    <row r="59" spans="1:9" x14ac:dyDescent="0.3">
      <c r="A59" t="s">
        <v>88</v>
      </c>
      <c r="B59" t="s">
        <v>18</v>
      </c>
      <c r="C59" t="s">
        <v>12</v>
      </c>
      <c r="D59" t="s">
        <v>11</v>
      </c>
      <c r="E59">
        <v>1</v>
      </c>
      <c r="F59">
        <v>0.70586956521739097</v>
      </c>
      <c r="G59">
        <v>4.9913043478260803</v>
      </c>
      <c r="H59">
        <v>14.141986062717701</v>
      </c>
      <c r="I59" s="2">
        <v>10</v>
      </c>
    </row>
    <row r="60" spans="1:9" x14ac:dyDescent="0.3">
      <c r="A60" t="s">
        <v>80</v>
      </c>
      <c r="B60" t="s">
        <v>48</v>
      </c>
      <c r="C60" t="s">
        <v>12</v>
      </c>
      <c r="D60" t="s">
        <v>42</v>
      </c>
      <c r="E60">
        <v>1</v>
      </c>
      <c r="F60">
        <v>1.6830499999999999</v>
      </c>
      <c r="G60">
        <v>12.1886999999999</v>
      </c>
      <c r="H60">
        <v>13.8082814410068</v>
      </c>
      <c r="I60" s="2">
        <v>10</v>
      </c>
    </row>
    <row r="61" spans="1:9" x14ac:dyDescent="0.3">
      <c r="A61" t="s">
        <v>49</v>
      </c>
      <c r="B61" t="s">
        <v>57</v>
      </c>
      <c r="C61" t="s">
        <v>12</v>
      </c>
      <c r="D61" t="s">
        <v>14</v>
      </c>
      <c r="E61">
        <v>3</v>
      </c>
      <c r="F61">
        <v>0.56521052631578905</v>
      </c>
      <c r="G61">
        <v>4.10934210526315</v>
      </c>
      <c r="H61">
        <v>13.7542826038231</v>
      </c>
      <c r="I61" s="2">
        <v>10</v>
      </c>
    </row>
    <row r="62" spans="1:9" x14ac:dyDescent="0.3">
      <c r="A62" t="s">
        <v>49</v>
      </c>
      <c r="B62" t="s">
        <v>56</v>
      </c>
      <c r="C62" t="s">
        <v>10</v>
      </c>
      <c r="D62" t="s">
        <v>14</v>
      </c>
      <c r="E62">
        <v>1</v>
      </c>
      <c r="F62">
        <v>0.78900000000000003</v>
      </c>
      <c r="G62">
        <v>5.7431944444444403</v>
      </c>
      <c r="H62">
        <v>13.7379990810379</v>
      </c>
      <c r="I62" s="2">
        <v>10</v>
      </c>
    </row>
    <row r="63" spans="1:9" x14ac:dyDescent="0.3">
      <c r="A63" t="s">
        <v>44</v>
      </c>
      <c r="B63" t="s">
        <v>48</v>
      </c>
      <c r="C63" t="s">
        <v>12</v>
      </c>
      <c r="D63" t="s">
        <v>42</v>
      </c>
      <c r="E63">
        <v>1</v>
      </c>
      <c r="F63">
        <v>2.0584666666666598</v>
      </c>
      <c r="G63">
        <v>14.993</v>
      </c>
      <c r="H63">
        <v>13.729518219613499</v>
      </c>
      <c r="I63" s="2">
        <v>10</v>
      </c>
    </row>
    <row r="64" spans="1:9" x14ac:dyDescent="0.3">
      <c r="A64" t="s">
        <v>49</v>
      </c>
      <c r="B64" t="s">
        <v>17</v>
      </c>
      <c r="C64" t="s">
        <v>12</v>
      </c>
      <c r="D64" t="s">
        <v>11</v>
      </c>
      <c r="E64">
        <v>3</v>
      </c>
      <c r="F64">
        <v>1.1752499999999999</v>
      </c>
      <c r="G64">
        <v>8.5721249999999998</v>
      </c>
      <c r="H64">
        <v>13.710136051445801</v>
      </c>
      <c r="I64" s="2">
        <v>10</v>
      </c>
    </row>
    <row r="65" spans="1:9" x14ac:dyDescent="0.3">
      <c r="A65" t="s">
        <v>83</v>
      </c>
      <c r="B65" t="s">
        <v>43</v>
      </c>
      <c r="C65" t="s">
        <v>12</v>
      </c>
      <c r="D65" t="s">
        <v>14</v>
      </c>
      <c r="E65">
        <v>1</v>
      </c>
      <c r="F65">
        <v>1.649</v>
      </c>
      <c r="G65">
        <v>12.04715</v>
      </c>
      <c r="H65">
        <v>13.687884686419601</v>
      </c>
      <c r="I65" s="2">
        <v>10</v>
      </c>
    </row>
    <row r="66" spans="1:9" x14ac:dyDescent="0.3">
      <c r="A66" t="s">
        <v>71</v>
      </c>
      <c r="B66" t="s">
        <v>17</v>
      </c>
      <c r="C66" t="s">
        <v>10</v>
      </c>
      <c r="D66" t="s">
        <v>11</v>
      </c>
      <c r="E66">
        <v>2</v>
      </c>
      <c r="F66">
        <v>3.0066666666666602</v>
      </c>
      <c r="G66">
        <v>22.031259259259201</v>
      </c>
      <c r="H66">
        <v>13.647275588221399</v>
      </c>
      <c r="I66" s="2">
        <v>10</v>
      </c>
    </row>
    <row r="67" spans="1:9" x14ac:dyDescent="0.3">
      <c r="A67" t="s">
        <v>49</v>
      </c>
      <c r="B67" t="s">
        <v>56</v>
      </c>
      <c r="C67" t="s">
        <v>12</v>
      </c>
      <c r="D67" t="s">
        <v>14</v>
      </c>
      <c r="E67">
        <v>1</v>
      </c>
      <c r="F67">
        <v>0.77911111111111098</v>
      </c>
      <c r="G67">
        <v>5.7431944444444403</v>
      </c>
      <c r="H67">
        <v>13.565814611496601</v>
      </c>
      <c r="I67" s="2">
        <v>10</v>
      </c>
    </row>
    <row r="68" spans="1:9" x14ac:dyDescent="0.3">
      <c r="A68" t="s">
        <v>61</v>
      </c>
      <c r="B68" t="s">
        <v>63</v>
      </c>
      <c r="C68" t="s">
        <v>12</v>
      </c>
      <c r="D68" t="s">
        <v>42</v>
      </c>
      <c r="E68">
        <v>2</v>
      </c>
      <c r="F68">
        <v>1.5507142857142799</v>
      </c>
      <c r="G68">
        <v>11.62</v>
      </c>
      <c r="H68">
        <v>13.3452176051143</v>
      </c>
      <c r="I68" s="2">
        <v>10</v>
      </c>
    </row>
    <row r="69" spans="1:9" x14ac:dyDescent="0.3">
      <c r="A69" t="s">
        <v>88</v>
      </c>
      <c r="B69" t="s">
        <v>31</v>
      </c>
      <c r="C69" t="s">
        <v>10</v>
      </c>
      <c r="D69" t="s">
        <v>11</v>
      </c>
      <c r="E69">
        <v>1</v>
      </c>
      <c r="F69">
        <v>7.1287234042553105E-2</v>
      </c>
      <c r="G69">
        <v>0.53510638297872304</v>
      </c>
      <c r="H69">
        <v>13.3220675944333</v>
      </c>
      <c r="I69" s="2">
        <v>10</v>
      </c>
    </row>
    <row r="70" spans="1:9" x14ac:dyDescent="0.3">
      <c r="A70" t="s">
        <v>77</v>
      </c>
      <c r="B70" t="s">
        <v>57</v>
      </c>
      <c r="C70" t="s">
        <v>12</v>
      </c>
      <c r="D70" t="s">
        <v>14</v>
      </c>
      <c r="E70">
        <v>3</v>
      </c>
      <c r="F70">
        <v>0.79359999999999997</v>
      </c>
      <c r="G70">
        <v>5.976</v>
      </c>
      <c r="H70">
        <v>13.279785809906199</v>
      </c>
      <c r="I70" s="2">
        <v>10</v>
      </c>
    </row>
    <row r="71" spans="1:9" x14ac:dyDescent="0.3">
      <c r="A71" t="s">
        <v>87</v>
      </c>
      <c r="B71" t="s">
        <v>62</v>
      </c>
      <c r="C71" t="s">
        <v>12</v>
      </c>
      <c r="D71" t="s">
        <v>42</v>
      </c>
      <c r="E71">
        <v>3</v>
      </c>
      <c r="F71">
        <v>1.82042857142857</v>
      </c>
      <c r="G71">
        <v>13.849</v>
      </c>
      <c r="H71">
        <v>13.144837688126</v>
      </c>
      <c r="I71" s="2">
        <v>10</v>
      </c>
    </row>
    <row r="72" spans="1:9" x14ac:dyDescent="0.3">
      <c r="A72" t="s">
        <v>98</v>
      </c>
      <c r="B72" t="s">
        <v>13</v>
      </c>
      <c r="C72" t="s">
        <v>12</v>
      </c>
      <c r="D72" t="s">
        <v>14</v>
      </c>
      <c r="E72">
        <v>1</v>
      </c>
      <c r="F72">
        <v>1.5860882352941099</v>
      </c>
      <c r="G72">
        <v>12.1014411764705</v>
      </c>
      <c r="H72">
        <v>13.1066061650411</v>
      </c>
      <c r="I72" s="2">
        <v>10</v>
      </c>
    </row>
    <row r="73" spans="1:9" x14ac:dyDescent="0.3">
      <c r="A73" t="s">
        <v>88</v>
      </c>
      <c r="B73" t="s">
        <v>17</v>
      </c>
      <c r="C73" t="s">
        <v>10</v>
      </c>
      <c r="D73" t="s">
        <v>11</v>
      </c>
      <c r="E73">
        <v>1</v>
      </c>
      <c r="F73">
        <v>0.29455263157894701</v>
      </c>
      <c r="G73">
        <v>2.2493947368420999</v>
      </c>
      <c r="H73">
        <v>13.0947506346736</v>
      </c>
      <c r="I73" s="2">
        <v>10</v>
      </c>
    </row>
    <row r="74" spans="1:9" x14ac:dyDescent="0.3">
      <c r="A74" t="s">
        <v>61</v>
      </c>
      <c r="B74" t="s">
        <v>62</v>
      </c>
      <c r="C74" t="s">
        <v>12</v>
      </c>
      <c r="D74" t="s">
        <v>42</v>
      </c>
      <c r="E74">
        <v>1</v>
      </c>
      <c r="F74">
        <v>1.4890399999999999</v>
      </c>
      <c r="G74">
        <v>11.44572</v>
      </c>
      <c r="H74">
        <v>13.009579126520601</v>
      </c>
      <c r="I74" s="2">
        <v>10</v>
      </c>
    </row>
    <row r="75" spans="1:9" x14ac:dyDescent="0.3">
      <c r="A75" t="s">
        <v>92</v>
      </c>
      <c r="B75" t="s">
        <v>50</v>
      </c>
      <c r="C75" t="s">
        <v>12</v>
      </c>
      <c r="D75" t="s">
        <v>11</v>
      </c>
      <c r="E75">
        <v>1</v>
      </c>
      <c r="F75">
        <v>0.481195121951219</v>
      </c>
      <c r="G75">
        <v>3.7001463414634101</v>
      </c>
      <c r="H75">
        <v>13.0047592053049</v>
      </c>
      <c r="I75" s="2">
        <v>10</v>
      </c>
    </row>
    <row r="76" spans="1:9" x14ac:dyDescent="0.3">
      <c r="A76" t="s">
        <v>98</v>
      </c>
      <c r="B76" t="s">
        <v>34</v>
      </c>
      <c r="C76" t="s">
        <v>12</v>
      </c>
      <c r="D76" t="s">
        <v>11</v>
      </c>
      <c r="E76">
        <v>3</v>
      </c>
      <c r="F76">
        <v>1.0661304347825999</v>
      </c>
      <c r="G76">
        <v>8.2033478260869508</v>
      </c>
      <c r="H76">
        <v>12.996284655787401</v>
      </c>
      <c r="I76" s="2">
        <v>10</v>
      </c>
    </row>
    <row r="77" spans="1:9" x14ac:dyDescent="0.3">
      <c r="A77" t="s">
        <v>70</v>
      </c>
      <c r="B77" t="s">
        <v>56</v>
      </c>
      <c r="C77" t="s">
        <v>12</v>
      </c>
      <c r="D77" t="s">
        <v>14</v>
      </c>
      <c r="E77">
        <v>3</v>
      </c>
      <c r="F77">
        <v>0.46354545454545398</v>
      </c>
      <c r="G77">
        <v>3.6050454545454498</v>
      </c>
      <c r="H77">
        <v>12.8582416058302</v>
      </c>
      <c r="I77" s="2">
        <v>10</v>
      </c>
    </row>
    <row r="78" spans="1:9" x14ac:dyDescent="0.3">
      <c r="A78" t="s">
        <v>79</v>
      </c>
      <c r="B78" t="s">
        <v>17</v>
      </c>
      <c r="C78" t="s">
        <v>12</v>
      </c>
      <c r="D78" t="s">
        <v>11</v>
      </c>
      <c r="E78">
        <v>2</v>
      </c>
      <c r="F78">
        <v>0.472372093023255</v>
      </c>
      <c r="G78">
        <v>3.6859534883720899</v>
      </c>
      <c r="H78">
        <v>12.8154653745204</v>
      </c>
      <c r="I78" s="2">
        <v>10</v>
      </c>
    </row>
    <row r="79" spans="1:9" x14ac:dyDescent="0.3">
      <c r="A79" t="s">
        <v>98</v>
      </c>
      <c r="B79" t="s">
        <v>20</v>
      </c>
      <c r="C79" t="s">
        <v>12</v>
      </c>
      <c r="D79" t="s">
        <v>11</v>
      </c>
      <c r="E79">
        <v>1</v>
      </c>
      <c r="F79">
        <v>0.81891666666666596</v>
      </c>
      <c r="G79">
        <v>6.4038750000000002</v>
      </c>
      <c r="H79">
        <v>12.787830285048701</v>
      </c>
      <c r="I79" s="2">
        <v>10</v>
      </c>
    </row>
    <row r="80" spans="1:9" x14ac:dyDescent="0.3">
      <c r="A80" t="s">
        <v>49</v>
      </c>
      <c r="B80" t="s">
        <v>16</v>
      </c>
      <c r="C80" t="s">
        <v>10</v>
      </c>
      <c r="D80" t="s">
        <v>11</v>
      </c>
      <c r="E80">
        <v>1</v>
      </c>
      <c r="F80">
        <v>1.6531304347825999</v>
      </c>
      <c r="G80">
        <v>12.943565217391299</v>
      </c>
      <c r="H80">
        <v>12.771832234919399</v>
      </c>
      <c r="I80" s="2">
        <v>10</v>
      </c>
    </row>
    <row r="81" spans="1:9" x14ac:dyDescent="0.3">
      <c r="A81" t="s">
        <v>98</v>
      </c>
      <c r="B81" t="s">
        <v>16</v>
      </c>
      <c r="C81" t="s">
        <v>10</v>
      </c>
      <c r="D81" t="s">
        <v>11</v>
      </c>
      <c r="E81">
        <v>2</v>
      </c>
      <c r="F81">
        <v>0.85899999999999999</v>
      </c>
      <c r="G81">
        <v>6.7716666666666603</v>
      </c>
      <c r="H81">
        <v>12.685207974403101</v>
      </c>
      <c r="I81" s="2">
        <v>10</v>
      </c>
    </row>
    <row r="82" spans="1:9" x14ac:dyDescent="0.3">
      <c r="A82" t="s">
        <v>81</v>
      </c>
      <c r="B82" t="s">
        <v>30</v>
      </c>
      <c r="C82" t="s">
        <v>10</v>
      </c>
      <c r="D82" t="s">
        <v>11</v>
      </c>
      <c r="E82">
        <v>3</v>
      </c>
      <c r="F82">
        <v>1.1112</v>
      </c>
      <c r="G82">
        <v>8.7959599999999902</v>
      </c>
      <c r="H82">
        <v>12.633072455991099</v>
      </c>
      <c r="I82" s="2">
        <v>10</v>
      </c>
    </row>
    <row r="83" spans="1:9" x14ac:dyDescent="0.3">
      <c r="A83" t="s">
        <v>67</v>
      </c>
      <c r="B83" t="s">
        <v>13</v>
      </c>
      <c r="C83" t="s">
        <v>12</v>
      </c>
      <c r="D83" t="s">
        <v>14</v>
      </c>
      <c r="E83">
        <v>3</v>
      </c>
      <c r="F83">
        <v>6.7058823529411699E-2</v>
      </c>
      <c r="G83">
        <v>0.54352941176470504</v>
      </c>
      <c r="H83">
        <v>12.3376623376623</v>
      </c>
      <c r="I83" s="2">
        <v>10</v>
      </c>
    </row>
    <row r="84" spans="1:9" x14ac:dyDescent="0.3">
      <c r="A84" t="s">
        <v>88</v>
      </c>
      <c r="B84" t="s">
        <v>31</v>
      </c>
      <c r="C84" t="s">
        <v>12</v>
      </c>
      <c r="D84" t="s">
        <v>11</v>
      </c>
      <c r="E84">
        <v>2</v>
      </c>
      <c r="F84">
        <v>2.20454545454545E-2</v>
      </c>
      <c r="G84">
        <v>0.17904545454545401</v>
      </c>
      <c r="H84">
        <v>12.3127697385123</v>
      </c>
      <c r="I84" s="2">
        <v>10</v>
      </c>
    </row>
    <row r="85" spans="1:9" x14ac:dyDescent="0.3">
      <c r="A85" t="s">
        <v>49</v>
      </c>
      <c r="B85" t="s">
        <v>32</v>
      </c>
      <c r="C85" t="s">
        <v>12</v>
      </c>
      <c r="D85" t="s">
        <v>11</v>
      </c>
      <c r="E85">
        <v>1</v>
      </c>
      <c r="F85">
        <v>1.0377083333333299</v>
      </c>
      <c r="G85">
        <v>8.6433750000000007</v>
      </c>
      <c r="H85">
        <v>12.005823342540699</v>
      </c>
      <c r="I85" s="2">
        <v>10</v>
      </c>
    </row>
    <row r="86" spans="1:9" x14ac:dyDescent="0.3">
      <c r="A86" t="s">
        <v>93</v>
      </c>
      <c r="B86" t="s">
        <v>41</v>
      </c>
      <c r="C86" t="s">
        <v>12</v>
      </c>
      <c r="D86" t="s">
        <v>42</v>
      </c>
      <c r="E86">
        <v>1</v>
      </c>
      <c r="F86">
        <v>1.3765000000000001</v>
      </c>
      <c r="G86">
        <v>11.4976</v>
      </c>
      <c r="H86">
        <v>11.972063735040299</v>
      </c>
      <c r="I86" s="2">
        <v>10</v>
      </c>
    </row>
    <row r="87" spans="1:9" x14ac:dyDescent="0.3">
      <c r="A87" t="s">
        <v>80</v>
      </c>
      <c r="B87" t="s">
        <v>48</v>
      </c>
      <c r="C87" t="s">
        <v>12</v>
      </c>
      <c r="D87" t="s">
        <v>42</v>
      </c>
      <c r="E87">
        <v>2</v>
      </c>
      <c r="F87">
        <v>1.0300416666666601</v>
      </c>
      <c r="G87">
        <v>8.7307083333333306</v>
      </c>
      <c r="H87">
        <v>11.7979163584474</v>
      </c>
      <c r="I87" s="2">
        <v>10</v>
      </c>
    </row>
    <row r="88" spans="1:9" x14ac:dyDescent="0.3">
      <c r="A88" t="s">
        <v>95</v>
      </c>
      <c r="B88" t="s">
        <v>33</v>
      </c>
      <c r="C88" t="s">
        <v>12</v>
      </c>
      <c r="D88" t="s">
        <v>11</v>
      </c>
      <c r="E88">
        <v>3</v>
      </c>
      <c r="F88">
        <v>8.9481481481481398E-2</v>
      </c>
      <c r="G88">
        <v>0.76092592592592501</v>
      </c>
      <c r="H88">
        <v>11.7595522024823</v>
      </c>
      <c r="I88" s="2">
        <v>10</v>
      </c>
    </row>
    <row r="89" spans="1:9" x14ac:dyDescent="0.3">
      <c r="A89" t="s">
        <v>89</v>
      </c>
      <c r="B89" t="s">
        <v>57</v>
      </c>
      <c r="C89" t="s">
        <v>10</v>
      </c>
      <c r="D89" t="s">
        <v>14</v>
      </c>
      <c r="E89">
        <v>1</v>
      </c>
      <c r="F89">
        <v>0.80970967741935396</v>
      </c>
      <c r="G89">
        <v>7.0350967741935397</v>
      </c>
      <c r="H89">
        <v>11.509574116870199</v>
      </c>
      <c r="I89" s="2">
        <v>10</v>
      </c>
    </row>
    <row r="90" spans="1:9" x14ac:dyDescent="0.3">
      <c r="A90" t="s">
        <v>29</v>
      </c>
      <c r="B90" t="s">
        <v>20</v>
      </c>
      <c r="C90" t="s">
        <v>12</v>
      </c>
      <c r="D90" t="s">
        <v>11</v>
      </c>
      <c r="E90">
        <v>2</v>
      </c>
      <c r="F90">
        <v>3.9714285714285702E-3</v>
      </c>
      <c r="G90">
        <v>3.4571428571428503E-2</v>
      </c>
      <c r="H90">
        <v>11.4876033057851</v>
      </c>
      <c r="I90" s="2">
        <v>10</v>
      </c>
    </row>
    <row r="91" spans="1:9" x14ac:dyDescent="0.3">
      <c r="A91" t="s">
        <v>98</v>
      </c>
      <c r="B91" t="s">
        <v>26</v>
      </c>
      <c r="C91" t="s">
        <v>12</v>
      </c>
      <c r="D91" t="s">
        <v>11</v>
      </c>
      <c r="E91">
        <v>1</v>
      </c>
      <c r="F91">
        <v>0.83458620689655105</v>
      </c>
      <c r="G91">
        <v>7.2967241379310304</v>
      </c>
      <c r="H91">
        <v>11.437820467380201</v>
      </c>
      <c r="I91" s="2">
        <v>10</v>
      </c>
    </row>
    <row r="92" spans="1:9" x14ac:dyDescent="0.3">
      <c r="A92" t="s">
        <v>98</v>
      </c>
      <c r="B92" t="s">
        <v>19</v>
      </c>
      <c r="C92" t="s">
        <v>12</v>
      </c>
      <c r="D92" t="s">
        <v>11</v>
      </c>
      <c r="E92">
        <v>1</v>
      </c>
      <c r="F92">
        <v>0.54041176470588204</v>
      </c>
      <c r="G92">
        <v>4.7475588235294097</v>
      </c>
      <c r="H92">
        <v>11.382939839050399</v>
      </c>
      <c r="I92" s="2">
        <v>10</v>
      </c>
    </row>
    <row r="93" spans="1:9" x14ac:dyDescent="0.3">
      <c r="A93" t="s">
        <v>88</v>
      </c>
      <c r="B93" t="s">
        <v>31</v>
      </c>
      <c r="C93" t="s">
        <v>12</v>
      </c>
      <c r="D93" t="s">
        <v>11</v>
      </c>
      <c r="E93">
        <v>1</v>
      </c>
      <c r="F93">
        <v>6.0904255319148899E-2</v>
      </c>
      <c r="G93">
        <v>0.53510638297872304</v>
      </c>
      <c r="H93">
        <v>11.381709741550599</v>
      </c>
      <c r="I93" s="2">
        <v>10</v>
      </c>
    </row>
    <row r="94" spans="1:9" x14ac:dyDescent="0.3">
      <c r="A94" t="s">
        <v>71</v>
      </c>
      <c r="B94" t="s">
        <v>17</v>
      </c>
      <c r="C94" t="s">
        <v>12</v>
      </c>
      <c r="D94" t="s">
        <v>11</v>
      </c>
      <c r="E94">
        <v>2</v>
      </c>
      <c r="F94">
        <v>2.5020740740740699</v>
      </c>
      <c r="G94">
        <v>22.031259259259201</v>
      </c>
      <c r="H94">
        <v>11.3569271943568</v>
      </c>
      <c r="I94" s="2">
        <v>10</v>
      </c>
    </row>
    <row r="95" spans="1:9" x14ac:dyDescent="0.3">
      <c r="A95" t="s">
        <v>80</v>
      </c>
      <c r="B95" t="s">
        <v>58</v>
      </c>
      <c r="C95" t="s">
        <v>12</v>
      </c>
      <c r="D95" t="s">
        <v>14</v>
      </c>
      <c r="E95">
        <v>1</v>
      </c>
      <c r="F95">
        <v>0.43806666666666599</v>
      </c>
      <c r="G95">
        <v>3.8708999999999998</v>
      </c>
      <c r="H95">
        <v>11.3169202683269</v>
      </c>
      <c r="I95" s="2">
        <v>10</v>
      </c>
    </row>
    <row r="96" spans="1:9" x14ac:dyDescent="0.3">
      <c r="A96" t="s">
        <v>91</v>
      </c>
      <c r="B96" t="s">
        <v>63</v>
      </c>
      <c r="C96" t="s">
        <v>12</v>
      </c>
      <c r="D96" t="s">
        <v>42</v>
      </c>
      <c r="E96">
        <v>3</v>
      </c>
      <c r="F96">
        <v>0.76481818181818095</v>
      </c>
      <c r="G96">
        <v>6.7770454545454504</v>
      </c>
      <c r="H96">
        <v>11.2854220463462</v>
      </c>
      <c r="I96" s="2">
        <v>10</v>
      </c>
    </row>
    <row r="97" spans="1:9" x14ac:dyDescent="0.3">
      <c r="A97" t="s">
        <v>88</v>
      </c>
      <c r="B97" t="s">
        <v>32</v>
      </c>
      <c r="C97" t="s">
        <v>12</v>
      </c>
      <c r="D97" t="s">
        <v>11</v>
      </c>
      <c r="E97">
        <v>1</v>
      </c>
      <c r="F97">
        <v>0.54288461538461497</v>
      </c>
      <c r="G97">
        <v>4.8626923076923001</v>
      </c>
      <c r="H97">
        <v>11.1642806295974</v>
      </c>
      <c r="I97" s="2">
        <v>10</v>
      </c>
    </row>
    <row r="98" spans="1:9" x14ac:dyDescent="0.3">
      <c r="A98" t="s">
        <v>49</v>
      </c>
      <c r="B98" t="s">
        <v>56</v>
      </c>
      <c r="C98" t="s">
        <v>10</v>
      </c>
      <c r="D98" t="s">
        <v>14</v>
      </c>
      <c r="E98">
        <v>2</v>
      </c>
      <c r="F98">
        <v>1.0449090909090899</v>
      </c>
      <c r="G98">
        <v>9.4130909090909096</v>
      </c>
      <c r="H98">
        <v>11.1005949161709</v>
      </c>
      <c r="I98" s="2">
        <v>10</v>
      </c>
    </row>
    <row r="99" spans="1:9" x14ac:dyDescent="0.3">
      <c r="A99" t="s">
        <v>49</v>
      </c>
      <c r="B99" t="s">
        <v>16</v>
      </c>
      <c r="C99" t="s">
        <v>12</v>
      </c>
      <c r="D99" t="s">
        <v>11</v>
      </c>
      <c r="E99">
        <v>1</v>
      </c>
      <c r="F99">
        <v>1.4353478260869501</v>
      </c>
      <c r="G99">
        <v>12.943565217391299</v>
      </c>
      <c r="H99">
        <v>11.089277196659699</v>
      </c>
      <c r="I99" s="2">
        <v>10</v>
      </c>
    </row>
    <row r="100" spans="1:9" x14ac:dyDescent="0.3">
      <c r="A100" t="s">
        <v>98</v>
      </c>
      <c r="B100" t="s">
        <v>32</v>
      </c>
      <c r="C100" t="s">
        <v>12</v>
      </c>
      <c r="D100" t="s">
        <v>11</v>
      </c>
      <c r="E100">
        <v>1</v>
      </c>
      <c r="F100">
        <v>0.51321874999999995</v>
      </c>
      <c r="G100">
        <v>4.6454374999999999</v>
      </c>
      <c r="H100">
        <v>11.047802279117899</v>
      </c>
      <c r="I100" s="2">
        <v>10</v>
      </c>
    </row>
    <row r="101" spans="1:9" x14ac:dyDescent="0.3">
      <c r="A101" t="s">
        <v>95</v>
      </c>
      <c r="B101" t="s">
        <v>54</v>
      </c>
      <c r="C101" t="s">
        <v>10</v>
      </c>
      <c r="D101" t="s">
        <v>11</v>
      </c>
      <c r="E101">
        <v>3</v>
      </c>
      <c r="F101">
        <v>2.7428571428571399E-2</v>
      </c>
      <c r="G101">
        <v>0.25044642857142801</v>
      </c>
      <c r="H101">
        <v>10.951871657753999</v>
      </c>
      <c r="I101" s="2">
        <v>10</v>
      </c>
    </row>
    <row r="102" spans="1:9" x14ac:dyDescent="0.3">
      <c r="A102" t="s">
        <v>76</v>
      </c>
      <c r="B102" t="s">
        <v>62</v>
      </c>
      <c r="C102" t="s">
        <v>12</v>
      </c>
      <c r="D102" t="s">
        <v>42</v>
      </c>
      <c r="E102">
        <v>1</v>
      </c>
      <c r="F102">
        <v>2.5996250000000001</v>
      </c>
      <c r="G102">
        <v>23.974812499999999</v>
      </c>
      <c r="H102">
        <v>10.8431504938776</v>
      </c>
      <c r="I102" s="2">
        <v>10</v>
      </c>
    </row>
    <row r="103" spans="1:9" x14ac:dyDescent="0.3">
      <c r="A103" t="s">
        <v>90</v>
      </c>
      <c r="B103" t="s">
        <v>16</v>
      </c>
      <c r="C103" t="s">
        <v>10</v>
      </c>
      <c r="D103" t="s">
        <v>11</v>
      </c>
      <c r="E103">
        <v>3</v>
      </c>
      <c r="F103">
        <v>0.68974999999999997</v>
      </c>
      <c r="G103">
        <v>6.4014375000000001</v>
      </c>
      <c r="H103">
        <v>10.7749236011442</v>
      </c>
      <c r="I103" s="2">
        <v>10</v>
      </c>
    </row>
    <row r="104" spans="1:9" x14ac:dyDescent="0.3">
      <c r="A104" t="s">
        <v>37</v>
      </c>
      <c r="B104" t="s">
        <v>33</v>
      </c>
      <c r="C104" t="s">
        <v>12</v>
      </c>
      <c r="D104" t="s">
        <v>11</v>
      </c>
      <c r="E104">
        <v>3</v>
      </c>
      <c r="F104">
        <v>3.74117647058823E-3</v>
      </c>
      <c r="G104">
        <v>3.4823529411764698E-2</v>
      </c>
      <c r="H104">
        <v>10.743243243243199</v>
      </c>
      <c r="I104" s="2">
        <v>10</v>
      </c>
    </row>
    <row r="105" spans="1:9" x14ac:dyDescent="0.3">
      <c r="A105" t="s">
        <v>88</v>
      </c>
      <c r="B105" t="s">
        <v>16</v>
      </c>
      <c r="C105" t="s">
        <v>12</v>
      </c>
      <c r="D105" t="s">
        <v>11</v>
      </c>
      <c r="E105">
        <v>2</v>
      </c>
      <c r="F105">
        <v>0.35516666666666602</v>
      </c>
      <c r="G105">
        <v>3.3166111111111101</v>
      </c>
      <c r="H105">
        <v>10.7087220891472</v>
      </c>
      <c r="I105" s="2">
        <v>10</v>
      </c>
    </row>
    <row r="106" spans="1:9" x14ac:dyDescent="0.3">
      <c r="A106" t="s">
        <v>98</v>
      </c>
      <c r="B106" t="s">
        <v>9</v>
      </c>
      <c r="C106" t="s">
        <v>12</v>
      </c>
      <c r="D106" t="s">
        <v>11</v>
      </c>
      <c r="E106">
        <v>3</v>
      </c>
      <c r="F106">
        <v>0.34451219512195103</v>
      </c>
      <c r="G106">
        <v>3.2370731707317</v>
      </c>
      <c r="H106">
        <v>10.642706449668401</v>
      </c>
      <c r="I106" s="2">
        <v>10</v>
      </c>
    </row>
    <row r="107" spans="1:9" x14ac:dyDescent="0.3">
      <c r="A107" t="s">
        <v>76</v>
      </c>
      <c r="B107" t="s">
        <v>63</v>
      </c>
      <c r="C107" t="s">
        <v>12</v>
      </c>
      <c r="D107" t="s">
        <v>42</v>
      </c>
      <c r="E107">
        <v>1</v>
      </c>
      <c r="F107">
        <v>4.2472307692307698</v>
      </c>
      <c r="G107">
        <v>39.992923076922999</v>
      </c>
      <c r="H107">
        <v>10.6199558383406</v>
      </c>
      <c r="I107" s="2">
        <v>10</v>
      </c>
    </row>
    <row r="108" spans="1:9" x14ac:dyDescent="0.3">
      <c r="A108" t="s">
        <v>88</v>
      </c>
      <c r="B108" t="s">
        <v>19</v>
      </c>
      <c r="C108" t="s">
        <v>12</v>
      </c>
      <c r="D108" t="s">
        <v>11</v>
      </c>
      <c r="E108">
        <v>1</v>
      </c>
      <c r="F108">
        <v>0.406448275862069</v>
      </c>
      <c r="G108">
        <v>3.8411724137931</v>
      </c>
      <c r="H108">
        <v>10.581359857801999</v>
      </c>
      <c r="I108" s="2">
        <v>10</v>
      </c>
    </row>
    <row r="109" spans="1:9" x14ac:dyDescent="0.3">
      <c r="A109" t="s">
        <v>98</v>
      </c>
      <c r="B109" t="s">
        <v>20</v>
      </c>
      <c r="C109" t="s">
        <v>12</v>
      </c>
      <c r="D109" t="s">
        <v>11</v>
      </c>
      <c r="E109">
        <v>2</v>
      </c>
      <c r="F109">
        <v>0.51470000000000005</v>
      </c>
      <c r="G109">
        <v>4.8649333333333296</v>
      </c>
      <c r="H109">
        <v>10.5797955436182</v>
      </c>
      <c r="I109" s="2">
        <v>10</v>
      </c>
    </row>
    <row r="110" spans="1:9" x14ac:dyDescent="0.3">
      <c r="A110" t="s">
        <v>79</v>
      </c>
      <c r="B110" t="s">
        <v>33</v>
      </c>
      <c r="C110" t="s">
        <v>12</v>
      </c>
      <c r="D110" t="s">
        <v>11</v>
      </c>
      <c r="E110">
        <v>2</v>
      </c>
      <c r="F110">
        <v>0.46135135135135102</v>
      </c>
      <c r="G110">
        <v>4.41351351351351</v>
      </c>
      <c r="H110">
        <v>10.4531537048377</v>
      </c>
      <c r="I110" s="2">
        <v>10</v>
      </c>
    </row>
    <row r="111" spans="1:9" x14ac:dyDescent="0.3">
      <c r="A111" t="s">
        <v>88</v>
      </c>
      <c r="B111" t="s">
        <v>32</v>
      </c>
      <c r="C111" t="s">
        <v>12</v>
      </c>
      <c r="D111" t="s">
        <v>11</v>
      </c>
      <c r="E111">
        <v>3</v>
      </c>
      <c r="F111">
        <v>0.44558620689655098</v>
      </c>
      <c r="G111">
        <v>4.2682068965517201</v>
      </c>
      <c r="H111">
        <v>10.439658097561701</v>
      </c>
      <c r="I111" s="2">
        <v>10</v>
      </c>
    </row>
    <row r="112" spans="1:9" x14ac:dyDescent="0.3">
      <c r="A112" t="s">
        <v>83</v>
      </c>
      <c r="B112" t="s">
        <v>16</v>
      </c>
      <c r="C112" t="s">
        <v>10</v>
      </c>
      <c r="D112" t="s">
        <v>11</v>
      </c>
      <c r="E112">
        <v>2</v>
      </c>
      <c r="F112">
        <v>1.16247619047619</v>
      </c>
      <c r="G112">
        <v>11.1370476190476</v>
      </c>
      <c r="H112">
        <v>10.4379206252832</v>
      </c>
      <c r="I112" s="2">
        <v>10</v>
      </c>
    </row>
    <row r="113" spans="1:9" x14ac:dyDescent="0.3">
      <c r="A113" t="s">
        <v>80</v>
      </c>
      <c r="B113" t="s">
        <v>57</v>
      </c>
      <c r="C113" t="s">
        <v>12</v>
      </c>
      <c r="D113" t="s">
        <v>14</v>
      </c>
      <c r="E113">
        <v>2</v>
      </c>
      <c r="F113">
        <v>0.476228571428571</v>
      </c>
      <c r="G113">
        <v>4.5713714285714202</v>
      </c>
      <c r="H113">
        <v>10.417630220377699</v>
      </c>
      <c r="I113" s="2">
        <v>10</v>
      </c>
    </row>
    <row r="114" spans="1:9" x14ac:dyDescent="0.3">
      <c r="A114" t="s">
        <v>66</v>
      </c>
      <c r="B114" t="s">
        <v>32</v>
      </c>
      <c r="C114" t="s">
        <v>12</v>
      </c>
      <c r="D114" t="s">
        <v>11</v>
      </c>
      <c r="E114">
        <v>1</v>
      </c>
      <c r="F114">
        <v>2.1150476190476102</v>
      </c>
      <c r="G114">
        <v>20.341999999999999</v>
      </c>
      <c r="H114">
        <v>10.3974418397778</v>
      </c>
      <c r="I114" s="2">
        <v>10</v>
      </c>
    </row>
    <row r="115" spans="1:9" x14ac:dyDescent="0.3">
      <c r="A115" t="s">
        <v>79</v>
      </c>
      <c r="B115" t="s">
        <v>51</v>
      </c>
      <c r="C115" t="s">
        <v>12</v>
      </c>
      <c r="D115" t="s">
        <v>11</v>
      </c>
      <c r="E115">
        <v>1</v>
      </c>
      <c r="F115">
        <v>0.77437037037037004</v>
      </c>
      <c r="G115">
        <v>7.4482592592592596</v>
      </c>
      <c r="H115">
        <v>10.3966624068263</v>
      </c>
      <c r="I115" s="2">
        <v>10</v>
      </c>
    </row>
    <row r="116" spans="1:9" x14ac:dyDescent="0.3">
      <c r="A116" t="s">
        <v>49</v>
      </c>
      <c r="B116" t="s">
        <v>56</v>
      </c>
      <c r="C116" t="s">
        <v>12</v>
      </c>
      <c r="D116" t="s">
        <v>14</v>
      </c>
      <c r="E116">
        <v>2</v>
      </c>
      <c r="F116">
        <v>0.97595454545454496</v>
      </c>
      <c r="G116">
        <v>9.4130909090909096</v>
      </c>
      <c r="H116">
        <v>10.368056092096101</v>
      </c>
      <c r="I116" s="2">
        <v>10</v>
      </c>
    </row>
    <row r="117" spans="1:9" x14ac:dyDescent="0.3">
      <c r="A117" t="s">
        <v>81</v>
      </c>
      <c r="B117" t="s">
        <v>17</v>
      </c>
      <c r="C117" t="s">
        <v>10</v>
      </c>
      <c r="D117" t="s">
        <v>11</v>
      </c>
      <c r="E117">
        <v>2</v>
      </c>
      <c r="F117">
        <v>1.01708</v>
      </c>
      <c r="G117">
        <v>9.8478399999999997</v>
      </c>
      <c r="H117">
        <v>10.327950088547301</v>
      </c>
      <c r="I117" s="2">
        <v>10</v>
      </c>
    </row>
    <row r="118" spans="1:9" x14ac:dyDescent="0.3">
      <c r="A118" t="s">
        <v>44</v>
      </c>
      <c r="B118" t="s">
        <v>45</v>
      </c>
      <c r="C118" t="s">
        <v>12</v>
      </c>
      <c r="D118" t="s">
        <v>42</v>
      </c>
      <c r="E118">
        <v>2</v>
      </c>
      <c r="F118">
        <v>1.60168421052631</v>
      </c>
      <c r="G118">
        <v>15.6356842105263</v>
      </c>
      <c r="H118">
        <v>10.243774362288599</v>
      </c>
      <c r="I118" s="2">
        <v>10</v>
      </c>
    </row>
    <row r="119" spans="1:9" x14ac:dyDescent="0.3">
      <c r="A119" t="s">
        <v>44</v>
      </c>
      <c r="B119" t="s">
        <v>47</v>
      </c>
      <c r="C119" t="s">
        <v>12</v>
      </c>
      <c r="D119" t="s">
        <v>42</v>
      </c>
      <c r="E119">
        <v>2</v>
      </c>
      <c r="F119">
        <v>1.7236428571428499</v>
      </c>
      <c r="G119">
        <v>17.0552142857142</v>
      </c>
      <c r="H119">
        <v>10.1062515443538</v>
      </c>
      <c r="I119" s="2">
        <v>10</v>
      </c>
    </row>
    <row r="120" spans="1:9" x14ac:dyDescent="0.3">
      <c r="A120" t="s">
        <v>98</v>
      </c>
      <c r="B120" t="s">
        <v>26</v>
      </c>
      <c r="C120" t="s">
        <v>12</v>
      </c>
      <c r="D120" t="s">
        <v>11</v>
      </c>
      <c r="E120">
        <v>3</v>
      </c>
      <c r="F120">
        <v>0.43572727272727202</v>
      </c>
      <c r="G120">
        <v>4.31572727272727</v>
      </c>
      <c r="H120">
        <v>10.096265245507899</v>
      </c>
      <c r="I120" s="2">
        <v>10</v>
      </c>
    </row>
    <row r="121" spans="1:9" x14ac:dyDescent="0.3">
      <c r="A121" t="s">
        <v>73</v>
      </c>
      <c r="B121" t="s">
        <v>63</v>
      </c>
      <c r="C121" t="s">
        <v>12</v>
      </c>
      <c r="D121" t="s">
        <v>42</v>
      </c>
      <c r="E121">
        <v>2</v>
      </c>
      <c r="F121">
        <v>0.98979166666666596</v>
      </c>
      <c r="G121">
        <v>9.8905416666666603</v>
      </c>
      <c r="H121">
        <v>10.0074566189077</v>
      </c>
      <c r="I121" s="2">
        <v>10</v>
      </c>
    </row>
    <row r="122" spans="1:9" x14ac:dyDescent="0.3">
      <c r="A122" t="s">
        <v>93</v>
      </c>
      <c r="B122" t="s">
        <v>41</v>
      </c>
      <c r="C122" t="s">
        <v>12</v>
      </c>
      <c r="D122" t="s">
        <v>42</v>
      </c>
      <c r="E122">
        <v>2</v>
      </c>
      <c r="F122">
        <v>1.3420526315789401</v>
      </c>
      <c r="G122">
        <v>13.6835263157894</v>
      </c>
      <c r="H122">
        <v>9.8077980822118001</v>
      </c>
      <c r="I122" s="3">
        <v>44474</v>
      </c>
    </row>
    <row r="123" spans="1:9" x14ac:dyDescent="0.3">
      <c r="A123" t="s">
        <v>79</v>
      </c>
      <c r="B123" t="s">
        <v>33</v>
      </c>
      <c r="C123" t="s">
        <v>12</v>
      </c>
      <c r="D123" t="s">
        <v>11</v>
      </c>
      <c r="E123">
        <v>1</v>
      </c>
      <c r="F123">
        <v>0.61052941176470499</v>
      </c>
      <c r="G123">
        <v>6.2274705882352901</v>
      </c>
      <c r="H123">
        <v>9.8038104414028897</v>
      </c>
      <c r="I123" s="3">
        <v>44474</v>
      </c>
    </row>
    <row r="124" spans="1:9" x14ac:dyDescent="0.3">
      <c r="A124" t="s">
        <v>61</v>
      </c>
      <c r="B124" t="s">
        <v>47</v>
      </c>
      <c r="C124" t="s">
        <v>12</v>
      </c>
      <c r="D124" t="s">
        <v>42</v>
      </c>
      <c r="E124">
        <v>2</v>
      </c>
      <c r="F124">
        <v>0.97209523809523801</v>
      </c>
      <c r="G124">
        <v>9.9729523809523801</v>
      </c>
      <c r="H124">
        <v>9.7473165514343503</v>
      </c>
      <c r="I124" s="3">
        <v>44474</v>
      </c>
    </row>
    <row r="125" spans="1:9" x14ac:dyDescent="0.3">
      <c r="A125" t="s">
        <v>98</v>
      </c>
      <c r="B125" t="s">
        <v>16</v>
      </c>
      <c r="C125" t="s">
        <v>12</v>
      </c>
      <c r="D125" t="s">
        <v>11</v>
      </c>
      <c r="E125">
        <v>1</v>
      </c>
      <c r="F125">
        <v>0.80382142857142802</v>
      </c>
      <c r="G125">
        <v>8.2711785714285693</v>
      </c>
      <c r="H125">
        <v>9.7183420915139909</v>
      </c>
      <c r="I125" s="3">
        <v>44474</v>
      </c>
    </row>
    <row r="126" spans="1:9" x14ac:dyDescent="0.3">
      <c r="A126" t="s">
        <v>71</v>
      </c>
      <c r="B126" t="s">
        <v>33</v>
      </c>
      <c r="C126" t="s">
        <v>12</v>
      </c>
      <c r="D126" t="s">
        <v>11</v>
      </c>
      <c r="E126">
        <v>1</v>
      </c>
      <c r="F126">
        <v>1.3067599999999999</v>
      </c>
      <c r="G126">
        <v>13.563560000000001</v>
      </c>
      <c r="H126">
        <v>9.6343437858497296</v>
      </c>
      <c r="I126" s="3">
        <v>44474</v>
      </c>
    </row>
    <row r="127" spans="1:9" x14ac:dyDescent="0.3">
      <c r="A127" t="s">
        <v>93</v>
      </c>
      <c r="B127" t="s">
        <v>56</v>
      </c>
      <c r="C127" t="s">
        <v>10</v>
      </c>
      <c r="D127" t="s">
        <v>14</v>
      </c>
      <c r="E127">
        <v>1</v>
      </c>
      <c r="F127">
        <v>1.04360869565217</v>
      </c>
      <c r="G127">
        <v>10.8926956521739</v>
      </c>
      <c r="H127">
        <v>9.5808120319959098</v>
      </c>
      <c r="I127" s="3">
        <v>44474</v>
      </c>
    </row>
    <row r="128" spans="1:9" x14ac:dyDescent="0.3">
      <c r="A128" t="s">
        <v>61</v>
      </c>
      <c r="B128" t="s">
        <v>46</v>
      </c>
      <c r="C128" t="s">
        <v>12</v>
      </c>
      <c r="D128" t="s">
        <v>42</v>
      </c>
      <c r="E128">
        <v>1</v>
      </c>
      <c r="F128">
        <v>0.82111538461538403</v>
      </c>
      <c r="G128">
        <v>8.5766153846153799</v>
      </c>
      <c r="H128">
        <v>9.5738860586926808</v>
      </c>
      <c r="I128" s="3">
        <v>44474</v>
      </c>
    </row>
    <row r="129" spans="1:9" x14ac:dyDescent="0.3">
      <c r="A129" t="s">
        <v>88</v>
      </c>
      <c r="B129" t="s">
        <v>30</v>
      </c>
      <c r="C129" t="s">
        <v>12</v>
      </c>
      <c r="D129" t="s">
        <v>11</v>
      </c>
      <c r="E129">
        <v>2</v>
      </c>
      <c r="F129">
        <v>0.54015999999999997</v>
      </c>
      <c r="G129">
        <v>5.6474799999999998</v>
      </c>
      <c r="H129">
        <v>9.5646199720937393</v>
      </c>
      <c r="I129" s="3">
        <v>44474</v>
      </c>
    </row>
    <row r="130" spans="1:9" x14ac:dyDescent="0.3">
      <c r="A130" t="s">
        <v>92</v>
      </c>
      <c r="B130" t="s">
        <v>41</v>
      </c>
      <c r="C130" t="s">
        <v>12</v>
      </c>
      <c r="D130" t="s">
        <v>42</v>
      </c>
      <c r="E130">
        <v>3</v>
      </c>
      <c r="F130">
        <v>0.47805882352941098</v>
      </c>
      <c r="G130">
        <v>5.01658823529411</v>
      </c>
      <c r="H130">
        <v>9.5295607513895</v>
      </c>
      <c r="I130" s="3">
        <v>44474</v>
      </c>
    </row>
    <row r="131" spans="1:9" x14ac:dyDescent="0.3">
      <c r="A131" t="s">
        <v>78</v>
      </c>
      <c r="B131" t="s">
        <v>28</v>
      </c>
      <c r="C131" t="s">
        <v>10</v>
      </c>
      <c r="D131" t="s">
        <v>11</v>
      </c>
      <c r="E131">
        <v>3</v>
      </c>
      <c r="F131">
        <v>1.1798888888888801</v>
      </c>
      <c r="G131">
        <v>12.4182777777777</v>
      </c>
      <c r="H131">
        <v>9.5012280285779394</v>
      </c>
      <c r="I131" s="3">
        <v>44474</v>
      </c>
    </row>
    <row r="132" spans="1:9" x14ac:dyDescent="0.3">
      <c r="A132" t="s">
        <v>98</v>
      </c>
      <c r="B132" t="s">
        <v>30</v>
      </c>
      <c r="C132" t="s">
        <v>12</v>
      </c>
      <c r="D132" t="s">
        <v>11</v>
      </c>
      <c r="E132">
        <v>2</v>
      </c>
      <c r="F132">
        <v>0.30457499999999998</v>
      </c>
      <c r="G132">
        <v>3.208825</v>
      </c>
      <c r="H132">
        <v>9.4917921669146796</v>
      </c>
      <c r="I132" s="3">
        <v>44474</v>
      </c>
    </row>
    <row r="133" spans="1:9" x14ac:dyDescent="0.3">
      <c r="A133" t="s">
        <v>72</v>
      </c>
      <c r="B133" t="s">
        <v>63</v>
      </c>
      <c r="C133" t="s">
        <v>12</v>
      </c>
      <c r="D133" t="s">
        <v>42</v>
      </c>
      <c r="E133">
        <v>1</v>
      </c>
      <c r="F133">
        <v>1.32111764705882</v>
      </c>
      <c r="G133">
        <v>13.923176470588199</v>
      </c>
      <c r="H133">
        <v>9.4886224407885198</v>
      </c>
      <c r="I133" s="3">
        <v>44474</v>
      </c>
    </row>
    <row r="134" spans="1:9" x14ac:dyDescent="0.3">
      <c r="A134" t="s">
        <v>90</v>
      </c>
      <c r="B134" t="s">
        <v>16</v>
      </c>
      <c r="C134" t="s">
        <v>12</v>
      </c>
      <c r="D134" t="s">
        <v>11</v>
      </c>
      <c r="E134">
        <v>3</v>
      </c>
      <c r="F134">
        <v>0.60718749999999999</v>
      </c>
      <c r="G134">
        <v>6.4014375000000001</v>
      </c>
      <c r="H134">
        <v>9.4851742284447802</v>
      </c>
      <c r="I134" s="3">
        <v>44474</v>
      </c>
    </row>
    <row r="135" spans="1:9" x14ac:dyDescent="0.3">
      <c r="A135" t="s">
        <v>98</v>
      </c>
      <c r="B135" t="s">
        <v>23</v>
      </c>
      <c r="C135" t="s">
        <v>12</v>
      </c>
      <c r="D135" t="s">
        <v>11</v>
      </c>
      <c r="E135">
        <v>2</v>
      </c>
      <c r="F135">
        <v>0.72103225806451599</v>
      </c>
      <c r="G135">
        <v>7.6638709677419303</v>
      </c>
      <c r="H135">
        <v>9.4081993433790707</v>
      </c>
      <c r="I135" s="3">
        <v>44474</v>
      </c>
    </row>
    <row r="136" spans="1:9" x14ac:dyDescent="0.3">
      <c r="A136" t="s">
        <v>88</v>
      </c>
      <c r="B136" t="s">
        <v>17</v>
      </c>
      <c r="C136" t="s">
        <v>10</v>
      </c>
      <c r="D136" t="s">
        <v>11</v>
      </c>
      <c r="E136">
        <v>2</v>
      </c>
      <c r="F136">
        <v>0.22500000000000001</v>
      </c>
      <c r="G136">
        <v>2.3998863636363601</v>
      </c>
      <c r="H136">
        <v>9.3754439130640606</v>
      </c>
      <c r="I136" s="3">
        <v>44474</v>
      </c>
    </row>
    <row r="137" spans="1:9" x14ac:dyDescent="0.3">
      <c r="A137" t="s">
        <v>98</v>
      </c>
      <c r="B137" t="s">
        <v>13</v>
      </c>
      <c r="C137" t="s">
        <v>10</v>
      </c>
      <c r="D137" t="s">
        <v>14</v>
      </c>
      <c r="E137">
        <v>1</v>
      </c>
      <c r="F137">
        <v>1.13288235294117</v>
      </c>
      <c r="G137">
        <v>12.1014411764705</v>
      </c>
      <c r="H137">
        <v>9.3615490619736494</v>
      </c>
      <c r="I137" s="3">
        <v>44474</v>
      </c>
    </row>
    <row r="138" spans="1:9" x14ac:dyDescent="0.3">
      <c r="A138" t="s">
        <v>98</v>
      </c>
      <c r="B138" t="s">
        <v>51</v>
      </c>
      <c r="C138" t="s">
        <v>12</v>
      </c>
      <c r="D138" t="s">
        <v>11</v>
      </c>
      <c r="E138">
        <v>1</v>
      </c>
      <c r="F138">
        <v>0.50717142857142805</v>
      </c>
      <c r="G138">
        <v>5.4256000000000002</v>
      </c>
      <c r="H138">
        <v>9.3477482411425203</v>
      </c>
      <c r="I138" s="3">
        <v>44474</v>
      </c>
    </row>
    <row r="139" spans="1:9" x14ac:dyDescent="0.3">
      <c r="A139" t="s">
        <v>83</v>
      </c>
      <c r="B139" t="s">
        <v>58</v>
      </c>
      <c r="C139" t="s">
        <v>12</v>
      </c>
      <c r="D139" t="s">
        <v>14</v>
      </c>
      <c r="E139">
        <v>2</v>
      </c>
      <c r="F139">
        <v>0.92774999999999996</v>
      </c>
      <c r="G139">
        <v>10.0078571428571</v>
      </c>
      <c r="H139">
        <v>9.2702162586539103</v>
      </c>
      <c r="I139" s="3">
        <v>44474</v>
      </c>
    </row>
    <row r="140" spans="1:9" x14ac:dyDescent="0.3">
      <c r="A140" t="s">
        <v>77</v>
      </c>
      <c r="B140" t="s">
        <v>38</v>
      </c>
      <c r="C140" t="s">
        <v>12</v>
      </c>
      <c r="D140" t="s">
        <v>11</v>
      </c>
      <c r="E140">
        <v>1</v>
      </c>
      <c r="F140">
        <v>0.276628571428571</v>
      </c>
      <c r="G140">
        <v>2.98437142857142</v>
      </c>
      <c r="H140">
        <v>9.2692407111332304</v>
      </c>
      <c r="I140" s="3">
        <v>44474</v>
      </c>
    </row>
    <row r="141" spans="1:9" x14ac:dyDescent="0.3">
      <c r="A141" t="s">
        <v>80</v>
      </c>
      <c r="B141" t="s">
        <v>63</v>
      </c>
      <c r="C141" t="s">
        <v>12</v>
      </c>
      <c r="D141" t="s">
        <v>42</v>
      </c>
      <c r="E141">
        <v>1</v>
      </c>
      <c r="F141">
        <v>0.69303999999999999</v>
      </c>
      <c r="G141">
        <v>7.5263999999999998</v>
      </c>
      <c r="H141">
        <v>9.2081207482993204</v>
      </c>
      <c r="I141" s="3">
        <v>44474</v>
      </c>
    </row>
    <row r="142" spans="1:9" x14ac:dyDescent="0.3">
      <c r="A142" t="s">
        <v>80</v>
      </c>
      <c r="B142" t="s">
        <v>46</v>
      </c>
      <c r="C142" t="s">
        <v>12</v>
      </c>
      <c r="D142" t="s">
        <v>42</v>
      </c>
      <c r="E142">
        <v>1</v>
      </c>
      <c r="F142">
        <v>0.54317647058823504</v>
      </c>
      <c r="G142">
        <v>5.9158823529411704</v>
      </c>
      <c r="H142">
        <v>9.1816645122799994</v>
      </c>
      <c r="I142" s="3">
        <v>44474</v>
      </c>
    </row>
    <row r="143" spans="1:9" x14ac:dyDescent="0.3">
      <c r="A143" t="s">
        <v>49</v>
      </c>
      <c r="B143" t="s">
        <v>35</v>
      </c>
      <c r="C143" t="s">
        <v>12</v>
      </c>
      <c r="D143" t="s">
        <v>14</v>
      </c>
      <c r="E143">
        <v>2</v>
      </c>
      <c r="F143">
        <v>1.31763157894736</v>
      </c>
      <c r="G143">
        <v>14.5018947368421</v>
      </c>
      <c r="H143">
        <v>9.0859270657917595</v>
      </c>
      <c r="I143" s="3">
        <v>44474</v>
      </c>
    </row>
    <row r="144" spans="1:9" x14ac:dyDescent="0.3">
      <c r="A144" t="s">
        <v>92</v>
      </c>
      <c r="B144" t="s">
        <v>18</v>
      </c>
      <c r="C144" t="s">
        <v>10</v>
      </c>
      <c r="D144" t="s">
        <v>11</v>
      </c>
      <c r="E144">
        <v>1</v>
      </c>
      <c r="F144">
        <v>0.376388888888888</v>
      </c>
      <c r="G144">
        <v>4.1650555555555497</v>
      </c>
      <c r="H144">
        <v>9.0368275733283507</v>
      </c>
      <c r="I144" s="3">
        <v>44474</v>
      </c>
    </row>
    <row r="145" spans="1:9" x14ac:dyDescent="0.3">
      <c r="A145" t="s">
        <v>80</v>
      </c>
      <c r="B145" t="s">
        <v>43</v>
      </c>
      <c r="C145" t="s">
        <v>12</v>
      </c>
      <c r="D145" t="s">
        <v>14</v>
      </c>
      <c r="E145">
        <v>2</v>
      </c>
      <c r="F145">
        <v>0.37223255813953399</v>
      </c>
      <c r="G145">
        <v>4.1208837209302303</v>
      </c>
      <c r="H145">
        <v>9.0328333276899198</v>
      </c>
      <c r="I145" s="3">
        <v>44474</v>
      </c>
    </row>
    <row r="146" spans="1:9" x14ac:dyDescent="0.3">
      <c r="A146" t="s">
        <v>74</v>
      </c>
      <c r="B146" t="s">
        <v>47</v>
      </c>
      <c r="C146" t="s">
        <v>12</v>
      </c>
      <c r="D146" t="s">
        <v>42</v>
      </c>
      <c r="E146">
        <v>2</v>
      </c>
      <c r="F146">
        <v>0.46938709677419299</v>
      </c>
      <c r="G146">
        <v>5.2053870967741904</v>
      </c>
      <c r="H146">
        <v>9.01733315981582</v>
      </c>
      <c r="I146" s="3">
        <v>44474</v>
      </c>
    </row>
    <row r="147" spans="1:9" x14ac:dyDescent="0.3">
      <c r="A147" t="s">
        <v>98</v>
      </c>
      <c r="B147" t="s">
        <v>19</v>
      </c>
      <c r="C147" t="s">
        <v>12</v>
      </c>
      <c r="D147" t="s">
        <v>11</v>
      </c>
      <c r="E147">
        <v>3</v>
      </c>
      <c r="F147">
        <v>0.49506060606060598</v>
      </c>
      <c r="G147">
        <v>5.49136363636363</v>
      </c>
      <c r="H147">
        <v>9.0152581188091396</v>
      </c>
      <c r="I147" s="3">
        <v>44474</v>
      </c>
    </row>
    <row r="148" spans="1:9" x14ac:dyDescent="0.3">
      <c r="A148" t="s">
        <v>98</v>
      </c>
      <c r="B148" t="s">
        <v>23</v>
      </c>
      <c r="C148" t="s">
        <v>10</v>
      </c>
      <c r="D148" t="s">
        <v>11</v>
      </c>
      <c r="E148">
        <v>2</v>
      </c>
      <c r="F148">
        <v>0.69051612903225801</v>
      </c>
      <c r="G148">
        <v>7.6638709677419303</v>
      </c>
      <c r="H148">
        <v>9.0100176782557408</v>
      </c>
      <c r="I148" s="3">
        <v>44474</v>
      </c>
    </row>
    <row r="149" spans="1:9" x14ac:dyDescent="0.3">
      <c r="A149" t="s">
        <v>98</v>
      </c>
      <c r="B149" t="s">
        <v>9</v>
      </c>
      <c r="C149" t="s">
        <v>10</v>
      </c>
      <c r="D149" t="s">
        <v>11</v>
      </c>
      <c r="E149">
        <v>2</v>
      </c>
      <c r="F149">
        <v>6.0636363636363599E-2</v>
      </c>
      <c r="G149">
        <v>0.67409090909090896</v>
      </c>
      <c r="H149">
        <v>8.9952798381658798</v>
      </c>
      <c r="I149" s="3">
        <v>44474</v>
      </c>
    </row>
    <row r="150" spans="1:9" x14ac:dyDescent="0.3">
      <c r="A150" t="s">
        <v>72</v>
      </c>
      <c r="B150" t="s">
        <v>63</v>
      </c>
      <c r="C150" t="s">
        <v>10</v>
      </c>
      <c r="D150" t="s">
        <v>42</v>
      </c>
      <c r="E150">
        <v>2</v>
      </c>
      <c r="F150">
        <v>1.1479375000000001</v>
      </c>
      <c r="G150">
        <v>12.8255625</v>
      </c>
      <c r="H150">
        <v>8.9503871662548899</v>
      </c>
      <c r="I150" s="3">
        <v>44474</v>
      </c>
    </row>
    <row r="151" spans="1:9" x14ac:dyDescent="0.3">
      <c r="A151" t="s">
        <v>92</v>
      </c>
      <c r="B151" t="s">
        <v>43</v>
      </c>
      <c r="C151" t="s">
        <v>12</v>
      </c>
      <c r="D151" t="s">
        <v>14</v>
      </c>
      <c r="E151">
        <v>1</v>
      </c>
      <c r="F151">
        <v>0.352122448979591</v>
      </c>
      <c r="G151">
        <v>3.9794081632652998</v>
      </c>
      <c r="H151">
        <v>8.8486135257524694</v>
      </c>
      <c r="I151" s="3">
        <v>44474</v>
      </c>
    </row>
    <row r="152" spans="1:9" x14ac:dyDescent="0.3">
      <c r="A152" t="s">
        <v>61</v>
      </c>
      <c r="B152" t="s">
        <v>47</v>
      </c>
      <c r="C152" t="s">
        <v>12</v>
      </c>
      <c r="D152" t="s">
        <v>42</v>
      </c>
      <c r="E152">
        <v>3</v>
      </c>
      <c r="F152">
        <v>0.79885714285714204</v>
      </c>
      <c r="G152">
        <v>9.0318571428571399</v>
      </c>
      <c r="H152">
        <v>8.8448824003922599</v>
      </c>
      <c r="I152" s="3">
        <v>44474</v>
      </c>
    </row>
    <row r="153" spans="1:9" x14ac:dyDescent="0.3">
      <c r="A153" t="s">
        <v>89</v>
      </c>
      <c r="B153" t="s">
        <v>33</v>
      </c>
      <c r="C153" t="s">
        <v>12</v>
      </c>
      <c r="D153" t="s">
        <v>11</v>
      </c>
      <c r="E153">
        <v>2</v>
      </c>
      <c r="F153">
        <v>0.72833333333333306</v>
      </c>
      <c r="G153">
        <v>8.2360416666666598</v>
      </c>
      <c r="H153">
        <v>8.8432448840209403</v>
      </c>
      <c r="I153" s="3">
        <v>44474</v>
      </c>
    </row>
    <row r="154" spans="1:9" x14ac:dyDescent="0.3">
      <c r="A154" t="s">
        <v>93</v>
      </c>
      <c r="B154" t="s">
        <v>41</v>
      </c>
      <c r="C154" t="s">
        <v>10</v>
      </c>
      <c r="D154" t="s">
        <v>42</v>
      </c>
      <c r="E154">
        <v>1</v>
      </c>
      <c r="F154">
        <v>1.0142500000000001</v>
      </c>
      <c r="G154">
        <v>11.4976</v>
      </c>
      <c r="H154">
        <v>8.8214062065126608</v>
      </c>
      <c r="I154" s="3">
        <v>44474</v>
      </c>
    </row>
    <row r="155" spans="1:9" x14ac:dyDescent="0.3">
      <c r="A155" t="s">
        <v>93</v>
      </c>
      <c r="B155" t="s">
        <v>56</v>
      </c>
      <c r="C155" t="s">
        <v>12</v>
      </c>
      <c r="D155" t="s">
        <v>14</v>
      </c>
      <c r="E155">
        <v>1</v>
      </c>
      <c r="F155">
        <v>0.95869565217391295</v>
      </c>
      <c r="G155">
        <v>10.8926956521739</v>
      </c>
      <c r="H155">
        <v>8.8012708955342998</v>
      </c>
      <c r="I155" s="3">
        <v>44474</v>
      </c>
    </row>
    <row r="156" spans="1:9" x14ac:dyDescent="0.3">
      <c r="A156" t="s">
        <v>89</v>
      </c>
      <c r="B156" t="s">
        <v>33</v>
      </c>
      <c r="C156" t="s">
        <v>12</v>
      </c>
      <c r="D156" t="s">
        <v>11</v>
      </c>
      <c r="E156">
        <v>1</v>
      </c>
      <c r="F156">
        <v>0.48291428571428502</v>
      </c>
      <c r="G156">
        <v>5.4889714285714204</v>
      </c>
      <c r="H156">
        <v>8.7979012461350994</v>
      </c>
      <c r="I156" s="3">
        <v>44474</v>
      </c>
    </row>
    <row r="157" spans="1:9" x14ac:dyDescent="0.3">
      <c r="A157" t="s">
        <v>61</v>
      </c>
      <c r="B157" t="s">
        <v>47</v>
      </c>
      <c r="C157" t="s">
        <v>10</v>
      </c>
      <c r="D157" t="s">
        <v>42</v>
      </c>
      <c r="E157">
        <v>3</v>
      </c>
      <c r="F157">
        <v>0.79095238095238096</v>
      </c>
      <c r="G157">
        <v>9.0318571428571399</v>
      </c>
      <c r="H157">
        <v>8.7573615087336307</v>
      </c>
      <c r="I157" s="3">
        <v>44474</v>
      </c>
    </row>
    <row r="158" spans="1:9" x14ac:dyDescent="0.3">
      <c r="A158" t="s">
        <v>44</v>
      </c>
      <c r="B158" t="s">
        <v>45</v>
      </c>
      <c r="C158" t="s">
        <v>12</v>
      </c>
      <c r="D158" t="s">
        <v>42</v>
      </c>
      <c r="E158">
        <v>1</v>
      </c>
      <c r="F158">
        <v>1.4145882352941099</v>
      </c>
      <c r="G158">
        <v>16.1635882352941</v>
      </c>
      <c r="H158">
        <v>8.7516968058199005</v>
      </c>
      <c r="I158" s="3">
        <v>44474</v>
      </c>
    </row>
    <row r="159" spans="1:9" x14ac:dyDescent="0.3">
      <c r="A159" t="s">
        <v>86</v>
      </c>
      <c r="B159" t="s">
        <v>21</v>
      </c>
      <c r="C159" t="s">
        <v>12</v>
      </c>
      <c r="D159" t="s">
        <v>11</v>
      </c>
      <c r="E159">
        <v>2</v>
      </c>
      <c r="F159">
        <v>0.45440740740740698</v>
      </c>
      <c r="G159">
        <v>5.2102592592592503</v>
      </c>
      <c r="H159">
        <v>8.7213972433304594</v>
      </c>
      <c r="I159" s="3">
        <v>44474</v>
      </c>
    </row>
    <row r="160" spans="1:9" x14ac:dyDescent="0.3">
      <c r="A160" t="s">
        <v>87</v>
      </c>
      <c r="B160" t="s">
        <v>62</v>
      </c>
      <c r="C160" t="s">
        <v>12</v>
      </c>
      <c r="D160" t="s">
        <v>42</v>
      </c>
      <c r="E160">
        <v>2</v>
      </c>
      <c r="F160">
        <v>0.90090476190476099</v>
      </c>
      <c r="G160">
        <v>10.355619047618999</v>
      </c>
      <c r="H160">
        <v>8.6996707561572197</v>
      </c>
      <c r="I160" s="3">
        <v>44474</v>
      </c>
    </row>
    <row r="161" spans="1:9" x14ac:dyDescent="0.3">
      <c r="A161" t="s">
        <v>78</v>
      </c>
      <c r="B161" t="s">
        <v>28</v>
      </c>
      <c r="C161" t="s">
        <v>12</v>
      </c>
      <c r="D161" t="s">
        <v>11</v>
      </c>
      <c r="E161">
        <v>2</v>
      </c>
      <c r="F161">
        <v>1.1288421052631501</v>
      </c>
      <c r="G161">
        <v>13.022368421052599</v>
      </c>
      <c r="H161">
        <v>8.6684853996160403</v>
      </c>
      <c r="I161" s="3">
        <v>44474</v>
      </c>
    </row>
    <row r="162" spans="1:9" x14ac:dyDescent="0.3">
      <c r="A162" t="s">
        <v>69</v>
      </c>
      <c r="B162" t="s">
        <v>56</v>
      </c>
      <c r="C162" t="s">
        <v>10</v>
      </c>
      <c r="D162" t="s">
        <v>14</v>
      </c>
      <c r="E162">
        <v>1</v>
      </c>
      <c r="F162">
        <v>0.14121875</v>
      </c>
      <c r="G162">
        <v>1.6316250000000001</v>
      </c>
      <c r="H162">
        <v>8.6550984448019594</v>
      </c>
      <c r="I162" s="3">
        <v>44474</v>
      </c>
    </row>
    <row r="163" spans="1:9" x14ac:dyDescent="0.3">
      <c r="A163" t="s">
        <v>49</v>
      </c>
      <c r="B163" t="s">
        <v>19</v>
      </c>
      <c r="C163" t="s">
        <v>12</v>
      </c>
      <c r="D163" t="s">
        <v>11</v>
      </c>
      <c r="E163">
        <v>1</v>
      </c>
      <c r="F163">
        <v>0.51728571428571402</v>
      </c>
      <c r="G163">
        <v>6.0131428571428502</v>
      </c>
      <c r="H163">
        <v>8.6025848142164705</v>
      </c>
      <c r="I163" s="3">
        <v>44474</v>
      </c>
    </row>
    <row r="164" spans="1:9" x14ac:dyDescent="0.3">
      <c r="A164" t="s">
        <v>88</v>
      </c>
      <c r="B164" t="s">
        <v>16</v>
      </c>
      <c r="C164" t="s">
        <v>10</v>
      </c>
      <c r="D164" t="s">
        <v>11</v>
      </c>
      <c r="E164">
        <v>2</v>
      </c>
      <c r="F164">
        <v>0.28519444444444397</v>
      </c>
      <c r="G164">
        <v>3.3166111111111101</v>
      </c>
      <c r="H164">
        <v>8.5989715070604191</v>
      </c>
      <c r="I164" s="3">
        <v>44474</v>
      </c>
    </row>
    <row r="165" spans="1:9" x14ac:dyDescent="0.3">
      <c r="A165" t="s">
        <v>78</v>
      </c>
      <c r="B165" t="s">
        <v>28</v>
      </c>
      <c r="C165" t="s">
        <v>10</v>
      </c>
      <c r="D165" t="s">
        <v>11</v>
      </c>
      <c r="E165">
        <v>2</v>
      </c>
      <c r="F165">
        <v>1.1184210526315701</v>
      </c>
      <c r="G165">
        <v>13.022368421052599</v>
      </c>
      <c r="H165">
        <v>8.5884611498433792</v>
      </c>
      <c r="I165" s="3">
        <v>44474</v>
      </c>
    </row>
    <row r="166" spans="1:9" x14ac:dyDescent="0.3">
      <c r="A166" t="s">
        <v>44</v>
      </c>
      <c r="B166" t="s">
        <v>47</v>
      </c>
      <c r="C166" t="s">
        <v>12</v>
      </c>
      <c r="D166" t="s">
        <v>42</v>
      </c>
      <c r="E166">
        <v>1</v>
      </c>
      <c r="F166">
        <v>1.04369565217391</v>
      </c>
      <c r="G166">
        <v>12.1594782608695</v>
      </c>
      <c r="H166">
        <v>8.5833917359154395</v>
      </c>
      <c r="I166" s="3">
        <v>44474</v>
      </c>
    </row>
    <row r="167" spans="1:9" x14ac:dyDescent="0.3">
      <c r="A167" t="s">
        <v>49</v>
      </c>
      <c r="B167" t="s">
        <v>9</v>
      </c>
      <c r="C167" t="s">
        <v>12</v>
      </c>
      <c r="D167" t="s">
        <v>11</v>
      </c>
      <c r="E167">
        <v>1</v>
      </c>
      <c r="F167">
        <v>0.55259374999999999</v>
      </c>
      <c r="G167">
        <v>6.4703125000000004</v>
      </c>
      <c r="H167">
        <v>8.5404491668678997</v>
      </c>
      <c r="I167" s="3">
        <v>44474</v>
      </c>
    </row>
    <row r="168" spans="1:9" x14ac:dyDescent="0.3">
      <c r="A168" t="s">
        <v>87</v>
      </c>
      <c r="B168" t="s">
        <v>48</v>
      </c>
      <c r="C168" t="s">
        <v>12</v>
      </c>
      <c r="D168" t="s">
        <v>42</v>
      </c>
      <c r="E168">
        <v>3</v>
      </c>
      <c r="F168">
        <v>1.2848124999999999</v>
      </c>
      <c r="G168">
        <v>15.211187499999999</v>
      </c>
      <c r="H168">
        <v>8.4464970272702207</v>
      </c>
      <c r="I168" s="3">
        <v>44474</v>
      </c>
    </row>
    <row r="169" spans="1:9" x14ac:dyDescent="0.3">
      <c r="A169" t="s">
        <v>98</v>
      </c>
      <c r="B169" t="s">
        <v>51</v>
      </c>
      <c r="C169" t="s">
        <v>10</v>
      </c>
      <c r="D169" t="s">
        <v>11</v>
      </c>
      <c r="E169">
        <v>1</v>
      </c>
      <c r="F169">
        <v>0.45651428571428498</v>
      </c>
      <c r="G169">
        <v>5.4256000000000002</v>
      </c>
      <c r="H169">
        <v>8.4140792855036395</v>
      </c>
      <c r="I169" s="3">
        <v>44474</v>
      </c>
    </row>
    <row r="170" spans="1:9" x14ac:dyDescent="0.3">
      <c r="A170" t="s">
        <v>93</v>
      </c>
      <c r="B170" t="s">
        <v>32</v>
      </c>
      <c r="C170" t="s">
        <v>12</v>
      </c>
      <c r="D170" t="s">
        <v>11</v>
      </c>
      <c r="E170">
        <v>2</v>
      </c>
      <c r="F170">
        <v>1.0213333333333301</v>
      </c>
      <c r="G170">
        <v>12.313388888888801</v>
      </c>
      <c r="H170">
        <v>8.2944942497101106</v>
      </c>
      <c r="I170" s="3">
        <v>44474</v>
      </c>
    </row>
    <row r="171" spans="1:9" x14ac:dyDescent="0.3">
      <c r="A171" t="s">
        <v>86</v>
      </c>
      <c r="B171" t="s">
        <v>21</v>
      </c>
      <c r="C171" t="s">
        <v>12</v>
      </c>
      <c r="D171" t="s">
        <v>11</v>
      </c>
      <c r="E171">
        <v>3</v>
      </c>
      <c r="F171">
        <v>0.47890322580645101</v>
      </c>
      <c r="G171">
        <v>5.8005483870967698</v>
      </c>
      <c r="H171">
        <v>8.2561715521891692</v>
      </c>
      <c r="I171" s="3">
        <v>44474</v>
      </c>
    </row>
    <row r="172" spans="1:9" x14ac:dyDescent="0.3">
      <c r="A172" t="s">
        <v>92</v>
      </c>
      <c r="B172" t="s">
        <v>41</v>
      </c>
      <c r="C172" t="s">
        <v>12</v>
      </c>
      <c r="D172" t="s">
        <v>42</v>
      </c>
      <c r="E172">
        <v>1</v>
      </c>
      <c r="F172">
        <v>0.33434883720930197</v>
      </c>
      <c r="G172">
        <v>4.0625581395348798</v>
      </c>
      <c r="H172">
        <v>8.2300074417539602</v>
      </c>
      <c r="I172" s="3">
        <v>44474</v>
      </c>
    </row>
    <row r="173" spans="1:9" x14ac:dyDescent="0.3">
      <c r="A173" t="s">
        <v>37</v>
      </c>
      <c r="B173" t="s">
        <v>31</v>
      </c>
      <c r="C173" t="s">
        <v>12</v>
      </c>
      <c r="D173" t="s">
        <v>11</v>
      </c>
      <c r="E173">
        <v>2</v>
      </c>
      <c r="F173">
        <v>3.4049999999999997E-2</v>
      </c>
      <c r="G173">
        <v>0.41494999999999999</v>
      </c>
      <c r="H173">
        <v>8.2058079286661005</v>
      </c>
      <c r="I173" s="3">
        <v>44474</v>
      </c>
    </row>
    <row r="174" spans="1:9" x14ac:dyDescent="0.3">
      <c r="A174" t="s">
        <v>92</v>
      </c>
      <c r="B174" t="s">
        <v>18</v>
      </c>
      <c r="C174" t="s">
        <v>12</v>
      </c>
      <c r="D174" t="s">
        <v>11</v>
      </c>
      <c r="E174">
        <v>2</v>
      </c>
      <c r="F174">
        <v>0.40638709677419299</v>
      </c>
      <c r="G174">
        <v>5.0201290322580601</v>
      </c>
      <c r="H174">
        <v>8.0951524186500698</v>
      </c>
      <c r="I174" s="3">
        <v>44474</v>
      </c>
    </row>
    <row r="175" spans="1:9" x14ac:dyDescent="0.3">
      <c r="A175" t="s">
        <v>92</v>
      </c>
      <c r="B175" t="s">
        <v>18</v>
      </c>
      <c r="C175" t="s">
        <v>12</v>
      </c>
      <c r="D175" t="s">
        <v>11</v>
      </c>
      <c r="E175">
        <v>1</v>
      </c>
      <c r="F175">
        <v>0.33627777777777701</v>
      </c>
      <c r="G175">
        <v>4.1650555555555497</v>
      </c>
      <c r="H175">
        <v>8.0737885315655298</v>
      </c>
      <c r="I175" s="3">
        <v>44474</v>
      </c>
    </row>
    <row r="176" spans="1:9" x14ac:dyDescent="0.3">
      <c r="A176" t="s">
        <v>44</v>
      </c>
      <c r="B176" t="s">
        <v>48</v>
      </c>
      <c r="C176" t="s">
        <v>12</v>
      </c>
      <c r="D176" t="s">
        <v>42</v>
      </c>
      <c r="E176">
        <v>2</v>
      </c>
      <c r="F176">
        <v>1.09005882352941</v>
      </c>
      <c r="G176">
        <v>13.517705882352899</v>
      </c>
      <c r="H176">
        <v>8.0639335773125396</v>
      </c>
      <c r="I176" s="3">
        <v>44474</v>
      </c>
    </row>
    <row r="177" spans="1:9" x14ac:dyDescent="0.3">
      <c r="A177" t="s">
        <v>74</v>
      </c>
      <c r="B177" t="s">
        <v>62</v>
      </c>
      <c r="C177" t="s">
        <v>12</v>
      </c>
      <c r="D177" t="s">
        <v>42</v>
      </c>
      <c r="E177">
        <v>1</v>
      </c>
      <c r="F177">
        <v>0.28546153846153799</v>
      </c>
      <c r="G177">
        <v>3.5498717948717902</v>
      </c>
      <c r="H177">
        <v>8.0414605077828707</v>
      </c>
      <c r="I177" s="3">
        <v>44474</v>
      </c>
    </row>
    <row r="178" spans="1:9" x14ac:dyDescent="0.3">
      <c r="A178" t="s">
        <v>98</v>
      </c>
      <c r="B178" t="s">
        <v>9</v>
      </c>
      <c r="C178" t="s">
        <v>10</v>
      </c>
      <c r="D178" t="s">
        <v>11</v>
      </c>
      <c r="E178">
        <v>3</v>
      </c>
      <c r="F178">
        <v>0.259048780487804</v>
      </c>
      <c r="G178">
        <v>3.2370731707317</v>
      </c>
      <c r="H178">
        <v>8.0025617842073498</v>
      </c>
      <c r="I178" s="3">
        <v>44474</v>
      </c>
    </row>
    <row r="179" spans="1:9" x14ac:dyDescent="0.3">
      <c r="A179" t="s">
        <v>79</v>
      </c>
      <c r="B179" t="s">
        <v>33</v>
      </c>
      <c r="C179" t="s">
        <v>12</v>
      </c>
      <c r="D179" t="s">
        <v>11</v>
      </c>
      <c r="E179">
        <v>3</v>
      </c>
      <c r="F179">
        <v>0.64947368421052598</v>
      </c>
      <c r="G179">
        <v>8.1345789473684196</v>
      </c>
      <c r="H179">
        <v>7.9841094224137299</v>
      </c>
      <c r="I179" s="3">
        <v>44474</v>
      </c>
    </row>
    <row r="180" spans="1:9" x14ac:dyDescent="0.3">
      <c r="A180" t="s">
        <v>79</v>
      </c>
      <c r="B180" t="s">
        <v>30</v>
      </c>
      <c r="C180" t="s">
        <v>12</v>
      </c>
      <c r="D180" t="s">
        <v>11</v>
      </c>
      <c r="E180">
        <v>3</v>
      </c>
      <c r="F180">
        <v>0.54003333333333303</v>
      </c>
      <c r="G180">
        <v>6.7874666666666599</v>
      </c>
      <c r="H180">
        <v>7.9563312772561199</v>
      </c>
      <c r="I180" s="3">
        <v>44474</v>
      </c>
    </row>
    <row r="181" spans="1:9" x14ac:dyDescent="0.3">
      <c r="A181" t="s">
        <v>73</v>
      </c>
      <c r="B181" t="s">
        <v>62</v>
      </c>
      <c r="C181" t="s">
        <v>12</v>
      </c>
      <c r="D181" t="s">
        <v>42</v>
      </c>
      <c r="E181">
        <v>3</v>
      </c>
      <c r="F181">
        <v>0.83222727272727204</v>
      </c>
      <c r="G181">
        <v>10.491681818181799</v>
      </c>
      <c r="H181">
        <v>7.9322580225893198</v>
      </c>
      <c r="I181" s="3">
        <v>44474</v>
      </c>
    </row>
    <row r="182" spans="1:9" x14ac:dyDescent="0.3">
      <c r="A182" t="s">
        <v>29</v>
      </c>
      <c r="B182" t="s">
        <v>31</v>
      </c>
      <c r="C182" t="s">
        <v>12</v>
      </c>
      <c r="D182" t="s">
        <v>11</v>
      </c>
      <c r="E182">
        <v>1</v>
      </c>
      <c r="F182">
        <v>9.1999999999999998E-2</v>
      </c>
      <c r="G182">
        <v>1.1634166666666601</v>
      </c>
      <c r="H182">
        <v>7.9077429983525498</v>
      </c>
      <c r="I182" s="3">
        <v>44474</v>
      </c>
    </row>
    <row r="183" spans="1:9" x14ac:dyDescent="0.3">
      <c r="A183" t="s">
        <v>80</v>
      </c>
      <c r="B183" t="s">
        <v>47</v>
      </c>
      <c r="C183" t="s">
        <v>12</v>
      </c>
      <c r="D183" t="s">
        <v>42</v>
      </c>
      <c r="E183">
        <v>2</v>
      </c>
      <c r="F183">
        <v>0.89900000000000002</v>
      </c>
      <c r="G183">
        <v>11.3698333333333</v>
      </c>
      <c r="H183">
        <v>7.90688811035049</v>
      </c>
      <c r="I183" s="3">
        <v>44474</v>
      </c>
    </row>
    <row r="184" spans="1:9" x14ac:dyDescent="0.3">
      <c r="A184" t="s">
        <v>83</v>
      </c>
      <c r="B184" t="s">
        <v>16</v>
      </c>
      <c r="C184" t="s">
        <v>10</v>
      </c>
      <c r="D184" t="s">
        <v>11</v>
      </c>
      <c r="E184">
        <v>3</v>
      </c>
      <c r="F184">
        <v>0.69417391304347797</v>
      </c>
      <c r="G184">
        <v>8.8109999999999999</v>
      </c>
      <c r="H184">
        <v>7.87849180619087</v>
      </c>
      <c r="I184" s="3">
        <v>44474</v>
      </c>
    </row>
    <row r="185" spans="1:9" x14ac:dyDescent="0.3">
      <c r="A185" t="s">
        <v>15</v>
      </c>
      <c r="B185" t="s">
        <v>20</v>
      </c>
      <c r="C185" t="s">
        <v>10</v>
      </c>
      <c r="D185" t="s">
        <v>11</v>
      </c>
      <c r="E185">
        <v>2</v>
      </c>
      <c r="F185">
        <v>5.3222222222222199E-2</v>
      </c>
      <c r="G185">
        <v>0.67666666666666597</v>
      </c>
      <c r="H185">
        <v>7.8653530377668304</v>
      </c>
      <c r="I185" s="3">
        <v>44474</v>
      </c>
    </row>
    <row r="186" spans="1:9" x14ac:dyDescent="0.3">
      <c r="A186" t="s">
        <v>74</v>
      </c>
      <c r="B186" t="s">
        <v>47</v>
      </c>
      <c r="C186" t="s">
        <v>12</v>
      </c>
      <c r="D186" t="s">
        <v>42</v>
      </c>
      <c r="E186">
        <v>1</v>
      </c>
      <c r="F186">
        <v>0.33408333333333301</v>
      </c>
      <c r="G186">
        <v>4.2794999999999996</v>
      </c>
      <c r="H186">
        <v>7.8065973439264704</v>
      </c>
      <c r="I186" s="3">
        <v>44474</v>
      </c>
    </row>
    <row r="187" spans="1:9" x14ac:dyDescent="0.3">
      <c r="A187" t="s">
        <v>88</v>
      </c>
      <c r="B187" t="s">
        <v>16</v>
      </c>
      <c r="C187" t="s">
        <v>12</v>
      </c>
      <c r="D187" t="s">
        <v>11</v>
      </c>
      <c r="E187">
        <v>1</v>
      </c>
      <c r="F187">
        <v>0.29514705882352898</v>
      </c>
      <c r="G187">
        <v>3.7920882352941101</v>
      </c>
      <c r="H187">
        <v>7.7832328920120002</v>
      </c>
      <c r="I187" s="3">
        <v>44474</v>
      </c>
    </row>
    <row r="188" spans="1:9" x14ac:dyDescent="0.3">
      <c r="A188" t="s">
        <v>73</v>
      </c>
      <c r="B188" t="s">
        <v>48</v>
      </c>
      <c r="C188" t="s">
        <v>10</v>
      </c>
      <c r="D188" t="s">
        <v>42</v>
      </c>
      <c r="E188">
        <v>1</v>
      </c>
      <c r="F188">
        <v>1.3943333333333301</v>
      </c>
      <c r="G188">
        <v>17.9396666666666</v>
      </c>
      <c r="H188">
        <v>7.7723480555194202</v>
      </c>
      <c r="I188" s="3">
        <v>44474</v>
      </c>
    </row>
    <row r="189" spans="1:9" x14ac:dyDescent="0.3">
      <c r="A189" t="s">
        <v>80</v>
      </c>
      <c r="B189" t="s">
        <v>41</v>
      </c>
      <c r="C189" t="s">
        <v>12</v>
      </c>
      <c r="D189" t="s">
        <v>42</v>
      </c>
      <c r="E189">
        <v>1</v>
      </c>
      <c r="F189">
        <v>0.228795454545454</v>
      </c>
      <c r="G189">
        <v>2.9464090909090901</v>
      </c>
      <c r="H189">
        <v>7.7652304037271804</v>
      </c>
      <c r="I189" s="3">
        <v>44474</v>
      </c>
    </row>
    <row r="190" spans="1:9" x14ac:dyDescent="0.3">
      <c r="A190" t="s">
        <v>81</v>
      </c>
      <c r="B190" t="s">
        <v>17</v>
      </c>
      <c r="C190" t="s">
        <v>10</v>
      </c>
      <c r="D190" t="s">
        <v>11</v>
      </c>
      <c r="E190">
        <v>3</v>
      </c>
      <c r="F190">
        <v>1.3473846153846101</v>
      </c>
      <c r="G190">
        <v>17.356461538461499</v>
      </c>
      <c r="H190">
        <v>7.7630144393132197</v>
      </c>
      <c r="I190" s="3">
        <v>44474</v>
      </c>
    </row>
    <row r="191" spans="1:9" x14ac:dyDescent="0.3">
      <c r="A191" t="s">
        <v>92</v>
      </c>
      <c r="B191" t="s">
        <v>32</v>
      </c>
      <c r="C191" t="s">
        <v>12</v>
      </c>
      <c r="D191" t="s">
        <v>11</v>
      </c>
      <c r="E191">
        <v>2</v>
      </c>
      <c r="F191">
        <v>0.398774193548387</v>
      </c>
      <c r="G191">
        <v>5.1523225806451602</v>
      </c>
      <c r="H191">
        <v>7.7396977247968302</v>
      </c>
      <c r="I191" s="3">
        <v>44474</v>
      </c>
    </row>
    <row r="192" spans="1:9" x14ac:dyDescent="0.3">
      <c r="A192" t="s">
        <v>73</v>
      </c>
      <c r="B192" t="s">
        <v>45</v>
      </c>
      <c r="C192" t="s">
        <v>10</v>
      </c>
      <c r="D192" t="s">
        <v>42</v>
      </c>
      <c r="E192">
        <v>2</v>
      </c>
      <c r="F192">
        <v>1.3429285714285699</v>
      </c>
      <c r="G192">
        <v>17.524785714285699</v>
      </c>
      <c r="H192">
        <v>7.6630242065319703</v>
      </c>
      <c r="I192" s="3">
        <v>44474</v>
      </c>
    </row>
    <row r="193" spans="1:9" x14ac:dyDescent="0.3">
      <c r="A193" t="s">
        <v>92</v>
      </c>
      <c r="B193" t="s">
        <v>41</v>
      </c>
      <c r="C193" t="s">
        <v>12</v>
      </c>
      <c r="D193" t="s">
        <v>42</v>
      </c>
      <c r="E193">
        <v>2</v>
      </c>
      <c r="F193">
        <v>0.38541666666666602</v>
      </c>
      <c r="G193">
        <v>5.03155555555555</v>
      </c>
      <c r="H193">
        <v>7.6599902835438503</v>
      </c>
      <c r="I193" s="3">
        <v>44474</v>
      </c>
    </row>
    <row r="194" spans="1:9" x14ac:dyDescent="0.3">
      <c r="A194" t="s">
        <v>73</v>
      </c>
      <c r="B194" t="s">
        <v>63</v>
      </c>
      <c r="C194" t="s">
        <v>12</v>
      </c>
      <c r="D194" t="s">
        <v>42</v>
      </c>
      <c r="E194">
        <v>3</v>
      </c>
      <c r="F194">
        <v>0.86714999999999998</v>
      </c>
      <c r="G194">
        <v>11.4672</v>
      </c>
      <c r="H194">
        <v>7.5620029300962699</v>
      </c>
      <c r="I194" s="3">
        <v>44474</v>
      </c>
    </row>
    <row r="195" spans="1:9" x14ac:dyDescent="0.3">
      <c r="A195" t="s">
        <v>78</v>
      </c>
      <c r="B195" t="s">
        <v>13</v>
      </c>
      <c r="C195" t="s">
        <v>12</v>
      </c>
      <c r="D195" t="s">
        <v>14</v>
      </c>
      <c r="E195">
        <v>2</v>
      </c>
      <c r="F195">
        <v>0.46647499999999997</v>
      </c>
      <c r="G195">
        <v>6.2052249999999898</v>
      </c>
      <c r="H195">
        <v>7.51745504796361</v>
      </c>
      <c r="I195" s="3">
        <v>44474</v>
      </c>
    </row>
    <row r="196" spans="1:9" x14ac:dyDescent="0.3">
      <c r="A196" t="s">
        <v>94</v>
      </c>
      <c r="B196" t="s">
        <v>46</v>
      </c>
      <c r="C196" t="s">
        <v>12</v>
      </c>
      <c r="D196" t="s">
        <v>42</v>
      </c>
      <c r="E196">
        <v>3</v>
      </c>
      <c r="F196">
        <v>0.35175000000000001</v>
      </c>
      <c r="G196">
        <v>4.6894999999999998</v>
      </c>
      <c r="H196">
        <v>7.5007996588122401</v>
      </c>
      <c r="I196" s="3">
        <v>44474</v>
      </c>
    </row>
    <row r="197" spans="1:9" x14ac:dyDescent="0.3">
      <c r="A197" t="s">
        <v>80</v>
      </c>
      <c r="B197" t="s">
        <v>43</v>
      </c>
      <c r="C197" t="s">
        <v>12</v>
      </c>
      <c r="D197" t="s">
        <v>14</v>
      </c>
      <c r="E197">
        <v>3</v>
      </c>
      <c r="F197">
        <v>0.24263636363636301</v>
      </c>
      <c r="G197">
        <v>3.2497272727272701</v>
      </c>
      <c r="H197">
        <v>7.4663608134948296</v>
      </c>
      <c r="I197" s="3">
        <v>44474</v>
      </c>
    </row>
    <row r="198" spans="1:9" x14ac:dyDescent="0.3">
      <c r="A198" t="s">
        <v>78</v>
      </c>
      <c r="B198" t="s">
        <v>13</v>
      </c>
      <c r="C198" t="s">
        <v>12</v>
      </c>
      <c r="D198" t="s">
        <v>14</v>
      </c>
      <c r="E198">
        <v>1</v>
      </c>
      <c r="F198">
        <v>0.28084313725490101</v>
      </c>
      <c r="G198">
        <v>3.76245098039215</v>
      </c>
      <c r="H198">
        <v>7.4643666779581501</v>
      </c>
      <c r="I198" s="3">
        <v>44474</v>
      </c>
    </row>
    <row r="199" spans="1:9" x14ac:dyDescent="0.3">
      <c r="A199" t="s">
        <v>49</v>
      </c>
      <c r="B199" t="s">
        <v>17</v>
      </c>
      <c r="C199" t="s">
        <v>10</v>
      </c>
      <c r="D199" t="s">
        <v>11</v>
      </c>
      <c r="E199">
        <v>3</v>
      </c>
      <c r="F199">
        <v>0.63903125000000005</v>
      </c>
      <c r="G199">
        <v>8.5721249999999998</v>
      </c>
      <c r="H199">
        <v>7.45475888417399</v>
      </c>
      <c r="I199" s="3">
        <v>44474</v>
      </c>
    </row>
    <row r="200" spans="1:9" x14ac:dyDescent="0.3">
      <c r="A200" t="s">
        <v>65</v>
      </c>
      <c r="B200" t="s">
        <v>30</v>
      </c>
      <c r="C200" t="s">
        <v>10</v>
      </c>
      <c r="D200" t="s">
        <v>11</v>
      </c>
      <c r="E200">
        <v>1</v>
      </c>
      <c r="F200">
        <v>0.90614285714285703</v>
      </c>
      <c r="G200">
        <v>12.172857142857101</v>
      </c>
      <c r="H200">
        <v>7.4439619762938598</v>
      </c>
      <c r="I200" s="3">
        <v>44474</v>
      </c>
    </row>
    <row r="201" spans="1:9" x14ac:dyDescent="0.3">
      <c r="A201" t="s">
        <v>80</v>
      </c>
      <c r="B201" t="s">
        <v>56</v>
      </c>
      <c r="C201" t="s">
        <v>12</v>
      </c>
      <c r="D201" t="s">
        <v>14</v>
      </c>
      <c r="E201">
        <v>3</v>
      </c>
      <c r="F201">
        <v>0.250581395348837</v>
      </c>
      <c r="G201">
        <v>3.36646511627906</v>
      </c>
      <c r="H201">
        <v>7.4434573564155304</v>
      </c>
      <c r="I201" s="3">
        <v>44474</v>
      </c>
    </row>
    <row r="202" spans="1:9" x14ac:dyDescent="0.3">
      <c r="A202" t="s">
        <v>98</v>
      </c>
      <c r="B202" t="s">
        <v>19</v>
      </c>
      <c r="C202" t="s">
        <v>10</v>
      </c>
      <c r="D202" t="s">
        <v>11</v>
      </c>
      <c r="E202">
        <v>1</v>
      </c>
      <c r="F202">
        <v>0.35291176470588198</v>
      </c>
      <c r="G202">
        <v>4.7475588235294097</v>
      </c>
      <c r="H202">
        <v>7.4335416963516803</v>
      </c>
      <c r="I202" s="3">
        <v>44474</v>
      </c>
    </row>
    <row r="203" spans="1:9" x14ac:dyDescent="0.3">
      <c r="A203" t="s">
        <v>65</v>
      </c>
      <c r="B203" t="s">
        <v>30</v>
      </c>
      <c r="C203" t="s">
        <v>12</v>
      </c>
      <c r="D203" t="s">
        <v>11</v>
      </c>
      <c r="E203">
        <v>1</v>
      </c>
      <c r="F203">
        <v>0.90266666666666595</v>
      </c>
      <c r="G203">
        <v>12.172857142857101</v>
      </c>
      <c r="H203">
        <v>7.4154050776512896</v>
      </c>
      <c r="I203" s="3">
        <v>44474</v>
      </c>
    </row>
    <row r="204" spans="1:9" x14ac:dyDescent="0.3">
      <c r="A204" t="s">
        <v>80</v>
      </c>
      <c r="B204" t="s">
        <v>58</v>
      </c>
      <c r="C204" t="s">
        <v>12</v>
      </c>
      <c r="D204" t="s">
        <v>14</v>
      </c>
      <c r="E204">
        <v>2</v>
      </c>
      <c r="F204">
        <v>0.35178947368420999</v>
      </c>
      <c r="G204">
        <v>4.7498421052631503</v>
      </c>
      <c r="H204">
        <v>7.4063403769654297</v>
      </c>
      <c r="I204" s="3">
        <v>44474</v>
      </c>
    </row>
    <row r="205" spans="1:9" x14ac:dyDescent="0.3">
      <c r="A205" t="s">
        <v>81</v>
      </c>
      <c r="B205" t="s">
        <v>30</v>
      </c>
      <c r="C205" t="s">
        <v>12</v>
      </c>
      <c r="D205" t="s">
        <v>11</v>
      </c>
      <c r="E205">
        <v>3</v>
      </c>
      <c r="F205">
        <v>0.65056000000000003</v>
      </c>
      <c r="G205">
        <v>8.7959599999999902</v>
      </c>
      <c r="H205">
        <v>7.3961227654514099</v>
      </c>
      <c r="I205" s="3">
        <v>44474</v>
      </c>
    </row>
    <row r="206" spans="1:9" x14ac:dyDescent="0.3">
      <c r="A206" t="s">
        <v>98</v>
      </c>
      <c r="B206" t="s">
        <v>23</v>
      </c>
      <c r="C206" t="s">
        <v>10</v>
      </c>
      <c r="D206" t="s">
        <v>11</v>
      </c>
      <c r="E206">
        <v>3</v>
      </c>
      <c r="F206">
        <v>0.5899375</v>
      </c>
      <c r="G206">
        <v>7.98809375</v>
      </c>
      <c r="H206">
        <v>7.3852100195994801</v>
      </c>
      <c r="I206" s="3">
        <v>44474</v>
      </c>
    </row>
    <row r="207" spans="1:9" x14ac:dyDescent="0.3">
      <c r="A207" t="s">
        <v>80</v>
      </c>
      <c r="B207" t="s">
        <v>46</v>
      </c>
      <c r="C207" t="s">
        <v>12</v>
      </c>
      <c r="D207" t="s">
        <v>42</v>
      </c>
      <c r="E207">
        <v>2</v>
      </c>
      <c r="F207">
        <v>0.58767857142857105</v>
      </c>
      <c r="G207">
        <v>7.9586428571428502</v>
      </c>
      <c r="H207">
        <v>7.3841555900593203</v>
      </c>
      <c r="I207" s="3">
        <v>44474</v>
      </c>
    </row>
    <row r="208" spans="1:9" x14ac:dyDescent="0.3">
      <c r="A208" t="s">
        <v>74</v>
      </c>
      <c r="B208" t="s">
        <v>63</v>
      </c>
      <c r="C208" t="s">
        <v>12</v>
      </c>
      <c r="D208" t="s">
        <v>42</v>
      </c>
      <c r="E208">
        <v>1</v>
      </c>
      <c r="F208">
        <v>0.38145000000000001</v>
      </c>
      <c r="G208">
        <v>5.2073749999999999</v>
      </c>
      <c r="H208">
        <v>7.32518783456156</v>
      </c>
      <c r="I208" s="3">
        <v>44474</v>
      </c>
    </row>
    <row r="209" spans="1:9" x14ac:dyDescent="0.3">
      <c r="A209" t="s">
        <v>98</v>
      </c>
      <c r="B209" t="s">
        <v>20</v>
      </c>
      <c r="C209" t="s">
        <v>12</v>
      </c>
      <c r="D209" t="s">
        <v>11</v>
      </c>
      <c r="E209">
        <v>3</v>
      </c>
      <c r="F209">
        <v>0.43760714285714197</v>
      </c>
      <c r="G209">
        <v>5.9758571428571399</v>
      </c>
      <c r="H209">
        <v>7.3229184097917797</v>
      </c>
      <c r="I209" s="3">
        <v>44474</v>
      </c>
    </row>
    <row r="210" spans="1:9" x14ac:dyDescent="0.3">
      <c r="A210" t="s">
        <v>73</v>
      </c>
      <c r="B210" t="s">
        <v>48</v>
      </c>
      <c r="C210" t="s">
        <v>12</v>
      </c>
      <c r="D210" t="s">
        <v>42</v>
      </c>
      <c r="E210">
        <v>1</v>
      </c>
      <c r="F210">
        <v>1.31066666666666</v>
      </c>
      <c r="G210">
        <v>17.9396666666666</v>
      </c>
      <c r="H210">
        <v>7.3059700105910501</v>
      </c>
      <c r="I210" s="3">
        <v>44474</v>
      </c>
    </row>
    <row r="211" spans="1:9" x14ac:dyDescent="0.3">
      <c r="A211" t="s">
        <v>92</v>
      </c>
      <c r="B211" t="s">
        <v>50</v>
      </c>
      <c r="C211" t="s">
        <v>12</v>
      </c>
      <c r="D211" t="s">
        <v>11</v>
      </c>
      <c r="E211">
        <v>2</v>
      </c>
      <c r="F211">
        <v>0.33052500000000001</v>
      </c>
      <c r="G211">
        <v>4.5437750000000001</v>
      </c>
      <c r="H211">
        <v>7.2742378308784996</v>
      </c>
      <c r="I211" s="3">
        <v>44474</v>
      </c>
    </row>
    <row r="212" spans="1:9" x14ac:dyDescent="0.3">
      <c r="A212" t="s">
        <v>49</v>
      </c>
      <c r="B212" t="s">
        <v>9</v>
      </c>
      <c r="C212" t="s">
        <v>10</v>
      </c>
      <c r="D212" t="s">
        <v>11</v>
      </c>
      <c r="E212">
        <v>1</v>
      </c>
      <c r="F212">
        <v>0.47031250000000002</v>
      </c>
      <c r="G212">
        <v>6.4703125000000004</v>
      </c>
      <c r="H212">
        <v>7.2687756580536096</v>
      </c>
      <c r="I212" s="3">
        <v>44474</v>
      </c>
    </row>
    <row r="213" spans="1:9" x14ac:dyDescent="0.3">
      <c r="A213" t="s">
        <v>78</v>
      </c>
      <c r="B213" t="s">
        <v>13</v>
      </c>
      <c r="C213" t="s">
        <v>12</v>
      </c>
      <c r="D213" t="s">
        <v>14</v>
      </c>
      <c r="E213">
        <v>3</v>
      </c>
      <c r="F213">
        <v>0.45577142857142799</v>
      </c>
      <c r="G213">
        <v>6.27877142857142</v>
      </c>
      <c r="H213">
        <v>7.25892690562757</v>
      </c>
      <c r="I213" s="3">
        <v>44474</v>
      </c>
    </row>
    <row r="214" spans="1:9" x14ac:dyDescent="0.3">
      <c r="A214" t="s">
        <v>29</v>
      </c>
      <c r="B214" t="s">
        <v>17</v>
      </c>
      <c r="C214" t="s">
        <v>12</v>
      </c>
      <c r="D214" t="s">
        <v>11</v>
      </c>
      <c r="E214">
        <v>2</v>
      </c>
      <c r="F214">
        <v>0.55166666666666597</v>
      </c>
      <c r="G214">
        <v>7.6573333333333302</v>
      </c>
      <c r="H214">
        <v>7.2044227755528398</v>
      </c>
      <c r="I214" s="3">
        <v>44474</v>
      </c>
    </row>
    <row r="215" spans="1:9" x14ac:dyDescent="0.3">
      <c r="A215" t="s">
        <v>98</v>
      </c>
      <c r="B215" t="s">
        <v>28</v>
      </c>
      <c r="C215" t="s">
        <v>12</v>
      </c>
      <c r="D215" t="s">
        <v>11</v>
      </c>
      <c r="E215">
        <v>1</v>
      </c>
      <c r="F215">
        <v>0.24725</v>
      </c>
      <c r="G215">
        <v>3.43966666666666</v>
      </c>
      <c r="H215">
        <v>7.1881965306715703</v>
      </c>
      <c r="I215" s="3">
        <v>44474</v>
      </c>
    </row>
    <row r="216" spans="1:9" x14ac:dyDescent="0.3">
      <c r="A216" t="s">
        <v>90</v>
      </c>
      <c r="B216" t="s">
        <v>32</v>
      </c>
      <c r="C216" t="s">
        <v>12</v>
      </c>
      <c r="D216" t="s">
        <v>11</v>
      </c>
      <c r="E216">
        <v>1</v>
      </c>
      <c r="F216">
        <v>1.3837333333333299</v>
      </c>
      <c r="G216">
        <v>19.314</v>
      </c>
      <c r="H216">
        <v>7.1644057850954397</v>
      </c>
      <c r="I216" s="3">
        <v>44474</v>
      </c>
    </row>
    <row r="217" spans="1:9" x14ac:dyDescent="0.3">
      <c r="A217" t="s">
        <v>91</v>
      </c>
      <c r="B217" t="s">
        <v>63</v>
      </c>
      <c r="C217" t="s">
        <v>12</v>
      </c>
      <c r="D217" t="s">
        <v>42</v>
      </c>
      <c r="E217">
        <v>2</v>
      </c>
      <c r="F217">
        <v>0.60882608695652096</v>
      </c>
      <c r="G217">
        <v>8.5280434782608694</v>
      </c>
      <c r="H217">
        <v>7.13910627342017</v>
      </c>
      <c r="I217" s="3">
        <v>44474</v>
      </c>
    </row>
    <row r="218" spans="1:9" x14ac:dyDescent="0.3">
      <c r="A218" t="s">
        <v>98</v>
      </c>
      <c r="B218" t="s">
        <v>19</v>
      </c>
      <c r="C218" t="s">
        <v>12</v>
      </c>
      <c r="D218" t="s">
        <v>11</v>
      </c>
      <c r="E218">
        <v>2</v>
      </c>
      <c r="F218">
        <v>0.89305263157894699</v>
      </c>
      <c r="G218">
        <v>12.5631052631578</v>
      </c>
      <c r="H218">
        <v>7.1085341790288101</v>
      </c>
      <c r="I218" s="3">
        <v>44474</v>
      </c>
    </row>
    <row r="219" spans="1:9" x14ac:dyDescent="0.3">
      <c r="A219" t="s">
        <v>95</v>
      </c>
      <c r="B219" t="s">
        <v>33</v>
      </c>
      <c r="C219" t="s">
        <v>12</v>
      </c>
      <c r="D219" t="s">
        <v>11</v>
      </c>
      <c r="E219">
        <v>1</v>
      </c>
      <c r="F219">
        <v>0.285486486486486</v>
      </c>
      <c r="G219">
        <v>4.0246486486486397</v>
      </c>
      <c r="H219">
        <v>7.0934511657891903</v>
      </c>
      <c r="I219" s="3">
        <v>44474</v>
      </c>
    </row>
    <row r="220" spans="1:9" x14ac:dyDescent="0.3">
      <c r="A220" t="s">
        <v>98</v>
      </c>
      <c r="B220" t="s">
        <v>19</v>
      </c>
      <c r="C220" t="s">
        <v>10</v>
      </c>
      <c r="D220" t="s">
        <v>11</v>
      </c>
      <c r="E220">
        <v>3</v>
      </c>
      <c r="F220">
        <v>0.389060606060606</v>
      </c>
      <c r="G220">
        <v>5.49136363636363</v>
      </c>
      <c r="H220">
        <v>7.0849543360097096</v>
      </c>
      <c r="I220" s="3">
        <v>44474</v>
      </c>
    </row>
    <row r="221" spans="1:9" x14ac:dyDescent="0.3">
      <c r="A221" t="s">
        <v>98</v>
      </c>
      <c r="B221" t="s">
        <v>28</v>
      </c>
      <c r="C221" t="s">
        <v>10</v>
      </c>
      <c r="D221" t="s">
        <v>11</v>
      </c>
      <c r="E221">
        <v>1</v>
      </c>
      <c r="F221">
        <v>0.24344444444444399</v>
      </c>
      <c r="G221">
        <v>3.43966666666666</v>
      </c>
      <c r="H221">
        <v>7.0775591950124301</v>
      </c>
      <c r="I221" s="3">
        <v>44474</v>
      </c>
    </row>
    <row r="222" spans="1:9" x14ac:dyDescent="0.3">
      <c r="A222" t="s">
        <v>81</v>
      </c>
      <c r="B222" t="s">
        <v>53</v>
      </c>
      <c r="C222" t="s">
        <v>10</v>
      </c>
      <c r="D222" t="s">
        <v>11</v>
      </c>
      <c r="E222">
        <v>3</v>
      </c>
      <c r="F222">
        <v>0.81435000000000002</v>
      </c>
      <c r="G222">
        <v>11.513400000000001</v>
      </c>
      <c r="H222">
        <v>7.0730626921673796</v>
      </c>
      <c r="I222" s="3">
        <v>44474</v>
      </c>
    </row>
    <row r="223" spans="1:9" x14ac:dyDescent="0.3">
      <c r="A223" t="s">
        <v>88</v>
      </c>
      <c r="B223" t="s">
        <v>23</v>
      </c>
      <c r="C223" t="s">
        <v>12</v>
      </c>
      <c r="D223" t="s">
        <v>11</v>
      </c>
      <c r="E223">
        <v>1</v>
      </c>
      <c r="F223">
        <v>0.22043478260869501</v>
      </c>
      <c r="G223">
        <v>3.1249782608695602</v>
      </c>
      <c r="H223">
        <v>7.0539621145190496</v>
      </c>
      <c r="I223" s="3">
        <v>44474</v>
      </c>
    </row>
    <row r="224" spans="1:9" x14ac:dyDescent="0.3">
      <c r="A224" t="s">
        <v>81</v>
      </c>
      <c r="B224" t="s">
        <v>53</v>
      </c>
      <c r="C224" t="s">
        <v>12</v>
      </c>
      <c r="D224" t="s">
        <v>11</v>
      </c>
      <c r="E224">
        <v>3</v>
      </c>
      <c r="F224">
        <v>0.81189999999999996</v>
      </c>
      <c r="G224">
        <v>11.513400000000001</v>
      </c>
      <c r="H224">
        <v>7.0517831396459698</v>
      </c>
      <c r="I224" s="3">
        <v>44474</v>
      </c>
    </row>
    <row r="225" spans="1:9" x14ac:dyDescent="0.3">
      <c r="A225" t="s">
        <v>98</v>
      </c>
      <c r="B225" t="s">
        <v>30</v>
      </c>
      <c r="C225" t="s">
        <v>10</v>
      </c>
      <c r="D225" t="s">
        <v>11</v>
      </c>
      <c r="E225">
        <v>2</v>
      </c>
      <c r="F225">
        <v>0.22622500000000001</v>
      </c>
      <c r="G225">
        <v>3.208825</v>
      </c>
      <c r="H225">
        <v>7.0500884280071299</v>
      </c>
      <c r="I225" s="3">
        <v>44474</v>
      </c>
    </row>
    <row r="226" spans="1:9" x14ac:dyDescent="0.3">
      <c r="A226" t="s">
        <v>44</v>
      </c>
      <c r="B226" t="s">
        <v>45</v>
      </c>
      <c r="C226" t="s">
        <v>12</v>
      </c>
      <c r="D226" t="s">
        <v>42</v>
      </c>
      <c r="E226">
        <v>3</v>
      </c>
      <c r="F226">
        <v>1.1776</v>
      </c>
      <c r="G226">
        <v>16.832266666666602</v>
      </c>
      <c r="H226">
        <v>6.9960868807528396</v>
      </c>
      <c r="I226" s="3">
        <v>44474</v>
      </c>
    </row>
    <row r="227" spans="1:9" x14ac:dyDescent="0.3">
      <c r="A227" t="s">
        <v>83</v>
      </c>
      <c r="B227" t="s">
        <v>16</v>
      </c>
      <c r="C227" t="s">
        <v>12</v>
      </c>
      <c r="D227" t="s">
        <v>11</v>
      </c>
      <c r="E227">
        <v>1</v>
      </c>
      <c r="F227">
        <v>1.25275</v>
      </c>
      <c r="G227">
        <v>17.930562500000001</v>
      </c>
      <c r="H227">
        <v>6.9866742886621598</v>
      </c>
      <c r="I227" s="3">
        <v>44474</v>
      </c>
    </row>
    <row r="228" spans="1:9" x14ac:dyDescent="0.3">
      <c r="A228" t="s">
        <v>88</v>
      </c>
      <c r="B228" t="s">
        <v>30</v>
      </c>
      <c r="C228" t="s">
        <v>10</v>
      </c>
      <c r="D228" t="s">
        <v>11</v>
      </c>
      <c r="E228">
        <v>3</v>
      </c>
      <c r="F228">
        <v>0.45268181818181802</v>
      </c>
      <c r="G228">
        <v>6.48545454545454</v>
      </c>
      <c r="H228">
        <v>6.97995514437903</v>
      </c>
      <c r="I228" s="3">
        <v>44474</v>
      </c>
    </row>
    <row r="229" spans="1:9" x14ac:dyDescent="0.3">
      <c r="A229" t="s">
        <v>81</v>
      </c>
      <c r="B229" t="s">
        <v>35</v>
      </c>
      <c r="C229" t="s">
        <v>12</v>
      </c>
      <c r="D229" t="s">
        <v>14</v>
      </c>
      <c r="E229">
        <v>1</v>
      </c>
      <c r="F229">
        <v>0.65890476190476099</v>
      </c>
      <c r="G229">
        <v>9.4477619047619008</v>
      </c>
      <c r="H229">
        <v>6.9741888983533498</v>
      </c>
      <c r="I229" s="3">
        <v>44474</v>
      </c>
    </row>
    <row r="230" spans="1:9" x14ac:dyDescent="0.3">
      <c r="A230" t="s">
        <v>72</v>
      </c>
      <c r="B230" t="s">
        <v>63</v>
      </c>
      <c r="C230" t="s">
        <v>10</v>
      </c>
      <c r="D230" t="s">
        <v>42</v>
      </c>
      <c r="E230">
        <v>3</v>
      </c>
      <c r="F230">
        <v>0.875285714285714</v>
      </c>
      <c r="G230">
        <v>12.5880476190476</v>
      </c>
      <c r="H230">
        <v>6.9533079376127702</v>
      </c>
      <c r="I230" s="3">
        <v>44474</v>
      </c>
    </row>
    <row r="231" spans="1:9" x14ac:dyDescent="0.3">
      <c r="A231" t="s">
        <v>98</v>
      </c>
      <c r="B231" t="s">
        <v>34</v>
      </c>
      <c r="C231" t="s">
        <v>12</v>
      </c>
      <c r="D231" t="s">
        <v>11</v>
      </c>
      <c r="E231">
        <v>2</v>
      </c>
      <c r="F231">
        <v>0.51046153846153797</v>
      </c>
      <c r="G231">
        <v>7.3464999999999998</v>
      </c>
      <c r="H231">
        <v>6.9483636896690699</v>
      </c>
      <c r="I231" s="3">
        <v>44474</v>
      </c>
    </row>
    <row r="232" spans="1:9" x14ac:dyDescent="0.3">
      <c r="A232" t="s">
        <v>87</v>
      </c>
      <c r="B232" t="s">
        <v>48</v>
      </c>
      <c r="C232" t="s">
        <v>12</v>
      </c>
      <c r="D232" t="s">
        <v>42</v>
      </c>
      <c r="E232">
        <v>2</v>
      </c>
      <c r="F232">
        <v>0.93841176470588195</v>
      </c>
      <c r="G232">
        <v>13.541352941176401</v>
      </c>
      <c r="H232">
        <v>6.9299705042940296</v>
      </c>
      <c r="I232" s="3">
        <v>44474</v>
      </c>
    </row>
    <row r="233" spans="1:9" x14ac:dyDescent="0.3">
      <c r="A233" t="s">
        <v>89</v>
      </c>
      <c r="B233" t="s">
        <v>43</v>
      </c>
      <c r="C233" t="s">
        <v>12</v>
      </c>
      <c r="D233" t="s">
        <v>14</v>
      </c>
      <c r="E233">
        <v>1</v>
      </c>
      <c r="F233">
        <v>0.53803703703703698</v>
      </c>
      <c r="G233">
        <v>7.7663703703703701</v>
      </c>
      <c r="H233">
        <v>6.9277797913129699</v>
      </c>
      <c r="I233" s="3">
        <v>44474</v>
      </c>
    </row>
    <row r="234" spans="1:9" x14ac:dyDescent="0.3">
      <c r="A234" t="s">
        <v>29</v>
      </c>
      <c r="B234" t="s">
        <v>17</v>
      </c>
      <c r="C234" t="s">
        <v>12</v>
      </c>
      <c r="D234" t="s">
        <v>11</v>
      </c>
      <c r="E234">
        <v>3</v>
      </c>
      <c r="F234">
        <v>0.96</v>
      </c>
      <c r="G234">
        <v>13.8865</v>
      </c>
      <c r="H234">
        <v>6.9131890685197801</v>
      </c>
      <c r="I234" s="3">
        <v>44474</v>
      </c>
    </row>
    <row r="235" spans="1:9" x14ac:dyDescent="0.3">
      <c r="A235" t="s">
        <v>98</v>
      </c>
      <c r="B235" t="s">
        <v>23</v>
      </c>
      <c r="C235" t="s">
        <v>12</v>
      </c>
      <c r="D235" t="s">
        <v>11</v>
      </c>
      <c r="E235">
        <v>3</v>
      </c>
      <c r="F235">
        <v>0.54974999999999996</v>
      </c>
      <c r="G235">
        <v>7.98809375</v>
      </c>
      <c r="H235">
        <v>6.8821175264749401</v>
      </c>
      <c r="I235" s="3">
        <v>44474</v>
      </c>
    </row>
    <row r="236" spans="1:9" x14ac:dyDescent="0.3">
      <c r="A236" t="s">
        <v>81</v>
      </c>
      <c r="B236" t="s">
        <v>23</v>
      </c>
      <c r="C236" t="s">
        <v>12</v>
      </c>
      <c r="D236" t="s">
        <v>11</v>
      </c>
      <c r="E236">
        <v>1</v>
      </c>
      <c r="F236">
        <v>0.47521428571428498</v>
      </c>
      <c r="G236">
        <v>6.9422142857142797</v>
      </c>
      <c r="H236">
        <v>6.8452840283565299</v>
      </c>
      <c r="I236" s="3">
        <v>44474</v>
      </c>
    </row>
    <row r="237" spans="1:9" x14ac:dyDescent="0.3">
      <c r="A237" t="s">
        <v>81</v>
      </c>
      <c r="B237" t="s">
        <v>33</v>
      </c>
      <c r="C237" t="s">
        <v>12</v>
      </c>
      <c r="D237" t="s">
        <v>11</v>
      </c>
      <c r="E237">
        <v>3</v>
      </c>
      <c r="F237">
        <v>0.54640624999999998</v>
      </c>
      <c r="G237">
        <v>7.9829062500000001</v>
      </c>
      <c r="H237">
        <v>6.8447033309454097</v>
      </c>
      <c r="I237" s="3">
        <v>44474</v>
      </c>
    </row>
    <row r="238" spans="1:9" x14ac:dyDescent="0.3">
      <c r="A238" t="s">
        <v>98</v>
      </c>
      <c r="B238" t="s">
        <v>52</v>
      </c>
      <c r="C238" t="s">
        <v>12</v>
      </c>
      <c r="D238" t="s">
        <v>11</v>
      </c>
      <c r="E238">
        <v>2</v>
      </c>
      <c r="F238">
        <v>0.36367647058823499</v>
      </c>
      <c r="G238">
        <v>5.3331176470588204</v>
      </c>
      <c r="H238">
        <v>6.8192096003882501</v>
      </c>
      <c r="I238" s="3">
        <v>44474</v>
      </c>
    </row>
    <row r="239" spans="1:9" x14ac:dyDescent="0.3">
      <c r="A239" t="s">
        <v>74</v>
      </c>
      <c r="B239" t="s">
        <v>63</v>
      </c>
      <c r="C239" t="s">
        <v>12</v>
      </c>
      <c r="D239" t="s">
        <v>42</v>
      </c>
      <c r="E239">
        <v>2</v>
      </c>
      <c r="F239">
        <v>0.41675757575757499</v>
      </c>
      <c r="G239">
        <v>6.11521212121212</v>
      </c>
      <c r="H239">
        <v>6.8150959851735804</v>
      </c>
      <c r="I239" s="3">
        <v>44474</v>
      </c>
    </row>
    <row r="240" spans="1:9" x14ac:dyDescent="0.3">
      <c r="A240" t="s">
        <v>81</v>
      </c>
      <c r="B240" t="s">
        <v>23</v>
      </c>
      <c r="C240" t="s">
        <v>10</v>
      </c>
      <c r="D240" t="s">
        <v>11</v>
      </c>
      <c r="E240">
        <v>3</v>
      </c>
      <c r="F240">
        <v>0.45368750000000002</v>
      </c>
      <c r="G240">
        <v>6.67521875</v>
      </c>
      <c r="H240">
        <v>6.7965937445870201</v>
      </c>
      <c r="I240" s="3">
        <v>44474</v>
      </c>
    </row>
    <row r="241" spans="1:9" x14ac:dyDescent="0.3">
      <c r="A241" t="s">
        <v>77</v>
      </c>
      <c r="B241" t="s">
        <v>56</v>
      </c>
      <c r="C241" t="s">
        <v>12</v>
      </c>
      <c r="D241" t="s">
        <v>14</v>
      </c>
      <c r="E241">
        <v>2</v>
      </c>
      <c r="F241">
        <v>0.39019999999999999</v>
      </c>
      <c r="G241">
        <v>5.7466400000000002</v>
      </c>
      <c r="H241">
        <v>6.7900547102306703</v>
      </c>
      <c r="I241" s="3">
        <v>44474</v>
      </c>
    </row>
    <row r="242" spans="1:9" x14ac:dyDescent="0.3">
      <c r="A242" t="s">
        <v>80</v>
      </c>
      <c r="B242" t="s">
        <v>41</v>
      </c>
      <c r="C242" t="s">
        <v>12</v>
      </c>
      <c r="D242" t="s">
        <v>42</v>
      </c>
      <c r="E242">
        <v>2</v>
      </c>
      <c r="F242">
        <v>0.2240625</v>
      </c>
      <c r="G242">
        <v>3.313625</v>
      </c>
      <c r="H242">
        <v>6.7618544645214804</v>
      </c>
      <c r="I242" s="3">
        <v>44474</v>
      </c>
    </row>
    <row r="243" spans="1:9" x14ac:dyDescent="0.3">
      <c r="A243" t="s">
        <v>69</v>
      </c>
      <c r="B243" t="s">
        <v>56</v>
      </c>
      <c r="C243" t="s">
        <v>10</v>
      </c>
      <c r="D243" t="s">
        <v>14</v>
      </c>
      <c r="E243">
        <v>2</v>
      </c>
      <c r="F243">
        <v>0.15309375</v>
      </c>
      <c r="G243">
        <v>2.2712500000000002</v>
      </c>
      <c r="H243">
        <v>6.74050632911392</v>
      </c>
      <c r="I243" s="3">
        <v>44474</v>
      </c>
    </row>
    <row r="244" spans="1:9" x14ac:dyDescent="0.3">
      <c r="A244" t="s">
        <v>80</v>
      </c>
      <c r="B244" t="s">
        <v>43</v>
      </c>
      <c r="C244" t="s">
        <v>10</v>
      </c>
      <c r="D244" t="s">
        <v>14</v>
      </c>
      <c r="E244">
        <v>2</v>
      </c>
      <c r="F244">
        <v>0.27669767441860399</v>
      </c>
      <c r="G244">
        <v>4.1208837209302303</v>
      </c>
      <c r="H244">
        <v>6.7145227372769396</v>
      </c>
      <c r="I244" s="3">
        <v>44474</v>
      </c>
    </row>
    <row r="245" spans="1:9" x14ac:dyDescent="0.3">
      <c r="A245" t="s">
        <v>81</v>
      </c>
      <c r="B245" t="s">
        <v>23</v>
      </c>
      <c r="C245" t="s">
        <v>10</v>
      </c>
      <c r="D245" t="s">
        <v>11</v>
      </c>
      <c r="E245">
        <v>1</v>
      </c>
      <c r="F245">
        <v>0.46600000000000003</v>
      </c>
      <c r="G245">
        <v>6.9422142857142797</v>
      </c>
      <c r="H245">
        <v>6.71255568931279</v>
      </c>
      <c r="I245" s="3">
        <v>44474</v>
      </c>
    </row>
    <row r="246" spans="1:9" x14ac:dyDescent="0.3">
      <c r="A246" t="s">
        <v>75</v>
      </c>
      <c r="B246" t="s">
        <v>54</v>
      </c>
      <c r="C246" t="s">
        <v>12</v>
      </c>
      <c r="D246" t="s">
        <v>11</v>
      </c>
      <c r="E246">
        <v>2</v>
      </c>
      <c r="F246">
        <v>0.67100000000000004</v>
      </c>
      <c r="G246">
        <v>10.029470588235201</v>
      </c>
      <c r="H246">
        <v>6.69028334144667</v>
      </c>
      <c r="I246" s="3">
        <v>44474</v>
      </c>
    </row>
    <row r="247" spans="1:9" x14ac:dyDescent="0.3">
      <c r="A247" t="s">
        <v>90</v>
      </c>
      <c r="B247" t="s">
        <v>16</v>
      </c>
      <c r="C247" t="s">
        <v>12</v>
      </c>
      <c r="D247" t="s">
        <v>11</v>
      </c>
      <c r="E247">
        <v>2</v>
      </c>
      <c r="F247">
        <v>0.836523809523809</v>
      </c>
      <c r="G247">
        <v>12.538857142857101</v>
      </c>
      <c r="H247">
        <v>6.6714517917635003</v>
      </c>
      <c r="I247" s="3">
        <v>44474</v>
      </c>
    </row>
    <row r="248" spans="1:9" x14ac:dyDescent="0.3">
      <c r="A248" t="s">
        <v>49</v>
      </c>
      <c r="B248" t="s">
        <v>26</v>
      </c>
      <c r="C248" t="s">
        <v>12</v>
      </c>
      <c r="D248" t="s">
        <v>11</v>
      </c>
      <c r="E248">
        <v>2</v>
      </c>
      <c r="F248">
        <v>0.74647826086956504</v>
      </c>
      <c r="G248">
        <v>11.206043478260799</v>
      </c>
      <c r="H248">
        <v>6.6613900108249</v>
      </c>
      <c r="I248" s="3">
        <v>44474</v>
      </c>
    </row>
    <row r="249" spans="1:9" x14ac:dyDescent="0.3">
      <c r="A249" t="s">
        <v>37</v>
      </c>
      <c r="B249" t="s">
        <v>17</v>
      </c>
      <c r="C249" t="s">
        <v>12</v>
      </c>
      <c r="D249" t="s">
        <v>11</v>
      </c>
      <c r="E249">
        <v>3</v>
      </c>
      <c r="F249">
        <v>0.52400000000000002</v>
      </c>
      <c r="G249">
        <v>7.8855000000000004</v>
      </c>
      <c r="H249">
        <v>6.6451081098218197</v>
      </c>
      <c r="I249" s="3">
        <v>44474</v>
      </c>
    </row>
    <row r="250" spans="1:9" x14ac:dyDescent="0.3">
      <c r="A250" t="s">
        <v>95</v>
      </c>
      <c r="B250" t="s">
        <v>55</v>
      </c>
      <c r="C250" t="s">
        <v>12</v>
      </c>
      <c r="D250" t="s">
        <v>14</v>
      </c>
      <c r="E250">
        <v>2</v>
      </c>
      <c r="F250">
        <v>0.26453191489361699</v>
      </c>
      <c r="G250">
        <v>3.9908297872340399</v>
      </c>
      <c r="H250">
        <v>6.6284940475238399</v>
      </c>
      <c r="I250" s="3">
        <v>44474</v>
      </c>
    </row>
    <row r="251" spans="1:9" x14ac:dyDescent="0.3">
      <c r="A251" t="s">
        <v>92</v>
      </c>
      <c r="B251" t="s">
        <v>50</v>
      </c>
      <c r="C251" t="s">
        <v>10</v>
      </c>
      <c r="D251" t="s">
        <v>11</v>
      </c>
      <c r="E251">
        <v>2</v>
      </c>
      <c r="F251">
        <v>0.29835</v>
      </c>
      <c r="G251">
        <v>4.5437750000000001</v>
      </c>
      <c r="H251">
        <v>6.5661261836248501</v>
      </c>
      <c r="I251" s="3">
        <v>44474</v>
      </c>
    </row>
    <row r="252" spans="1:9" x14ac:dyDescent="0.3">
      <c r="A252" t="s">
        <v>49</v>
      </c>
      <c r="B252" t="s">
        <v>58</v>
      </c>
      <c r="C252" t="s">
        <v>12</v>
      </c>
      <c r="D252" t="s">
        <v>14</v>
      </c>
      <c r="E252">
        <v>2</v>
      </c>
      <c r="F252">
        <v>0.67933333333333301</v>
      </c>
      <c r="G252">
        <v>10.4495238095238</v>
      </c>
      <c r="H252">
        <v>6.5010936930368199</v>
      </c>
      <c r="I252" s="3">
        <v>44474</v>
      </c>
    </row>
    <row r="253" spans="1:9" x14ac:dyDescent="0.3">
      <c r="A253" t="s">
        <v>81</v>
      </c>
      <c r="B253" t="s">
        <v>23</v>
      </c>
      <c r="C253" t="s">
        <v>12</v>
      </c>
      <c r="D253" t="s">
        <v>11</v>
      </c>
      <c r="E253">
        <v>3</v>
      </c>
      <c r="F253">
        <v>0.43306250000000002</v>
      </c>
      <c r="G253">
        <v>6.67521875</v>
      </c>
      <c r="H253">
        <v>6.4876151062465102</v>
      </c>
      <c r="I253" s="3">
        <v>44474</v>
      </c>
    </row>
    <row r="254" spans="1:9" x14ac:dyDescent="0.3">
      <c r="A254" t="s">
        <v>80</v>
      </c>
      <c r="B254" t="s">
        <v>41</v>
      </c>
      <c r="C254" t="s">
        <v>10</v>
      </c>
      <c r="D254" t="s">
        <v>42</v>
      </c>
      <c r="E254">
        <v>2</v>
      </c>
      <c r="F254">
        <v>0.21459375</v>
      </c>
      <c r="G254">
        <v>3.313625</v>
      </c>
      <c r="H254">
        <v>6.4761024557697304</v>
      </c>
      <c r="I254" s="3">
        <v>44474</v>
      </c>
    </row>
    <row r="255" spans="1:9" x14ac:dyDescent="0.3">
      <c r="A255" t="s">
        <v>66</v>
      </c>
      <c r="B255" t="s">
        <v>50</v>
      </c>
      <c r="C255" t="s">
        <v>10</v>
      </c>
      <c r="D255" t="s">
        <v>11</v>
      </c>
      <c r="E255">
        <v>1</v>
      </c>
      <c r="F255">
        <v>0.91562500000000002</v>
      </c>
      <c r="G255">
        <v>14.199</v>
      </c>
      <c r="H255">
        <v>6.4485175012324802</v>
      </c>
      <c r="I255" s="3">
        <v>44474</v>
      </c>
    </row>
    <row r="256" spans="1:9" x14ac:dyDescent="0.3">
      <c r="A256" t="s">
        <v>88</v>
      </c>
      <c r="B256" t="s">
        <v>30</v>
      </c>
      <c r="C256" t="s">
        <v>10</v>
      </c>
      <c r="D256" t="s">
        <v>11</v>
      </c>
      <c r="E256">
        <v>2</v>
      </c>
      <c r="F256">
        <v>0.36220000000000002</v>
      </c>
      <c r="G256">
        <v>5.6474799999999998</v>
      </c>
      <c r="H256">
        <v>6.4134799946170604</v>
      </c>
      <c r="I256" s="3">
        <v>44474</v>
      </c>
    </row>
    <row r="257" spans="1:9" x14ac:dyDescent="0.3">
      <c r="A257" t="s">
        <v>90</v>
      </c>
      <c r="B257" t="s">
        <v>34</v>
      </c>
      <c r="C257" t="s">
        <v>12</v>
      </c>
      <c r="D257" t="s">
        <v>11</v>
      </c>
      <c r="E257">
        <v>1</v>
      </c>
      <c r="F257">
        <v>0.3505625</v>
      </c>
      <c r="G257">
        <v>5.4672812500000001</v>
      </c>
      <c r="H257">
        <v>6.4120077963795898</v>
      </c>
      <c r="I257" s="3">
        <v>44474</v>
      </c>
    </row>
    <row r="258" spans="1:9" x14ac:dyDescent="0.3">
      <c r="A258" t="s">
        <v>78</v>
      </c>
      <c r="B258" t="s">
        <v>55</v>
      </c>
      <c r="C258" t="s">
        <v>12</v>
      </c>
      <c r="D258" t="s">
        <v>14</v>
      </c>
      <c r="E258">
        <v>1</v>
      </c>
      <c r="F258">
        <v>0.31290476190476102</v>
      </c>
      <c r="G258">
        <v>4.8921190476190404</v>
      </c>
      <c r="H258">
        <v>6.3960986815529299</v>
      </c>
      <c r="I258" s="3">
        <v>44474</v>
      </c>
    </row>
    <row r="259" spans="1:9" x14ac:dyDescent="0.3">
      <c r="A259" t="s">
        <v>65</v>
      </c>
      <c r="B259" t="s">
        <v>30</v>
      </c>
      <c r="C259" t="s">
        <v>10</v>
      </c>
      <c r="D259" t="s">
        <v>11</v>
      </c>
      <c r="E259">
        <v>3</v>
      </c>
      <c r="F259">
        <v>0.86123529411764699</v>
      </c>
      <c r="G259">
        <v>13.7239411764705</v>
      </c>
      <c r="H259">
        <v>6.2754225119692002</v>
      </c>
      <c r="I259" s="3">
        <v>44474</v>
      </c>
    </row>
    <row r="260" spans="1:9" x14ac:dyDescent="0.3">
      <c r="A260" t="s">
        <v>71</v>
      </c>
      <c r="B260" t="s">
        <v>34</v>
      </c>
      <c r="C260" t="s">
        <v>12</v>
      </c>
      <c r="D260" t="s">
        <v>11</v>
      </c>
      <c r="E260">
        <v>1</v>
      </c>
      <c r="F260">
        <v>0.69317391304347797</v>
      </c>
      <c r="G260">
        <v>11.0506956521739</v>
      </c>
      <c r="H260">
        <v>6.2726721906155802</v>
      </c>
      <c r="I260" s="3">
        <v>44474</v>
      </c>
    </row>
    <row r="261" spans="1:9" x14ac:dyDescent="0.3">
      <c r="A261" t="s">
        <v>73</v>
      </c>
      <c r="B261" t="s">
        <v>47</v>
      </c>
      <c r="C261" t="s">
        <v>12</v>
      </c>
      <c r="D261" t="s">
        <v>42</v>
      </c>
      <c r="E261">
        <v>1</v>
      </c>
      <c r="F261">
        <v>0.97833333333333306</v>
      </c>
      <c r="G261">
        <v>15.681611111111099</v>
      </c>
      <c r="H261">
        <v>6.2387297223570402</v>
      </c>
      <c r="I261" s="3">
        <v>44474</v>
      </c>
    </row>
    <row r="262" spans="1:9" x14ac:dyDescent="0.3">
      <c r="A262" t="s">
        <v>86</v>
      </c>
      <c r="B262" t="s">
        <v>58</v>
      </c>
      <c r="C262" t="s">
        <v>12</v>
      </c>
      <c r="D262" t="s">
        <v>14</v>
      </c>
      <c r="E262">
        <v>3</v>
      </c>
      <c r="F262">
        <v>0.24722727272727199</v>
      </c>
      <c r="G262">
        <v>3.9851136363636299</v>
      </c>
      <c r="H262">
        <v>6.2037697111408896</v>
      </c>
      <c r="I262" s="3">
        <v>44474</v>
      </c>
    </row>
    <row r="263" spans="1:9" x14ac:dyDescent="0.3">
      <c r="A263" t="s">
        <v>98</v>
      </c>
      <c r="B263" t="s">
        <v>51</v>
      </c>
      <c r="C263" t="s">
        <v>12</v>
      </c>
      <c r="D263" t="s">
        <v>11</v>
      </c>
      <c r="E263">
        <v>2</v>
      </c>
      <c r="F263">
        <v>0.53404166666666597</v>
      </c>
      <c r="G263">
        <v>8.6107499999999995</v>
      </c>
      <c r="H263">
        <v>6.2020342788568499</v>
      </c>
      <c r="I263" s="3">
        <v>44474</v>
      </c>
    </row>
    <row r="264" spans="1:9" x14ac:dyDescent="0.3">
      <c r="A264" t="s">
        <v>88</v>
      </c>
      <c r="B264" t="s">
        <v>51</v>
      </c>
      <c r="C264" t="s">
        <v>12</v>
      </c>
      <c r="D264" t="s">
        <v>11</v>
      </c>
      <c r="E264">
        <v>1</v>
      </c>
      <c r="F264">
        <v>0.176341463414634</v>
      </c>
      <c r="G264">
        <v>2.8543170731707299</v>
      </c>
      <c r="H264">
        <v>6.1780614729934102</v>
      </c>
      <c r="I264" s="3">
        <v>44474</v>
      </c>
    </row>
    <row r="265" spans="1:9" x14ac:dyDescent="0.3">
      <c r="A265" t="s">
        <v>74</v>
      </c>
      <c r="B265" t="s">
        <v>45</v>
      </c>
      <c r="C265" t="s">
        <v>12</v>
      </c>
      <c r="D265" t="s">
        <v>42</v>
      </c>
      <c r="E265">
        <v>2</v>
      </c>
      <c r="F265">
        <v>0.40477777777777701</v>
      </c>
      <c r="G265">
        <v>6.58218518518518</v>
      </c>
      <c r="H265">
        <v>6.1495957100816403</v>
      </c>
      <c r="I265" s="3">
        <v>44474</v>
      </c>
    </row>
    <row r="266" spans="1:9" x14ac:dyDescent="0.3">
      <c r="A266" t="s">
        <v>81</v>
      </c>
      <c r="B266" t="s">
        <v>17</v>
      </c>
      <c r="C266" t="s">
        <v>12</v>
      </c>
      <c r="D266" t="s">
        <v>11</v>
      </c>
      <c r="E266">
        <v>2</v>
      </c>
      <c r="F266">
        <v>0.59843999999999997</v>
      </c>
      <c r="G266">
        <v>9.8478399999999997</v>
      </c>
      <c r="H266">
        <v>6.0768655867682604</v>
      </c>
      <c r="I266" s="3">
        <v>44474</v>
      </c>
    </row>
    <row r="267" spans="1:9" x14ac:dyDescent="0.3">
      <c r="A267" t="s">
        <v>66</v>
      </c>
      <c r="B267" t="s">
        <v>32</v>
      </c>
      <c r="C267" t="s">
        <v>12</v>
      </c>
      <c r="D267" t="s">
        <v>11</v>
      </c>
      <c r="E267">
        <v>2</v>
      </c>
      <c r="F267">
        <v>0.95872000000000002</v>
      </c>
      <c r="G267">
        <v>15.803599999999999</v>
      </c>
      <c r="H267">
        <v>6.0664658685362802</v>
      </c>
      <c r="I267" s="3">
        <v>44474</v>
      </c>
    </row>
    <row r="268" spans="1:9" x14ac:dyDescent="0.3">
      <c r="A268" t="s">
        <v>98</v>
      </c>
      <c r="B268" t="s">
        <v>26</v>
      </c>
      <c r="C268" t="s">
        <v>12</v>
      </c>
      <c r="D268" t="s">
        <v>11</v>
      </c>
      <c r="E268">
        <v>2</v>
      </c>
      <c r="F268">
        <v>0.220025</v>
      </c>
      <c r="G268">
        <v>3.6396500000000001</v>
      </c>
      <c r="H268">
        <v>6.0452241286936896</v>
      </c>
      <c r="I268" s="3">
        <v>44474</v>
      </c>
    </row>
    <row r="269" spans="1:9" x14ac:dyDescent="0.3">
      <c r="A269" t="s">
        <v>75</v>
      </c>
      <c r="B269" t="s">
        <v>57</v>
      </c>
      <c r="C269" t="s">
        <v>12</v>
      </c>
      <c r="D269" t="s">
        <v>14</v>
      </c>
      <c r="E269">
        <v>2</v>
      </c>
      <c r="F269">
        <v>0.78174999999999994</v>
      </c>
      <c r="G269">
        <v>12.960312500000001</v>
      </c>
      <c r="H269">
        <v>6.0318761603935096</v>
      </c>
      <c r="I269" s="3">
        <v>44474</v>
      </c>
    </row>
    <row r="270" spans="1:9" x14ac:dyDescent="0.3">
      <c r="A270" t="s">
        <v>66</v>
      </c>
      <c r="B270" t="s">
        <v>32</v>
      </c>
      <c r="C270" t="s">
        <v>12</v>
      </c>
      <c r="D270" t="s">
        <v>11</v>
      </c>
      <c r="E270">
        <v>3</v>
      </c>
      <c r="F270">
        <v>0.86924000000000001</v>
      </c>
      <c r="G270">
        <v>14.43744</v>
      </c>
      <c r="H270">
        <v>6.02073497794622</v>
      </c>
      <c r="I270" s="3">
        <v>44474</v>
      </c>
    </row>
    <row r="271" spans="1:9" x14ac:dyDescent="0.3">
      <c r="A271" t="s">
        <v>79</v>
      </c>
      <c r="B271" t="s">
        <v>13</v>
      </c>
      <c r="C271" t="s">
        <v>12</v>
      </c>
      <c r="D271" t="s">
        <v>14</v>
      </c>
      <c r="E271">
        <v>1</v>
      </c>
      <c r="F271">
        <v>0.24460975609756</v>
      </c>
      <c r="G271">
        <v>4.0673414634146301</v>
      </c>
      <c r="H271">
        <v>6.0139960782197202</v>
      </c>
      <c r="I271" s="3">
        <v>44474</v>
      </c>
    </row>
    <row r="272" spans="1:9" x14ac:dyDescent="0.3">
      <c r="A272" t="s">
        <v>71</v>
      </c>
      <c r="B272" t="s">
        <v>33</v>
      </c>
      <c r="C272" t="s">
        <v>10</v>
      </c>
      <c r="D272" t="s">
        <v>11</v>
      </c>
      <c r="E272">
        <v>1</v>
      </c>
      <c r="F272">
        <v>0.81372</v>
      </c>
      <c r="G272">
        <v>13.563560000000001</v>
      </c>
      <c r="H272">
        <v>5.99930991568585</v>
      </c>
      <c r="I272" s="3">
        <v>44474</v>
      </c>
    </row>
    <row r="273" spans="1:9" x14ac:dyDescent="0.3">
      <c r="A273" t="s">
        <v>81</v>
      </c>
      <c r="B273" t="s">
        <v>33</v>
      </c>
      <c r="C273" t="s">
        <v>12</v>
      </c>
      <c r="D273" t="s">
        <v>11</v>
      </c>
      <c r="E273">
        <v>1</v>
      </c>
      <c r="F273">
        <v>0.52986363636363598</v>
      </c>
      <c r="G273">
        <v>8.8567727272727197</v>
      </c>
      <c r="H273">
        <v>5.9825813835328896</v>
      </c>
      <c r="I273" s="3">
        <v>44474</v>
      </c>
    </row>
    <row r="274" spans="1:9" x14ac:dyDescent="0.3">
      <c r="A274" t="s">
        <v>81</v>
      </c>
      <c r="B274" t="s">
        <v>26</v>
      </c>
      <c r="C274" t="s">
        <v>12</v>
      </c>
      <c r="D274" t="s">
        <v>11</v>
      </c>
      <c r="E274">
        <v>2</v>
      </c>
      <c r="F274">
        <v>0.44826086956521699</v>
      </c>
      <c r="G274">
        <v>7.5006521739130401</v>
      </c>
      <c r="H274">
        <v>5.9762919166449198</v>
      </c>
      <c r="I274" s="3">
        <v>44474</v>
      </c>
    </row>
    <row r="275" spans="1:9" x14ac:dyDescent="0.3">
      <c r="A275" t="s">
        <v>92</v>
      </c>
      <c r="B275" t="s">
        <v>20</v>
      </c>
      <c r="C275" t="s">
        <v>12</v>
      </c>
      <c r="D275" t="s">
        <v>11</v>
      </c>
      <c r="E275">
        <v>3</v>
      </c>
      <c r="F275">
        <v>0.41134782608695603</v>
      </c>
      <c r="G275">
        <v>6.88560869565217</v>
      </c>
      <c r="H275">
        <v>5.9740226938352796</v>
      </c>
      <c r="I275" s="3">
        <v>44474</v>
      </c>
    </row>
    <row r="276" spans="1:9" x14ac:dyDescent="0.3">
      <c r="A276" t="s">
        <v>80</v>
      </c>
      <c r="B276" t="s">
        <v>56</v>
      </c>
      <c r="C276" t="s">
        <v>10</v>
      </c>
      <c r="D276" t="s">
        <v>14</v>
      </c>
      <c r="E276">
        <v>1</v>
      </c>
      <c r="F276">
        <v>0.27112195121951199</v>
      </c>
      <c r="G276">
        <v>4.5586341463414604</v>
      </c>
      <c r="H276">
        <v>5.9474382570731503</v>
      </c>
      <c r="I276" s="3">
        <v>44474</v>
      </c>
    </row>
    <row r="277" spans="1:9" x14ac:dyDescent="0.3">
      <c r="A277" t="s">
        <v>49</v>
      </c>
      <c r="B277" t="s">
        <v>58</v>
      </c>
      <c r="C277" t="s">
        <v>12</v>
      </c>
      <c r="D277" t="s">
        <v>14</v>
      </c>
      <c r="E277">
        <v>1</v>
      </c>
      <c r="F277">
        <v>0.65727272727272701</v>
      </c>
      <c r="G277">
        <v>11.0535909090909</v>
      </c>
      <c r="H277">
        <v>5.9462371339630398</v>
      </c>
      <c r="I277" s="3">
        <v>44474</v>
      </c>
    </row>
    <row r="278" spans="1:9" x14ac:dyDescent="0.3">
      <c r="A278" t="s">
        <v>72</v>
      </c>
      <c r="B278" t="s">
        <v>63</v>
      </c>
      <c r="C278" t="s">
        <v>10</v>
      </c>
      <c r="D278" t="s">
        <v>42</v>
      </c>
      <c r="E278">
        <v>1</v>
      </c>
      <c r="F278">
        <v>0.82088235294117595</v>
      </c>
      <c r="G278">
        <v>13.923176470588199</v>
      </c>
      <c r="H278">
        <v>5.8957979500958997</v>
      </c>
      <c r="I278" s="3">
        <v>44474</v>
      </c>
    </row>
    <row r="279" spans="1:9" x14ac:dyDescent="0.3">
      <c r="A279" t="s">
        <v>83</v>
      </c>
      <c r="B279" t="s">
        <v>45</v>
      </c>
      <c r="C279" t="s">
        <v>12</v>
      </c>
      <c r="D279" t="s">
        <v>42</v>
      </c>
      <c r="E279">
        <v>1</v>
      </c>
      <c r="F279">
        <v>0.936217391304347</v>
      </c>
      <c r="G279">
        <v>15.932304347825999</v>
      </c>
      <c r="H279">
        <v>5.87622085835996</v>
      </c>
      <c r="I279" s="3">
        <v>44474</v>
      </c>
    </row>
    <row r="280" spans="1:9" x14ac:dyDescent="0.3">
      <c r="A280" t="s">
        <v>37</v>
      </c>
      <c r="B280" t="s">
        <v>38</v>
      </c>
      <c r="C280" t="s">
        <v>12</v>
      </c>
      <c r="D280" t="s">
        <v>11</v>
      </c>
      <c r="E280">
        <v>1</v>
      </c>
      <c r="F280">
        <v>7.6111111111111102E-3</v>
      </c>
      <c r="G280">
        <v>0.12955555555555501</v>
      </c>
      <c r="H280">
        <v>5.8747855917667202</v>
      </c>
      <c r="I280" s="3">
        <v>44474</v>
      </c>
    </row>
    <row r="281" spans="1:9" x14ac:dyDescent="0.3">
      <c r="A281" t="s">
        <v>98</v>
      </c>
      <c r="B281" t="s">
        <v>30</v>
      </c>
      <c r="C281" t="s">
        <v>10</v>
      </c>
      <c r="D281" t="s">
        <v>11</v>
      </c>
      <c r="E281">
        <v>1</v>
      </c>
      <c r="F281">
        <v>0.194333333333333</v>
      </c>
      <c r="G281">
        <v>3.3421282051282</v>
      </c>
      <c r="H281">
        <v>5.8146582478537399</v>
      </c>
      <c r="I281" s="3">
        <v>44474</v>
      </c>
    </row>
    <row r="282" spans="1:9" x14ac:dyDescent="0.3">
      <c r="A282" t="s">
        <v>98</v>
      </c>
      <c r="B282" t="s">
        <v>19</v>
      </c>
      <c r="C282" t="s">
        <v>10</v>
      </c>
      <c r="D282" t="s">
        <v>11</v>
      </c>
      <c r="E282">
        <v>2</v>
      </c>
      <c r="F282">
        <v>0.73021052631578898</v>
      </c>
      <c r="G282">
        <v>12.5631052631578</v>
      </c>
      <c r="H282">
        <v>5.8123410655260299</v>
      </c>
      <c r="I282" s="3">
        <v>44474</v>
      </c>
    </row>
    <row r="283" spans="1:9" x14ac:dyDescent="0.3">
      <c r="A283" t="s">
        <v>79</v>
      </c>
      <c r="B283" t="s">
        <v>51</v>
      </c>
      <c r="C283" t="s">
        <v>10</v>
      </c>
      <c r="D283" t="s">
        <v>11</v>
      </c>
      <c r="E283">
        <v>1</v>
      </c>
      <c r="F283">
        <v>0.43159259259259197</v>
      </c>
      <c r="G283">
        <v>7.4482592592592596</v>
      </c>
      <c r="H283">
        <v>5.794543094832</v>
      </c>
      <c r="I283" s="3">
        <v>44474</v>
      </c>
    </row>
    <row r="284" spans="1:9" x14ac:dyDescent="0.3">
      <c r="A284" t="s">
        <v>37</v>
      </c>
      <c r="B284" t="s">
        <v>17</v>
      </c>
      <c r="C284" t="s">
        <v>12</v>
      </c>
      <c r="D284" t="s">
        <v>11</v>
      </c>
      <c r="E284">
        <v>1</v>
      </c>
      <c r="F284">
        <v>0.28533333333333299</v>
      </c>
      <c r="G284">
        <v>4.9249999999999998</v>
      </c>
      <c r="H284">
        <v>5.7935702199661501</v>
      </c>
      <c r="I284" s="3">
        <v>44474</v>
      </c>
    </row>
    <row r="285" spans="1:9" x14ac:dyDescent="0.3">
      <c r="A285" t="s">
        <v>86</v>
      </c>
      <c r="B285" t="s">
        <v>38</v>
      </c>
      <c r="C285" t="s">
        <v>10</v>
      </c>
      <c r="D285" t="s">
        <v>11</v>
      </c>
      <c r="E285">
        <v>2</v>
      </c>
      <c r="F285">
        <v>0.59016000000000002</v>
      </c>
      <c r="G285">
        <v>10.210559999999999</v>
      </c>
      <c r="H285">
        <v>5.7798984580669401</v>
      </c>
      <c r="I285" s="3">
        <v>44474</v>
      </c>
    </row>
    <row r="286" spans="1:9" x14ac:dyDescent="0.3">
      <c r="A286" t="s">
        <v>79</v>
      </c>
      <c r="B286" t="s">
        <v>28</v>
      </c>
      <c r="C286" t="s">
        <v>10</v>
      </c>
      <c r="D286" t="s">
        <v>11</v>
      </c>
      <c r="E286">
        <v>1</v>
      </c>
      <c r="F286">
        <v>0.17558064516128999</v>
      </c>
      <c r="G286">
        <v>3.04</v>
      </c>
      <c r="H286">
        <v>5.7756791171476998</v>
      </c>
      <c r="I286" s="3">
        <v>44474</v>
      </c>
    </row>
    <row r="287" spans="1:9" x14ac:dyDescent="0.3">
      <c r="A287" t="s">
        <v>80</v>
      </c>
      <c r="B287" t="s">
        <v>41</v>
      </c>
      <c r="C287" t="s">
        <v>10</v>
      </c>
      <c r="D287" t="s">
        <v>42</v>
      </c>
      <c r="E287">
        <v>1</v>
      </c>
      <c r="F287">
        <v>0.16909090909090899</v>
      </c>
      <c r="G287">
        <v>2.9464090909090901</v>
      </c>
      <c r="H287">
        <v>5.7388809182209402</v>
      </c>
      <c r="I287" s="3">
        <v>44474</v>
      </c>
    </row>
    <row r="288" spans="1:9" x14ac:dyDescent="0.3">
      <c r="A288" t="s">
        <v>98</v>
      </c>
      <c r="B288" t="s">
        <v>13</v>
      </c>
      <c r="C288" t="s">
        <v>12</v>
      </c>
      <c r="D288" t="s">
        <v>14</v>
      </c>
      <c r="E288">
        <v>2</v>
      </c>
      <c r="F288">
        <v>0.30742424242424199</v>
      </c>
      <c r="G288">
        <v>5.3684848484848402</v>
      </c>
      <c r="H288">
        <v>5.7264619552946403</v>
      </c>
      <c r="I288" s="3">
        <v>44474</v>
      </c>
    </row>
    <row r="289" spans="1:9" x14ac:dyDescent="0.3">
      <c r="A289" t="s">
        <v>79</v>
      </c>
      <c r="B289" t="s">
        <v>28</v>
      </c>
      <c r="C289" t="s">
        <v>12</v>
      </c>
      <c r="D289" t="s">
        <v>11</v>
      </c>
      <c r="E289">
        <v>1</v>
      </c>
      <c r="F289">
        <v>0.173709677419354</v>
      </c>
      <c r="G289">
        <v>3.04</v>
      </c>
      <c r="H289">
        <v>5.7141341256366696</v>
      </c>
      <c r="I289" s="3">
        <v>44474</v>
      </c>
    </row>
    <row r="290" spans="1:9" x14ac:dyDescent="0.3">
      <c r="A290" t="s">
        <v>49</v>
      </c>
      <c r="B290" t="s">
        <v>26</v>
      </c>
      <c r="C290" t="s">
        <v>12</v>
      </c>
      <c r="D290" t="s">
        <v>11</v>
      </c>
      <c r="E290">
        <v>1</v>
      </c>
      <c r="F290">
        <v>0.367037037037037</v>
      </c>
      <c r="G290">
        <v>6.4393333333333302</v>
      </c>
      <c r="H290">
        <v>5.6999229273791796</v>
      </c>
      <c r="I290" s="3">
        <v>44474</v>
      </c>
    </row>
    <row r="291" spans="1:9" x14ac:dyDescent="0.3">
      <c r="A291" t="s">
        <v>81</v>
      </c>
      <c r="B291" t="s">
        <v>50</v>
      </c>
      <c r="C291" t="s">
        <v>12</v>
      </c>
      <c r="D291" t="s">
        <v>11</v>
      </c>
      <c r="E291">
        <v>1</v>
      </c>
      <c r="F291">
        <v>0.26802857142857101</v>
      </c>
      <c r="G291">
        <v>4.72282857142857</v>
      </c>
      <c r="H291">
        <v>5.6751704487020396</v>
      </c>
      <c r="I291" s="3">
        <v>44474</v>
      </c>
    </row>
    <row r="292" spans="1:9" x14ac:dyDescent="0.3">
      <c r="A292" t="s">
        <v>76</v>
      </c>
      <c r="B292" t="s">
        <v>45</v>
      </c>
      <c r="C292" t="s">
        <v>12</v>
      </c>
      <c r="D292" t="s">
        <v>42</v>
      </c>
      <c r="E292">
        <v>2</v>
      </c>
      <c r="F292">
        <v>2.8917999999999999</v>
      </c>
      <c r="G292">
        <v>51.165399999999998</v>
      </c>
      <c r="H292">
        <v>5.6518663002732303</v>
      </c>
      <c r="I292" s="3">
        <v>44474</v>
      </c>
    </row>
    <row r="293" spans="1:9" x14ac:dyDescent="0.3">
      <c r="A293" t="s">
        <v>74</v>
      </c>
      <c r="B293" t="s">
        <v>48</v>
      </c>
      <c r="C293" t="s">
        <v>12</v>
      </c>
      <c r="D293" t="s">
        <v>42</v>
      </c>
      <c r="E293">
        <v>3</v>
      </c>
      <c r="F293">
        <v>0.40991304347826002</v>
      </c>
      <c r="G293">
        <v>7.2850000000000001</v>
      </c>
      <c r="H293">
        <v>5.6268091074572499</v>
      </c>
      <c r="I293" s="3">
        <v>44474</v>
      </c>
    </row>
    <row r="294" spans="1:9" x14ac:dyDescent="0.3">
      <c r="A294" t="s">
        <v>90</v>
      </c>
      <c r="B294" t="s">
        <v>30</v>
      </c>
      <c r="C294" t="s">
        <v>10</v>
      </c>
      <c r="D294" t="s">
        <v>11</v>
      </c>
      <c r="E294">
        <v>1</v>
      </c>
      <c r="F294">
        <v>0.29337142857142801</v>
      </c>
      <c r="G294">
        <v>5.2295142857142798</v>
      </c>
      <c r="H294">
        <v>5.6099173373107503</v>
      </c>
      <c r="I294" s="3">
        <v>44474</v>
      </c>
    </row>
    <row r="295" spans="1:9" x14ac:dyDescent="0.3">
      <c r="A295" t="s">
        <v>98</v>
      </c>
      <c r="B295" t="s">
        <v>9</v>
      </c>
      <c r="C295" t="s">
        <v>12</v>
      </c>
      <c r="D295" t="s">
        <v>11</v>
      </c>
      <c r="E295">
        <v>2</v>
      </c>
      <c r="F295">
        <v>3.7606060606060601E-2</v>
      </c>
      <c r="G295">
        <v>0.67409090909090896</v>
      </c>
      <c r="H295">
        <v>5.5787817487075699</v>
      </c>
      <c r="I295" s="3">
        <v>44474</v>
      </c>
    </row>
    <row r="296" spans="1:9" x14ac:dyDescent="0.3">
      <c r="A296" t="s">
        <v>80</v>
      </c>
      <c r="B296" t="s">
        <v>32</v>
      </c>
      <c r="C296" t="s">
        <v>10</v>
      </c>
      <c r="D296" t="s">
        <v>11</v>
      </c>
      <c r="E296">
        <v>3</v>
      </c>
      <c r="F296">
        <v>0.14503448275861999</v>
      </c>
      <c r="G296">
        <v>2.6135862068965499</v>
      </c>
      <c r="H296">
        <v>5.54925191967701</v>
      </c>
      <c r="I296" s="3">
        <v>44474</v>
      </c>
    </row>
    <row r="297" spans="1:9" x14ac:dyDescent="0.3">
      <c r="A297" t="s">
        <v>90</v>
      </c>
      <c r="B297" t="s">
        <v>19</v>
      </c>
      <c r="C297" t="s">
        <v>12</v>
      </c>
      <c r="D297" t="s">
        <v>11</v>
      </c>
      <c r="E297">
        <v>1</v>
      </c>
      <c r="F297">
        <v>0.36315789473684201</v>
      </c>
      <c r="G297">
        <v>6.56807894736842</v>
      </c>
      <c r="H297">
        <v>5.5291341295820597</v>
      </c>
      <c r="I297" s="3">
        <v>44474</v>
      </c>
    </row>
    <row r="298" spans="1:9" x14ac:dyDescent="0.3">
      <c r="A298" t="s">
        <v>98</v>
      </c>
      <c r="B298" t="s">
        <v>20</v>
      </c>
      <c r="C298" t="s">
        <v>10</v>
      </c>
      <c r="D298" t="s">
        <v>11</v>
      </c>
      <c r="E298">
        <v>3</v>
      </c>
      <c r="F298">
        <v>0.32885714285714202</v>
      </c>
      <c r="G298">
        <v>5.9758571428571399</v>
      </c>
      <c r="H298">
        <v>5.5030957902034299</v>
      </c>
      <c r="I298" s="3">
        <v>44474</v>
      </c>
    </row>
    <row r="299" spans="1:9" x14ac:dyDescent="0.3">
      <c r="A299" t="s">
        <v>73</v>
      </c>
      <c r="B299" t="s">
        <v>48</v>
      </c>
      <c r="C299" t="s">
        <v>12</v>
      </c>
      <c r="D299" t="s">
        <v>42</v>
      </c>
      <c r="E299">
        <v>3</v>
      </c>
      <c r="F299">
        <v>0.55313636363636298</v>
      </c>
      <c r="G299">
        <v>10.0635909090909</v>
      </c>
      <c r="H299">
        <v>5.49641145623964</v>
      </c>
      <c r="I299" s="3">
        <v>44474</v>
      </c>
    </row>
    <row r="300" spans="1:9" x14ac:dyDescent="0.3">
      <c r="A300" t="s">
        <v>76</v>
      </c>
      <c r="B300" t="s">
        <v>13</v>
      </c>
      <c r="C300" t="s">
        <v>12</v>
      </c>
      <c r="D300" t="s">
        <v>14</v>
      </c>
      <c r="E300">
        <v>3</v>
      </c>
      <c r="F300">
        <v>1.171</v>
      </c>
      <c r="G300">
        <v>21.3147272727272</v>
      </c>
      <c r="H300">
        <v>5.4938540147230599</v>
      </c>
      <c r="I300" s="3">
        <v>44474</v>
      </c>
    </row>
    <row r="301" spans="1:9" x14ac:dyDescent="0.3">
      <c r="A301" t="s">
        <v>83</v>
      </c>
      <c r="B301" t="s">
        <v>62</v>
      </c>
      <c r="C301" t="s">
        <v>12</v>
      </c>
      <c r="D301" t="s">
        <v>42</v>
      </c>
      <c r="E301">
        <v>2</v>
      </c>
      <c r="F301">
        <v>0.752764705882352</v>
      </c>
      <c r="G301">
        <v>13.7600588235294</v>
      </c>
      <c r="H301">
        <v>5.4706503477669797</v>
      </c>
      <c r="I301" s="3">
        <v>44474</v>
      </c>
    </row>
    <row r="302" spans="1:9" x14ac:dyDescent="0.3">
      <c r="A302" t="s">
        <v>66</v>
      </c>
      <c r="B302" t="s">
        <v>17</v>
      </c>
      <c r="C302" t="s">
        <v>10</v>
      </c>
      <c r="D302" t="s">
        <v>11</v>
      </c>
      <c r="E302">
        <v>3</v>
      </c>
      <c r="F302">
        <v>1.0587500000000001</v>
      </c>
      <c r="G302">
        <v>19.358062499999999</v>
      </c>
      <c r="H302">
        <v>5.4692973534928901</v>
      </c>
      <c r="I302" s="3">
        <v>44474</v>
      </c>
    </row>
    <row r="303" spans="1:9" x14ac:dyDescent="0.3">
      <c r="A303" t="s">
        <v>67</v>
      </c>
      <c r="B303" t="s">
        <v>13</v>
      </c>
      <c r="C303" t="s">
        <v>12</v>
      </c>
      <c r="D303" t="s">
        <v>14</v>
      </c>
      <c r="E303">
        <v>2</v>
      </c>
      <c r="F303">
        <v>3.4953488372093E-2</v>
      </c>
      <c r="G303">
        <v>0.63925581395348796</v>
      </c>
      <c r="H303">
        <v>5.4678405122235096</v>
      </c>
      <c r="I303" s="3">
        <v>44474</v>
      </c>
    </row>
    <row r="304" spans="1:9" x14ac:dyDescent="0.3">
      <c r="A304" t="s">
        <v>98</v>
      </c>
      <c r="B304" t="s">
        <v>30</v>
      </c>
      <c r="C304" t="s">
        <v>12</v>
      </c>
      <c r="D304" t="s">
        <v>11</v>
      </c>
      <c r="E304">
        <v>1</v>
      </c>
      <c r="F304">
        <v>0.18212820512820499</v>
      </c>
      <c r="G304">
        <v>3.3421282051282</v>
      </c>
      <c r="H304">
        <v>5.4494679422753798</v>
      </c>
      <c r="I304" s="3">
        <v>44474</v>
      </c>
    </row>
    <row r="305" spans="1:9" x14ac:dyDescent="0.3">
      <c r="A305" t="s">
        <v>93</v>
      </c>
      <c r="B305" t="s">
        <v>32</v>
      </c>
      <c r="C305" t="s">
        <v>10</v>
      </c>
      <c r="D305" t="s">
        <v>11</v>
      </c>
      <c r="E305">
        <v>2</v>
      </c>
      <c r="F305">
        <v>0.66983333333333295</v>
      </c>
      <c r="G305">
        <v>12.313388888888801</v>
      </c>
      <c r="H305">
        <v>5.4398780009113796</v>
      </c>
      <c r="I305" s="3">
        <v>44474</v>
      </c>
    </row>
    <row r="306" spans="1:9" x14ac:dyDescent="0.3">
      <c r="A306" t="s">
        <v>82</v>
      </c>
      <c r="B306" t="s">
        <v>32</v>
      </c>
      <c r="C306" t="s">
        <v>12</v>
      </c>
      <c r="D306" t="s">
        <v>11</v>
      </c>
      <c r="E306">
        <v>1</v>
      </c>
      <c r="F306">
        <v>1.0774285714285701</v>
      </c>
      <c r="G306">
        <v>19.864142857142799</v>
      </c>
      <c r="H306">
        <v>5.4239872275241101</v>
      </c>
      <c r="I306" s="3">
        <v>44474</v>
      </c>
    </row>
    <row r="307" spans="1:9" x14ac:dyDescent="0.3">
      <c r="A307" t="s">
        <v>89</v>
      </c>
      <c r="B307" t="s">
        <v>35</v>
      </c>
      <c r="C307" t="s">
        <v>12</v>
      </c>
      <c r="D307" t="s">
        <v>14</v>
      </c>
      <c r="E307">
        <v>2</v>
      </c>
      <c r="F307">
        <v>0.67527272727272702</v>
      </c>
      <c r="G307">
        <v>12.497954545454499</v>
      </c>
      <c r="H307">
        <v>5.4030659562473797</v>
      </c>
      <c r="I307" s="3">
        <v>44474</v>
      </c>
    </row>
    <row r="308" spans="1:9" x14ac:dyDescent="0.3">
      <c r="A308" t="s">
        <v>70</v>
      </c>
      <c r="B308" t="s">
        <v>56</v>
      </c>
      <c r="C308" t="s">
        <v>12</v>
      </c>
      <c r="D308" t="s">
        <v>14</v>
      </c>
      <c r="E308">
        <v>1</v>
      </c>
      <c r="F308">
        <v>0.24147058823529399</v>
      </c>
      <c r="G308">
        <v>4.4724411764705803</v>
      </c>
      <c r="H308">
        <v>5.3990780137179897</v>
      </c>
      <c r="I308" s="3">
        <v>44474</v>
      </c>
    </row>
    <row r="309" spans="1:9" x14ac:dyDescent="0.3">
      <c r="A309" t="s">
        <v>49</v>
      </c>
      <c r="B309" t="s">
        <v>35</v>
      </c>
      <c r="C309" t="s">
        <v>12</v>
      </c>
      <c r="D309" t="s">
        <v>14</v>
      </c>
      <c r="E309">
        <v>1</v>
      </c>
      <c r="F309">
        <v>0.59886956521739099</v>
      </c>
      <c r="G309">
        <v>11.1189130434782</v>
      </c>
      <c r="H309">
        <v>5.3860441472618099</v>
      </c>
      <c r="I309" s="3">
        <v>44474</v>
      </c>
    </row>
    <row r="310" spans="1:9" x14ac:dyDescent="0.3">
      <c r="A310" t="s">
        <v>75</v>
      </c>
      <c r="B310" t="s">
        <v>56</v>
      </c>
      <c r="C310" t="s">
        <v>12</v>
      </c>
      <c r="D310" t="s">
        <v>14</v>
      </c>
      <c r="E310">
        <v>3</v>
      </c>
      <c r="F310">
        <v>0.44769999999999999</v>
      </c>
      <c r="G310">
        <v>8.3140499999999999</v>
      </c>
      <c r="H310">
        <v>5.3848605673528498</v>
      </c>
      <c r="I310" s="3">
        <v>44474</v>
      </c>
    </row>
    <row r="311" spans="1:9" x14ac:dyDescent="0.3">
      <c r="A311" t="s">
        <v>77</v>
      </c>
      <c r="B311" t="s">
        <v>57</v>
      </c>
      <c r="C311" t="s">
        <v>12</v>
      </c>
      <c r="D311" t="s">
        <v>14</v>
      </c>
      <c r="E311">
        <v>2</v>
      </c>
      <c r="F311">
        <v>0.26344117647058801</v>
      </c>
      <c r="G311">
        <v>4.8937941176470501</v>
      </c>
      <c r="H311">
        <v>5.3831683584852303</v>
      </c>
      <c r="I311" s="3">
        <v>44474</v>
      </c>
    </row>
    <row r="312" spans="1:9" x14ac:dyDescent="0.3">
      <c r="A312" t="s">
        <v>65</v>
      </c>
      <c r="B312" t="s">
        <v>30</v>
      </c>
      <c r="C312" t="s">
        <v>12</v>
      </c>
      <c r="D312" t="s">
        <v>11</v>
      </c>
      <c r="E312">
        <v>2</v>
      </c>
      <c r="F312">
        <v>0.70820000000000005</v>
      </c>
      <c r="G312">
        <v>13.16395</v>
      </c>
      <c r="H312">
        <v>5.3798441957011303</v>
      </c>
      <c r="I312" s="3">
        <v>44474</v>
      </c>
    </row>
    <row r="313" spans="1:9" x14ac:dyDescent="0.3">
      <c r="A313" t="s">
        <v>98</v>
      </c>
      <c r="B313" t="s">
        <v>18</v>
      </c>
      <c r="C313" t="s">
        <v>12</v>
      </c>
      <c r="D313" t="s">
        <v>11</v>
      </c>
      <c r="E313">
        <v>1</v>
      </c>
      <c r="F313">
        <v>0.25743333333333301</v>
      </c>
      <c r="G313">
        <v>4.81823333333333</v>
      </c>
      <c r="H313">
        <v>5.3428988495091501</v>
      </c>
      <c r="I313" s="3">
        <v>44474</v>
      </c>
    </row>
    <row r="314" spans="1:9" x14ac:dyDescent="0.3">
      <c r="A314" t="s">
        <v>77</v>
      </c>
      <c r="B314" t="s">
        <v>56</v>
      </c>
      <c r="C314" t="s">
        <v>12</v>
      </c>
      <c r="D314" t="s">
        <v>14</v>
      </c>
      <c r="E314">
        <v>1</v>
      </c>
      <c r="F314">
        <v>0.40758823529411697</v>
      </c>
      <c r="G314">
        <v>7.7097647058823497</v>
      </c>
      <c r="H314">
        <v>5.28664947431065</v>
      </c>
      <c r="I314" s="3">
        <v>44474</v>
      </c>
    </row>
    <row r="315" spans="1:9" x14ac:dyDescent="0.3">
      <c r="A315" t="s">
        <v>71</v>
      </c>
      <c r="B315" t="s">
        <v>34</v>
      </c>
      <c r="C315" t="s">
        <v>12</v>
      </c>
      <c r="D315" t="s">
        <v>11</v>
      </c>
      <c r="E315">
        <v>2</v>
      </c>
      <c r="F315">
        <v>0.91382352941176404</v>
      </c>
      <c r="G315">
        <v>17.293588235294099</v>
      </c>
      <c r="H315">
        <v>5.2841753659125601</v>
      </c>
      <c r="I315" s="3">
        <v>44474</v>
      </c>
    </row>
    <row r="316" spans="1:9" x14ac:dyDescent="0.3">
      <c r="A316" t="s">
        <v>75</v>
      </c>
      <c r="B316" t="s">
        <v>56</v>
      </c>
      <c r="C316" t="s">
        <v>10</v>
      </c>
      <c r="D316" t="s">
        <v>14</v>
      </c>
      <c r="E316">
        <v>3</v>
      </c>
      <c r="F316">
        <v>0.43759999999999999</v>
      </c>
      <c r="G316">
        <v>8.3140499999999999</v>
      </c>
      <c r="H316">
        <v>5.2633794600705999</v>
      </c>
      <c r="I316" s="3">
        <v>44474</v>
      </c>
    </row>
    <row r="317" spans="1:9" x14ac:dyDescent="0.3">
      <c r="A317" t="s">
        <v>83</v>
      </c>
      <c r="B317" t="s">
        <v>50</v>
      </c>
      <c r="C317" t="s">
        <v>12</v>
      </c>
      <c r="D317" t="s">
        <v>11</v>
      </c>
      <c r="E317">
        <v>1</v>
      </c>
      <c r="F317">
        <v>0.53166666666666595</v>
      </c>
      <c r="G317">
        <v>10.148</v>
      </c>
      <c r="H317">
        <v>5.2391275785047897</v>
      </c>
      <c r="I317" s="3">
        <v>44474</v>
      </c>
    </row>
    <row r="318" spans="1:9" x14ac:dyDescent="0.3">
      <c r="A318" t="s">
        <v>65</v>
      </c>
      <c r="B318" t="s">
        <v>30</v>
      </c>
      <c r="C318" t="s">
        <v>12</v>
      </c>
      <c r="D318" t="s">
        <v>11</v>
      </c>
      <c r="E318">
        <v>3</v>
      </c>
      <c r="F318">
        <v>0.71494117647058797</v>
      </c>
      <c r="G318">
        <v>13.7239411764705</v>
      </c>
      <c r="H318">
        <v>5.2094450659431502</v>
      </c>
      <c r="I318" s="3">
        <v>44474</v>
      </c>
    </row>
    <row r="319" spans="1:9" x14ac:dyDescent="0.3">
      <c r="A319" t="s">
        <v>73</v>
      </c>
      <c r="B319" t="s">
        <v>63</v>
      </c>
      <c r="C319" t="s">
        <v>12</v>
      </c>
      <c r="D319" t="s">
        <v>42</v>
      </c>
      <c r="E319">
        <v>1</v>
      </c>
      <c r="F319">
        <v>0.82099999999999995</v>
      </c>
      <c r="G319">
        <v>15.7771764705882</v>
      </c>
      <c r="H319">
        <v>5.2037194458115197</v>
      </c>
      <c r="I319" s="3">
        <v>44474</v>
      </c>
    </row>
    <row r="320" spans="1:9" x14ac:dyDescent="0.3">
      <c r="A320" t="s">
        <v>83</v>
      </c>
      <c r="B320" t="s">
        <v>16</v>
      </c>
      <c r="C320" t="s">
        <v>12</v>
      </c>
      <c r="D320" t="s">
        <v>11</v>
      </c>
      <c r="E320">
        <v>3</v>
      </c>
      <c r="F320">
        <v>0.458478260869565</v>
      </c>
      <c r="G320">
        <v>8.8109999999999999</v>
      </c>
      <c r="H320">
        <v>5.2034758922887896</v>
      </c>
      <c r="I320" s="3">
        <v>44474</v>
      </c>
    </row>
    <row r="321" spans="1:9" x14ac:dyDescent="0.3">
      <c r="A321" t="s">
        <v>92</v>
      </c>
      <c r="B321" t="s">
        <v>18</v>
      </c>
      <c r="C321" t="s">
        <v>10</v>
      </c>
      <c r="D321" t="s">
        <v>11</v>
      </c>
      <c r="E321">
        <v>3</v>
      </c>
      <c r="F321">
        <v>0.208484848484848</v>
      </c>
      <c r="G321">
        <v>4.01</v>
      </c>
      <c r="H321">
        <v>5.1991234036121803</v>
      </c>
      <c r="I321" s="3">
        <v>44474</v>
      </c>
    </row>
    <row r="322" spans="1:9" x14ac:dyDescent="0.3">
      <c r="A322" t="s">
        <v>49</v>
      </c>
      <c r="B322" t="s">
        <v>39</v>
      </c>
      <c r="C322" t="s">
        <v>10</v>
      </c>
      <c r="D322" t="s">
        <v>11</v>
      </c>
      <c r="E322">
        <v>1</v>
      </c>
      <c r="F322">
        <v>0.14099999999999999</v>
      </c>
      <c r="G322">
        <v>2.71488461538461</v>
      </c>
      <c r="H322">
        <v>5.1935908878405304</v>
      </c>
      <c r="I322" s="3">
        <v>44474</v>
      </c>
    </row>
    <row r="323" spans="1:9" x14ac:dyDescent="0.3">
      <c r="A323" t="s">
        <v>93</v>
      </c>
      <c r="B323" t="s">
        <v>38</v>
      </c>
      <c r="C323" t="s">
        <v>10</v>
      </c>
      <c r="D323" t="s">
        <v>11</v>
      </c>
      <c r="E323">
        <v>1</v>
      </c>
      <c r="F323">
        <v>1.03932</v>
      </c>
      <c r="G323">
        <v>20.019919999999999</v>
      </c>
      <c r="H323">
        <v>5.1914293363809598</v>
      </c>
      <c r="I323" s="3">
        <v>44474</v>
      </c>
    </row>
    <row r="324" spans="1:9" x14ac:dyDescent="0.3">
      <c r="A324" t="s">
        <v>73</v>
      </c>
      <c r="B324" t="s">
        <v>63</v>
      </c>
      <c r="C324" t="s">
        <v>10</v>
      </c>
      <c r="D324" t="s">
        <v>42</v>
      </c>
      <c r="E324">
        <v>1</v>
      </c>
      <c r="F324">
        <v>0.81594117647058795</v>
      </c>
      <c r="G324">
        <v>15.7771764705882</v>
      </c>
      <c r="H324">
        <v>5.1716552577811497</v>
      </c>
      <c r="I324" s="3">
        <v>44474</v>
      </c>
    </row>
    <row r="325" spans="1:9" x14ac:dyDescent="0.3">
      <c r="A325" t="s">
        <v>88</v>
      </c>
      <c r="B325" t="s">
        <v>17</v>
      </c>
      <c r="C325" t="s">
        <v>12</v>
      </c>
      <c r="D325" t="s">
        <v>11</v>
      </c>
      <c r="E325">
        <v>2</v>
      </c>
      <c r="F325">
        <v>0.124090909090909</v>
      </c>
      <c r="G325">
        <v>2.3998863636363601</v>
      </c>
      <c r="H325">
        <v>5.1706993702353303</v>
      </c>
      <c r="I325" s="3">
        <v>44474</v>
      </c>
    </row>
    <row r="326" spans="1:9" x14ac:dyDescent="0.3">
      <c r="A326" t="s">
        <v>88</v>
      </c>
      <c r="B326" t="s">
        <v>30</v>
      </c>
      <c r="C326" t="s">
        <v>12</v>
      </c>
      <c r="D326" t="s">
        <v>11</v>
      </c>
      <c r="E326">
        <v>3</v>
      </c>
      <c r="F326">
        <v>0.33422727272727198</v>
      </c>
      <c r="G326">
        <v>6.48545454545454</v>
      </c>
      <c r="H326">
        <v>5.1534903280067201</v>
      </c>
      <c r="I326" s="3">
        <v>44474</v>
      </c>
    </row>
    <row r="327" spans="1:9" x14ac:dyDescent="0.3">
      <c r="A327" t="s">
        <v>86</v>
      </c>
      <c r="B327" t="s">
        <v>55</v>
      </c>
      <c r="C327" t="s">
        <v>12</v>
      </c>
      <c r="D327" t="s">
        <v>14</v>
      </c>
      <c r="E327">
        <v>2</v>
      </c>
      <c r="F327">
        <v>0.37887500000000002</v>
      </c>
      <c r="G327">
        <v>7.3628749999999998</v>
      </c>
      <c r="H327">
        <v>5.1457480943245599</v>
      </c>
      <c r="I327" s="3">
        <v>44474</v>
      </c>
    </row>
    <row r="328" spans="1:9" x14ac:dyDescent="0.3">
      <c r="A328" t="s">
        <v>77</v>
      </c>
      <c r="B328" t="s">
        <v>58</v>
      </c>
      <c r="C328" t="s">
        <v>10</v>
      </c>
      <c r="D328" t="s">
        <v>14</v>
      </c>
      <c r="E328">
        <v>2</v>
      </c>
      <c r="F328">
        <v>0.48104347826086902</v>
      </c>
      <c r="G328">
        <v>9.3891739130434697</v>
      </c>
      <c r="H328">
        <v>5.12338447147732</v>
      </c>
      <c r="I328" s="3">
        <v>44474</v>
      </c>
    </row>
    <row r="329" spans="1:9" x14ac:dyDescent="0.3">
      <c r="A329" t="s">
        <v>71</v>
      </c>
      <c r="B329" t="s">
        <v>17</v>
      </c>
      <c r="C329" t="s">
        <v>10</v>
      </c>
      <c r="D329" t="s">
        <v>11</v>
      </c>
      <c r="E329">
        <v>1</v>
      </c>
      <c r="F329">
        <v>1.5767368421052601</v>
      </c>
      <c r="G329">
        <v>30.897421052631501</v>
      </c>
      <c r="H329">
        <v>5.1031341399639896</v>
      </c>
      <c r="I329" s="3">
        <v>44474</v>
      </c>
    </row>
    <row r="330" spans="1:9" x14ac:dyDescent="0.3">
      <c r="A330" t="s">
        <v>36</v>
      </c>
      <c r="B330" t="s">
        <v>28</v>
      </c>
      <c r="C330" t="s">
        <v>12</v>
      </c>
      <c r="D330" t="s">
        <v>11</v>
      </c>
      <c r="E330">
        <v>3</v>
      </c>
      <c r="F330">
        <v>0.16087499999999999</v>
      </c>
      <c r="G330">
        <v>3.1536875000000002</v>
      </c>
      <c r="H330">
        <v>5.1011712479438698</v>
      </c>
      <c r="I330" s="3">
        <v>44474</v>
      </c>
    </row>
    <row r="331" spans="1:9" x14ac:dyDescent="0.3">
      <c r="A331" t="s">
        <v>81</v>
      </c>
      <c r="B331" t="s">
        <v>17</v>
      </c>
      <c r="C331" t="s">
        <v>10</v>
      </c>
      <c r="D331" t="s">
        <v>11</v>
      </c>
      <c r="E331">
        <v>1</v>
      </c>
      <c r="F331">
        <v>0.55681818181818099</v>
      </c>
      <c r="G331">
        <v>10.9161363636363</v>
      </c>
      <c r="H331">
        <v>5.1008723532718401</v>
      </c>
      <c r="I331" s="3">
        <v>44474</v>
      </c>
    </row>
    <row r="332" spans="1:9" x14ac:dyDescent="0.3">
      <c r="A332" t="s">
        <v>81</v>
      </c>
      <c r="B332" t="s">
        <v>33</v>
      </c>
      <c r="C332" t="s">
        <v>12</v>
      </c>
      <c r="D332" t="s">
        <v>11</v>
      </c>
      <c r="E332">
        <v>2</v>
      </c>
      <c r="F332">
        <v>0.457772727272727</v>
      </c>
      <c r="G332">
        <v>9.0033181818181802</v>
      </c>
      <c r="H332">
        <v>5.0844890520161696</v>
      </c>
      <c r="I332" s="3">
        <v>44474</v>
      </c>
    </row>
    <row r="333" spans="1:9" x14ac:dyDescent="0.3">
      <c r="A333" t="s">
        <v>67</v>
      </c>
      <c r="B333" t="s">
        <v>33</v>
      </c>
      <c r="C333" t="s">
        <v>12</v>
      </c>
      <c r="D333" t="s">
        <v>11</v>
      </c>
      <c r="E333">
        <v>2</v>
      </c>
      <c r="F333">
        <v>2.4615384615384599E-3</v>
      </c>
      <c r="G333">
        <v>4.8807692307692302E-2</v>
      </c>
      <c r="H333">
        <v>5.0433412135539797</v>
      </c>
      <c r="I333" s="3">
        <v>44474</v>
      </c>
    </row>
    <row r="334" spans="1:9" x14ac:dyDescent="0.3">
      <c r="A334" t="s">
        <v>77</v>
      </c>
      <c r="B334" t="s">
        <v>23</v>
      </c>
      <c r="C334" t="s">
        <v>10</v>
      </c>
      <c r="D334" t="s">
        <v>11</v>
      </c>
      <c r="E334">
        <v>3</v>
      </c>
      <c r="F334">
        <v>0.14427083333333299</v>
      </c>
      <c r="G334">
        <v>2.8642708333333302</v>
      </c>
      <c r="H334">
        <v>5.0369131177946596</v>
      </c>
      <c r="I334" s="3">
        <v>44474</v>
      </c>
    </row>
    <row r="335" spans="1:9" x14ac:dyDescent="0.3">
      <c r="A335" t="s">
        <v>66</v>
      </c>
      <c r="B335" t="s">
        <v>35</v>
      </c>
      <c r="C335" t="s">
        <v>12</v>
      </c>
      <c r="D335" t="s">
        <v>14</v>
      </c>
      <c r="E335">
        <v>2</v>
      </c>
      <c r="F335">
        <v>0.79188235294117604</v>
      </c>
      <c r="G335">
        <v>15.7477647058823</v>
      </c>
      <c r="H335">
        <v>5.0285381305283199</v>
      </c>
      <c r="I335" s="3">
        <v>44474</v>
      </c>
    </row>
    <row r="336" spans="1:9" x14ac:dyDescent="0.3">
      <c r="A336" t="s">
        <v>75</v>
      </c>
      <c r="B336" t="s">
        <v>39</v>
      </c>
      <c r="C336" t="s">
        <v>12</v>
      </c>
      <c r="D336" t="s">
        <v>11</v>
      </c>
      <c r="E336">
        <v>2</v>
      </c>
      <c r="F336">
        <v>0.3755</v>
      </c>
      <c r="G336">
        <v>7.4882272727272703</v>
      </c>
      <c r="H336">
        <v>5.0145379717253098</v>
      </c>
      <c r="I336" s="3">
        <v>44474</v>
      </c>
    </row>
    <row r="337" spans="1:9" x14ac:dyDescent="0.3">
      <c r="A337" t="s">
        <v>80</v>
      </c>
      <c r="B337" t="s">
        <v>56</v>
      </c>
      <c r="C337" t="s">
        <v>10</v>
      </c>
      <c r="D337" t="s">
        <v>14</v>
      </c>
      <c r="E337">
        <v>3</v>
      </c>
      <c r="F337">
        <v>0.16841860465116201</v>
      </c>
      <c r="G337">
        <v>3.36646511627906</v>
      </c>
      <c r="H337">
        <v>5.0028323132400203</v>
      </c>
      <c r="I337" s="3">
        <v>44474</v>
      </c>
    </row>
    <row r="338" spans="1:9" x14ac:dyDescent="0.3">
      <c r="A338" t="s">
        <v>49</v>
      </c>
      <c r="B338" t="s">
        <v>57</v>
      </c>
      <c r="C338" t="s">
        <v>12</v>
      </c>
      <c r="D338" t="s">
        <v>14</v>
      </c>
      <c r="E338">
        <v>1</v>
      </c>
      <c r="F338">
        <v>0.43969565217391299</v>
      </c>
      <c r="G338">
        <v>8.8020869565217392</v>
      </c>
      <c r="H338">
        <v>4.9953568323717601</v>
      </c>
      <c r="I338" t="s">
        <v>103</v>
      </c>
    </row>
    <row r="339" spans="1:9" x14ac:dyDescent="0.3">
      <c r="A339" t="s">
        <v>83</v>
      </c>
      <c r="B339" t="s">
        <v>58</v>
      </c>
      <c r="C339" t="s">
        <v>10</v>
      </c>
      <c r="D339" t="s">
        <v>14</v>
      </c>
      <c r="E339">
        <v>2</v>
      </c>
      <c r="F339">
        <v>0.49910714285714203</v>
      </c>
      <c r="G339">
        <v>10.0078571428571</v>
      </c>
      <c r="H339">
        <v>4.9871529512525798</v>
      </c>
      <c r="I339" t="s">
        <v>103</v>
      </c>
    </row>
    <row r="340" spans="1:9" x14ac:dyDescent="0.3">
      <c r="A340" t="s">
        <v>93</v>
      </c>
      <c r="B340" t="s">
        <v>38</v>
      </c>
      <c r="C340" t="s">
        <v>10</v>
      </c>
      <c r="D340" t="s">
        <v>11</v>
      </c>
      <c r="E340">
        <v>3</v>
      </c>
      <c r="F340">
        <v>0.75753333333333295</v>
      </c>
      <c r="G340">
        <v>15.2088</v>
      </c>
      <c r="H340">
        <v>4.9808882576753799</v>
      </c>
      <c r="I340" t="s">
        <v>103</v>
      </c>
    </row>
    <row r="341" spans="1:9" x14ac:dyDescent="0.3">
      <c r="A341" t="s">
        <v>98</v>
      </c>
      <c r="B341" t="s">
        <v>34</v>
      </c>
      <c r="C341" t="s">
        <v>12</v>
      </c>
      <c r="D341" t="s">
        <v>11</v>
      </c>
      <c r="E341">
        <v>1</v>
      </c>
      <c r="F341">
        <v>0.27735483870967698</v>
      </c>
      <c r="G341">
        <v>5.6052258064516103</v>
      </c>
      <c r="H341">
        <v>4.9481474660742801</v>
      </c>
      <c r="I341" t="s">
        <v>103</v>
      </c>
    </row>
    <row r="342" spans="1:9" x14ac:dyDescent="0.3">
      <c r="A342" t="s">
        <v>87</v>
      </c>
      <c r="B342" t="s">
        <v>62</v>
      </c>
      <c r="C342" t="s">
        <v>12</v>
      </c>
      <c r="D342" t="s">
        <v>42</v>
      </c>
      <c r="E342">
        <v>1</v>
      </c>
      <c r="F342">
        <v>0.80776470588235205</v>
      </c>
      <c r="G342">
        <v>16.372</v>
      </c>
      <c r="H342">
        <v>4.93381814000948</v>
      </c>
      <c r="I342" t="s">
        <v>103</v>
      </c>
    </row>
    <row r="343" spans="1:9" x14ac:dyDescent="0.3">
      <c r="A343" t="s">
        <v>98</v>
      </c>
      <c r="B343" t="s">
        <v>52</v>
      </c>
      <c r="C343" t="s">
        <v>12</v>
      </c>
      <c r="D343" t="s">
        <v>11</v>
      </c>
      <c r="E343">
        <v>1</v>
      </c>
      <c r="F343">
        <v>0.34721428571428498</v>
      </c>
      <c r="G343">
        <v>7.03982142857142</v>
      </c>
      <c r="H343">
        <v>4.9321462090657704</v>
      </c>
      <c r="I343" t="s">
        <v>103</v>
      </c>
    </row>
    <row r="344" spans="1:9" x14ac:dyDescent="0.3">
      <c r="A344" t="s">
        <v>87</v>
      </c>
      <c r="B344" t="s">
        <v>63</v>
      </c>
      <c r="C344" t="s">
        <v>12</v>
      </c>
      <c r="D344" t="s">
        <v>42</v>
      </c>
      <c r="E344">
        <v>1</v>
      </c>
      <c r="F344">
        <v>0.625058823529411</v>
      </c>
      <c r="G344">
        <v>12.76</v>
      </c>
      <c r="H344">
        <v>4.8985801217038496</v>
      </c>
      <c r="I344" t="s">
        <v>103</v>
      </c>
    </row>
    <row r="345" spans="1:9" x14ac:dyDescent="0.3">
      <c r="A345" t="s">
        <v>40</v>
      </c>
      <c r="B345" t="s">
        <v>9</v>
      </c>
      <c r="C345" t="s">
        <v>12</v>
      </c>
      <c r="D345" t="s">
        <v>11</v>
      </c>
      <c r="E345">
        <v>3</v>
      </c>
      <c r="F345">
        <v>8.4250000000000002E-3</v>
      </c>
      <c r="G345">
        <v>0.172375</v>
      </c>
      <c r="H345">
        <v>4.8875997099347304</v>
      </c>
      <c r="I345" t="s">
        <v>103</v>
      </c>
    </row>
    <row r="346" spans="1:9" x14ac:dyDescent="0.3">
      <c r="A346" t="s">
        <v>40</v>
      </c>
      <c r="B346" t="s">
        <v>9</v>
      </c>
      <c r="C346" t="s">
        <v>12</v>
      </c>
      <c r="D346" t="s">
        <v>11</v>
      </c>
      <c r="E346">
        <v>2</v>
      </c>
      <c r="F346">
        <v>1.1152173913043399E-2</v>
      </c>
      <c r="G346">
        <v>0.22850000000000001</v>
      </c>
      <c r="H346">
        <v>4.8806012748549099</v>
      </c>
      <c r="I346" t="s">
        <v>103</v>
      </c>
    </row>
    <row r="347" spans="1:9" x14ac:dyDescent="0.3">
      <c r="A347" t="s">
        <v>77</v>
      </c>
      <c r="B347" t="s">
        <v>46</v>
      </c>
      <c r="C347" t="s">
        <v>12</v>
      </c>
      <c r="D347" t="s">
        <v>42</v>
      </c>
      <c r="E347">
        <v>3</v>
      </c>
      <c r="F347">
        <v>0.74573684210526303</v>
      </c>
      <c r="G347">
        <v>15.3273157894736</v>
      </c>
      <c r="H347">
        <v>4.8654105673050099</v>
      </c>
      <c r="I347" t="s">
        <v>103</v>
      </c>
    </row>
    <row r="348" spans="1:9" x14ac:dyDescent="0.3">
      <c r="A348" t="s">
        <v>83</v>
      </c>
      <c r="B348" t="s">
        <v>52</v>
      </c>
      <c r="C348" t="s">
        <v>12</v>
      </c>
      <c r="D348" t="s">
        <v>11</v>
      </c>
      <c r="E348">
        <v>1</v>
      </c>
      <c r="F348">
        <v>0.392384615384615</v>
      </c>
      <c r="G348">
        <v>8.1007692307692292</v>
      </c>
      <c r="H348">
        <v>4.8437945114424004</v>
      </c>
      <c r="I348" t="s">
        <v>103</v>
      </c>
    </row>
    <row r="349" spans="1:9" x14ac:dyDescent="0.3">
      <c r="A349" t="s">
        <v>60</v>
      </c>
      <c r="B349" t="s">
        <v>47</v>
      </c>
      <c r="C349" t="s">
        <v>12</v>
      </c>
      <c r="D349" t="s">
        <v>42</v>
      </c>
      <c r="E349">
        <v>1</v>
      </c>
      <c r="F349">
        <v>0.17684615384615299</v>
      </c>
      <c r="G349">
        <v>3.6535897435897402</v>
      </c>
      <c r="H349">
        <v>4.8403396729594999</v>
      </c>
      <c r="I349" t="s">
        <v>103</v>
      </c>
    </row>
    <row r="350" spans="1:9" x14ac:dyDescent="0.3">
      <c r="A350" t="s">
        <v>40</v>
      </c>
      <c r="B350" t="s">
        <v>9</v>
      </c>
      <c r="C350" t="s">
        <v>12</v>
      </c>
      <c r="D350" t="s">
        <v>11</v>
      </c>
      <c r="E350">
        <v>1</v>
      </c>
      <c r="F350">
        <v>5.6521739130434697E-3</v>
      </c>
      <c r="G350">
        <v>0.11750724637681099</v>
      </c>
      <c r="H350">
        <v>4.8100641341884502</v>
      </c>
      <c r="I350" t="s">
        <v>103</v>
      </c>
    </row>
    <row r="351" spans="1:9" x14ac:dyDescent="0.3">
      <c r="A351" t="s">
        <v>93</v>
      </c>
      <c r="B351" t="s">
        <v>56</v>
      </c>
      <c r="C351" t="s">
        <v>10</v>
      </c>
      <c r="D351" t="s">
        <v>14</v>
      </c>
      <c r="E351">
        <v>3</v>
      </c>
      <c r="F351">
        <v>0.69711764705882295</v>
      </c>
      <c r="G351">
        <v>14.4958235294117</v>
      </c>
      <c r="H351">
        <v>4.8090930856352099</v>
      </c>
      <c r="I351" t="s">
        <v>103</v>
      </c>
    </row>
    <row r="352" spans="1:9" x14ac:dyDescent="0.3">
      <c r="A352" t="s">
        <v>29</v>
      </c>
      <c r="B352" t="s">
        <v>16</v>
      </c>
      <c r="C352" t="s">
        <v>12</v>
      </c>
      <c r="D352" t="s">
        <v>11</v>
      </c>
      <c r="E352">
        <v>1</v>
      </c>
      <c r="F352">
        <v>5.0714285714285698E-2</v>
      </c>
      <c r="G352">
        <v>1.0676666666666601</v>
      </c>
      <c r="H352">
        <v>4.7500111502609101</v>
      </c>
      <c r="I352" t="s">
        <v>103</v>
      </c>
    </row>
    <row r="353" spans="1:9" x14ac:dyDescent="0.3">
      <c r="A353" t="s">
        <v>80</v>
      </c>
      <c r="B353" t="s">
        <v>56</v>
      </c>
      <c r="C353" t="s">
        <v>12</v>
      </c>
      <c r="D353" t="s">
        <v>14</v>
      </c>
      <c r="E353">
        <v>1</v>
      </c>
      <c r="F353">
        <v>0.21629268292682899</v>
      </c>
      <c r="G353">
        <v>4.5586341463414604</v>
      </c>
      <c r="H353">
        <v>4.7446817617600399</v>
      </c>
      <c r="I353" t="s">
        <v>103</v>
      </c>
    </row>
    <row r="354" spans="1:9" x14ac:dyDescent="0.3">
      <c r="A354" t="s">
        <v>24</v>
      </c>
      <c r="B354" t="s">
        <v>21</v>
      </c>
      <c r="C354" t="s">
        <v>10</v>
      </c>
      <c r="D354" t="s">
        <v>11</v>
      </c>
      <c r="E354">
        <v>3</v>
      </c>
      <c r="F354">
        <v>1.7000000000000001E-2</v>
      </c>
      <c r="G354">
        <v>0.35849999999999999</v>
      </c>
      <c r="H354">
        <v>4.7419804741980398</v>
      </c>
      <c r="I354" t="s">
        <v>103</v>
      </c>
    </row>
    <row r="355" spans="1:9" x14ac:dyDescent="0.3">
      <c r="A355" t="s">
        <v>81</v>
      </c>
      <c r="B355" t="s">
        <v>52</v>
      </c>
      <c r="C355" t="s">
        <v>12</v>
      </c>
      <c r="D355" t="s">
        <v>11</v>
      </c>
      <c r="E355">
        <v>2</v>
      </c>
      <c r="F355">
        <v>0.490916666666666</v>
      </c>
      <c r="G355">
        <v>10.36125</v>
      </c>
      <c r="H355">
        <v>4.7380061929464699</v>
      </c>
      <c r="I355" t="s">
        <v>103</v>
      </c>
    </row>
    <row r="356" spans="1:9" x14ac:dyDescent="0.3">
      <c r="A356" t="s">
        <v>49</v>
      </c>
      <c r="B356" t="s">
        <v>17</v>
      </c>
      <c r="C356" t="s">
        <v>10</v>
      </c>
      <c r="D356" t="s">
        <v>11</v>
      </c>
      <c r="E356">
        <v>2</v>
      </c>
      <c r="F356">
        <v>0.402535714285714</v>
      </c>
      <c r="G356">
        <v>8.5327500000000001</v>
      </c>
      <c r="H356">
        <v>4.7175378897273896</v>
      </c>
      <c r="I356" t="s">
        <v>103</v>
      </c>
    </row>
    <row r="357" spans="1:9" x14ac:dyDescent="0.3">
      <c r="A357" t="s">
        <v>75</v>
      </c>
      <c r="B357" t="s">
        <v>23</v>
      </c>
      <c r="C357" t="s">
        <v>10</v>
      </c>
      <c r="D357" t="s">
        <v>11</v>
      </c>
      <c r="E357">
        <v>1</v>
      </c>
      <c r="F357">
        <v>0.29775000000000001</v>
      </c>
      <c r="G357">
        <v>6.3194583333333298</v>
      </c>
      <c r="H357">
        <v>4.7116379964000004</v>
      </c>
      <c r="I357" t="s">
        <v>103</v>
      </c>
    </row>
    <row r="358" spans="1:9" x14ac:dyDescent="0.3">
      <c r="A358" t="s">
        <v>92</v>
      </c>
      <c r="B358" t="s">
        <v>32</v>
      </c>
      <c r="C358" t="s">
        <v>12</v>
      </c>
      <c r="D358" t="s">
        <v>11</v>
      </c>
      <c r="E358">
        <v>1</v>
      </c>
      <c r="F358">
        <v>0.20318181818181799</v>
      </c>
      <c r="G358">
        <v>4.3463333333333303</v>
      </c>
      <c r="H358">
        <v>4.6747868283262104</v>
      </c>
      <c r="I358" t="s">
        <v>103</v>
      </c>
    </row>
    <row r="359" spans="1:9" x14ac:dyDescent="0.3">
      <c r="A359" t="s">
        <v>77</v>
      </c>
      <c r="B359" t="s">
        <v>58</v>
      </c>
      <c r="C359" t="s">
        <v>12</v>
      </c>
      <c r="D359" t="s">
        <v>14</v>
      </c>
      <c r="E359">
        <v>2</v>
      </c>
      <c r="F359">
        <v>0.438</v>
      </c>
      <c r="G359">
        <v>9.3891739130434697</v>
      </c>
      <c r="H359">
        <v>4.6649471407865599</v>
      </c>
      <c r="I359" t="s">
        <v>103</v>
      </c>
    </row>
    <row r="360" spans="1:9" x14ac:dyDescent="0.3">
      <c r="A360" t="s">
        <v>81</v>
      </c>
      <c r="B360" t="s">
        <v>32</v>
      </c>
      <c r="C360" t="s">
        <v>12</v>
      </c>
      <c r="D360" t="s">
        <v>11</v>
      </c>
      <c r="E360">
        <v>1</v>
      </c>
      <c r="F360">
        <v>0.61667857142857097</v>
      </c>
      <c r="G360">
        <v>13.2331428571428</v>
      </c>
      <c r="H360">
        <v>4.6601066586060904</v>
      </c>
      <c r="I360" t="s">
        <v>103</v>
      </c>
    </row>
    <row r="361" spans="1:9" x14ac:dyDescent="0.3">
      <c r="A361" t="s">
        <v>49</v>
      </c>
      <c r="B361" t="s">
        <v>32</v>
      </c>
      <c r="C361" t="s">
        <v>12</v>
      </c>
      <c r="D361" t="s">
        <v>11</v>
      </c>
      <c r="E361">
        <v>2</v>
      </c>
      <c r="F361">
        <v>0.59650000000000003</v>
      </c>
      <c r="G361">
        <v>12.813833333333299</v>
      </c>
      <c r="H361">
        <v>4.6551253202918703</v>
      </c>
      <c r="I361" t="s">
        <v>103</v>
      </c>
    </row>
    <row r="362" spans="1:9" x14ac:dyDescent="0.3">
      <c r="A362" t="s">
        <v>77</v>
      </c>
      <c r="B362" t="s">
        <v>23</v>
      </c>
      <c r="C362" t="s">
        <v>10</v>
      </c>
      <c r="D362" t="s">
        <v>11</v>
      </c>
      <c r="E362">
        <v>1</v>
      </c>
      <c r="F362">
        <v>0.12029787234042499</v>
      </c>
      <c r="G362">
        <v>2.6028510638297799</v>
      </c>
      <c r="H362">
        <v>4.6217731783477998</v>
      </c>
      <c r="I362" t="s">
        <v>103</v>
      </c>
    </row>
    <row r="363" spans="1:9" x14ac:dyDescent="0.3">
      <c r="A363" t="s">
        <v>93</v>
      </c>
      <c r="B363" t="s">
        <v>56</v>
      </c>
      <c r="C363" t="s">
        <v>12</v>
      </c>
      <c r="D363" t="s">
        <v>14</v>
      </c>
      <c r="E363">
        <v>3</v>
      </c>
      <c r="F363">
        <v>0.66817647058823504</v>
      </c>
      <c r="G363">
        <v>14.4958235294117</v>
      </c>
      <c r="H363">
        <v>4.6094412589427298</v>
      </c>
      <c r="I363" t="s">
        <v>103</v>
      </c>
    </row>
    <row r="364" spans="1:9" x14ac:dyDescent="0.3">
      <c r="A364" t="s">
        <v>77</v>
      </c>
      <c r="B364" t="s">
        <v>23</v>
      </c>
      <c r="C364" t="s">
        <v>12</v>
      </c>
      <c r="D364" t="s">
        <v>11</v>
      </c>
      <c r="E364">
        <v>1</v>
      </c>
      <c r="F364">
        <v>0.11995744680851</v>
      </c>
      <c r="G364">
        <v>2.6028510638297799</v>
      </c>
      <c r="H364">
        <v>4.6086942305491503</v>
      </c>
      <c r="I364" t="s">
        <v>103</v>
      </c>
    </row>
    <row r="365" spans="1:9" x14ac:dyDescent="0.3">
      <c r="A365" t="s">
        <v>79</v>
      </c>
      <c r="B365" t="s">
        <v>17</v>
      </c>
      <c r="C365" t="s">
        <v>12</v>
      </c>
      <c r="D365" t="s">
        <v>11</v>
      </c>
      <c r="E365">
        <v>3</v>
      </c>
      <c r="F365">
        <v>0.319692307692307</v>
      </c>
      <c r="G365">
        <v>6.9988846153846103</v>
      </c>
      <c r="H365">
        <v>4.5677607970500702</v>
      </c>
      <c r="I365" t="s">
        <v>103</v>
      </c>
    </row>
    <row r="366" spans="1:9" x14ac:dyDescent="0.3">
      <c r="A366" t="s">
        <v>77</v>
      </c>
      <c r="B366" t="s">
        <v>56</v>
      </c>
      <c r="C366" t="s">
        <v>12</v>
      </c>
      <c r="D366" t="s">
        <v>14</v>
      </c>
      <c r="E366">
        <v>3</v>
      </c>
      <c r="F366">
        <v>0.39050000000000001</v>
      </c>
      <c r="G366">
        <v>8.5639545454545392</v>
      </c>
      <c r="H366">
        <v>4.5598093489095399</v>
      </c>
      <c r="I366" t="s">
        <v>103</v>
      </c>
    </row>
    <row r="367" spans="1:9" x14ac:dyDescent="0.3">
      <c r="A367" t="s">
        <v>88</v>
      </c>
      <c r="B367" t="s">
        <v>50</v>
      </c>
      <c r="C367" t="s">
        <v>12</v>
      </c>
      <c r="D367" t="s">
        <v>11</v>
      </c>
      <c r="E367">
        <v>2</v>
      </c>
      <c r="F367">
        <v>0.20835714285714199</v>
      </c>
      <c r="G367">
        <v>4.60014285714285</v>
      </c>
      <c r="H367">
        <v>4.5293624421601804</v>
      </c>
      <c r="I367" t="s">
        <v>103</v>
      </c>
    </row>
    <row r="368" spans="1:9" x14ac:dyDescent="0.3">
      <c r="A368" t="s">
        <v>80</v>
      </c>
      <c r="B368" t="s">
        <v>55</v>
      </c>
      <c r="C368" t="s">
        <v>12</v>
      </c>
      <c r="D368" t="s">
        <v>14</v>
      </c>
      <c r="E368">
        <v>2</v>
      </c>
      <c r="F368">
        <v>0.14279591836734601</v>
      </c>
      <c r="G368">
        <v>3.1766122448979499</v>
      </c>
      <c r="H368">
        <v>4.4952265923137196</v>
      </c>
      <c r="I368" t="s">
        <v>103</v>
      </c>
    </row>
    <row r="369" spans="1:9" x14ac:dyDescent="0.3">
      <c r="A369" t="s">
        <v>86</v>
      </c>
      <c r="B369" t="s">
        <v>58</v>
      </c>
      <c r="C369" t="s">
        <v>12</v>
      </c>
      <c r="D369" t="s">
        <v>14</v>
      </c>
      <c r="E369">
        <v>1</v>
      </c>
      <c r="F369">
        <v>0.31970967741935402</v>
      </c>
      <c r="G369">
        <v>7.1136129032257998</v>
      </c>
      <c r="H369">
        <v>4.4943361660061099</v>
      </c>
      <c r="I369" t="s">
        <v>103</v>
      </c>
    </row>
    <row r="370" spans="1:9" x14ac:dyDescent="0.3">
      <c r="A370" t="s">
        <v>90</v>
      </c>
      <c r="B370" t="s">
        <v>16</v>
      </c>
      <c r="C370" t="s">
        <v>10</v>
      </c>
      <c r="D370" t="s">
        <v>11</v>
      </c>
      <c r="E370">
        <v>2</v>
      </c>
      <c r="F370">
        <v>0.56309523809523798</v>
      </c>
      <c r="G370">
        <v>12.538857142857101</v>
      </c>
      <c r="H370">
        <v>4.4908019262027299</v>
      </c>
      <c r="I370" t="s">
        <v>103</v>
      </c>
    </row>
    <row r="371" spans="1:9" x14ac:dyDescent="0.3">
      <c r="A371" t="s">
        <v>93</v>
      </c>
      <c r="B371" t="s">
        <v>32</v>
      </c>
      <c r="C371" t="s">
        <v>12</v>
      </c>
      <c r="D371" t="s">
        <v>11</v>
      </c>
      <c r="E371">
        <v>1</v>
      </c>
      <c r="F371">
        <v>0.85033333333333305</v>
      </c>
      <c r="G371">
        <v>18.963857142857101</v>
      </c>
      <c r="H371">
        <v>4.4839682503810501</v>
      </c>
      <c r="I371" t="s">
        <v>103</v>
      </c>
    </row>
    <row r="372" spans="1:9" x14ac:dyDescent="0.3">
      <c r="A372" t="s">
        <v>98</v>
      </c>
      <c r="B372" t="s">
        <v>18</v>
      </c>
      <c r="C372" t="s">
        <v>12</v>
      </c>
      <c r="D372" t="s">
        <v>11</v>
      </c>
      <c r="E372">
        <v>2</v>
      </c>
      <c r="F372">
        <v>0.19539285714285701</v>
      </c>
      <c r="G372">
        <v>4.4000357142857096</v>
      </c>
      <c r="H372">
        <v>4.4407107085169697</v>
      </c>
      <c r="I372" t="s">
        <v>103</v>
      </c>
    </row>
    <row r="373" spans="1:9" x14ac:dyDescent="0.3">
      <c r="A373" t="s">
        <v>81</v>
      </c>
      <c r="B373" t="s">
        <v>52</v>
      </c>
      <c r="C373" t="s">
        <v>10</v>
      </c>
      <c r="D373" t="s">
        <v>11</v>
      </c>
      <c r="E373">
        <v>2</v>
      </c>
      <c r="F373">
        <v>0.45995833333333302</v>
      </c>
      <c r="G373">
        <v>10.36125</v>
      </c>
      <c r="H373">
        <v>4.4392166324848104</v>
      </c>
      <c r="I373" t="s">
        <v>103</v>
      </c>
    </row>
    <row r="374" spans="1:9" x14ac:dyDescent="0.3">
      <c r="A374" t="s">
        <v>98</v>
      </c>
      <c r="B374" t="s">
        <v>13</v>
      </c>
      <c r="C374" t="s">
        <v>12</v>
      </c>
      <c r="D374" t="s">
        <v>14</v>
      </c>
      <c r="E374">
        <v>3</v>
      </c>
      <c r="F374">
        <v>0.15787755102040801</v>
      </c>
      <c r="G374">
        <v>3.5570204081632602</v>
      </c>
      <c r="H374">
        <v>4.4384775150033802</v>
      </c>
      <c r="I374" t="s">
        <v>103</v>
      </c>
    </row>
    <row r="375" spans="1:9" x14ac:dyDescent="0.3">
      <c r="A375" t="s">
        <v>75</v>
      </c>
      <c r="B375" t="s">
        <v>54</v>
      </c>
      <c r="C375" t="s">
        <v>12</v>
      </c>
      <c r="D375" t="s">
        <v>11</v>
      </c>
      <c r="E375">
        <v>1</v>
      </c>
      <c r="F375">
        <v>0.30327777777777698</v>
      </c>
      <c r="G375">
        <v>6.8365555555555497</v>
      </c>
      <c r="H375">
        <v>4.4361195533813298</v>
      </c>
      <c r="I375" t="s">
        <v>103</v>
      </c>
    </row>
    <row r="376" spans="1:9" x14ac:dyDescent="0.3">
      <c r="A376" t="s">
        <v>49</v>
      </c>
      <c r="B376" t="s">
        <v>23</v>
      </c>
      <c r="C376" t="s">
        <v>10</v>
      </c>
      <c r="D376" t="s">
        <v>11</v>
      </c>
      <c r="E376">
        <v>3</v>
      </c>
      <c r="F376">
        <v>0.18820000000000001</v>
      </c>
      <c r="G376">
        <v>4.2444199999999999</v>
      </c>
      <c r="H376">
        <v>4.4340569500661999</v>
      </c>
      <c r="I376" t="s">
        <v>103</v>
      </c>
    </row>
    <row r="377" spans="1:9" x14ac:dyDescent="0.3">
      <c r="A377" t="s">
        <v>73</v>
      </c>
      <c r="B377" t="s">
        <v>47</v>
      </c>
      <c r="C377" t="s">
        <v>12</v>
      </c>
      <c r="D377" t="s">
        <v>42</v>
      </c>
      <c r="E377">
        <v>3</v>
      </c>
      <c r="F377">
        <v>0.66468749999999999</v>
      </c>
      <c r="G377">
        <v>15.025499999999999</v>
      </c>
      <c r="H377">
        <v>4.4237296595787097</v>
      </c>
      <c r="I377" t="s">
        <v>103</v>
      </c>
    </row>
    <row r="378" spans="1:9" x14ac:dyDescent="0.3">
      <c r="A378" t="s">
        <v>49</v>
      </c>
      <c r="B378" t="s">
        <v>32</v>
      </c>
      <c r="C378" t="s">
        <v>10</v>
      </c>
      <c r="D378" t="s">
        <v>11</v>
      </c>
      <c r="E378">
        <v>1</v>
      </c>
      <c r="F378">
        <v>0.38179166666666597</v>
      </c>
      <c r="G378">
        <v>8.6433750000000007</v>
      </c>
      <c r="H378">
        <v>4.4171595779040702</v>
      </c>
      <c r="I378" t="s">
        <v>103</v>
      </c>
    </row>
    <row r="379" spans="1:9" x14ac:dyDescent="0.3">
      <c r="A379" t="s">
        <v>81</v>
      </c>
      <c r="B379" t="s">
        <v>23</v>
      </c>
      <c r="C379" t="s">
        <v>12</v>
      </c>
      <c r="D379" t="s">
        <v>11</v>
      </c>
      <c r="E379">
        <v>2</v>
      </c>
      <c r="F379">
        <v>0.287225806451612</v>
      </c>
      <c r="G379">
        <v>6.5238709677419298</v>
      </c>
      <c r="H379">
        <v>4.40268987341772</v>
      </c>
      <c r="I379" t="s">
        <v>103</v>
      </c>
    </row>
    <row r="380" spans="1:9" x14ac:dyDescent="0.3">
      <c r="A380" t="s">
        <v>49</v>
      </c>
      <c r="B380" t="s">
        <v>34</v>
      </c>
      <c r="C380" t="s">
        <v>12</v>
      </c>
      <c r="D380" t="s">
        <v>11</v>
      </c>
      <c r="E380">
        <v>1</v>
      </c>
      <c r="F380">
        <v>0.28081250000000002</v>
      </c>
      <c r="G380">
        <v>6.3824375</v>
      </c>
      <c r="H380">
        <v>4.39976889707106</v>
      </c>
      <c r="I380" t="s">
        <v>103</v>
      </c>
    </row>
    <row r="381" spans="1:9" x14ac:dyDescent="0.3">
      <c r="A381" t="s">
        <v>49</v>
      </c>
      <c r="B381" t="s">
        <v>23</v>
      </c>
      <c r="C381" t="s">
        <v>10</v>
      </c>
      <c r="D381" t="s">
        <v>11</v>
      </c>
      <c r="E381">
        <v>2</v>
      </c>
      <c r="F381">
        <v>0.33216129032258002</v>
      </c>
      <c r="G381">
        <v>7.5689677419354799</v>
      </c>
      <c r="H381">
        <v>4.38846222691976</v>
      </c>
      <c r="I381" t="s">
        <v>103</v>
      </c>
    </row>
    <row r="382" spans="1:9" x14ac:dyDescent="0.3">
      <c r="A382" t="s">
        <v>68</v>
      </c>
      <c r="B382" t="s">
        <v>35</v>
      </c>
      <c r="C382" t="s">
        <v>12</v>
      </c>
      <c r="D382" t="s">
        <v>14</v>
      </c>
      <c r="E382">
        <v>2</v>
      </c>
      <c r="F382">
        <v>0.47086363636363598</v>
      </c>
      <c r="G382">
        <v>10.787409090909</v>
      </c>
      <c r="H382">
        <v>4.3649372374358997</v>
      </c>
      <c r="I382" t="s">
        <v>103</v>
      </c>
    </row>
    <row r="383" spans="1:9" x14ac:dyDescent="0.3">
      <c r="A383" t="s">
        <v>91</v>
      </c>
      <c r="B383" t="s">
        <v>63</v>
      </c>
      <c r="C383" t="s">
        <v>10</v>
      </c>
      <c r="D383" t="s">
        <v>42</v>
      </c>
      <c r="E383">
        <v>2</v>
      </c>
      <c r="F383">
        <v>0.37052173913043401</v>
      </c>
      <c r="G383">
        <v>8.5280434782608694</v>
      </c>
      <c r="H383">
        <v>4.3447449590863902</v>
      </c>
      <c r="I383" t="s">
        <v>103</v>
      </c>
    </row>
    <row r="384" spans="1:9" x14ac:dyDescent="0.3">
      <c r="A384" t="s">
        <v>80</v>
      </c>
      <c r="B384" t="s">
        <v>55</v>
      </c>
      <c r="C384" t="s">
        <v>12</v>
      </c>
      <c r="D384" t="s">
        <v>14</v>
      </c>
      <c r="E384">
        <v>3</v>
      </c>
      <c r="F384">
        <v>0.17251351351351299</v>
      </c>
      <c r="G384">
        <v>3.9709459459459402</v>
      </c>
      <c r="H384">
        <v>4.3443933979921701</v>
      </c>
      <c r="I384" t="s">
        <v>103</v>
      </c>
    </row>
    <row r="385" spans="1:9" x14ac:dyDescent="0.3">
      <c r="A385" t="s">
        <v>67</v>
      </c>
      <c r="B385" t="s">
        <v>32</v>
      </c>
      <c r="C385" t="s">
        <v>12</v>
      </c>
      <c r="D385" t="s">
        <v>11</v>
      </c>
      <c r="E385">
        <v>1</v>
      </c>
      <c r="F385">
        <v>4.0499999999999998E-3</v>
      </c>
      <c r="G385">
        <v>9.4075000000000006E-2</v>
      </c>
      <c r="H385">
        <v>4.30507573744352</v>
      </c>
      <c r="I385" t="s">
        <v>103</v>
      </c>
    </row>
    <row r="386" spans="1:9" x14ac:dyDescent="0.3">
      <c r="A386" t="s">
        <v>71</v>
      </c>
      <c r="B386" t="s">
        <v>53</v>
      </c>
      <c r="C386" t="s">
        <v>12</v>
      </c>
      <c r="D386" t="s">
        <v>11</v>
      </c>
      <c r="E386">
        <v>1</v>
      </c>
      <c r="F386">
        <v>0.595444444444444</v>
      </c>
      <c r="G386">
        <v>13.835666666666601</v>
      </c>
      <c r="H386">
        <v>4.3036917467736302</v>
      </c>
      <c r="I386" t="s">
        <v>103</v>
      </c>
    </row>
    <row r="387" spans="1:9" x14ac:dyDescent="0.3">
      <c r="A387" t="s">
        <v>73</v>
      </c>
      <c r="B387" t="s">
        <v>48</v>
      </c>
      <c r="C387" t="s">
        <v>12</v>
      </c>
      <c r="D387" t="s">
        <v>42</v>
      </c>
      <c r="E387">
        <v>2</v>
      </c>
      <c r="F387">
        <v>0.42454999999999998</v>
      </c>
      <c r="G387">
        <v>9.8973999999999993</v>
      </c>
      <c r="H387">
        <v>4.2895103764625002</v>
      </c>
      <c r="I387" t="s">
        <v>103</v>
      </c>
    </row>
    <row r="388" spans="1:9" x14ac:dyDescent="0.3">
      <c r="A388" t="s">
        <v>88</v>
      </c>
      <c r="B388" t="s">
        <v>32</v>
      </c>
      <c r="C388" t="s">
        <v>12</v>
      </c>
      <c r="D388" t="s">
        <v>11</v>
      </c>
      <c r="E388">
        <v>2</v>
      </c>
      <c r="F388">
        <v>9.8387096774193494E-2</v>
      </c>
      <c r="G388">
        <v>2.2955161290322499</v>
      </c>
      <c r="H388">
        <v>4.2860555641432798</v>
      </c>
      <c r="I388" t="s">
        <v>103</v>
      </c>
    </row>
    <row r="389" spans="1:9" x14ac:dyDescent="0.3">
      <c r="A389" t="s">
        <v>75</v>
      </c>
      <c r="B389" t="s">
        <v>23</v>
      </c>
      <c r="C389" t="s">
        <v>12</v>
      </c>
      <c r="D389" t="s">
        <v>11</v>
      </c>
      <c r="E389">
        <v>1</v>
      </c>
      <c r="F389">
        <v>0.26808333333333301</v>
      </c>
      <c r="G389">
        <v>6.3194583333333298</v>
      </c>
      <c r="H389">
        <v>4.2421884787066402</v>
      </c>
      <c r="I389" t="s">
        <v>103</v>
      </c>
    </row>
    <row r="390" spans="1:9" x14ac:dyDescent="0.3">
      <c r="A390" t="s">
        <v>81</v>
      </c>
      <c r="B390" t="s">
        <v>23</v>
      </c>
      <c r="C390" t="s">
        <v>10</v>
      </c>
      <c r="D390" t="s">
        <v>11</v>
      </c>
      <c r="E390">
        <v>2</v>
      </c>
      <c r="F390">
        <v>0.27400000000000002</v>
      </c>
      <c r="G390">
        <v>6.5238709677419298</v>
      </c>
      <c r="H390">
        <v>4.1999604430379698</v>
      </c>
      <c r="I390" t="s">
        <v>103</v>
      </c>
    </row>
    <row r="391" spans="1:9" x14ac:dyDescent="0.3">
      <c r="A391" t="s">
        <v>49</v>
      </c>
      <c r="B391" t="s">
        <v>13</v>
      </c>
      <c r="C391" t="s">
        <v>12</v>
      </c>
      <c r="D391" t="s">
        <v>14</v>
      </c>
      <c r="E391">
        <v>1</v>
      </c>
      <c r="F391">
        <v>0.20163414634146301</v>
      </c>
      <c r="G391">
        <v>4.8059512195121901</v>
      </c>
      <c r="H391">
        <v>4.1955096323663703</v>
      </c>
      <c r="I391" t="s">
        <v>103</v>
      </c>
    </row>
    <row r="392" spans="1:9" x14ac:dyDescent="0.3">
      <c r="A392" t="s">
        <v>36</v>
      </c>
      <c r="B392" t="s">
        <v>26</v>
      </c>
      <c r="C392" t="s">
        <v>12</v>
      </c>
      <c r="D392" t="s">
        <v>11</v>
      </c>
      <c r="E392">
        <v>2</v>
      </c>
      <c r="F392">
        <v>2.64507042253521E-2</v>
      </c>
      <c r="G392">
        <v>0.63095774647887304</v>
      </c>
      <c r="H392">
        <v>4.1921514353319296</v>
      </c>
      <c r="I392" t="s">
        <v>103</v>
      </c>
    </row>
    <row r="393" spans="1:9" x14ac:dyDescent="0.3">
      <c r="A393" t="s">
        <v>44</v>
      </c>
      <c r="B393" t="s">
        <v>47</v>
      </c>
      <c r="C393" t="s">
        <v>10</v>
      </c>
      <c r="D393" t="s">
        <v>42</v>
      </c>
      <c r="E393">
        <v>2</v>
      </c>
      <c r="F393">
        <v>0.71050000000000002</v>
      </c>
      <c r="G393">
        <v>17.0552142857142</v>
      </c>
      <c r="H393">
        <v>4.1658814020010597</v>
      </c>
      <c r="I393" t="s">
        <v>103</v>
      </c>
    </row>
    <row r="394" spans="1:9" x14ac:dyDescent="0.3">
      <c r="A394" t="s">
        <v>74</v>
      </c>
      <c r="B394" t="s">
        <v>62</v>
      </c>
      <c r="C394" t="s">
        <v>12</v>
      </c>
      <c r="D394" t="s">
        <v>42</v>
      </c>
      <c r="E394">
        <v>3</v>
      </c>
      <c r="F394">
        <v>0.22058064516129</v>
      </c>
      <c r="G394">
        <v>5.3043225806451604</v>
      </c>
      <c r="H394">
        <v>4.1585073646569404</v>
      </c>
      <c r="I394" t="s">
        <v>103</v>
      </c>
    </row>
    <row r="395" spans="1:9" x14ac:dyDescent="0.3">
      <c r="A395" t="s">
        <v>73</v>
      </c>
      <c r="B395" t="s">
        <v>45</v>
      </c>
      <c r="C395" t="s">
        <v>12</v>
      </c>
      <c r="D395" t="s">
        <v>42</v>
      </c>
      <c r="E395">
        <v>2</v>
      </c>
      <c r="F395">
        <v>0.72821428571428504</v>
      </c>
      <c r="G395">
        <v>17.524785714285699</v>
      </c>
      <c r="H395">
        <v>4.1553391726819502</v>
      </c>
      <c r="I395" t="s">
        <v>103</v>
      </c>
    </row>
    <row r="396" spans="1:9" x14ac:dyDescent="0.3">
      <c r="A396" t="s">
        <v>88</v>
      </c>
      <c r="B396" t="s">
        <v>23</v>
      </c>
      <c r="C396" t="s">
        <v>12</v>
      </c>
      <c r="D396" t="s">
        <v>11</v>
      </c>
      <c r="E396">
        <v>2</v>
      </c>
      <c r="F396">
        <v>0.118408163265306</v>
      </c>
      <c r="G396">
        <v>2.8513469387755102</v>
      </c>
      <c r="H396">
        <v>4.1527097827020496</v>
      </c>
      <c r="I396" t="s">
        <v>103</v>
      </c>
    </row>
    <row r="397" spans="1:9" x14ac:dyDescent="0.3">
      <c r="A397" t="s">
        <v>75</v>
      </c>
      <c r="B397" t="s">
        <v>57</v>
      </c>
      <c r="C397" t="s">
        <v>10</v>
      </c>
      <c r="D397" t="s">
        <v>14</v>
      </c>
      <c r="E397">
        <v>3</v>
      </c>
      <c r="F397">
        <v>0.23442307692307601</v>
      </c>
      <c r="G397">
        <v>5.65923076923076</v>
      </c>
      <c r="H397">
        <v>4.1423134429794697</v>
      </c>
      <c r="I397" t="s">
        <v>103</v>
      </c>
    </row>
    <row r="398" spans="1:9" x14ac:dyDescent="0.3">
      <c r="A398" t="s">
        <v>88</v>
      </c>
      <c r="B398" t="s">
        <v>18</v>
      </c>
      <c r="C398" t="s">
        <v>12</v>
      </c>
      <c r="D398" t="s">
        <v>11</v>
      </c>
      <c r="E398">
        <v>2</v>
      </c>
      <c r="F398">
        <v>8.4724999999999995E-2</v>
      </c>
      <c r="G398">
        <v>2.0467499999999998</v>
      </c>
      <c r="H398">
        <v>4.1394894344692803</v>
      </c>
      <c r="I398" t="s">
        <v>103</v>
      </c>
    </row>
    <row r="399" spans="1:9" x14ac:dyDescent="0.3">
      <c r="A399" t="s">
        <v>98</v>
      </c>
      <c r="B399" t="s">
        <v>33</v>
      </c>
      <c r="C399" t="s">
        <v>12</v>
      </c>
      <c r="D399" t="s">
        <v>11</v>
      </c>
      <c r="E399">
        <v>1</v>
      </c>
      <c r="F399">
        <v>0.20989655172413699</v>
      </c>
      <c r="G399">
        <v>5.0731034482758597</v>
      </c>
      <c r="H399">
        <v>4.1374388254486103</v>
      </c>
      <c r="I399" t="s">
        <v>103</v>
      </c>
    </row>
    <row r="400" spans="1:9" x14ac:dyDescent="0.3">
      <c r="A400" t="s">
        <v>90</v>
      </c>
      <c r="B400" t="s">
        <v>16</v>
      </c>
      <c r="C400" t="s">
        <v>10</v>
      </c>
      <c r="D400" t="s">
        <v>11</v>
      </c>
      <c r="E400">
        <v>1</v>
      </c>
      <c r="F400">
        <v>0.28510344827586198</v>
      </c>
      <c r="G400">
        <v>6.9209310344827504</v>
      </c>
      <c r="H400">
        <v>4.1194377874214601</v>
      </c>
      <c r="I400" t="s">
        <v>103</v>
      </c>
    </row>
    <row r="401" spans="1:9" x14ac:dyDescent="0.3">
      <c r="A401" t="s">
        <v>66</v>
      </c>
      <c r="B401" t="s">
        <v>38</v>
      </c>
      <c r="C401" t="s">
        <v>10</v>
      </c>
      <c r="D401" t="s">
        <v>11</v>
      </c>
      <c r="E401">
        <v>1</v>
      </c>
      <c r="F401">
        <v>0.88604000000000005</v>
      </c>
      <c r="G401">
        <v>21.511559999999999</v>
      </c>
      <c r="H401">
        <v>4.11890165101926</v>
      </c>
      <c r="I401" t="s">
        <v>103</v>
      </c>
    </row>
    <row r="402" spans="1:9" x14ac:dyDescent="0.3">
      <c r="A402" t="s">
        <v>95</v>
      </c>
      <c r="B402" t="s">
        <v>54</v>
      </c>
      <c r="C402" t="s">
        <v>12</v>
      </c>
      <c r="D402" t="s">
        <v>11</v>
      </c>
      <c r="E402">
        <v>1</v>
      </c>
      <c r="F402">
        <v>5.7733333333333303E-2</v>
      </c>
      <c r="G402">
        <v>1.40191111111111</v>
      </c>
      <c r="H402">
        <v>4.11818787052594</v>
      </c>
      <c r="I402" t="s">
        <v>103</v>
      </c>
    </row>
    <row r="403" spans="1:9" x14ac:dyDescent="0.3">
      <c r="A403" t="s">
        <v>49</v>
      </c>
      <c r="B403" t="s">
        <v>23</v>
      </c>
      <c r="C403" t="s">
        <v>12</v>
      </c>
      <c r="D403" t="s">
        <v>11</v>
      </c>
      <c r="E403">
        <v>3</v>
      </c>
      <c r="F403">
        <v>0.17468</v>
      </c>
      <c r="G403">
        <v>4.2444199999999999</v>
      </c>
      <c r="H403">
        <v>4.1155210841528396</v>
      </c>
      <c r="I403" t="s">
        <v>103</v>
      </c>
    </row>
    <row r="404" spans="1:9" x14ac:dyDescent="0.3">
      <c r="A404" t="s">
        <v>98</v>
      </c>
      <c r="B404" t="s">
        <v>33</v>
      </c>
      <c r="C404" t="s">
        <v>12</v>
      </c>
      <c r="D404" t="s">
        <v>11</v>
      </c>
      <c r="E404">
        <v>2</v>
      </c>
      <c r="F404">
        <v>0.168724137931034</v>
      </c>
      <c r="G404">
        <v>4.11768965517241</v>
      </c>
      <c r="H404">
        <v>4.0975438185122197</v>
      </c>
      <c r="I404" t="s">
        <v>103</v>
      </c>
    </row>
    <row r="405" spans="1:9" x14ac:dyDescent="0.3">
      <c r="A405" t="s">
        <v>71</v>
      </c>
      <c r="B405" t="s">
        <v>17</v>
      </c>
      <c r="C405" t="s">
        <v>12</v>
      </c>
      <c r="D405" t="s">
        <v>11</v>
      </c>
      <c r="E405">
        <v>3</v>
      </c>
      <c r="F405">
        <v>1.06504545454545</v>
      </c>
      <c r="G405">
        <v>26.025772727272699</v>
      </c>
      <c r="H405">
        <v>4.0922721707677798</v>
      </c>
      <c r="I405" t="s">
        <v>103</v>
      </c>
    </row>
    <row r="406" spans="1:9" x14ac:dyDescent="0.3">
      <c r="A406" t="s">
        <v>81</v>
      </c>
      <c r="B406" t="s">
        <v>26</v>
      </c>
      <c r="C406" t="s">
        <v>12</v>
      </c>
      <c r="D406" t="s">
        <v>11</v>
      </c>
      <c r="E406">
        <v>1</v>
      </c>
      <c r="F406">
        <v>0.34472727272727199</v>
      </c>
      <c r="G406">
        <v>8.4459090909090904</v>
      </c>
      <c r="H406">
        <v>4.0815887196598597</v>
      </c>
      <c r="I406" t="s">
        <v>103</v>
      </c>
    </row>
    <row r="407" spans="1:9" x14ac:dyDescent="0.3">
      <c r="A407" t="s">
        <v>88</v>
      </c>
      <c r="B407" t="s">
        <v>19</v>
      </c>
      <c r="C407" t="s">
        <v>10</v>
      </c>
      <c r="D407" t="s">
        <v>11</v>
      </c>
      <c r="E407">
        <v>1</v>
      </c>
      <c r="F407">
        <v>0.156482758620689</v>
      </c>
      <c r="G407">
        <v>3.8411724137931</v>
      </c>
      <c r="H407">
        <v>4.0738280338258797</v>
      </c>
      <c r="I407" t="s">
        <v>103</v>
      </c>
    </row>
    <row r="408" spans="1:9" x14ac:dyDescent="0.3">
      <c r="A408" t="s">
        <v>49</v>
      </c>
      <c r="B408" t="s">
        <v>23</v>
      </c>
      <c r="C408" t="s">
        <v>12</v>
      </c>
      <c r="D408" t="s">
        <v>11</v>
      </c>
      <c r="E408">
        <v>2</v>
      </c>
      <c r="F408">
        <v>0.308</v>
      </c>
      <c r="G408">
        <v>7.5689677419354799</v>
      </c>
      <c r="H408">
        <v>4.0692470955258697</v>
      </c>
      <c r="I408" t="s">
        <v>103</v>
      </c>
    </row>
    <row r="409" spans="1:9" x14ac:dyDescent="0.3">
      <c r="A409" t="s">
        <v>65</v>
      </c>
      <c r="B409" t="s">
        <v>23</v>
      </c>
      <c r="C409" t="s">
        <v>12</v>
      </c>
      <c r="D409" t="s">
        <v>11</v>
      </c>
      <c r="E409">
        <v>1</v>
      </c>
      <c r="F409">
        <v>0.731578947368421</v>
      </c>
      <c r="G409">
        <v>17.987105263157801</v>
      </c>
      <c r="H409">
        <v>4.0672411522874503</v>
      </c>
      <c r="I409" t="s">
        <v>103</v>
      </c>
    </row>
    <row r="410" spans="1:9" x14ac:dyDescent="0.3">
      <c r="A410" t="s">
        <v>80</v>
      </c>
      <c r="B410" t="s">
        <v>56</v>
      </c>
      <c r="C410" t="s">
        <v>12</v>
      </c>
      <c r="D410" t="s">
        <v>14</v>
      </c>
      <c r="E410">
        <v>2</v>
      </c>
      <c r="F410">
        <v>0.12195348837209299</v>
      </c>
      <c r="G410">
        <v>3</v>
      </c>
      <c r="H410">
        <v>4.0651162790697599</v>
      </c>
      <c r="I410" t="s">
        <v>103</v>
      </c>
    </row>
    <row r="411" spans="1:9" x14ac:dyDescent="0.3">
      <c r="A411" t="s">
        <v>87</v>
      </c>
      <c r="B411" t="s">
        <v>47</v>
      </c>
      <c r="C411" t="s">
        <v>12</v>
      </c>
      <c r="D411" t="s">
        <v>42</v>
      </c>
      <c r="E411">
        <v>1</v>
      </c>
      <c r="F411">
        <v>0.56158823529411706</v>
      </c>
      <c r="G411">
        <v>13.815882352941101</v>
      </c>
      <c r="H411">
        <v>4.0648018052539596</v>
      </c>
      <c r="I411" t="s">
        <v>103</v>
      </c>
    </row>
    <row r="412" spans="1:9" x14ac:dyDescent="0.3">
      <c r="A412" t="s">
        <v>73</v>
      </c>
      <c r="B412" t="s">
        <v>47</v>
      </c>
      <c r="C412" t="s">
        <v>12</v>
      </c>
      <c r="D412" t="s">
        <v>42</v>
      </c>
      <c r="E412">
        <v>2</v>
      </c>
      <c r="F412">
        <v>0.61750000000000005</v>
      </c>
      <c r="G412">
        <v>15.298500000000001</v>
      </c>
      <c r="H412">
        <v>4.0363434323626501</v>
      </c>
      <c r="I412" t="s">
        <v>103</v>
      </c>
    </row>
    <row r="413" spans="1:9" x14ac:dyDescent="0.3">
      <c r="A413" t="s">
        <v>49</v>
      </c>
      <c r="B413" t="s">
        <v>13</v>
      </c>
      <c r="C413" t="s">
        <v>12</v>
      </c>
      <c r="D413" t="s">
        <v>14</v>
      </c>
      <c r="E413">
        <v>2</v>
      </c>
      <c r="F413">
        <v>0.19070454545454499</v>
      </c>
      <c r="G413">
        <v>4.7271590909090904</v>
      </c>
      <c r="H413">
        <v>4.0342315921055798</v>
      </c>
      <c r="I413" t="s">
        <v>103</v>
      </c>
    </row>
    <row r="414" spans="1:9" x14ac:dyDescent="0.3">
      <c r="A414" t="s">
        <v>60</v>
      </c>
      <c r="B414" t="s">
        <v>48</v>
      </c>
      <c r="C414" t="s">
        <v>12</v>
      </c>
      <c r="D414" t="s">
        <v>42</v>
      </c>
      <c r="E414">
        <v>1</v>
      </c>
      <c r="F414">
        <v>0.47876470588235298</v>
      </c>
      <c r="G414">
        <v>11.8868235294117</v>
      </c>
      <c r="H414">
        <v>4.0276925513173198</v>
      </c>
      <c r="I414" t="s">
        <v>103</v>
      </c>
    </row>
    <row r="415" spans="1:9" x14ac:dyDescent="0.3">
      <c r="A415" t="s">
        <v>81</v>
      </c>
      <c r="B415" t="s">
        <v>52</v>
      </c>
      <c r="C415" t="s">
        <v>12</v>
      </c>
      <c r="D415" t="s">
        <v>11</v>
      </c>
      <c r="E415">
        <v>3</v>
      </c>
      <c r="F415">
        <v>0.313928571428571</v>
      </c>
      <c r="G415">
        <v>7.80078571428571</v>
      </c>
      <c r="H415">
        <v>4.02431989451612</v>
      </c>
      <c r="I415" t="s">
        <v>103</v>
      </c>
    </row>
    <row r="416" spans="1:9" x14ac:dyDescent="0.3">
      <c r="A416" t="s">
        <v>40</v>
      </c>
      <c r="B416" t="s">
        <v>38</v>
      </c>
      <c r="C416" t="s">
        <v>12</v>
      </c>
      <c r="D416" t="s">
        <v>11</v>
      </c>
      <c r="E416">
        <v>1</v>
      </c>
      <c r="F416">
        <v>3.5555555555555501E-3</v>
      </c>
      <c r="G416">
        <v>8.8388888888888795E-2</v>
      </c>
      <c r="H416">
        <v>4.02262727844123</v>
      </c>
      <c r="I416" t="s">
        <v>103</v>
      </c>
    </row>
    <row r="417" spans="1:9" x14ac:dyDescent="0.3">
      <c r="A417" t="s">
        <v>75</v>
      </c>
      <c r="B417" t="s">
        <v>57</v>
      </c>
      <c r="C417" t="s">
        <v>12</v>
      </c>
      <c r="D417" t="s">
        <v>14</v>
      </c>
      <c r="E417">
        <v>1</v>
      </c>
      <c r="F417">
        <v>0.23400000000000001</v>
      </c>
      <c r="G417">
        <v>5.8254782608695601</v>
      </c>
      <c r="H417">
        <v>4.0168375800456699</v>
      </c>
      <c r="I417" t="s">
        <v>103</v>
      </c>
    </row>
    <row r="418" spans="1:9" x14ac:dyDescent="0.3">
      <c r="A418" t="s">
        <v>92</v>
      </c>
      <c r="B418" t="s">
        <v>48</v>
      </c>
      <c r="C418" t="s">
        <v>12</v>
      </c>
      <c r="D418" t="s">
        <v>42</v>
      </c>
      <c r="E418">
        <v>3</v>
      </c>
      <c r="F418">
        <v>0.32990476190476098</v>
      </c>
      <c r="G418">
        <v>8.2437619047619002</v>
      </c>
      <c r="H418">
        <v>4.00187154500661</v>
      </c>
      <c r="I418" t="s">
        <v>103</v>
      </c>
    </row>
    <row r="419" spans="1:9" x14ac:dyDescent="0.3">
      <c r="A419" t="s">
        <v>88</v>
      </c>
      <c r="B419" t="s">
        <v>50</v>
      </c>
      <c r="C419" t="s">
        <v>12</v>
      </c>
      <c r="D419" t="s">
        <v>11</v>
      </c>
      <c r="E419">
        <v>1</v>
      </c>
      <c r="F419">
        <v>0.14309090909090899</v>
      </c>
      <c r="G419">
        <v>3.57815151515151</v>
      </c>
      <c r="H419">
        <v>3.99901760685642</v>
      </c>
      <c r="I419" t="s">
        <v>103</v>
      </c>
    </row>
    <row r="420" spans="1:9" x14ac:dyDescent="0.3">
      <c r="A420" t="s">
        <v>73</v>
      </c>
      <c r="B420" t="s">
        <v>45</v>
      </c>
      <c r="C420" t="s">
        <v>12</v>
      </c>
      <c r="D420" t="s">
        <v>42</v>
      </c>
      <c r="E420">
        <v>1</v>
      </c>
      <c r="F420">
        <v>0.62006666666666599</v>
      </c>
      <c r="G420">
        <v>15.547466666666599</v>
      </c>
      <c r="H420">
        <v>3.9882167298423701</v>
      </c>
      <c r="I420" t="s">
        <v>103</v>
      </c>
    </row>
    <row r="421" spans="1:9" x14ac:dyDescent="0.3">
      <c r="A421" t="s">
        <v>83</v>
      </c>
      <c r="B421" t="s">
        <v>58</v>
      </c>
      <c r="C421" t="s">
        <v>12</v>
      </c>
      <c r="D421" t="s">
        <v>14</v>
      </c>
      <c r="E421">
        <v>3</v>
      </c>
      <c r="F421">
        <v>0.57641176470588196</v>
      </c>
      <c r="G421">
        <v>14.5527647058823</v>
      </c>
      <c r="H421">
        <v>3.9608402688795699</v>
      </c>
      <c r="I421" t="s">
        <v>103</v>
      </c>
    </row>
    <row r="422" spans="1:9" x14ac:dyDescent="0.3">
      <c r="A422" t="s">
        <v>86</v>
      </c>
      <c r="B422" t="s">
        <v>21</v>
      </c>
      <c r="C422" t="s">
        <v>12</v>
      </c>
      <c r="D422" t="s">
        <v>11</v>
      </c>
      <c r="E422">
        <v>1</v>
      </c>
      <c r="F422">
        <v>0.188617647058823</v>
      </c>
      <c r="G422">
        <v>4.7741176470588202</v>
      </c>
      <c r="H422">
        <v>3.9508378511581999</v>
      </c>
      <c r="I422" t="s">
        <v>103</v>
      </c>
    </row>
    <row r="423" spans="1:9" x14ac:dyDescent="0.3">
      <c r="A423" t="s">
        <v>25</v>
      </c>
      <c r="B423" t="s">
        <v>9</v>
      </c>
      <c r="C423" t="s">
        <v>12</v>
      </c>
      <c r="D423" t="s">
        <v>11</v>
      </c>
      <c r="E423">
        <v>1</v>
      </c>
      <c r="F423">
        <v>7.7749999999999998E-3</v>
      </c>
      <c r="G423">
        <v>0.1971</v>
      </c>
      <c r="H423">
        <v>3.9446981227803102</v>
      </c>
      <c r="I423" t="s">
        <v>103</v>
      </c>
    </row>
    <row r="424" spans="1:9" x14ac:dyDescent="0.3">
      <c r="A424" t="s">
        <v>71</v>
      </c>
      <c r="B424" t="s">
        <v>20</v>
      </c>
      <c r="C424" t="s">
        <v>12</v>
      </c>
      <c r="D424" t="s">
        <v>11</v>
      </c>
      <c r="E424">
        <v>1</v>
      </c>
      <c r="F424">
        <v>1.0227647058823499</v>
      </c>
      <c r="G424">
        <v>26.082823529411701</v>
      </c>
      <c r="H424">
        <v>3.92121928336881</v>
      </c>
      <c r="I424" t="s">
        <v>103</v>
      </c>
    </row>
    <row r="425" spans="1:9" x14ac:dyDescent="0.3">
      <c r="A425" t="s">
        <v>93</v>
      </c>
      <c r="B425" t="s">
        <v>35</v>
      </c>
      <c r="C425" t="s">
        <v>12</v>
      </c>
      <c r="D425" t="s">
        <v>14</v>
      </c>
      <c r="E425">
        <v>3</v>
      </c>
      <c r="F425">
        <v>0.419086956521739</v>
      </c>
      <c r="G425">
        <v>10.709</v>
      </c>
      <c r="H425">
        <v>3.9134088759150099</v>
      </c>
      <c r="I425" t="s">
        <v>103</v>
      </c>
    </row>
    <row r="426" spans="1:9" x14ac:dyDescent="0.3">
      <c r="A426" t="s">
        <v>78</v>
      </c>
      <c r="B426" t="s">
        <v>28</v>
      </c>
      <c r="C426" t="s">
        <v>10</v>
      </c>
      <c r="D426" t="s">
        <v>11</v>
      </c>
      <c r="E426">
        <v>1</v>
      </c>
      <c r="F426">
        <v>0.498294117647058</v>
      </c>
      <c r="G426">
        <v>12.853882352941101</v>
      </c>
      <c r="H426">
        <v>3.8766040015376402</v>
      </c>
      <c r="I426" t="s">
        <v>103</v>
      </c>
    </row>
    <row r="427" spans="1:9" x14ac:dyDescent="0.3">
      <c r="A427" t="s">
        <v>93</v>
      </c>
      <c r="B427" t="s">
        <v>18</v>
      </c>
      <c r="C427" t="s">
        <v>12</v>
      </c>
      <c r="D427" t="s">
        <v>11</v>
      </c>
      <c r="E427">
        <v>1</v>
      </c>
      <c r="F427">
        <v>0.5575</v>
      </c>
      <c r="G427">
        <v>14.41025</v>
      </c>
      <c r="H427">
        <v>3.8687739629777398</v>
      </c>
      <c r="I427" t="s">
        <v>103</v>
      </c>
    </row>
    <row r="428" spans="1:9" x14ac:dyDescent="0.3">
      <c r="A428" t="s">
        <v>80</v>
      </c>
      <c r="B428" t="s">
        <v>9</v>
      </c>
      <c r="C428" t="s">
        <v>12</v>
      </c>
      <c r="D428" t="s">
        <v>11</v>
      </c>
      <c r="E428">
        <v>2</v>
      </c>
      <c r="F428">
        <v>8.5325581395348807E-2</v>
      </c>
      <c r="G428">
        <v>2.2153023255813902</v>
      </c>
      <c r="H428">
        <v>3.8516450061937002</v>
      </c>
      <c r="I428" t="s">
        <v>103</v>
      </c>
    </row>
    <row r="429" spans="1:9" x14ac:dyDescent="0.3">
      <c r="A429" t="s">
        <v>29</v>
      </c>
      <c r="B429" t="s">
        <v>31</v>
      </c>
      <c r="C429" t="s">
        <v>12</v>
      </c>
      <c r="D429" t="s">
        <v>11</v>
      </c>
      <c r="E429">
        <v>2</v>
      </c>
      <c r="F429">
        <v>0.104411764705882</v>
      </c>
      <c r="G429">
        <v>2.7118235294117601</v>
      </c>
      <c r="H429">
        <v>3.8502418602633299</v>
      </c>
      <c r="I429" t="s">
        <v>103</v>
      </c>
    </row>
    <row r="430" spans="1:9" x14ac:dyDescent="0.3">
      <c r="A430" t="s">
        <v>88</v>
      </c>
      <c r="B430" t="s">
        <v>51</v>
      </c>
      <c r="C430" t="s">
        <v>10</v>
      </c>
      <c r="D430" t="s">
        <v>11</v>
      </c>
      <c r="E430">
        <v>1</v>
      </c>
      <c r="F430">
        <v>0.10978048780487799</v>
      </c>
      <c r="G430">
        <v>2.8543170731707299</v>
      </c>
      <c r="H430">
        <v>3.8461209806283998</v>
      </c>
      <c r="I430" t="s">
        <v>103</v>
      </c>
    </row>
    <row r="431" spans="1:9" x14ac:dyDescent="0.3">
      <c r="A431" t="s">
        <v>74</v>
      </c>
      <c r="B431" t="s">
        <v>48</v>
      </c>
      <c r="C431" t="s">
        <v>12</v>
      </c>
      <c r="D431" t="s">
        <v>42</v>
      </c>
      <c r="E431">
        <v>2</v>
      </c>
      <c r="F431">
        <v>0.246107142857142</v>
      </c>
      <c r="G431">
        <v>6.4189999999999996</v>
      </c>
      <c r="H431">
        <v>3.8340417955622801</v>
      </c>
      <c r="I431" t="s">
        <v>103</v>
      </c>
    </row>
    <row r="432" spans="1:9" x14ac:dyDescent="0.3">
      <c r="A432" t="s">
        <v>77</v>
      </c>
      <c r="B432" t="s">
        <v>58</v>
      </c>
      <c r="C432" t="s">
        <v>12</v>
      </c>
      <c r="D432" t="s">
        <v>14</v>
      </c>
      <c r="E432">
        <v>1</v>
      </c>
      <c r="F432">
        <v>0.21459999999999901</v>
      </c>
      <c r="G432">
        <v>5.6060333333333299</v>
      </c>
      <c r="H432">
        <v>3.82801862279329</v>
      </c>
      <c r="I432" t="s">
        <v>103</v>
      </c>
    </row>
    <row r="433" spans="1:9" x14ac:dyDescent="0.3">
      <c r="A433" t="s">
        <v>40</v>
      </c>
      <c r="B433" t="s">
        <v>18</v>
      </c>
      <c r="C433" t="s">
        <v>12</v>
      </c>
      <c r="D433" t="s">
        <v>11</v>
      </c>
      <c r="E433">
        <v>1</v>
      </c>
      <c r="F433">
        <v>5.2786885245901596E-3</v>
      </c>
      <c r="G433">
        <v>0.13901639344262201</v>
      </c>
      <c r="H433">
        <v>3.7971698113207499</v>
      </c>
      <c r="I433" t="s">
        <v>103</v>
      </c>
    </row>
    <row r="434" spans="1:9" x14ac:dyDescent="0.3">
      <c r="A434" t="s">
        <v>49</v>
      </c>
      <c r="B434" t="s">
        <v>52</v>
      </c>
      <c r="C434" t="s">
        <v>12</v>
      </c>
      <c r="D434" t="s">
        <v>11</v>
      </c>
      <c r="E434">
        <v>1</v>
      </c>
      <c r="F434">
        <v>0.396695652173913</v>
      </c>
      <c r="G434">
        <v>10.5251304347826</v>
      </c>
      <c r="H434">
        <v>3.7690331215558599</v>
      </c>
      <c r="I434" t="s">
        <v>103</v>
      </c>
    </row>
    <row r="435" spans="1:9" x14ac:dyDescent="0.3">
      <c r="A435" t="s">
        <v>75</v>
      </c>
      <c r="B435" t="s">
        <v>56</v>
      </c>
      <c r="C435" t="s">
        <v>10</v>
      </c>
      <c r="D435" t="s">
        <v>14</v>
      </c>
      <c r="E435">
        <v>1</v>
      </c>
      <c r="F435">
        <v>0.57146153846153802</v>
      </c>
      <c r="G435">
        <v>15.165923076923001</v>
      </c>
      <c r="H435">
        <v>3.7680630157691501</v>
      </c>
      <c r="I435" t="s">
        <v>103</v>
      </c>
    </row>
    <row r="436" spans="1:9" x14ac:dyDescent="0.3">
      <c r="A436" t="s">
        <v>49</v>
      </c>
      <c r="B436" t="s">
        <v>38</v>
      </c>
      <c r="C436" t="s">
        <v>10</v>
      </c>
      <c r="D436" t="s">
        <v>11</v>
      </c>
      <c r="E436">
        <v>1</v>
      </c>
      <c r="F436">
        <v>0.29943999999999998</v>
      </c>
      <c r="G436">
        <v>7.9546400000000004</v>
      </c>
      <c r="H436">
        <v>3.76434382951334</v>
      </c>
      <c r="I436" t="s">
        <v>103</v>
      </c>
    </row>
    <row r="437" spans="1:9" x14ac:dyDescent="0.3">
      <c r="A437" t="s">
        <v>89</v>
      </c>
      <c r="B437" t="s">
        <v>35</v>
      </c>
      <c r="C437" t="s">
        <v>12</v>
      </c>
      <c r="D437" t="s">
        <v>14</v>
      </c>
      <c r="E437">
        <v>3</v>
      </c>
      <c r="F437">
        <v>0.430863636363636</v>
      </c>
      <c r="G437">
        <v>11.4743636363636</v>
      </c>
      <c r="H437">
        <v>3.7550111711483298</v>
      </c>
      <c r="I437" t="s">
        <v>103</v>
      </c>
    </row>
    <row r="438" spans="1:9" x14ac:dyDescent="0.3">
      <c r="A438" t="s">
        <v>80</v>
      </c>
      <c r="B438" t="s">
        <v>35</v>
      </c>
      <c r="C438" t="s">
        <v>12</v>
      </c>
      <c r="D438" t="s">
        <v>14</v>
      </c>
      <c r="E438">
        <v>3</v>
      </c>
      <c r="F438">
        <v>0.14069999999999999</v>
      </c>
      <c r="G438">
        <v>3.7667999999999999</v>
      </c>
      <c r="H438">
        <v>3.7352660082828901</v>
      </c>
      <c r="I438" t="s">
        <v>103</v>
      </c>
    </row>
    <row r="439" spans="1:9" x14ac:dyDescent="0.3">
      <c r="A439" t="s">
        <v>98</v>
      </c>
      <c r="B439" t="s">
        <v>18</v>
      </c>
      <c r="C439" t="s">
        <v>10</v>
      </c>
      <c r="D439" t="s">
        <v>11</v>
      </c>
      <c r="E439">
        <v>1</v>
      </c>
      <c r="F439">
        <v>0.17933333333333301</v>
      </c>
      <c r="G439">
        <v>4.81823333333333</v>
      </c>
      <c r="H439">
        <v>3.7219727839387802</v>
      </c>
      <c r="I439" t="s">
        <v>103</v>
      </c>
    </row>
    <row r="440" spans="1:9" x14ac:dyDescent="0.3">
      <c r="A440" t="s">
        <v>87</v>
      </c>
      <c r="B440" t="s">
        <v>47</v>
      </c>
      <c r="C440" t="s">
        <v>12</v>
      </c>
      <c r="D440" t="s">
        <v>42</v>
      </c>
      <c r="E440">
        <v>3</v>
      </c>
      <c r="F440">
        <v>0.62606249999999997</v>
      </c>
      <c r="G440">
        <v>16.8278125</v>
      </c>
      <c r="H440">
        <v>3.7204033501086302</v>
      </c>
      <c r="I440" t="s">
        <v>103</v>
      </c>
    </row>
    <row r="441" spans="1:9" x14ac:dyDescent="0.3">
      <c r="A441" t="s">
        <v>29</v>
      </c>
      <c r="B441" t="s">
        <v>9</v>
      </c>
      <c r="C441" t="s">
        <v>12</v>
      </c>
      <c r="D441" t="s">
        <v>11</v>
      </c>
      <c r="E441">
        <v>1</v>
      </c>
      <c r="F441">
        <v>6.48717948717948E-3</v>
      </c>
      <c r="G441">
        <v>0.17505128205128201</v>
      </c>
      <c r="H441">
        <v>3.7058737366339498</v>
      </c>
      <c r="I441" t="s">
        <v>103</v>
      </c>
    </row>
    <row r="442" spans="1:9" x14ac:dyDescent="0.3">
      <c r="A442" t="s">
        <v>86</v>
      </c>
      <c r="B442" t="s">
        <v>58</v>
      </c>
      <c r="C442" t="s">
        <v>10</v>
      </c>
      <c r="D442" t="s">
        <v>14</v>
      </c>
      <c r="E442">
        <v>1</v>
      </c>
      <c r="F442">
        <v>0.26316129032258001</v>
      </c>
      <c r="G442">
        <v>7.1136129032257998</v>
      </c>
      <c r="H442">
        <v>3.69940414108342</v>
      </c>
      <c r="I442" t="s">
        <v>103</v>
      </c>
    </row>
    <row r="443" spans="1:9" x14ac:dyDescent="0.3">
      <c r="A443" t="s">
        <v>88</v>
      </c>
      <c r="B443" t="s">
        <v>54</v>
      </c>
      <c r="C443" t="s">
        <v>12</v>
      </c>
      <c r="D443" t="s">
        <v>11</v>
      </c>
      <c r="E443">
        <v>1</v>
      </c>
      <c r="F443">
        <v>0.17606666666666601</v>
      </c>
      <c r="G443">
        <v>4.7713666666666601</v>
      </c>
      <c r="H443">
        <v>3.6900678352114298</v>
      </c>
      <c r="I443" t="s">
        <v>103</v>
      </c>
    </row>
    <row r="444" spans="1:9" x14ac:dyDescent="0.3">
      <c r="A444" t="s">
        <v>79</v>
      </c>
      <c r="B444" t="s">
        <v>30</v>
      </c>
      <c r="C444" t="s">
        <v>10</v>
      </c>
      <c r="D444" t="s">
        <v>11</v>
      </c>
      <c r="E444">
        <v>3</v>
      </c>
      <c r="F444">
        <v>0.24970000000000001</v>
      </c>
      <c r="G444">
        <v>6.7874666666666599</v>
      </c>
      <c r="H444">
        <v>3.6788394295367901</v>
      </c>
      <c r="I444" t="s">
        <v>103</v>
      </c>
    </row>
    <row r="445" spans="1:9" x14ac:dyDescent="0.3">
      <c r="A445" t="s">
        <v>77</v>
      </c>
      <c r="B445" t="s">
        <v>41</v>
      </c>
      <c r="C445" t="s">
        <v>12</v>
      </c>
      <c r="D445" t="s">
        <v>42</v>
      </c>
      <c r="E445">
        <v>1</v>
      </c>
      <c r="F445">
        <v>0.156194444444444</v>
      </c>
      <c r="G445">
        <v>4.27569444444444</v>
      </c>
      <c r="H445">
        <v>3.6530777976287099</v>
      </c>
      <c r="I445" t="s">
        <v>103</v>
      </c>
    </row>
    <row r="446" spans="1:9" x14ac:dyDescent="0.3">
      <c r="A446" t="s">
        <v>49</v>
      </c>
      <c r="B446" t="s">
        <v>28</v>
      </c>
      <c r="C446" t="s">
        <v>10</v>
      </c>
      <c r="D446" t="s">
        <v>11</v>
      </c>
      <c r="E446">
        <v>1</v>
      </c>
      <c r="F446">
        <v>0.23789285714285699</v>
      </c>
      <c r="G446">
        <v>6.57696428571428</v>
      </c>
      <c r="H446">
        <v>3.6170617143167401</v>
      </c>
      <c r="I446" t="s">
        <v>103</v>
      </c>
    </row>
    <row r="447" spans="1:9" x14ac:dyDescent="0.3">
      <c r="A447" t="s">
        <v>80</v>
      </c>
      <c r="B447" t="s">
        <v>43</v>
      </c>
      <c r="C447" t="s">
        <v>12</v>
      </c>
      <c r="D447" t="s">
        <v>14</v>
      </c>
      <c r="E447">
        <v>1</v>
      </c>
      <c r="F447">
        <v>0.126229166666666</v>
      </c>
      <c r="G447">
        <v>3.5081041666666599</v>
      </c>
      <c r="H447">
        <v>3.5982160354892501</v>
      </c>
      <c r="I447" t="s">
        <v>103</v>
      </c>
    </row>
    <row r="448" spans="1:9" x14ac:dyDescent="0.3">
      <c r="A448" t="s">
        <v>70</v>
      </c>
      <c r="B448" t="s">
        <v>56</v>
      </c>
      <c r="C448" t="s">
        <v>10</v>
      </c>
      <c r="D448" t="s">
        <v>14</v>
      </c>
      <c r="E448">
        <v>1</v>
      </c>
      <c r="F448">
        <v>0.160676470588235</v>
      </c>
      <c r="G448">
        <v>4.4724411764705803</v>
      </c>
      <c r="H448">
        <v>3.5925899133911599</v>
      </c>
      <c r="I448" t="s">
        <v>103</v>
      </c>
    </row>
    <row r="449" spans="1:9" x14ac:dyDescent="0.3">
      <c r="A449" t="s">
        <v>83</v>
      </c>
      <c r="B449" t="s">
        <v>52</v>
      </c>
      <c r="C449" t="s">
        <v>10</v>
      </c>
      <c r="D449" t="s">
        <v>11</v>
      </c>
      <c r="E449">
        <v>1</v>
      </c>
      <c r="F449">
        <v>0.29076923076923</v>
      </c>
      <c r="G449">
        <v>8.1007692307692292</v>
      </c>
      <c r="H449">
        <v>3.5894027157914699</v>
      </c>
      <c r="I449" t="s">
        <v>103</v>
      </c>
    </row>
    <row r="450" spans="1:9" x14ac:dyDescent="0.3">
      <c r="A450" t="s">
        <v>79</v>
      </c>
      <c r="B450" t="s">
        <v>53</v>
      </c>
      <c r="C450" t="s">
        <v>12</v>
      </c>
      <c r="D450" t="s">
        <v>11</v>
      </c>
      <c r="E450">
        <v>1</v>
      </c>
      <c r="F450">
        <v>0.37680000000000002</v>
      </c>
      <c r="G450">
        <v>10.50165</v>
      </c>
      <c r="H450">
        <v>3.5880075988059001</v>
      </c>
      <c r="I450" t="s">
        <v>103</v>
      </c>
    </row>
    <row r="451" spans="1:9" x14ac:dyDescent="0.3">
      <c r="A451" t="s">
        <v>65</v>
      </c>
      <c r="B451" t="s">
        <v>54</v>
      </c>
      <c r="C451" t="s">
        <v>12</v>
      </c>
      <c r="D451" t="s">
        <v>11</v>
      </c>
      <c r="E451">
        <v>2</v>
      </c>
      <c r="F451">
        <v>0.24360000000000001</v>
      </c>
      <c r="G451">
        <v>6.7949666666666602</v>
      </c>
      <c r="H451">
        <v>3.5850065489651599</v>
      </c>
      <c r="I451" t="s">
        <v>103</v>
      </c>
    </row>
    <row r="452" spans="1:9" x14ac:dyDescent="0.3">
      <c r="A452" t="s">
        <v>71</v>
      </c>
      <c r="B452" t="s">
        <v>53</v>
      </c>
      <c r="C452" t="s">
        <v>10</v>
      </c>
      <c r="D452" t="s">
        <v>11</v>
      </c>
      <c r="E452">
        <v>1</v>
      </c>
      <c r="F452">
        <v>0.49594444444444402</v>
      </c>
      <c r="G452">
        <v>13.835666666666601</v>
      </c>
      <c r="H452">
        <v>3.5845359417287002</v>
      </c>
      <c r="I452" t="s">
        <v>103</v>
      </c>
    </row>
    <row r="453" spans="1:9" x14ac:dyDescent="0.3">
      <c r="A453" t="s">
        <v>36</v>
      </c>
      <c r="B453" t="s">
        <v>26</v>
      </c>
      <c r="C453" t="s">
        <v>12</v>
      </c>
      <c r="D453" t="s">
        <v>11</v>
      </c>
      <c r="E453">
        <v>1</v>
      </c>
      <c r="F453">
        <v>2.4114285714285699E-2</v>
      </c>
      <c r="G453">
        <v>0.67278571428571399</v>
      </c>
      <c r="H453">
        <v>3.5842446119545501</v>
      </c>
      <c r="I453" t="s">
        <v>103</v>
      </c>
    </row>
    <row r="454" spans="1:9" x14ac:dyDescent="0.3">
      <c r="A454" t="s">
        <v>83</v>
      </c>
      <c r="B454" t="s">
        <v>45</v>
      </c>
      <c r="C454" t="s">
        <v>12</v>
      </c>
      <c r="D454" t="s">
        <v>42</v>
      </c>
      <c r="E454">
        <v>2</v>
      </c>
      <c r="F454">
        <v>0.43047826086956498</v>
      </c>
      <c r="G454">
        <v>12.027217391304299</v>
      </c>
      <c r="H454">
        <v>3.5792007981896101</v>
      </c>
      <c r="I454" t="s">
        <v>103</v>
      </c>
    </row>
    <row r="455" spans="1:9" x14ac:dyDescent="0.3">
      <c r="A455" t="s">
        <v>81</v>
      </c>
      <c r="B455" t="s">
        <v>9</v>
      </c>
      <c r="C455" t="s">
        <v>10</v>
      </c>
      <c r="D455" t="s">
        <v>11</v>
      </c>
      <c r="E455">
        <v>3</v>
      </c>
      <c r="F455">
        <v>0.33273913043478198</v>
      </c>
      <c r="G455">
        <v>9.3251304347826096</v>
      </c>
      <c r="H455">
        <v>3.5681981368718398</v>
      </c>
      <c r="I455" t="s">
        <v>103</v>
      </c>
    </row>
    <row r="456" spans="1:9" x14ac:dyDescent="0.3">
      <c r="A456" t="s">
        <v>70</v>
      </c>
      <c r="B456" t="s">
        <v>57</v>
      </c>
      <c r="C456" t="s">
        <v>12</v>
      </c>
      <c r="D456" t="s">
        <v>14</v>
      </c>
      <c r="E456">
        <v>1</v>
      </c>
      <c r="F456">
        <v>0.114906976744186</v>
      </c>
      <c r="G456">
        <v>3.2220697674418601</v>
      </c>
      <c r="H456">
        <v>3.5662473204425802</v>
      </c>
      <c r="I456" t="s">
        <v>103</v>
      </c>
    </row>
    <row r="457" spans="1:9" x14ac:dyDescent="0.3">
      <c r="A457" t="s">
        <v>49</v>
      </c>
      <c r="B457" t="s">
        <v>26</v>
      </c>
      <c r="C457" t="s">
        <v>12</v>
      </c>
      <c r="D457" t="s">
        <v>11</v>
      </c>
      <c r="E457">
        <v>3</v>
      </c>
      <c r="F457">
        <v>0.35148000000000001</v>
      </c>
      <c r="G457">
        <v>9.8598400000000002</v>
      </c>
      <c r="H457">
        <v>3.5647637284175002</v>
      </c>
      <c r="I457" t="s">
        <v>103</v>
      </c>
    </row>
    <row r="458" spans="1:9" x14ac:dyDescent="0.3">
      <c r="A458" t="s">
        <v>79</v>
      </c>
      <c r="B458" t="s">
        <v>30</v>
      </c>
      <c r="C458" t="s">
        <v>10</v>
      </c>
      <c r="D458" t="s">
        <v>11</v>
      </c>
      <c r="E458">
        <v>2</v>
      </c>
      <c r="F458">
        <v>0.25475999999999999</v>
      </c>
      <c r="G458">
        <v>7.1546399999999997</v>
      </c>
      <c r="H458">
        <v>3.56076616014222</v>
      </c>
      <c r="I458" t="s">
        <v>103</v>
      </c>
    </row>
    <row r="459" spans="1:9" x14ac:dyDescent="0.3">
      <c r="A459" t="s">
        <v>81</v>
      </c>
      <c r="B459" t="s">
        <v>30</v>
      </c>
      <c r="C459" t="s">
        <v>12</v>
      </c>
      <c r="D459" t="s">
        <v>11</v>
      </c>
      <c r="E459">
        <v>2</v>
      </c>
      <c r="F459">
        <v>0.31705263157894698</v>
      </c>
      <c r="G459">
        <v>8.9147368421052597</v>
      </c>
      <c r="H459">
        <v>3.5565001771165399</v>
      </c>
      <c r="I459" t="s">
        <v>103</v>
      </c>
    </row>
    <row r="460" spans="1:9" x14ac:dyDescent="0.3">
      <c r="A460" t="s">
        <v>74</v>
      </c>
      <c r="B460" t="s">
        <v>45</v>
      </c>
      <c r="C460" t="s">
        <v>12</v>
      </c>
      <c r="D460" t="s">
        <v>42</v>
      </c>
      <c r="E460">
        <v>1</v>
      </c>
      <c r="F460">
        <v>0.30280000000000001</v>
      </c>
      <c r="G460">
        <v>8.5312400000000004</v>
      </c>
      <c r="H460">
        <v>3.5493081896652701</v>
      </c>
      <c r="I460" t="s">
        <v>103</v>
      </c>
    </row>
    <row r="461" spans="1:9" x14ac:dyDescent="0.3">
      <c r="A461" t="s">
        <v>81</v>
      </c>
      <c r="B461" t="s">
        <v>30</v>
      </c>
      <c r="C461" t="s">
        <v>10</v>
      </c>
      <c r="D461" t="s">
        <v>11</v>
      </c>
      <c r="E461">
        <v>1</v>
      </c>
      <c r="F461">
        <v>0.52126666666666599</v>
      </c>
      <c r="G461">
        <v>14.7498666666666</v>
      </c>
      <c r="H461">
        <v>3.5340432455886601</v>
      </c>
      <c r="I461" t="s">
        <v>103</v>
      </c>
    </row>
    <row r="462" spans="1:9" x14ac:dyDescent="0.3">
      <c r="A462" t="s">
        <v>69</v>
      </c>
      <c r="B462" t="s">
        <v>56</v>
      </c>
      <c r="C462" t="s">
        <v>12</v>
      </c>
      <c r="D462" t="s">
        <v>14</v>
      </c>
      <c r="E462">
        <v>2</v>
      </c>
      <c r="F462">
        <v>0.08</v>
      </c>
      <c r="G462">
        <v>2.2712500000000002</v>
      </c>
      <c r="H462">
        <v>3.5222894881673001</v>
      </c>
      <c r="I462" t="s">
        <v>103</v>
      </c>
    </row>
    <row r="463" spans="1:9" x14ac:dyDescent="0.3">
      <c r="A463" t="s">
        <v>44</v>
      </c>
      <c r="B463" t="s">
        <v>47</v>
      </c>
      <c r="C463" t="s">
        <v>10</v>
      </c>
      <c r="D463" t="s">
        <v>42</v>
      </c>
      <c r="E463">
        <v>1</v>
      </c>
      <c r="F463">
        <v>0.42773913043478201</v>
      </c>
      <c r="G463">
        <v>12.1594782608695</v>
      </c>
      <c r="H463">
        <v>3.5177424660668999</v>
      </c>
      <c r="I463" t="s">
        <v>103</v>
      </c>
    </row>
    <row r="464" spans="1:9" x14ac:dyDescent="0.3">
      <c r="A464" t="s">
        <v>49</v>
      </c>
      <c r="B464" t="s">
        <v>9</v>
      </c>
      <c r="C464" t="s">
        <v>10</v>
      </c>
      <c r="D464" t="s">
        <v>11</v>
      </c>
      <c r="E464">
        <v>2</v>
      </c>
      <c r="F464">
        <v>0.276230769230769</v>
      </c>
      <c r="G464">
        <v>7.8556923076923004</v>
      </c>
      <c r="H464">
        <v>3.5163135012337898</v>
      </c>
      <c r="I464" t="s">
        <v>103</v>
      </c>
    </row>
    <row r="465" spans="1:9" x14ac:dyDescent="0.3">
      <c r="A465" t="s">
        <v>49</v>
      </c>
      <c r="B465" t="s">
        <v>19</v>
      </c>
      <c r="C465" t="s">
        <v>10</v>
      </c>
      <c r="D465" t="s">
        <v>11</v>
      </c>
      <c r="E465">
        <v>1</v>
      </c>
      <c r="F465">
        <v>0.21003571428571399</v>
      </c>
      <c r="G465">
        <v>6.0131428571428502</v>
      </c>
      <c r="H465">
        <v>3.4929440273686199</v>
      </c>
      <c r="I465" t="s">
        <v>103</v>
      </c>
    </row>
    <row r="466" spans="1:9" x14ac:dyDescent="0.3">
      <c r="A466" t="s">
        <v>92</v>
      </c>
      <c r="B466" t="s">
        <v>35</v>
      </c>
      <c r="C466" t="s">
        <v>12</v>
      </c>
      <c r="D466" t="s">
        <v>14</v>
      </c>
      <c r="E466">
        <v>3</v>
      </c>
      <c r="F466">
        <v>0.11527118644067701</v>
      </c>
      <c r="G466">
        <v>3.3050169491525399</v>
      </c>
      <c r="H466">
        <v>3.48776385156618</v>
      </c>
      <c r="I466" t="s">
        <v>103</v>
      </c>
    </row>
    <row r="467" spans="1:9" x14ac:dyDescent="0.3">
      <c r="A467" t="s">
        <v>75</v>
      </c>
      <c r="B467" t="s">
        <v>56</v>
      </c>
      <c r="C467" t="s">
        <v>12</v>
      </c>
      <c r="D467" t="s">
        <v>14</v>
      </c>
      <c r="E467">
        <v>1</v>
      </c>
      <c r="F467">
        <v>0.52830769230769203</v>
      </c>
      <c r="G467">
        <v>15.165923076923001</v>
      </c>
      <c r="H467">
        <v>3.4835182113746899</v>
      </c>
      <c r="I467" t="s">
        <v>103</v>
      </c>
    </row>
    <row r="468" spans="1:9" x14ac:dyDescent="0.3">
      <c r="A468" t="s">
        <v>81</v>
      </c>
      <c r="B468" t="s">
        <v>17</v>
      </c>
      <c r="C468" t="s">
        <v>12</v>
      </c>
      <c r="D468" t="s">
        <v>11</v>
      </c>
      <c r="E468">
        <v>3</v>
      </c>
      <c r="F468">
        <v>0.604615384615384</v>
      </c>
      <c r="G468">
        <v>17.356461538461499</v>
      </c>
      <c r="H468">
        <v>3.4835175549784099</v>
      </c>
      <c r="I468" t="s">
        <v>103</v>
      </c>
    </row>
    <row r="469" spans="1:9" x14ac:dyDescent="0.3">
      <c r="A469" t="s">
        <v>92</v>
      </c>
      <c r="B469" t="s">
        <v>18</v>
      </c>
      <c r="C469" t="s">
        <v>10</v>
      </c>
      <c r="D469" t="s">
        <v>11</v>
      </c>
      <c r="E469">
        <v>2</v>
      </c>
      <c r="F469">
        <v>0.17467741935483799</v>
      </c>
      <c r="G469">
        <v>5.0201290322580601</v>
      </c>
      <c r="H469">
        <v>3.47954043078188</v>
      </c>
      <c r="I469" t="s">
        <v>103</v>
      </c>
    </row>
    <row r="470" spans="1:9" x14ac:dyDescent="0.3">
      <c r="A470" t="s">
        <v>75</v>
      </c>
      <c r="B470" t="s">
        <v>39</v>
      </c>
      <c r="C470" t="s">
        <v>10</v>
      </c>
      <c r="D470" t="s">
        <v>11</v>
      </c>
      <c r="E470">
        <v>2</v>
      </c>
      <c r="F470">
        <v>0.26054545454545402</v>
      </c>
      <c r="G470">
        <v>7.4882272727272703</v>
      </c>
      <c r="H470">
        <v>3.4794009991441102</v>
      </c>
      <c r="I470" t="s">
        <v>103</v>
      </c>
    </row>
    <row r="471" spans="1:9" x14ac:dyDescent="0.3">
      <c r="A471" t="s">
        <v>93</v>
      </c>
      <c r="B471" t="s">
        <v>35</v>
      </c>
      <c r="C471" t="s">
        <v>12</v>
      </c>
      <c r="D471" t="s">
        <v>14</v>
      </c>
      <c r="E471">
        <v>2</v>
      </c>
      <c r="F471">
        <v>0.50806249999999997</v>
      </c>
      <c r="G471">
        <v>14.6733125</v>
      </c>
      <c r="H471">
        <v>3.4624935576067002</v>
      </c>
      <c r="I471" t="s">
        <v>103</v>
      </c>
    </row>
    <row r="472" spans="1:9" x14ac:dyDescent="0.3">
      <c r="A472" t="s">
        <v>92</v>
      </c>
      <c r="B472" t="s">
        <v>20</v>
      </c>
      <c r="C472" t="s">
        <v>12</v>
      </c>
      <c r="D472" t="s">
        <v>11</v>
      </c>
      <c r="E472">
        <v>2</v>
      </c>
      <c r="F472">
        <v>9.65609756097561E-2</v>
      </c>
      <c r="G472">
        <v>2.7909512195121899</v>
      </c>
      <c r="H472">
        <v>3.4597872916830501</v>
      </c>
      <c r="I472" t="s">
        <v>103</v>
      </c>
    </row>
    <row r="473" spans="1:9" x14ac:dyDescent="0.3">
      <c r="A473" t="s">
        <v>79</v>
      </c>
      <c r="B473" t="s">
        <v>39</v>
      </c>
      <c r="C473" t="s">
        <v>12</v>
      </c>
      <c r="D473" t="s">
        <v>11</v>
      </c>
      <c r="E473">
        <v>2</v>
      </c>
      <c r="F473">
        <v>0.14961538461538401</v>
      </c>
      <c r="G473">
        <v>4.3253461538461497</v>
      </c>
      <c r="H473">
        <v>3.4590384051076302</v>
      </c>
      <c r="I473" t="s">
        <v>103</v>
      </c>
    </row>
    <row r="474" spans="1:9" x14ac:dyDescent="0.3">
      <c r="A474" t="s">
        <v>49</v>
      </c>
      <c r="B474" t="s">
        <v>9</v>
      </c>
      <c r="C474" t="s">
        <v>12</v>
      </c>
      <c r="D474" t="s">
        <v>11</v>
      </c>
      <c r="E474">
        <v>2</v>
      </c>
      <c r="F474">
        <v>0.27150000000000002</v>
      </c>
      <c r="G474">
        <v>7.8556923076923004</v>
      </c>
      <c r="H474">
        <v>3.4560925933179201</v>
      </c>
      <c r="I474" t="s">
        <v>103</v>
      </c>
    </row>
    <row r="475" spans="1:9" x14ac:dyDescent="0.3">
      <c r="A475" t="s">
        <v>80</v>
      </c>
      <c r="B475" t="s">
        <v>56</v>
      </c>
      <c r="C475" t="s">
        <v>10</v>
      </c>
      <c r="D475" t="s">
        <v>14</v>
      </c>
      <c r="E475">
        <v>2</v>
      </c>
      <c r="F475">
        <v>0.103674418604651</v>
      </c>
      <c r="G475">
        <v>3</v>
      </c>
      <c r="H475">
        <v>3.4558139534883701</v>
      </c>
      <c r="I475" t="s">
        <v>103</v>
      </c>
    </row>
    <row r="476" spans="1:9" x14ac:dyDescent="0.3">
      <c r="A476" t="s">
        <v>92</v>
      </c>
      <c r="B476" t="s">
        <v>48</v>
      </c>
      <c r="C476" t="s">
        <v>12</v>
      </c>
      <c r="D476" t="s">
        <v>42</v>
      </c>
      <c r="E476">
        <v>1</v>
      </c>
      <c r="F476">
        <v>0.18471874999999999</v>
      </c>
      <c r="G476">
        <v>5.3686249999999998</v>
      </c>
      <c r="H476">
        <v>3.4407087475843401</v>
      </c>
      <c r="I476" t="s">
        <v>103</v>
      </c>
    </row>
    <row r="477" spans="1:9" x14ac:dyDescent="0.3">
      <c r="A477" t="s">
        <v>88</v>
      </c>
      <c r="B477" t="s">
        <v>53</v>
      </c>
      <c r="C477" t="s">
        <v>12</v>
      </c>
      <c r="D477" t="s">
        <v>11</v>
      </c>
      <c r="E477">
        <v>3</v>
      </c>
      <c r="F477">
        <v>9.7860465116278994E-2</v>
      </c>
      <c r="G477">
        <v>2.8557441860465098</v>
      </c>
      <c r="H477">
        <v>3.4267938141811198</v>
      </c>
      <c r="I477" t="s">
        <v>103</v>
      </c>
    </row>
    <row r="478" spans="1:9" x14ac:dyDescent="0.3">
      <c r="A478" t="s">
        <v>67</v>
      </c>
      <c r="B478" t="s">
        <v>26</v>
      </c>
      <c r="C478" t="s">
        <v>12</v>
      </c>
      <c r="D478" t="s">
        <v>11</v>
      </c>
      <c r="E478">
        <v>1</v>
      </c>
      <c r="F478">
        <v>1.64516129032258E-3</v>
      </c>
      <c r="G478">
        <v>4.8032258064516102E-2</v>
      </c>
      <c r="H478">
        <v>3.4251175285426401</v>
      </c>
      <c r="I478" t="s">
        <v>103</v>
      </c>
    </row>
    <row r="479" spans="1:9" x14ac:dyDescent="0.3">
      <c r="A479" t="s">
        <v>75</v>
      </c>
      <c r="B479" t="s">
        <v>21</v>
      </c>
      <c r="C479" t="s">
        <v>12</v>
      </c>
      <c r="D479" t="s">
        <v>11</v>
      </c>
      <c r="E479">
        <v>2</v>
      </c>
      <c r="F479">
        <v>0.212111111111111</v>
      </c>
      <c r="G479">
        <v>6.3042222222222204</v>
      </c>
      <c r="H479">
        <v>3.3645881067362202</v>
      </c>
      <c r="I479" t="s">
        <v>103</v>
      </c>
    </row>
    <row r="480" spans="1:9" x14ac:dyDescent="0.3">
      <c r="A480" t="s">
        <v>49</v>
      </c>
      <c r="B480" t="s">
        <v>20</v>
      </c>
      <c r="C480" t="s">
        <v>12</v>
      </c>
      <c r="D480" t="s">
        <v>11</v>
      </c>
      <c r="E480">
        <v>1</v>
      </c>
      <c r="F480">
        <v>0.31900000000000001</v>
      </c>
      <c r="G480">
        <v>9.5325000000000006</v>
      </c>
      <c r="H480">
        <v>3.34644636768948</v>
      </c>
      <c r="I480" t="s">
        <v>103</v>
      </c>
    </row>
    <row r="481" spans="1:9" x14ac:dyDescent="0.3">
      <c r="A481" t="s">
        <v>79</v>
      </c>
      <c r="B481" t="s">
        <v>39</v>
      </c>
      <c r="C481" t="s">
        <v>10</v>
      </c>
      <c r="D481" t="s">
        <v>11</v>
      </c>
      <c r="E481">
        <v>2</v>
      </c>
      <c r="F481">
        <v>0.144730769230769</v>
      </c>
      <c r="G481">
        <v>4.3253461538461497</v>
      </c>
      <c r="H481">
        <v>3.3461083594910099</v>
      </c>
      <c r="I481" t="s">
        <v>103</v>
      </c>
    </row>
    <row r="482" spans="1:9" x14ac:dyDescent="0.3">
      <c r="A482" t="s">
        <v>74</v>
      </c>
      <c r="B482" t="s">
        <v>48</v>
      </c>
      <c r="C482" t="s">
        <v>10</v>
      </c>
      <c r="D482" t="s">
        <v>42</v>
      </c>
      <c r="E482">
        <v>1</v>
      </c>
      <c r="F482">
        <v>0.20836666666666601</v>
      </c>
      <c r="G482">
        <v>6.2568000000000001</v>
      </c>
      <c r="H482">
        <v>3.3302433618889302</v>
      </c>
      <c r="I482" t="s">
        <v>103</v>
      </c>
    </row>
    <row r="483" spans="1:9" x14ac:dyDescent="0.3">
      <c r="A483" t="s">
        <v>59</v>
      </c>
      <c r="B483" t="s">
        <v>39</v>
      </c>
      <c r="C483" t="s">
        <v>12</v>
      </c>
      <c r="D483" t="s">
        <v>11</v>
      </c>
      <c r="E483">
        <v>2</v>
      </c>
      <c r="F483">
        <v>0.124722222222222</v>
      </c>
      <c r="G483">
        <v>3.7559999999999998</v>
      </c>
      <c r="H483">
        <v>3.32061294521358</v>
      </c>
      <c r="I483" t="s">
        <v>103</v>
      </c>
    </row>
    <row r="484" spans="1:9" x14ac:dyDescent="0.3">
      <c r="A484" t="s">
        <v>29</v>
      </c>
      <c r="B484" t="s">
        <v>18</v>
      </c>
      <c r="C484" t="s">
        <v>12</v>
      </c>
      <c r="D484" t="s">
        <v>11</v>
      </c>
      <c r="E484">
        <v>2</v>
      </c>
      <c r="F484">
        <v>4.9714285714285702E-3</v>
      </c>
      <c r="G484">
        <v>0.14982857142857101</v>
      </c>
      <c r="H484">
        <v>3.3180778032036602</v>
      </c>
      <c r="I484" t="s">
        <v>103</v>
      </c>
    </row>
    <row r="485" spans="1:9" x14ac:dyDescent="0.3">
      <c r="A485" t="s">
        <v>81</v>
      </c>
      <c r="B485" t="s">
        <v>9</v>
      </c>
      <c r="C485" t="s">
        <v>12</v>
      </c>
      <c r="D485" t="s">
        <v>11</v>
      </c>
      <c r="E485">
        <v>3</v>
      </c>
      <c r="F485">
        <v>0.309217391304347</v>
      </c>
      <c r="G485">
        <v>9.3251304347826096</v>
      </c>
      <c r="H485">
        <v>3.3159578138550301</v>
      </c>
      <c r="I485" t="s">
        <v>103</v>
      </c>
    </row>
    <row r="486" spans="1:9" x14ac:dyDescent="0.3">
      <c r="A486" t="s">
        <v>82</v>
      </c>
      <c r="B486" t="s">
        <v>18</v>
      </c>
      <c r="C486" t="s">
        <v>12</v>
      </c>
      <c r="D486" t="s">
        <v>11</v>
      </c>
      <c r="E486">
        <v>2</v>
      </c>
      <c r="F486">
        <v>0.167833333333333</v>
      </c>
      <c r="G486">
        <v>5.0782499999999997</v>
      </c>
      <c r="H486">
        <v>3.30494428855084</v>
      </c>
      <c r="I486" t="s">
        <v>103</v>
      </c>
    </row>
    <row r="487" spans="1:9" x14ac:dyDescent="0.3">
      <c r="A487" t="s">
        <v>49</v>
      </c>
      <c r="B487" t="s">
        <v>17</v>
      </c>
      <c r="C487" t="s">
        <v>10</v>
      </c>
      <c r="D487" t="s">
        <v>11</v>
      </c>
      <c r="E487">
        <v>1</v>
      </c>
      <c r="F487">
        <v>0.21281249999999999</v>
      </c>
      <c r="G487">
        <v>6.4439374999999997</v>
      </c>
      <c r="H487">
        <v>3.3025227199984402</v>
      </c>
      <c r="I487" t="s">
        <v>103</v>
      </c>
    </row>
    <row r="488" spans="1:9" x14ac:dyDescent="0.3">
      <c r="A488" t="s">
        <v>88</v>
      </c>
      <c r="B488" t="s">
        <v>53</v>
      </c>
      <c r="C488" t="s">
        <v>12</v>
      </c>
      <c r="D488" t="s">
        <v>11</v>
      </c>
      <c r="E488">
        <v>2</v>
      </c>
      <c r="F488">
        <v>8.7166666666666601E-2</v>
      </c>
      <c r="G488">
        <v>2.6557592592592498</v>
      </c>
      <c r="H488">
        <v>3.2821750074959302</v>
      </c>
      <c r="I488" t="s">
        <v>103</v>
      </c>
    </row>
    <row r="489" spans="1:9" x14ac:dyDescent="0.3">
      <c r="A489" t="s">
        <v>80</v>
      </c>
      <c r="B489" t="s">
        <v>55</v>
      </c>
      <c r="C489" t="s">
        <v>12</v>
      </c>
      <c r="D489" t="s">
        <v>14</v>
      </c>
      <c r="E489">
        <v>1</v>
      </c>
      <c r="F489">
        <v>0.105717391304347</v>
      </c>
      <c r="G489">
        <v>3.2293260869565201</v>
      </c>
      <c r="H489">
        <v>3.2736672747712801</v>
      </c>
      <c r="I489" t="s">
        <v>103</v>
      </c>
    </row>
    <row r="490" spans="1:9" x14ac:dyDescent="0.3">
      <c r="A490" t="s">
        <v>83</v>
      </c>
      <c r="B490" t="s">
        <v>55</v>
      </c>
      <c r="C490" t="s">
        <v>12</v>
      </c>
      <c r="D490" t="s">
        <v>14</v>
      </c>
      <c r="E490">
        <v>1</v>
      </c>
      <c r="F490">
        <v>0.38057894736842102</v>
      </c>
      <c r="G490">
        <v>11.6483157894736</v>
      </c>
      <c r="H490">
        <v>3.26724441753495</v>
      </c>
      <c r="I490" t="s">
        <v>103</v>
      </c>
    </row>
    <row r="491" spans="1:9" x14ac:dyDescent="0.3">
      <c r="A491" t="s">
        <v>73</v>
      </c>
      <c r="B491" t="s">
        <v>63</v>
      </c>
      <c r="C491" t="s">
        <v>10</v>
      </c>
      <c r="D491" t="s">
        <v>42</v>
      </c>
      <c r="E491">
        <v>3</v>
      </c>
      <c r="F491">
        <v>0.37424999999999897</v>
      </c>
      <c r="G491">
        <v>11.4672</v>
      </c>
      <c r="H491">
        <v>3.2636563415655</v>
      </c>
      <c r="I491" t="s">
        <v>103</v>
      </c>
    </row>
    <row r="492" spans="1:9" x14ac:dyDescent="0.3">
      <c r="A492" t="s">
        <v>37</v>
      </c>
      <c r="B492" t="s">
        <v>17</v>
      </c>
      <c r="C492" t="s">
        <v>12</v>
      </c>
      <c r="D492" t="s">
        <v>11</v>
      </c>
      <c r="E492">
        <v>2</v>
      </c>
      <c r="F492">
        <v>1.15833333333333E-2</v>
      </c>
      <c r="G492">
        <v>0.35541666666666599</v>
      </c>
      <c r="H492">
        <v>3.2590855803048</v>
      </c>
      <c r="I492" t="s">
        <v>103</v>
      </c>
    </row>
    <row r="493" spans="1:9" x14ac:dyDescent="0.3">
      <c r="A493" t="s">
        <v>59</v>
      </c>
      <c r="B493" t="s">
        <v>39</v>
      </c>
      <c r="C493" t="s">
        <v>10</v>
      </c>
      <c r="D493" t="s">
        <v>11</v>
      </c>
      <c r="E493">
        <v>2</v>
      </c>
      <c r="F493">
        <v>0.122111111111111</v>
      </c>
      <c r="G493">
        <v>3.7559999999999998</v>
      </c>
      <c r="H493">
        <v>3.2510945450242499</v>
      </c>
      <c r="I493" t="s">
        <v>103</v>
      </c>
    </row>
    <row r="494" spans="1:9" x14ac:dyDescent="0.3">
      <c r="A494" t="s">
        <v>67</v>
      </c>
      <c r="B494" t="s">
        <v>32</v>
      </c>
      <c r="C494" t="s">
        <v>12</v>
      </c>
      <c r="D494" t="s">
        <v>11</v>
      </c>
      <c r="E494">
        <v>2</v>
      </c>
      <c r="F494">
        <v>1.0499999999999999E-3</v>
      </c>
      <c r="G494">
        <v>3.2300000000000002E-2</v>
      </c>
      <c r="H494">
        <v>3.25077399380804</v>
      </c>
      <c r="I494" t="s">
        <v>103</v>
      </c>
    </row>
    <row r="495" spans="1:9" x14ac:dyDescent="0.3">
      <c r="A495" t="s">
        <v>83</v>
      </c>
      <c r="B495" t="s">
        <v>32</v>
      </c>
      <c r="C495" t="s">
        <v>12</v>
      </c>
      <c r="D495" t="s">
        <v>11</v>
      </c>
      <c r="E495">
        <v>1</v>
      </c>
      <c r="F495">
        <v>0.208133333333333</v>
      </c>
      <c r="G495">
        <v>6.4172333333333302</v>
      </c>
      <c r="H495">
        <v>3.2433499379275501</v>
      </c>
      <c r="I495" t="s">
        <v>103</v>
      </c>
    </row>
    <row r="496" spans="1:9" x14ac:dyDescent="0.3">
      <c r="A496" t="s">
        <v>82</v>
      </c>
      <c r="B496" t="s">
        <v>32</v>
      </c>
      <c r="C496" t="s">
        <v>12</v>
      </c>
      <c r="D496" t="s">
        <v>11</v>
      </c>
      <c r="E496">
        <v>3</v>
      </c>
      <c r="F496">
        <v>0.79459999999999997</v>
      </c>
      <c r="G496">
        <v>24.572199999999999</v>
      </c>
      <c r="H496">
        <v>3.2337356850424399</v>
      </c>
      <c r="I496" t="s">
        <v>103</v>
      </c>
    </row>
    <row r="497" spans="1:9" x14ac:dyDescent="0.3">
      <c r="A497" t="s">
        <v>37</v>
      </c>
      <c r="B497" t="s">
        <v>33</v>
      </c>
      <c r="C497" t="s">
        <v>12</v>
      </c>
      <c r="D497" t="s">
        <v>11</v>
      </c>
      <c r="E497">
        <v>1</v>
      </c>
      <c r="F497">
        <v>1E-3</v>
      </c>
      <c r="G497">
        <v>3.1E-2</v>
      </c>
      <c r="H497">
        <v>3.2258064516128999</v>
      </c>
      <c r="I497" t="s">
        <v>103</v>
      </c>
    </row>
    <row r="498" spans="1:9" x14ac:dyDescent="0.3">
      <c r="A498" t="s">
        <v>81</v>
      </c>
      <c r="B498" t="s">
        <v>17</v>
      </c>
      <c r="C498" t="s">
        <v>12</v>
      </c>
      <c r="D498" t="s">
        <v>11</v>
      </c>
      <c r="E498">
        <v>1</v>
      </c>
      <c r="F498">
        <v>0.35199999999999998</v>
      </c>
      <c r="G498">
        <v>10.9161363636363</v>
      </c>
      <c r="H498">
        <v>3.2245841227540502</v>
      </c>
      <c r="I498" t="s">
        <v>103</v>
      </c>
    </row>
    <row r="499" spans="1:9" x14ac:dyDescent="0.3">
      <c r="A499" t="s">
        <v>79</v>
      </c>
      <c r="B499" t="s">
        <v>53</v>
      </c>
      <c r="C499" t="s">
        <v>10</v>
      </c>
      <c r="D499" t="s">
        <v>11</v>
      </c>
      <c r="E499">
        <v>1</v>
      </c>
      <c r="F499">
        <v>0.33860000000000001</v>
      </c>
      <c r="G499">
        <v>10.50165</v>
      </c>
      <c r="H499">
        <v>3.2242552360819401</v>
      </c>
      <c r="I499" t="s">
        <v>103</v>
      </c>
    </row>
    <row r="500" spans="1:9" x14ac:dyDescent="0.3">
      <c r="A500" t="s">
        <v>64</v>
      </c>
      <c r="B500" t="s">
        <v>46</v>
      </c>
      <c r="C500" t="s">
        <v>12</v>
      </c>
      <c r="D500" t="s">
        <v>42</v>
      </c>
      <c r="E500">
        <v>3</v>
      </c>
      <c r="F500">
        <v>7.5374999999999998E-2</v>
      </c>
      <c r="G500">
        <v>2.3452031249999998</v>
      </c>
      <c r="H500">
        <v>3.2140073154644102</v>
      </c>
      <c r="I500" t="s">
        <v>103</v>
      </c>
    </row>
    <row r="501" spans="1:9" x14ac:dyDescent="0.3">
      <c r="A501" t="s">
        <v>77</v>
      </c>
      <c r="B501" t="s">
        <v>23</v>
      </c>
      <c r="C501" t="s">
        <v>12</v>
      </c>
      <c r="D501" t="s">
        <v>11</v>
      </c>
      <c r="E501">
        <v>3</v>
      </c>
      <c r="F501">
        <v>9.1999999999999998E-2</v>
      </c>
      <c r="G501">
        <v>2.8642708333333302</v>
      </c>
      <c r="H501">
        <v>3.2119867621922298</v>
      </c>
      <c r="I501" t="s">
        <v>103</v>
      </c>
    </row>
    <row r="502" spans="1:9" x14ac:dyDescent="0.3">
      <c r="A502" t="s">
        <v>83</v>
      </c>
      <c r="B502" t="s">
        <v>35</v>
      </c>
      <c r="C502" t="s">
        <v>12</v>
      </c>
      <c r="D502" t="s">
        <v>14</v>
      </c>
      <c r="E502">
        <v>2</v>
      </c>
      <c r="F502">
        <v>0.47441176470588198</v>
      </c>
      <c r="G502">
        <v>14.8804117647058</v>
      </c>
      <c r="H502">
        <v>3.1881628829056701</v>
      </c>
      <c r="I502" t="s">
        <v>103</v>
      </c>
    </row>
    <row r="503" spans="1:9" x14ac:dyDescent="0.3">
      <c r="A503" t="s">
        <v>29</v>
      </c>
      <c r="B503" t="s">
        <v>20</v>
      </c>
      <c r="C503" t="s">
        <v>12</v>
      </c>
      <c r="D503" t="s">
        <v>11</v>
      </c>
      <c r="E503">
        <v>1</v>
      </c>
      <c r="F503">
        <v>5.2037037037037E-3</v>
      </c>
      <c r="G503">
        <v>0.16370370370370299</v>
      </c>
      <c r="H503">
        <v>3.1787330316742</v>
      </c>
      <c r="I503" t="s">
        <v>103</v>
      </c>
    </row>
    <row r="504" spans="1:9" x14ac:dyDescent="0.3">
      <c r="A504" t="s">
        <v>80</v>
      </c>
      <c r="B504" t="s">
        <v>43</v>
      </c>
      <c r="C504" t="s">
        <v>10</v>
      </c>
      <c r="D504" t="s">
        <v>14</v>
      </c>
      <c r="E504">
        <v>1</v>
      </c>
      <c r="F504">
        <v>0.111291666666666</v>
      </c>
      <c r="G504">
        <v>3.5081041666666599</v>
      </c>
      <c r="H504">
        <v>3.1724162504676601</v>
      </c>
      <c r="I504" t="s">
        <v>103</v>
      </c>
    </row>
    <row r="505" spans="1:9" x14ac:dyDescent="0.3">
      <c r="A505" t="s">
        <v>76</v>
      </c>
      <c r="B505" t="s">
        <v>47</v>
      </c>
      <c r="C505" t="s">
        <v>12</v>
      </c>
      <c r="D505" t="s">
        <v>42</v>
      </c>
      <c r="E505">
        <v>2</v>
      </c>
      <c r="F505">
        <v>1.2085454545454499</v>
      </c>
      <c r="G505">
        <v>38.1025454545454</v>
      </c>
      <c r="H505">
        <v>3.1718234047832601</v>
      </c>
      <c r="I505" t="s">
        <v>103</v>
      </c>
    </row>
    <row r="506" spans="1:9" x14ac:dyDescent="0.3">
      <c r="A506" t="s">
        <v>49</v>
      </c>
      <c r="B506" t="s">
        <v>28</v>
      </c>
      <c r="C506" t="s">
        <v>12</v>
      </c>
      <c r="D506" t="s">
        <v>11</v>
      </c>
      <c r="E506">
        <v>1</v>
      </c>
      <c r="F506">
        <v>0.20817857142857099</v>
      </c>
      <c r="G506">
        <v>6.57696428571428</v>
      </c>
      <c r="H506">
        <v>3.16526838804268</v>
      </c>
      <c r="I506" t="s">
        <v>103</v>
      </c>
    </row>
    <row r="507" spans="1:9" x14ac:dyDescent="0.3">
      <c r="A507" t="s">
        <v>92</v>
      </c>
      <c r="B507" t="s">
        <v>48</v>
      </c>
      <c r="C507" t="s">
        <v>12</v>
      </c>
      <c r="D507" t="s">
        <v>42</v>
      </c>
      <c r="E507">
        <v>2</v>
      </c>
      <c r="F507">
        <v>0.22952</v>
      </c>
      <c r="G507">
        <v>7.2523600000000004</v>
      </c>
      <c r="H507">
        <v>3.1647629185534001</v>
      </c>
      <c r="I507" t="s">
        <v>103</v>
      </c>
    </row>
    <row r="508" spans="1:9" x14ac:dyDescent="0.3">
      <c r="A508" t="s">
        <v>79</v>
      </c>
      <c r="B508" t="s">
        <v>20</v>
      </c>
      <c r="C508" t="s">
        <v>12</v>
      </c>
      <c r="D508" t="s">
        <v>11</v>
      </c>
      <c r="E508">
        <v>1</v>
      </c>
      <c r="F508">
        <v>0.235863636363636</v>
      </c>
      <c r="G508">
        <v>7.4619999999999997</v>
      </c>
      <c r="H508">
        <v>3.1608635267171801</v>
      </c>
      <c r="I508" t="s">
        <v>103</v>
      </c>
    </row>
    <row r="509" spans="1:9" x14ac:dyDescent="0.3">
      <c r="A509" t="s">
        <v>74</v>
      </c>
      <c r="B509" t="s">
        <v>48</v>
      </c>
      <c r="C509" t="s">
        <v>12</v>
      </c>
      <c r="D509" t="s">
        <v>42</v>
      </c>
      <c r="E509">
        <v>1</v>
      </c>
      <c r="F509">
        <v>0.195866666666666</v>
      </c>
      <c r="G509">
        <v>6.2568000000000001</v>
      </c>
      <c r="H509">
        <v>3.1304607253974299</v>
      </c>
      <c r="I509" t="s">
        <v>103</v>
      </c>
    </row>
    <row r="510" spans="1:9" x14ac:dyDescent="0.3">
      <c r="A510" t="s">
        <v>74</v>
      </c>
      <c r="B510" t="s">
        <v>46</v>
      </c>
      <c r="C510" t="s">
        <v>12</v>
      </c>
      <c r="D510" t="s">
        <v>42</v>
      </c>
      <c r="E510">
        <v>1</v>
      </c>
      <c r="F510">
        <v>0.21294285714285699</v>
      </c>
      <c r="G510">
        <v>6.8105714285714196</v>
      </c>
      <c r="H510">
        <v>3.1266518437722799</v>
      </c>
      <c r="I510" t="s">
        <v>103</v>
      </c>
    </row>
    <row r="511" spans="1:9" x14ac:dyDescent="0.3">
      <c r="A511" t="s">
        <v>79</v>
      </c>
      <c r="B511" t="s">
        <v>26</v>
      </c>
      <c r="C511" t="s">
        <v>12</v>
      </c>
      <c r="D511" t="s">
        <v>11</v>
      </c>
      <c r="E511">
        <v>2</v>
      </c>
      <c r="F511">
        <v>0.13009375000000001</v>
      </c>
      <c r="G511">
        <v>4.1991874999999999</v>
      </c>
      <c r="H511">
        <v>3.0980695670293299</v>
      </c>
      <c r="I511" t="s">
        <v>103</v>
      </c>
    </row>
    <row r="512" spans="1:9" x14ac:dyDescent="0.3">
      <c r="A512" t="s">
        <v>92</v>
      </c>
      <c r="B512" t="s">
        <v>20</v>
      </c>
      <c r="C512" t="s">
        <v>10</v>
      </c>
      <c r="D512" t="s">
        <v>11</v>
      </c>
      <c r="E512">
        <v>2</v>
      </c>
      <c r="F512">
        <v>8.6219512195121903E-2</v>
      </c>
      <c r="G512">
        <v>2.7909512195121899</v>
      </c>
      <c r="H512">
        <v>3.08925185049244</v>
      </c>
      <c r="I512" t="s">
        <v>103</v>
      </c>
    </row>
    <row r="513" spans="1:9" x14ac:dyDescent="0.3">
      <c r="A513" t="s">
        <v>93</v>
      </c>
      <c r="B513" t="s">
        <v>41</v>
      </c>
      <c r="C513" t="s">
        <v>10</v>
      </c>
      <c r="D513" t="s">
        <v>42</v>
      </c>
      <c r="E513">
        <v>2</v>
      </c>
      <c r="F513">
        <v>0.421473684210526</v>
      </c>
      <c r="G513">
        <v>13.6835263157894</v>
      </c>
      <c r="H513">
        <v>3.0801540077003802</v>
      </c>
      <c r="I513" t="s">
        <v>103</v>
      </c>
    </row>
    <row r="514" spans="1:9" x14ac:dyDescent="0.3">
      <c r="A514" t="s">
        <v>37</v>
      </c>
      <c r="B514" t="s">
        <v>13</v>
      </c>
      <c r="C514" t="s">
        <v>12</v>
      </c>
      <c r="D514" t="s">
        <v>14</v>
      </c>
      <c r="E514">
        <v>3</v>
      </c>
      <c r="F514">
        <v>1.7671428571428501E-2</v>
      </c>
      <c r="G514">
        <v>0.57614285714285696</v>
      </c>
      <c r="H514">
        <v>3.0671956360029702</v>
      </c>
      <c r="I514" t="s">
        <v>103</v>
      </c>
    </row>
    <row r="515" spans="1:9" x14ac:dyDescent="0.3">
      <c r="A515" t="s">
        <v>40</v>
      </c>
      <c r="B515" t="s">
        <v>35</v>
      </c>
      <c r="C515" t="s">
        <v>12</v>
      </c>
      <c r="D515" t="s">
        <v>14</v>
      </c>
      <c r="E515">
        <v>3</v>
      </c>
      <c r="F515">
        <v>1.41666666666666E-3</v>
      </c>
      <c r="G515">
        <v>4.6333333333333303E-2</v>
      </c>
      <c r="H515">
        <v>3.0575539568345298</v>
      </c>
      <c r="I515" t="s">
        <v>103</v>
      </c>
    </row>
    <row r="516" spans="1:9" x14ac:dyDescent="0.3">
      <c r="A516" t="s">
        <v>92</v>
      </c>
      <c r="B516" t="s">
        <v>46</v>
      </c>
      <c r="C516" t="s">
        <v>12</v>
      </c>
      <c r="D516" t="s">
        <v>42</v>
      </c>
      <c r="E516">
        <v>1</v>
      </c>
      <c r="F516">
        <v>6.9381578947368405E-2</v>
      </c>
      <c r="G516">
        <v>2.2695131578947301</v>
      </c>
      <c r="H516">
        <v>3.05711287489201</v>
      </c>
      <c r="I516" t="s">
        <v>103</v>
      </c>
    </row>
    <row r="517" spans="1:9" x14ac:dyDescent="0.3">
      <c r="A517" t="s">
        <v>29</v>
      </c>
      <c r="B517" t="s">
        <v>9</v>
      </c>
      <c r="C517" t="s">
        <v>12</v>
      </c>
      <c r="D517" t="s">
        <v>11</v>
      </c>
      <c r="E517">
        <v>3</v>
      </c>
      <c r="F517">
        <v>6.2499999999999899E-3</v>
      </c>
      <c r="G517">
        <v>0.20444999999999999</v>
      </c>
      <c r="H517">
        <v>3.05698214722426</v>
      </c>
      <c r="I517" t="s">
        <v>103</v>
      </c>
    </row>
    <row r="518" spans="1:9" x14ac:dyDescent="0.3">
      <c r="A518" t="s">
        <v>49</v>
      </c>
      <c r="B518" t="s">
        <v>51</v>
      </c>
      <c r="C518" t="s">
        <v>12</v>
      </c>
      <c r="D518" t="s">
        <v>11</v>
      </c>
      <c r="E518">
        <v>1</v>
      </c>
      <c r="F518">
        <v>0.23704</v>
      </c>
      <c r="G518">
        <v>7.7991999999999999</v>
      </c>
      <c r="H518">
        <v>3.0392860806236501</v>
      </c>
      <c r="I518" t="s">
        <v>103</v>
      </c>
    </row>
    <row r="519" spans="1:9" x14ac:dyDescent="0.3">
      <c r="A519" t="s">
        <v>88</v>
      </c>
      <c r="B519" t="s">
        <v>18</v>
      </c>
      <c r="C519" t="s">
        <v>10</v>
      </c>
      <c r="D519" t="s">
        <v>11</v>
      </c>
      <c r="E519">
        <v>2</v>
      </c>
      <c r="F519">
        <v>6.1925000000000001E-2</v>
      </c>
      <c r="G519">
        <v>2.0467499999999998</v>
      </c>
      <c r="H519">
        <v>3.0255282765359701</v>
      </c>
      <c r="I519" t="s">
        <v>103</v>
      </c>
    </row>
    <row r="520" spans="1:9" x14ac:dyDescent="0.3">
      <c r="A520" t="s">
        <v>60</v>
      </c>
      <c r="B520" t="s">
        <v>47</v>
      </c>
      <c r="C520" t="s">
        <v>12</v>
      </c>
      <c r="D520" t="s">
        <v>42</v>
      </c>
      <c r="E520">
        <v>2</v>
      </c>
      <c r="F520">
        <v>0.25595999999999902</v>
      </c>
      <c r="G520">
        <v>8.4640000000000004</v>
      </c>
      <c r="H520">
        <v>3.0241020793950799</v>
      </c>
      <c r="I520" t="s">
        <v>103</v>
      </c>
    </row>
    <row r="521" spans="1:9" x14ac:dyDescent="0.3">
      <c r="A521" t="s">
        <v>89</v>
      </c>
      <c r="B521" t="s">
        <v>58</v>
      </c>
      <c r="C521" t="s">
        <v>12</v>
      </c>
      <c r="D521" t="s">
        <v>14</v>
      </c>
      <c r="E521">
        <v>2</v>
      </c>
      <c r="F521">
        <v>0.18503125000000001</v>
      </c>
      <c r="G521">
        <v>6.1498125000000003</v>
      </c>
      <c r="H521">
        <v>3.0087299409534798</v>
      </c>
      <c r="I521" t="s">
        <v>103</v>
      </c>
    </row>
    <row r="522" spans="1:9" x14ac:dyDescent="0.3">
      <c r="A522" t="s">
        <v>65</v>
      </c>
      <c r="B522" t="s">
        <v>30</v>
      </c>
      <c r="C522" t="s">
        <v>10</v>
      </c>
      <c r="D522" t="s">
        <v>11</v>
      </c>
      <c r="E522">
        <v>2</v>
      </c>
      <c r="F522">
        <v>0.39534999999999998</v>
      </c>
      <c r="G522">
        <v>13.16395</v>
      </c>
      <c r="H522">
        <v>3.0032778915143199</v>
      </c>
      <c r="I522" t="s">
        <v>103</v>
      </c>
    </row>
    <row r="523" spans="1:9" x14ac:dyDescent="0.3">
      <c r="A523" t="s">
        <v>15</v>
      </c>
      <c r="B523" t="s">
        <v>22</v>
      </c>
      <c r="C523" t="s">
        <v>12</v>
      </c>
      <c r="D523" t="s">
        <v>11</v>
      </c>
      <c r="E523">
        <v>2</v>
      </c>
      <c r="F523" s="1">
        <v>8.2608695652173895E-4</v>
      </c>
      <c r="G523">
        <v>2.7695652173913E-2</v>
      </c>
      <c r="H523">
        <v>2.9827315541601198</v>
      </c>
      <c r="I523" t="s">
        <v>103</v>
      </c>
    </row>
    <row r="524" spans="1:9" x14ac:dyDescent="0.3">
      <c r="A524" t="s">
        <v>73</v>
      </c>
      <c r="B524" t="s">
        <v>47</v>
      </c>
      <c r="C524" t="s">
        <v>10</v>
      </c>
      <c r="D524" t="s">
        <v>42</v>
      </c>
      <c r="E524">
        <v>1</v>
      </c>
      <c r="F524">
        <v>0.46238888888888802</v>
      </c>
      <c r="G524">
        <v>15.681611111111099</v>
      </c>
      <c r="H524">
        <v>2.9486057625881599</v>
      </c>
      <c r="I524" t="s">
        <v>103</v>
      </c>
    </row>
    <row r="525" spans="1:9" x14ac:dyDescent="0.3">
      <c r="A525" t="s">
        <v>76</v>
      </c>
      <c r="B525" t="s">
        <v>63</v>
      </c>
      <c r="C525" t="s">
        <v>12</v>
      </c>
      <c r="D525" t="s">
        <v>42</v>
      </c>
      <c r="E525">
        <v>2</v>
      </c>
      <c r="F525">
        <v>0.90516666666666601</v>
      </c>
      <c r="G525">
        <v>30.756916666666601</v>
      </c>
      <c r="H525">
        <v>2.9429694675723299</v>
      </c>
      <c r="I525" t="s">
        <v>103</v>
      </c>
    </row>
    <row r="526" spans="1:9" x14ac:dyDescent="0.3">
      <c r="A526" t="s">
        <v>25</v>
      </c>
      <c r="B526" t="s">
        <v>21</v>
      </c>
      <c r="C526" t="s">
        <v>10</v>
      </c>
      <c r="D526" t="s">
        <v>11</v>
      </c>
      <c r="E526">
        <v>1</v>
      </c>
      <c r="F526">
        <v>2.1999999999999999E-2</v>
      </c>
      <c r="G526">
        <v>0.74949999999999894</v>
      </c>
      <c r="H526">
        <v>2.9352901934623001</v>
      </c>
      <c r="I526" t="s">
        <v>103</v>
      </c>
    </row>
    <row r="527" spans="1:9" x14ac:dyDescent="0.3">
      <c r="A527" t="s">
        <v>90</v>
      </c>
      <c r="B527" t="s">
        <v>23</v>
      </c>
      <c r="C527" t="s">
        <v>12</v>
      </c>
      <c r="D527" t="s">
        <v>11</v>
      </c>
      <c r="E527">
        <v>1</v>
      </c>
      <c r="F527">
        <v>0.160642857142857</v>
      </c>
      <c r="G527">
        <v>5.4868214285714201</v>
      </c>
      <c r="H527">
        <v>2.9277945206371099</v>
      </c>
      <c r="I527" t="s">
        <v>103</v>
      </c>
    </row>
    <row r="528" spans="1:9" x14ac:dyDescent="0.3">
      <c r="A528" t="s">
        <v>87</v>
      </c>
      <c r="B528" t="s">
        <v>47</v>
      </c>
      <c r="C528" t="s">
        <v>12</v>
      </c>
      <c r="D528" t="s">
        <v>42</v>
      </c>
      <c r="E528">
        <v>2</v>
      </c>
      <c r="F528">
        <v>0.63992307692307604</v>
      </c>
      <c r="G528">
        <v>21.8720769230769</v>
      </c>
      <c r="H528">
        <v>2.9257535952056801</v>
      </c>
      <c r="I528" t="s">
        <v>103</v>
      </c>
    </row>
    <row r="529" spans="1:9" x14ac:dyDescent="0.3">
      <c r="A529" t="s">
        <v>80</v>
      </c>
      <c r="B529" t="s">
        <v>18</v>
      </c>
      <c r="C529" t="s">
        <v>12</v>
      </c>
      <c r="D529" t="s">
        <v>11</v>
      </c>
      <c r="E529">
        <v>1</v>
      </c>
      <c r="F529">
        <v>8.0416666666666595E-2</v>
      </c>
      <c r="G529">
        <v>2.7525555555555501</v>
      </c>
      <c r="H529">
        <v>2.9215274694223501</v>
      </c>
      <c r="I529" t="s">
        <v>103</v>
      </c>
    </row>
    <row r="530" spans="1:9" x14ac:dyDescent="0.3">
      <c r="A530" t="s">
        <v>29</v>
      </c>
      <c r="B530" t="s">
        <v>9</v>
      </c>
      <c r="C530" t="s">
        <v>12</v>
      </c>
      <c r="D530" t="s">
        <v>11</v>
      </c>
      <c r="E530">
        <v>2</v>
      </c>
      <c r="F530">
        <v>2.8E-3</v>
      </c>
      <c r="G530">
        <v>9.5974999999999894E-2</v>
      </c>
      <c r="H530">
        <v>2.91742641312841</v>
      </c>
      <c r="I530" t="s">
        <v>103</v>
      </c>
    </row>
    <row r="531" spans="1:9" x14ac:dyDescent="0.3">
      <c r="A531" t="s">
        <v>64</v>
      </c>
      <c r="B531" t="s">
        <v>63</v>
      </c>
      <c r="C531" t="s">
        <v>12</v>
      </c>
      <c r="D531" t="s">
        <v>42</v>
      </c>
      <c r="E531">
        <v>1</v>
      </c>
      <c r="F531">
        <v>0.17057575757575699</v>
      </c>
      <c r="G531">
        <v>5.9207878787878698</v>
      </c>
      <c r="H531">
        <v>2.8809638356893501</v>
      </c>
      <c r="I531" t="s">
        <v>103</v>
      </c>
    </row>
    <row r="532" spans="1:9" x14ac:dyDescent="0.3">
      <c r="A532" t="s">
        <v>78</v>
      </c>
      <c r="B532" t="s">
        <v>55</v>
      </c>
      <c r="C532" t="s">
        <v>12</v>
      </c>
      <c r="D532" t="s">
        <v>14</v>
      </c>
      <c r="E532">
        <v>2</v>
      </c>
      <c r="F532">
        <v>0.20181250000000001</v>
      </c>
      <c r="G532">
        <v>7.0449062500000004</v>
      </c>
      <c r="H532">
        <v>2.8646584189817901</v>
      </c>
      <c r="I532" t="s">
        <v>103</v>
      </c>
    </row>
    <row r="533" spans="1:9" x14ac:dyDescent="0.3">
      <c r="A533" t="s">
        <v>73</v>
      </c>
      <c r="B533" t="s">
        <v>47</v>
      </c>
      <c r="C533" t="s">
        <v>10</v>
      </c>
      <c r="D533" t="s">
        <v>42</v>
      </c>
      <c r="E533">
        <v>3</v>
      </c>
      <c r="F533">
        <v>0.4281875</v>
      </c>
      <c r="G533">
        <v>15.025499999999999</v>
      </c>
      <c r="H533">
        <v>2.84973877741173</v>
      </c>
      <c r="I533" t="s">
        <v>103</v>
      </c>
    </row>
    <row r="534" spans="1:9" x14ac:dyDescent="0.3">
      <c r="A534" t="s">
        <v>15</v>
      </c>
      <c r="B534" t="s">
        <v>21</v>
      </c>
      <c r="C534" t="s">
        <v>10</v>
      </c>
      <c r="D534" t="s">
        <v>11</v>
      </c>
      <c r="E534">
        <v>2</v>
      </c>
      <c r="F534">
        <v>3.1030769230769199E-2</v>
      </c>
      <c r="G534">
        <v>1.09190769230769</v>
      </c>
      <c r="H534">
        <v>2.84188576098289</v>
      </c>
      <c r="I534" t="s">
        <v>103</v>
      </c>
    </row>
    <row r="535" spans="1:9" x14ac:dyDescent="0.3">
      <c r="A535" t="s">
        <v>59</v>
      </c>
      <c r="B535" t="s">
        <v>39</v>
      </c>
      <c r="C535" t="s">
        <v>12</v>
      </c>
      <c r="D535" t="s">
        <v>11</v>
      </c>
      <c r="E535">
        <v>1</v>
      </c>
      <c r="F535">
        <v>0.11455555555555499</v>
      </c>
      <c r="G535">
        <v>4.0411111111111104</v>
      </c>
      <c r="H535">
        <v>2.83475391806433</v>
      </c>
      <c r="I535" t="s">
        <v>103</v>
      </c>
    </row>
    <row r="536" spans="1:9" x14ac:dyDescent="0.3">
      <c r="A536" t="s">
        <v>92</v>
      </c>
      <c r="B536" t="s">
        <v>32</v>
      </c>
      <c r="C536" t="s">
        <v>12</v>
      </c>
      <c r="D536" t="s">
        <v>11</v>
      </c>
      <c r="E536">
        <v>3</v>
      </c>
      <c r="F536">
        <v>0.16117241379310299</v>
      </c>
      <c r="G536">
        <v>5.6978275862068903</v>
      </c>
      <c r="H536">
        <v>2.8286642822128201</v>
      </c>
      <c r="I536" t="s">
        <v>103</v>
      </c>
    </row>
    <row r="537" spans="1:9" x14ac:dyDescent="0.3">
      <c r="A537" t="s">
        <v>36</v>
      </c>
      <c r="B537" t="s">
        <v>21</v>
      </c>
      <c r="C537" t="s">
        <v>10</v>
      </c>
      <c r="D537" t="s">
        <v>11</v>
      </c>
      <c r="E537">
        <v>1</v>
      </c>
      <c r="F537">
        <v>1.48589743589743E-2</v>
      </c>
      <c r="G537">
        <v>0.53110256410256396</v>
      </c>
      <c r="H537">
        <v>2.7977598609568801</v>
      </c>
      <c r="I537" t="s">
        <v>103</v>
      </c>
    </row>
    <row r="538" spans="1:9" x14ac:dyDescent="0.3">
      <c r="A538" t="s">
        <v>79</v>
      </c>
      <c r="B538" t="s">
        <v>18</v>
      </c>
      <c r="C538" t="s">
        <v>12</v>
      </c>
      <c r="D538" t="s">
        <v>11</v>
      </c>
      <c r="E538">
        <v>1</v>
      </c>
      <c r="F538">
        <v>0.26668421052631502</v>
      </c>
      <c r="G538">
        <v>9.5772631578947305</v>
      </c>
      <c r="H538">
        <v>2.7845555262463701</v>
      </c>
      <c r="I538" t="s">
        <v>103</v>
      </c>
    </row>
    <row r="539" spans="1:9" x14ac:dyDescent="0.3">
      <c r="A539" t="s">
        <v>65</v>
      </c>
      <c r="B539" t="s">
        <v>54</v>
      </c>
      <c r="C539" t="s">
        <v>12</v>
      </c>
      <c r="D539" t="s">
        <v>11</v>
      </c>
      <c r="E539">
        <v>3</v>
      </c>
      <c r="F539">
        <v>0.15026666666666599</v>
      </c>
      <c r="G539">
        <v>5.39943333333333</v>
      </c>
      <c r="H539">
        <v>2.7830080934419001</v>
      </c>
      <c r="I539" t="s">
        <v>103</v>
      </c>
    </row>
    <row r="540" spans="1:9" x14ac:dyDescent="0.3">
      <c r="A540" t="s">
        <v>92</v>
      </c>
      <c r="B540" t="s">
        <v>32</v>
      </c>
      <c r="C540" t="s">
        <v>10</v>
      </c>
      <c r="D540" t="s">
        <v>11</v>
      </c>
      <c r="E540">
        <v>2</v>
      </c>
      <c r="F540">
        <v>0.14316129032257999</v>
      </c>
      <c r="G540">
        <v>5.1523225806451602</v>
      </c>
      <c r="H540">
        <v>2.7785777788908201</v>
      </c>
      <c r="I540" t="s">
        <v>103</v>
      </c>
    </row>
    <row r="541" spans="1:9" x14ac:dyDescent="0.3">
      <c r="A541" t="s">
        <v>75</v>
      </c>
      <c r="B541" t="s">
        <v>21</v>
      </c>
      <c r="C541" t="s">
        <v>12</v>
      </c>
      <c r="D541" t="s">
        <v>11</v>
      </c>
      <c r="E541">
        <v>3</v>
      </c>
      <c r="F541">
        <v>0.12973076923076901</v>
      </c>
      <c r="G541">
        <v>4.6916923076922998</v>
      </c>
      <c r="H541">
        <v>2.7651167366211902</v>
      </c>
      <c r="I541" t="s">
        <v>103</v>
      </c>
    </row>
    <row r="542" spans="1:9" x14ac:dyDescent="0.3">
      <c r="A542" t="s">
        <v>29</v>
      </c>
      <c r="B542" t="s">
        <v>30</v>
      </c>
      <c r="C542" t="s">
        <v>12</v>
      </c>
      <c r="D542" t="s">
        <v>11</v>
      </c>
      <c r="E542">
        <v>1</v>
      </c>
      <c r="F542">
        <v>1.39032258064516E-2</v>
      </c>
      <c r="G542">
        <v>0.50416129032257995</v>
      </c>
      <c r="H542">
        <v>2.75769403032823</v>
      </c>
      <c r="I542" t="s">
        <v>103</v>
      </c>
    </row>
    <row r="543" spans="1:9" x14ac:dyDescent="0.3">
      <c r="A543" t="s">
        <v>89</v>
      </c>
      <c r="B543" t="s">
        <v>35</v>
      </c>
      <c r="C543" t="s">
        <v>12</v>
      </c>
      <c r="D543" t="s">
        <v>14</v>
      </c>
      <c r="E543">
        <v>1</v>
      </c>
      <c r="F543">
        <v>0.14617543859649099</v>
      </c>
      <c r="G543">
        <v>5.30508771929824</v>
      </c>
      <c r="H543">
        <v>2.7553821224246802</v>
      </c>
      <c r="I543" t="s">
        <v>103</v>
      </c>
    </row>
    <row r="544" spans="1:9" x14ac:dyDescent="0.3">
      <c r="A544" t="s">
        <v>71</v>
      </c>
      <c r="B544" t="s">
        <v>20</v>
      </c>
      <c r="C544" t="s">
        <v>12</v>
      </c>
      <c r="D544" t="s">
        <v>11</v>
      </c>
      <c r="E544">
        <v>2</v>
      </c>
      <c r="F544">
        <v>0.669333333333333</v>
      </c>
      <c r="G544">
        <v>24.319333333333301</v>
      </c>
      <c r="H544">
        <v>2.7522684284108601</v>
      </c>
      <c r="I544" t="s">
        <v>103</v>
      </c>
    </row>
    <row r="545" spans="1:9" x14ac:dyDescent="0.3">
      <c r="A545" t="s">
        <v>77</v>
      </c>
      <c r="B545" t="s">
        <v>56</v>
      </c>
      <c r="C545" t="s">
        <v>10</v>
      </c>
      <c r="D545" t="s">
        <v>14</v>
      </c>
      <c r="E545">
        <v>1</v>
      </c>
      <c r="F545">
        <v>0.21211764705882299</v>
      </c>
      <c r="G545">
        <v>7.7097647058823497</v>
      </c>
      <c r="H545">
        <v>2.7512856118291502</v>
      </c>
      <c r="I545" t="s">
        <v>103</v>
      </c>
    </row>
    <row r="546" spans="1:9" x14ac:dyDescent="0.3">
      <c r="A546" t="s">
        <v>49</v>
      </c>
      <c r="B546" t="s">
        <v>38</v>
      </c>
      <c r="C546" t="s">
        <v>10</v>
      </c>
      <c r="D546" t="s">
        <v>11</v>
      </c>
      <c r="E546">
        <v>2</v>
      </c>
      <c r="F546">
        <v>0.33104</v>
      </c>
      <c r="G546">
        <v>12.092000000000001</v>
      </c>
      <c r="H546">
        <v>2.73767780350645</v>
      </c>
      <c r="I546" t="s">
        <v>103</v>
      </c>
    </row>
    <row r="547" spans="1:9" x14ac:dyDescent="0.3">
      <c r="A547" t="s">
        <v>59</v>
      </c>
      <c r="B547" t="s">
        <v>39</v>
      </c>
      <c r="C547" t="s">
        <v>10</v>
      </c>
      <c r="D547" t="s">
        <v>11</v>
      </c>
      <c r="E547">
        <v>1</v>
      </c>
      <c r="F547">
        <v>0.110555555555555</v>
      </c>
      <c r="G547">
        <v>4.0411111111111104</v>
      </c>
      <c r="H547">
        <v>2.7357712400329901</v>
      </c>
      <c r="I547" t="s">
        <v>103</v>
      </c>
    </row>
    <row r="548" spans="1:9" x14ac:dyDescent="0.3">
      <c r="A548" t="s">
        <v>91</v>
      </c>
      <c r="B548" t="s">
        <v>63</v>
      </c>
      <c r="C548" t="s">
        <v>12</v>
      </c>
      <c r="D548" t="s">
        <v>42</v>
      </c>
      <c r="E548">
        <v>1</v>
      </c>
      <c r="F548">
        <v>0.12690625</v>
      </c>
      <c r="G548">
        <v>4.6490312500000002</v>
      </c>
      <c r="H548">
        <v>2.7297353615336499</v>
      </c>
      <c r="I548" t="s">
        <v>103</v>
      </c>
    </row>
    <row r="549" spans="1:9" x14ac:dyDescent="0.3">
      <c r="A549" t="s">
        <v>44</v>
      </c>
      <c r="B549" t="s">
        <v>46</v>
      </c>
      <c r="C549" t="s">
        <v>12</v>
      </c>
      <c r="D549" t="s">
        <v>42</v>
      </c>
      <c r="E549">
        <v>1</v>
      </c>
      <c r="F549">
        <v>0.37025925925925901</v>
      </c>
      <c r="G549">
        <v>13.6102222222222</v>
      </c>
      <c r="H549">
        <v>2.72044977086939</v>
      </c>
      <c r="I549" t="s">
        <v>103</v>
      </c>
    </row>
    <row r="550" spans="1:9" x14ac:dyDescent="0.3">
      <c r="A550" t="s">
        <v>64</v>
      </c>
      <c r="B550" t="s">
        <v>62</v>
      </c>
      <c r="C550" t="s">
        <v>12</v>
      </c>
      <c r="D550" t="s">
        <v>42</v>
      </c>
      <c r="E550">
        <v>1</v>
      </c>
      <c r="F550">
        <v>0.108523076923076</v>
      </c>
      <c r="G550">
        <v>3.9901846153846101</v>
      </c>
      <c r="H550">
        <v>2.7197507730507899</v>
      </c>
      <c r="I550" t="s">
        <v>103</v>
      </c>
    </row>
    <row r="551" spans="1:9" x14ac:dyDescent="0.3">
      <c r="A551" t="s">
        <v>75</v>
      </c>
      <c r="B551" t="s">
        <v>26</v>
      </c>
      <c r="C551" t="s">
        <v>12</v>
      </c>
      <c r="D551" t="s">
        <v>11</v>
      </c>
      <c r="E551">
        <v>1</v>
      </c>
      <c r="F551">
        <v>0.25185000000000002</v>
      </c>
      <c r="G551">
        <v>9.28735</v>
      </c>
      <c r="H551">
        <v>2.7117530834952901</v>
      </c>
      <c r="I551" t="s">
        <v>103</v>
      </c>
    </row>
    <row r="552" spans="1:9" x14ac:dyDescent="0.3">
      <c r="A552" t="s">
        <v>49</v>
      </c>
      <c r="B552" t="s">
        <v>54</v>
      </c>
      <c r="C552" t="s">
        <v>12</v>
      </c>
      <c r="D552" t="s">
        <v>11</v>
      </c>
      <c r="E552">
        <v>3</v>
      </c>
      <c r="F552">
        <v>0.28416666666666601</v>
      </c>
      <c r="G552">
        <v>10.516458333333301</v>
      </c>
      <c r="H552">
        <v>2.7021137502723902</v>
      </c>
      <c r="I552" t="s">
        <v>103</v>
      </c>
    </row>
    <row r="553" spans="1:9" x14ac:dyDescent="0.3">
      <c r="A553" t="s">
        <v>81</v>
      </c>
      <c r="B553" t="s">
        <v>35</v>
      </c>
      <c r="C553" t="s">
        <v>12</v>
      </c>
      <c r="D553" t="s">
        <v>14</v>
      </c>
      <c r="E553">
        <v>2</v>
      </c>
      <c r="F553">
        <v>0.189444444444444</v>
      </c>
      <c r="G553">
        <v>7.0226296296296198</v>
      </c>
      <c r="H553">
        <v>2.6976283021554601</v>
      </c>
      <c r="I553" t="s">
        <v>103</v>
      </c>
    </row>
    <row r="554" spans="1:9" x14ac:dyDescent="0.3">
      <c r="A554" t="s">
        <v>82</v>
      </c>
      <c r="B554" t="s">
        <v>32</v>
      </c>
      <c r="C554" t="s">
        <v>12</v>
      </c>
      <c r="D554" t="s">
        <v>11</v>
      </c>
      <c r="E554">
        <v>2</v>
      </c>
      <c r="F554">
        <v>0.333666666666666</v>
      </c>
      <c r="G554">
        <v>12.4831666666666</v>
      </c>
      <c r="H554">
        <v>2.6729328829490302</v>
      </c>
      <c r="I554" t="s">
        <v>103</v>
      </c>
    </row>
    <row r="555" spans="1:9" x14ac:dyDescent="0.3">
      <c r="A555" t="s">
        <v>75</v>
      </c>
      <c r="B555" t="s">
        <v>21</v>
      </c>
      <c r="C555" t="s">
        <v>12</v>
      </c>
      <c r="D555" t="s">
        <v>11</v>
      </c>
      <c r="E555">
        <v>1</v>
      </c>
      <c r="F555">
        <v>0.13227777777777699</v>
      </c>
      <c r="G555">
        <v>4.9541666666666604</v>
      </c>
      <c r="H555">
        <v>2.67003083823941</v>
      </c>
      <c r="I555" t="s">
        <v>103</v>
      </c>
    </row>
    <row r="556" spans="1:9" x14ac:dyDescent="0.3">
      <c r="A556" t="s">
        <v>75</v>
      </c>
      <c r="B556" t="s">
        <v>55</v>
      </c>
      <c r="C556" t="s">
        <v>10</v>
      </c>
      <c r="D556" t="s">
        <v>14</v>
      </c>
      <c r="E556">
        <v>1</v>
      </c>
      <c r="F556">
        <v>0.327315789473684</v>
      </c>
      <c r="G556">
        <v>12.298894736842101</v>
      </c>
      <c r="H556">
        <v>2.6613431245426402</v>
      </c>
      <c r="I556" t="s">
        <v>103</v>
      </c>
    </row>
    <row r="557" spans="1:9" x14ac:dyDescent="0.3">
      <c r="A557" t="s">
        <v>95</v>
      </c>
      <c r="B557" t="s">
        <v>55</v>
      </c>
      <c r="C557" t="s">
        <v>12</v>
      </c>
      <c r="D557" t="s">
        <v>14</v>
      </c>
      <c r="E557">
        <v>1</v>
      </c>
      <c r="F557">
        <v>0.14081081081081001</v>
      </c>
      <c r="G557">
        <v>5.3039459459459399</v>
      </c>
      <c r="H557">
        <v>2.6548311812724799</v>
      </c>
      <c r="I557" t="s">
        <v>103</v>
      </c>
    </row>
    <row r="558" spans="1:9" x14ac:dyDescent="0.3">
      <c r="A558" t="s">
        <v>65</v>
      </c>
      <c r="B558" t="s">
        <v>23</v>
      </c>
      <c r="C558" t="s">
        <v>10</v>
      </c>
      <c r="D558" t="s">
        <v>11</v>
      </c>
      <c r="E558">
        <v>1</v>
      </c>
      <c r="F558">
        <v>0.47663157894736802</v>
      </c>
      <c r="G558">
        <v>17.987105263157801</v>
      </c>
      <c r="H558">
        <v>2.6498515018068498</v>
      </c>
      <c r="I558" t="s">
        <v>103</v>
      </c>
    </row>
    <row r="559" spans="1:9" x14ac:dyDescent="0.3">
      <c r="A559" t="s">
        <v>25</v>
      </c>
      <c r="B559" t="s">
        <v>21</v>
      </c>
      <c r="C559" t="s">
        <v>10</v>
      </c>
      <c r="D559" t="s">
        <v>11</v>
      </c>
      <c r="E559">
        <v>3</v>
      </c>
      <c r="F559">
        <v>8.5714285714285701E-3</v>
      </c>
      <c r="G559">
        <v>0.32392857142857101</v>
      </c>
      <c r="H559">
        <v>2.6460859977949198</v>
      </c>
      <c r="I559" t="s">
        <v>103</v>
      </c>
    </row>
    <row r="560" spans="1:9" x14ac:dyDescent="0.3">
      <c r="A560" t="s">
        <v>67</v>
      </c>
      <c r="B560" t="s">
        <v>35</v>
      </c>
      <c r="C560" t="s">
        <v>10</v>
      </c>
      <c r="D560" t="s">
        <v>14</v>
      </c>
      <c r="E560">
        <v>3</v>
      </c>
      <c r="F560">
        <v>1.78947368421052E-3</v>
      </c>
      <c r="G560">
        <v>6.7684210526315694E-2</v>
      </c>
      <c r="H560">
        <v>2.6438569206842901</v>
      </c>
      <c r="I560" t="s">
        <v>103</v>
      </c>
    </row>
    <row r="561" spans="1:9" x14ac:dyDescent="0.3">
      <c r="A561" t="s">
        <v>67</v>
      </c>
      <c r="B561" t="s">
        <v>30</v>
      </c>
      <c r="C561" t="s">
        <v>12</v>
      </c>
      <c r="D561" t="s">
        <v>11</v>
      </c>
      <c r="E561">
        <v>3</v>
      </c>
      <c r="F561">
        <v>1.35E-2</v>
      </c>
      <c r="G561">
        <v>0.51291666666666602</v>
      </c>
      <c r="H561">
        <v>2.63200649878147</v>
      </c>
      <c r="I561" t="s">
        <v>103</v>
      </c>
    </row>
    <row r="562" spans="1:9" x14ac:dyDescent="0.3">
      <c r="A562" t="s">
        <v>67</v>
      </c>
      <c r="B562" t="s">
        <v>33</v>
      </c>
      <c r="C562" t="s">
        <v>12</v>
      </c>
      <c r="D562" t="s">
        <v>11</v>
      </c>
      <c r="E562">
        <v>1</v>
      </c>
      <c r="F562">
        <v>1.6785714285714199E-3</v>
      </c>
      <c r="G562">
        <v>6.3964285714285696E-2</v>
      </c>
      <c r="H562">
        <v>2.6242322724734701</v>
      </c>
      <c r="I562" t="s">
        <v>103</v>
      </c>
    </row>
    <row r="563" spans="1:9" x14ac:dyDescent="0.3">
      <c r="A563" t="s">
        <v>86</v>
      </c>
      <c r="B563" t="s">
        <v>58</v>
      </c>
      <c r="C563" t="s">
        <v>10</v>
      </c>
      <c r="D563" t="s">
        <v>14</v>
      </c>
      <c r="E563">
        <v>2</v>
      </c>
      <c r="F563">
        <v>0.1094</v>
      </c>
      <c r="G563">
        <v>4.1825749999999999</v>
      </c>
      <c r="H563">
        <v>2.61561358732359</v>
      </c>
      <c r="I563" t="s">
        <v>103</v>
      </c>
    </row>
    <row r="564" spans="1:9" x14ac:dyDescent="0.3">
      <c r="A564" t="s">
        <v>49</v>
      </c>
      <c r="B564" t="s">
        <v>35</v>
      </c>
      <c r="C564" t="s">
        <v>12</v>
      </c>
      <c r="D564" t="s">
        <v>14</v>
      </c>
      <c r="E564">
        <v>3</v>
      </c>
      <c r="F564">
        <v>0.16714999999999999</v>
      </c>
      <c r="G564">
        <v>6.4004250000000003</v>
      </c>
      <c r="H564">
        <v>2.6115453270681201</v>
      </c>
      <c r="I564" t="s">
        <v>103</v>
      </c>
    </row>
    <row r="565" spans="1:9" x14ac:dyDescent="0.3">
      <c r="A565" t="s">
        <v>71</v>
      </c>
      <c r="B565" t="s">
        <v>17</v>
      </c>
      <c r="C565" t="s">
        <v>12</v>
      </c>
      <c r="D565" t="s">
        <v>11</v>
      </c>
      <c r="E565">
        <v>1</v>
      </c>
      <c r="F565">
        <v>0.80363157894736803</v>
      </c>
      <c r="G565">
        <v>30.897421052631501</v>
      </c>
      <c r="H565">
        <v>2.6009665259066002</v>
      </c>
      <c r="I565" t="s">
        <v>103</v>
      </c>
    </row>
    <row r="566" spans="1:9" x14ac:dyDescent="0.3">
      <c r="A566" t="s">
        <v>67</v>
      </c>
      <c r="B566" t="s">
        <v>21</v>
      </c>
      <c r="C566" t="s">
        <v>10</v>
      </c>
      <c r="D566" t="s">
        <v>11</v>
      </c>
      <c r="E566">
        <v>2</v>
      </c>
      <c r="F566">
        <v>1E-3</v>
      </c>
      <c r="G566">
        <v>3.8538461538461501E-2</v>
      </c>
      <c r="H566">
        <v>2.59481037924151</v>
      </c>
      <c r="I566" t="s">
        <v>103</v>
      </c>
    </row>
    <row r="567" spans="1:9" x14ac:dyDescent="0.3">
      <c r="A567" t="s">
        <v>80</v>
      </c>
      <c r="B567" t="s">
        <v>39</v>
      </c>
      <c r="C567" t="s">
        <v>10</v>
      </c>
      <c r="D567" t="s">
        <v>11</v>
      </c>
      <c r="E567">
        <v>2</v>
      </c>
      <c r="F567">
        <v>5.0365853658536498E-2</v>
      </c>
      <c r="G567">
        <v>1.94431707317073</v>
      </c>
      <c r="H567">
        <v>2.5904135880677801</v>
      </c>
      <c r="I567" t="s">
        <v>103</v>
      </c>
    </row>
    <row r="568" spans="1:9" x14ac:dyDescent="0.3">
      <c r="A568" t="s">
        <v>60</v>
      </c>
      <c r="B568" t="s">
        <v>47</v>
      </c>
      <c r="C568" t="s">
        <v>12</v>
      </c>
      <c r="D568" t="s">
        <v>42</v>
      </c>
      <c r="E568">
        <v>3</v>
      </c>
      <c r="F568">
        <v>0.17155555555555499</v>
      </c>
      <c r="G568">
        <v>6.6322222222222198</v>
      </c>
      <c r="H568">
        <v>2.58669793935332</v>
      </c>
      <c r="I568" t="s">
        <v>103</v>
      </c>
    </row>
    <row r="569" spans="1:9" x14ac:dyDescent="0.3">
      <c r="A569" t="s">
        <v>49</v>
      </c>
      <c r="B569" t="s">
        <v>23</v>
      </c>
      <c r="C569" t="s">
        <v>10</v>
      </c>
      <c r="D569" t="s">
        <v>11</v>
      </c>
      <c r="E569">
        <v>1</v>
      </c>
      <c r="F569">
        <v>0.25466666666666599</v>
      </c>
      <c r="G569">
        <v>9.8756249999999994</v>
      </c>
      <c r="H569">
        <v>2.5787397422103999</v>
      </c>
      <c r="I569" t="s">
        <v>103</v>
      </c>
    </row>
    <row r="570" spans="1:9" x14ac:dyDescent="0.3">
      <c r="A570" t="s">
        <v>88</v>
      </c>
      <c r="B570" t="s">
        <v>50</v>
      </c>
      <c r="C570" t="s">
        <v>10</v>
      </c>
      <c r="D570" t="s">
        <v>11</v>
      </c>
      <c r="E570">
        <v>2</v>
      </c>
      <c r="F570">
        <v>0.11835714285714199</v>
      </c>
      <c r="G570">
        <v>4.60014285714285</v>
      </c>
      <c r="H570">
        <v>2.57290146268749</v>
      </c>
      <c r="I570" t="s">
        <v>103</v>
      </c>
    </row>
    <row r="571" spans="1:9" x14ac:dyDescent="0.3">
      <c r="A571" t="s">
        <v>75</v>
      </c>
      <c r="B571" t="s">
        <v>13</v>
      </c>
      <c r="C571" t="s">
        <v>12</v>
      </c>
      <c r="D571" t="s">
        <v>14</v>
      </c>
      <c r="E571">
        <v>1</v>
      </c>
      <c r="F571">
        <v>0.12241666666666599</v>
      </c>
      <c r="G571">
        <v>4.7835555555555498</v>
      </c>
      <c r="H571">
        <v>2.5591145591377802</v>
      </c>
      <c r="I571" t="s">
        <v>103</v>
      </c>
    </row>
    <row r="572" spans="1:9" x14ac:dyDescent="0.3">
      <c r="A572" t="s">
        <v>80</v>
      </c>
      <c r="B572" t="s">
        <v>39</v>
      </c>
      <c r="C572" t="s">
        <v>12</v>
      </c>
      <c r="D572" t="s">
        <v>11</v>
      </c>
      <c r="E572">
        <v>2</v>
      </c>
      <c r="F572">
        <v>4.9756097560975598E-2</v>
      </c>
      <c r="G572">
        <v>1.94431707317073</v>
      </c>
      <c r="H572">
        <v>2.5590526487449301</v>
      </c>
      <c r="I572" t="s">
        <v>103</v>
      </c>
    </row>
    <row r="573" spans="1:9" x14ac:dyDescent="0.3">
      <c r="A573" t="s">
        <v>87</v>
      </c>
      <c r="B573" t="s">
        <v>63</v>
      </c>
      <c r="C573" t="s">
        <v>10</v>
      </c>
      <c r="D573" t="s">
        <v>42</v>
      </c>
      <c r="E573">
        <v>1</v>
      </c>
      <c r="F573">
        <v>0.32629411764705801</v>
      </c>
      <c r="G573">
        <v>12.76</v>
      </c>
      <c r="H573">
        <v>2.5571639314032799</v>
      </c>
      <c r="I573" t="s">
        <v>103</v>
      </c>
    </row>
    <row r="574" spans="1:9" x14ac:dyDescent="0.3">
      <c r="A574" t="s">
        <v>94</v>
      </c>
      <c r="B574" t="s">
        <v>27</v>
      </c>
      <c r="C574" t="s">
        <v>10</v>
      </c>
      <c r="D574" t="s">
        <v>11</v>
      </c>
      <c r="E574">
        <v>3</v>
      </c>
      <c r="F574">
        <v>1.7911764705882301E-2</v>
      </c>
      <c r="G574">
        <v>0.70082352941176396</v>
      </c>
      <c r="H574">
        <v>2.5558166862514602</v>
      </c>
      <c r="I574" t="s">
        <v>103</v>
      </c>
    </row>
    <row r="575" spans="1:9" x14ac:dyDescent="0.3">
      <c r="A575" t="s">
        <v>92</v>
      </c>
      <c r="B575" t="s">
        <v>50</v>
      </c>
      <c r="C575" t="s">
        <v>10</v>
      </c>
      <c r="D575" t="s">
        <v>11</v>
      </c>
      <c r="E575">
        <v>1</v>
      </c>
      <c r="F575">
        <v>9.4268292682926802E-2</v>
      </c>
      <c r="G575">
        <v>3.7001463414634101</v>
      </c>
      <c r="H575">
        <v>2.5476909285064502</v>
      </c>
      <c r="I575" t="s">
        <v>103</v>
      </c>
    </row>
    <row r="576" spans="1:9" x14ac:dyDescent="0.3">
      <c r="A576" t="s">
        <v>90</v>
      </c>
      <c r="B576" t="s">
        <v>23</v>
      </c>
      <c r="C576" t="s">
        <v>10</v>
      </c>
      <c r="D576" t="s">
        <v>11</v>
      </c>
      <c r="E576">
        <v>1</v>
      </c>
      <c r="F576">
        <v>0.13950000000000001</v>
      </c>
      <c r="G576">
        <v>5.4868214285714201</v>
      </c>
      <c r="H576">
        <v>2.5424556241904299</v>
      </c>
      <c r="I576" t="s">
        <v>103</v>
      </c>
    </row>
    <row r="577" spans="1:9" x14ac:dyDescent="0.3">
      <c r="A577" t="s">
        <v>75</v>
      </c>
      <c r="B577" t="s">
        <v>26</v>
      </c>
      <c r="C577" t="s">
        <v>12</v>
      </c>
      <c r="D577" t="s">
        <v>11</v>
      </c>
      <c r="E577">
        <v>2</v>
      </c>
      <c r="F577">
        <v>0.24226315789473599</v>
      </c>
      <c r="G577">
        <v>9.5996842105263092</v>
      </c>
      <c r="H577">
        <v>2.5236575764553599</v>
      </c>
      <c r="I577" t="s">
        <v>103</v>
      </c>
    </row>
    <row r="578" spans="1:9" x14ac:dyDescent="0.3">
      <c r="A578" t="s">
        <v>80</v>
      </c>
      <c r="B578" t="s">
        <v>18</v>
      </c>
      <c r="C578" t="s">
        <v>10</v>
      </c>
      <c r="D578" t="s">
        <v>11</v>
      </c>
      <c r="E578">
        <v>1</v>
      </c>
      <c r="F578">
        <v>6.9305555555555495E-2</v>
      </c>
      <c r="G578">
        <v>2.7525555555555501</v>
      </c>
      <c r="H578">
        <v>2.51786218867315</v>
      </c>
      <c r="I578" t="s">
        <v>103</v>
      </c>
    </row>
    <row r="579" spans="1:9" x14ac:dyDescent="0.3">
      <c r="A579" t="s">
        <v>98</v>
      </c>
      <c r="B579" t="s">
        <v>23</v>
      </c>
      <c r="C579" t="s">
        <v>10</v>
      </c>
      <c r="D579" t="s">
        <v>11</v>
      </c>
      <c r="E579">
        <v>1</v>
      </c>
      <c r="F579">
        <v>0.156535714285714</v>
      </c>
      <c r="G579">
        <v>6.2263928571428497</v>
      </c>
      <c r="H579">
        <v>2.5140674203706501</v>
      </c>
      <c r="I579" t="s">
        <v>103</v>
      </c>
    </row>
    <row r="580" spans="1:9" x14ac:dyDescent="0.3">
      <c r="A580" t="s">
        <v>15</v>
      </c>
      <c r="B580" t="s">
        <v>22</v>
      </c>
      <c r="C580" t="s">
        <v>10</v>
      </c>
      <c r="D580" t="s">
        <v>11</v>
      </c>
      <c r="E580">
        <v>2</v>
      </c>
      <c r="F580" s="1">
        <v>6.9565217391304298E-4</v>
      </c>
      <c r="G580">
        <v>2.7695652173913E-2</v>
      </c>
      <c r="H580">
        <v>2.5117739403453601</v>
      </c>
      <c r="I580" t="s">
        <v>103</v>
      </c>
    </row>
    <row r="581" spans="1:9" x14ac:dyDescent="0.3">
      <c r="A581" t="s">
        <v>98</v>
      </c>
      <c r="B581" t="s">
        <v>23</v>
      </c>
      <c r="C581" t="s">
        <v>12</v>
      </c>
      <c r="D581" t="s">
        <v>11</v>
      </c>
      <c r="E581">
        <v>1</v>
      </c>
      <c r="F581">
        <v>0.156035714285714</v>
      </c>
      <c r="G581">
        <v>6.2263928571428497</v>
      </c>
      <c r="H581">
        <v>2.5060370886605901</v>
      </c>
      <c r="I581" t="s">
        <v>103</v>
      </c>
    </row>
    <row r="582" spans="1:9" x14ac:dyDescent="0.3">
      <c r="A582" t="s">
        <v>92</v>
      </c>
      <c r="B582" t="s">
        <v>20</v>
      </c>
      <c r="C582" t="s">
        <v>10</v>
      </c>
      <c r="D582" t="s">
        <v>11</v>
      </c>
      <c r="E582">
        <v>1</v>
      </c>
      <c r="F582">
        <v>0.142259259259259</v>
      </c>
      <c r="G582">
        <v>5.6879259259259198</v>
      </c>
      <c r="H582">
        <v>2.5010744006146801</v>
      </c>
      <c r="I582" t="s">
        <v>103</v>
      </c>
    </row>
    <row r="583" spans="1:9" x14ac:dyDescent="0.3">
      <c r="A583" t="s">
        <v>79</v>
      </c>
      <c r="B583" t="s">
        <v>17</v>
      </c>
      <c r="C583" t="s">
        <v>10</v>
      </c>
      <c r="D583" t="s">
        <v>11</v>
      </c>
      <c r="E583">
        <v>3</v>
      </c>
      <c r="F583">
        <v>0.174307692307692</v>
      </c>
      <c r="G583">
        <v>6.9988846153846103</v>
      </c>
      <c r="H583">
        <v>2.4905067290941898</v>
      </c>
      <c r="I583" t="s">
        <v>103</v>
      </c>
    </row>
    <row r="584" spans="1:9" x14ac:dyDescent="0.3">
      <c r="A584" t="s">
        <v>79</v>
      </c>
      <c r="B584" t="s">
        <v>21</v>
      </c>
      <c r="C584" t="s">
        <v>12</v>
      </c>
      <c r="D584" t="s">
        <v>11</v>
      </c>
      <c r="E584">
        <v>1</v>
      </c>
      <c r="F584">
        <v>7.7100000000000002E-2</v>
      </c>
      <c r="G584">
        <v>3.0964999999999998</v>
      </c>
      <c r="H584">
        <v>2.4899079606006702</v>
      </c>
      <c r="I584" t="s">
        <v>103</v>
      </c>
    </row>
    <row r="585" spans="1:9" x14ac:dyDescent="0.3">
      <c r="A585" t="s">
        <v>71</v>
      </c>
      <c r="B585" t="s">
        <v>54</v>
      </c>
      <c r="C585" t="s">
        <v>12</v>
      </c>
      <c r="D585" t="s">
        <v>11</v>
      </c>
      <c r="E585">
        <v>1</v>
      </c>
      <c r="F585">
        <v>0.40592857142857097</v>
      </c>
      <c r="G585">
        <v>16.3954285714285</v>
      </c>
      <c r="H585">
        <v>2.4758643524327302</v>
      </c>
      <c r="I585" t="s">
        <v>103</v>
      </c>
    </row>
    <row r="586" spans="1:9" x14ac:dyDescent="0.3">
      <c r="A586" t="s">
        <v>92</v>
      </c>
      <c r="B586" t="s">
        <v>20</v>
      </c>
      <c r="C586" t="s">
        <v>12</v>
      </c>
      <c r="D586" t="s">
        <v>11</v>
      </c>
      <c r="E586">
        <v>1</v>
      </c>
      <c r="F586">
        <v>0.14040740740740701</v>
      </c>
      <c r="G586">
        <v>5.6879259259259198</v>
      </c>
      <c r="H586">
        <v>2.4685168062302201</v>
      </c>
      <c r="I586" t="s">
        <v>103</v>
      </c>
    </row>
    <row r="587" spans="1:9" x14ac:dyDescent="0.3">
      <c r="A587" t="s">
        <v>83</v>
      </c>
      <c r="B587" t="s">
        <v>38</v>
      </c>
      <c r="C587" t="s">
        <v>10</v>
      </c>
      <c r="D587" t="s">
        <v>11</v>
      </c>
      <c r="E587">
        <v>2</v>
      </c>
      <c r="F587">
        <v>0.28643999999999997</v>
      </c>
      <c r="G587">
        <v>11.66136</v>
      </c>
      <c r="H587">
        <v>2.4563172734569498</v>
      </c>
      <c r="I587" t="s">
        <v>103</v>
      </c>
    </row>
    <row r="588" spans="1:9" x14ac:dyDescent="0.3">
      <c r="A588" t="s">
        <v>90</v>
      </c>
      <c r="B588" t="s">
        <v>30</v>
      </c>
      <c r="C588" t="s">
        <v>12</v>
      </c>
      <c r="D588" t="s">
        <v>11</v>
      </c>
      <c r="E588">
        <v>1</v>
      </c>
      <c r="F588">
        <v>0.12677142857142801</v>
      </c>
      <c r="G588">
        <v>5.2295142857142798</v>
      </c>
      <c r="H588">
        <v>2.4241530215862701</v>
      </c>
      <c r="I588" t="s">
        <v>103</v>
      </c>
    </row>
    <row r="589" spans="1:9" x14ac:dyDescent="0.3">
      <c r="A589" t="s">
        <v>81</v>
      </c>
      <c r="B589" t="s">
        <v>38</v>
      </c>
      <c r="C589" t="s">
        <v>10</v>
      </c>
      <c r="D589" t="s">
        <v>11</v>
      </c>
      <c r="E589">
        <v>1</v>
      </c>
      <c r="F589">
        <v>0.21756</v>
      </c>
      <c r="G589">
        <v>9.0058799999999994</v>
      </c>
      <c r="H589">
        <v>2.4157550400405001</v>
      </c>
      <c r="I589" t="s">
        <v>103</v>
      </c>
    </row>
    <row r="590" spans="1:9" x14ac:dyDescent="0.3">
      <c r="A590" t="s">
        <v>59</v>
      </c>
      <c r="B590" t="s">
        <v>39</v>
      </c>
      <c r="C590" t="s">
        <v>12</v>
      </c>
      <c r="D590" t="s">
        <v>11</v>
      </c>
      <c r="E590">
        <v>3</v>
      </c>
      <c r="F590">
        <v>0.104388888888888</v>
      </c>
      <c r="G590">
        <v>4.3262222222222197</v>
      </c>
      <c r="H590">
        <v>2.4129340456133099</v>
      </c>
      <c r="I590" t="s">
        <v>103</v>
      </c>
    </row>
    <row r="591" spans="1:9" x14ac:dyDescent="0.3">
      <c r="A591" t="s">
        <v>98</v>
      </c>
      <c r="B591" t="s">
        <v>18</v>
      </c>
      <c r="C591" t="s">
        <v>10</v>
      </c>
      <c r="D591" t="s">
        <v>11</v>
      </c>
      <c r="E591">
        <v>2</v>
      </c>
      <c r="F591">
        <v>0.106142857142857</v>
      </c>
      <c r="G591">
        <v>4.4000357142857096</v>
      </c>
      <c r="H591">
        <v>2.41231808183375</v>
      </c>
      <c r="I591" t="s">
        <v>103</v>
      </c>
    </row>
    <row r="592" spans="1:9" x14ac:dyDescent="0.3">
      <c r="A592" t="s">
        <v>82</v>
      </c>
      <c r="B592" t="s">
        <v>32</v>
      </c>
      <c r="C592" t="s">
        <v>10</v>
      </c>
      <c r="D592" t="s">
        <v>11</v>
      </c>
      <c r="E592">
        <v>2</v>
      </c>
      <c r="F592">
        <v>0.30066666666666603</v>
      </c>
      <c r="G592">
        <v>12.4831666666666</v>
      </c>
      <c r="H592">
        <v>2.4085768835364898</v>
      </c>
      <c r="I592" t="s">
        <v>103</v>
      </c>
    </row>
    <row r="593" spans="1:9" x14ac:dyDescent="0.3">
      <c r="A593" t="s">
        <v>80</v>
      </c>
      <c r="B593" t="s">
        <v>57</v>
      </c>
      <c r="C593" t="s">
        <v>12</v>
      </c>
      <c r="D593" t="s">
        <v>14</v>
      </c>
      <c r="E593">
        <v>1</v>
      </c>
      <c r="F593">
        <v>0.122965517241379</v>
      </c>
      <c r="G593">
        <v>5.1125517241379299</v>
      </c>
      <c r="H593">
        <v>2.4051691577186598</v>
      </c>
      <c r="I593" t="s">
        <v>103</v>
      </c>
    </row>
    <row r="594" spans="1:9" x14ac:dyDescent="0.3">
      <c r="A594" t="s">
        <v>90</v>
      </c>
      <c r="B594" t="s">
        <v>30</v>
      </c>
      <c r="C594" t="s">
        <v>10</v>
      </c>
      <c r="D594" t="s">
        <v>11</v>
      </c>
      <c r="E594">
        <v>2</v>
      </c>
      <c r="F594">
        <v>0.16964285714285701</v>
      </c>
      <c r="G594">
        <v>7.0536785714285699</v>
      </c>
      <c r="H594">
        <v>2.4050267590872001</v>
      </c>
      <c r="I594" t="s">
        <v>103</v>
      </c>
    </row>
    <row r="595" spans="1:9" x14ac:dyDescent="0.3">
      <c r="A595" t="s">
        <v>79</v>
      </c>
      <c r="B595" t="s">
        <v>54</v>
      </c>
      <c r="C595" t="s">
        <v>12</v>
      </c>
      <c r="D595" t="s">
        <v>11</v>
      </c>
      <c r="E595">
        <v>2</v>
      </c>
      <c r="F595">
        <v>0.22052380952380901</v>
      </c>
      <c r="G595">
        <v>9.1694285714285702</v>
      </c>
      <c r="H595">
        <v>2.4049896654514402</v>
      </c>
      <c r="I595" t="s">
        <v>103</v>
      </c>
    </row>
    <row r="596" spans="1:9" x14ac:dyDescent="0.3">
      <c r="A596" t="s">
        <v>83</v>
      </c>
      <c r="B596" t="s">
        <v>35</v>
      </c>
      <c r="C596" t="s">
        <v>12</v>
      </c>
      <c r="D596" t="s">
        <v>14</v>
      </c>
      <c r="E596">
        <v>3</v>
      </c>
      <c r="F596">
        <v>0.28027272727272701</v>
      </c>
      <c r="G596">
        <v>11.665363636363599</v>
      </c>
      <c r="H596">
        <v>2.4026060053460498</v>
      </c>
      <c r="I596" t="s">
        <v>103</v>
      </c>
    </row>
    <row r="597" spans="1:9" x14ac:dyDescent="0.3">
      <c r="A597" t="s">
        <v>81</v>
      </c>
      <c r="B597" t="s">
        <v>20</v>
      </c>
      <c r="C597" t="s">
        <v>12</v>
      </c>
      <c r="D597" t="s">
        <v>11</v>
      </c>
      <c r="E597">
        <v>1</v>
      </c>
      <c r="F597">
        <v>0.2006</v>
      </c>
      <c r="G597">
        <v>8.3560999999999996</v>
      </c>
      <c r="H597">
        <v>2.40064144756525</v>
      </c>
      <c r="I597" t="s">
        <v>103</v>
      </c>
    </row>
    <row r="598" spans="1:9" x14ac:dyDescent="0.3">
      <c r="A598" t="s">
        <v>68</v>
      </c>
      <c r="B598" t="s">
        <v>19</v>
      </c>
      <c r="C598" t="s">
        <v>12</v>
      </c>
      <c r="D598" t="s">
        <v>11</v>
      </c>
      <c r="E598">
        <v>1</v>
      </c>
      <c r="F598">
        <v>5.846875E-2</v>
      </c>
      <c r="G598">
        <v>2.4409062499999998</v>
      </c>
      <c r="H598">
        <v>2.3953705718931202</v>
      </c>
      <c r="I598" t="s">
        <v>103</v>
      </c>
    </row>
    <row r="599" spans="1:9" x14ac:dyDescent="0.3">
      <c r="A599" t="s">
        <v>77</v>
      </c>
      <c r="B599" t="s">
        <v>39</v>
      </c>
      <c r="C599" t="s">
        <v>10</v>
      </c>
      <c r="D599" t="s">
        <v>11</v>
      </c>
      <c r="E599">
        <v>2</v>
      </c>
      <c r="F599">
        <v>7.3111111111111099E-2</v>
      </c>
      <c r="G599">
        <v>3.0570277777777699</v>
      </c>
      <c r="H599">
        <v>2.3915749684243002</v>
      </c>
      <c r="I599" t="s">
        <v>103</v>
      </c>
    </row>
    <row r="600" spans="1:9" x14ac:dyDescent="0.3">
      <c r="A600" t="s">
        <v>83</v>
      </c>
      <c r="B600" t="s">
        <v>50</v>
      </c>
      <c r="C600" t="s">
        <v>12</v>
      </c>
      <c r="D600" t="s">
        <v>11</v>
      </c>
      <c r="E600">
        <v>2</v>
      </c>
      <c r="F600">
        <v>0.1429375</v>
      </c>
      <c r="G600">
        <v>5.9823124999999999</v>
      </c>
      <c r="H600">
        <v>2.3893352278069702</v>
      </c>
      <c r="I600" t="s">
        <v>103</v>
      </c>
    </row>
    <row r="601" spans="1:9" x14ac:dyDescent="0.3">
      <c r="A601" t="s">
        <v>80</v>
      </c>
      <c r="B601" t="s">
        <v>32</v>
      </c>
      <c r="C601" t="s">
        <v>12</v>
      </c>
      <c r="D601" t="s">
        <v>11</v>
      </c>
      <c r="E601">
        <v>2</v>
      </c>
      <c r="F601">
        <v>3.2028571428571399E-2</v>
      </c>
      <c r="G601">
        <v>1.3447428571428499</v>
      </c>
      <c r="H601">
        <v>2.3817617813283398</v>
      </c>
      <c r="I601" t="s">
        <v>103</v>
      </c>
    </row>
    <row r="602" spans="1:9" x14ac:dyDescent="0.3">
      <c r="A602" t="s">
        <v>88</v>
      </c>
      <c r="B602" t="s">
        <v>53</v>
      </c>
      <c r="C602" t="s">
        <v>10</v>
      </c>
      <c r="D602" t="s">
        <v>11</v>
      </c>
      <c r="E602">
        <v>2</v>
      </c>
      <c r="F602">
        <v>6.3092592592592603E-2</v>
      </c>
      <c r="G602">
        <v>2.6557592592592498</v>
      </c>
      <c r="H602">
        <v>2.3756894519946101</v>
      </c>
      <c r="I602" t="s">
        <v>103</v>
      </c>
    </row>
    <row r="603" spans="1:9" x14ac:dyDescent="0.3">
      <c r="A603" t="s">
        <v>49</v>
      </c>
      <c r="B603" t="s">
        <v>9</v>
      </c>
      <c r="C603" t="s">
        <v>10</v>
      </c>
      <c r="D603" t="s">
        <v>11</v>
      </c>
      <c r="E603">
        <v>3</v>
      </c>
      <c r="F603">
        <v>0.15877777777777699</v>
      </c>
      <c r="G603">
        <v>6.7002592592592496</v>
      </c>
      <c r="H603">
        <v>2.3697258812538999</v>
      </c>
      <c r="I603" t="s">
        <v>103</v>
      </c>
    </row>
    <row r="604" spans="1:9" x14ac:dyDescent="0.3">
      <c r="A604" t="s">
        <v>66</v>
      </c>
      <c r="B604" t="s">
        <v>35</v>
      </c>
      <c r="C604" t="s">
        <v>12</v>
      </c>
      <c r="D604" t="s">
        <v>14</v>
      </c>
      <c r="E604">
        <v>3</v>
      </c>
      <c r="F604">
        <v>0.347444444444444</v>
      </c>
      <c r="G604">
        <v>14.7183333333333</v>
      </c>
      <c r="H604">
        <v>2.3606235609406201</v>
      </c>
      <c r="I604" t="s">
        <v>103</v>
      </c>
    </row>
    <row r="605" spans="1:9" x14ac:dyDescent="0.3">
      <c r="A605" t="s">
        <v>88</v>
      </c>
      <c r="B605" t="s">
        <v>30</v>
      </c>
      <c r="C605" t="s">
        <v>10</v>
      </c>
      <c r="D605" t="s">
        <v>11</v>
      </c>
      <c r="E605">
        <v>1</v>
      </c>
      <c r="F605">
        <v>6.8135135135135097E-2</v>
      </c>
      <c r="G605">
        <v>2.9008648648648601</v>
      </c>
      <c r="H605">
        <v>2.3487869414526799</v>
      </c>
      <c r="I605" t="s">
        <v>103</v>
      </c>
    </row>
    <row r="606" spans="1:9" x14ac:dyDescent="0.3">
      <c r="A606" t="s">
        <v>67</v>
      </c>
      <c r="B606" t="s">
        <v>22</v>
      </c>
      <c r="C606" t="s">
        <v>10</v>
      </c>
      <c r="D606" t="s">
        <v>11</v>
      </c>
      <c r="E606">
        <v>3</v>
      </c>
      <c r="F606">
        <v>1.1578947368420999E-3</v>
      </c>
      <c r="G606">
        <v>4.9368421052631499E-2</v>
      </c>
      <c r="H606">
        <v>2.3454157782515899</v>
      </c>
      <c r="I606" t="s">
        <v>103</v>
      </c>
    </row>
    <row r="607" spans="1:9" x14ac:dyDescent="0.3">
      <c r="A607" t="s">
        <v>81</v>
      </c>
      <c r="B607" t="s">
        <v>19</v>
      </c>
      <c r="C607" t="s">
        <v>12</v>
      </c>
      <c r="D607" t="s">
        <v>11</v>
      </c>
      <c r="E607">
        <v>1</v>
      </c>
      <c r="F607">
        <v>0.18895652173913</v>
      </c>
      <c r="G607">
        <v>8.0759565217391298</v>
      </c>
      <c r="H607">
        <v>2.33974169165585</v>
      </c>
      <c r="I607" t="s">
        <v>103</v>
      </c>
    </row>
    <row r="608" spans="1:9" x14ac:dyDescent="0.3">
      <c r="A608" t="s">
        <v>75</v>
      </c>
      <c r="B608" t="s">
        <v>57</v>
      </c>
      <c r="C608" t="s">
        <v>12</v>
      </c>
      <c r="D608" t="s">
        <v>14</v>
      </c>
      <c r="E608">
        <v>3</v>
      </c>
      <c r="F608">
        <v>0.13203846153846099</v>
      </c>
      <c r="G608">
        <v>5.65923076923076</v>
      </c>
      <c r="H608">
        <v>2.33315210004077</v>
      </c>
      <c r="I608" t="s">
        <v>103</v>
      </c>
    </row>
    <row r="609" spans="1:9" x14ac:dyDescent="0.3">
      <c r="A609" t="s">
        <v>77</v>
      </c>
      <c r="B609" t="s">
        <v>13</v>
      </c>
      <c r="C609" t="s">
        <v>12</v>
      </c>
      <c r="D609" t="s">
        <v>14</v>
      </c>
      <c r="E609">
        <v>2</v>
      </c>
      <c r="F609">
        <v>0.16376923076923</v>
      </c>
      <c r="G609">
        <v>7.0297692307692303</v>
      </c>
      <c r="H609">
        <v>2.3296530141048502</v>
      </c>
      <c r="I609" t="s">
        <v>103</v>
      </c>
    </row>
    <row r="610" spans="1:9" x14ac:dyDescent="0.3">
      <c r="A610" t="s">
        <v>90</v>
      </c>
      <c r="B610" t="s">
        <v>34</v>
      </c>
      <c r="C610" t="s">
        <v>12</v>
      </c>
      <c r="D610" t="s">
        <v>11</v>
      </c>
      <c r="E610">
        <v>2</v>
      </c>
      <c r="F610">
        <v>0.123294117647058</v>
      </c>
      <c r="G610">
        <v>5.3301470588235196</v>
      </c>
      <c r="H610">
        <v>2.31314664091598</v>
      </c>
      <c r="I610" t="s">
        <v>103</v>
      </c>
    </row>
    <row r="611" spans="1:9" x14ac:dyDescent="0.3">
      <c r="A611" t="s">
        <v>49</v>
      </c>
      <c r="B611" t="s">
        <v>55</v>
      </c>
      <c r="C611" t="s">
        <v>12</v>
      </c>
      <c r="D611" t="s">
        <v>14</v>
      </c>
      <c r="E611">
        <v>3</v>
      </c>
      <c r="F611">
        <v>0.114736842105263</v>
      </c>
      <c r="G611">
        <v>4.9653684210526299</v>
      </c>
      <c r="H611">
        <v>2.3107417693074099</v>
      </c>
      <c r="I611" t="s">
        <v>103</v>
      </c>
    </row>
    <row r="612" spans="1:9" x14ac:dyDescent="0.3">
      <c r="A612" t="s">
        <v>96</v>
      </c>
      <c r="B612" t="s">
        <v>46</v>
      </c>
      <c r="C612" t="s">
        <v>12</v>
      </c>
      <c r="D612" t="s">
        <v>42</v>
      </c>
      <c r="E612">
        <v>1</v>
      </c>
      <c r="F612">
        <v>0.19980000000000001</v>
      </c>
      <c r="G612">
        <v>8.67</v>
      </c>
      <c r="H612">
        <v>2.30449826989619</v>
      </c>
      <c r="I612" t="s">
        <v>103</v>
      </c>
    </row>
    <row r="613" spans="1:9" x14ac:dyDescent="0.3">
      <c r="A613" t="s">
        <v>37</v>
      </c>
      <c r="B613" t="s">
        <v>38</v>
      </c>
      <c r="C613" t="s">
        <v>12</v>
      </c>
      <c r="D613" t="s">
        <v>11</v>
      </c>
      <c r="E613">
        <v>2</v>
      </c>
      <c r="F613">
        <v>1.63636363636363E-3</v>
      </c>
      <c r="G613">
        <v>7.1045454545454495E-2</v>
      </c>
      <c r="H613">
        <v>2.30326295585412</v>
      </c>
      <c r="I613" t="s">
        <v>103</v>
      </c>
    </row>
    <row r="614" spans="1:9" x14ac:dyDescent="0.3">
      <c r="A614" t="s">
        <v>92</v>
      </c>
      <c r="B614" t="s">
        <v>35</v>
      </c>
      <c r="C614" t="s">
        <v>12</v>
      </c>
      <c r="D614" t="s">
        <v>14</v>
      </c>
      <c r="E614">
        <v>1</v>
      </c>
      <c r="F614">
        <v>7.1784313725490198E-2</v>
      </c>
      <c r="G614">
        <v>3.1167058823529401</v>
      </c>
      <c r="H614">
        <v>2.3032110322613102</v>
      </c>
      <c r="I614" t="s">
        <v>103</v>
      </c>
    </row>
    <row r="615" spans="1:9" x14ac:dyDescent="0.3">
      <c r="A615" t="s">
        <v>82</v>
      </c>
      <c r="B615" t="s">
        <v>17</v>
      </c>
      <c r="C615" t="s">
        <v>10</v>
      </c>
      <c r="D615" t="s">
        <v>11</v>
      </c>
      <c r="E615">
        <v>3</v>
      </c>
      <c r="F615">
        <v>6.6763636363636303E-2</v>
      </c>
      <c r="G615">
        <v>2.9051454545454498</v>
      </c>
      <c r="H615">
        <v>2.29811682093839</v>
      </c>
      <c r="I615" t="s">
        <v>103</v>
      </c>
    </row>
    <row r="616" spans="1:9" x14ac:dyDescent="0.3">
      <c r="A616" t="s">
        <v>89</v>
      </c>
      <c r="B616" t="s">
        <v>57</v>
      </c>
      <c r="C616" t="s">
        <v>10</v>
      </c>
      <c r="D616" t="s">
        <v>14</v>
      </c>
      <c r="E616">
        <v>2</v>
      </c>
      <c r="F616">
        <v>0.18685185185185099</v>
      </c>
      <c r="G616">
        <v>8.1498888888888796</v>
      </c>
      <c r="H616">
        <v>2.2926920157966202</v>
      </c>
      <c r="I616" t="s">
        <v>103</v>
      </c>
    </row>
    <row r="617" spans="1:9" x14ac:dyDescent="0.3">
      <c r="A617" t="s">
        <v>92</v>
      </c>
      <c r="B617" t="s">
        <v>32</v>
      </c>
      <c r="C617" t="s">
        <v>10</v>
      </c>
      <c r="D617" t="s">
        <v>11</v>
      </c>
      <c r="E617">
        <v>1</v>
      </c>
      <c r="F617">
        <v>9.9606060606060601E-2</v>
      </c>
      <c r="G617">
        <v>4.3463333333333303</v>
      </c>
      <c r="H617">
        <v>2.29172621994157</v>
      </c>
      <c r="I617" t="s">
        <v>103</v>
      </c>
    </row>
    <row r="618" spans="1:9" x14ac:dyDescent="0.3">
      <c r="A618" t="s">
        <v>77</v>
      </c>
      <c r="B618" t="s">
        <v>32</v>
      </c>
      <c r="C618" t="s">
        <v>12</v>
      </c>
      <c r="D618" t="s">
        <v>11</v>
      </c>
      <c r="E618">
        <v>1</v>
      </c>
      <c r="F618">
        <v>0.13325806451612901</v>
      </c>
      <c r="G618">
        <v>5.81777419354838</v>
      </c>
      <c r="H618">
        <v>2.2905334597534801</v>
      </c>
      <c r="I618" t="s">
        <v>103</v>
      </c>
    </row>
    <row r="619" spans="1:9" x14ac:dyDescent="0.3">
      <c r="A619" t="s">
        <v>59</v>
      </c>
      <c r="B619" t="s">
        <v>39</v>
      </c>
      <c r="C619" t="s">
        <v>10</v>
      </c>
      <c r="D619" t="s">
        <v>11</v>
      </c>
      <c r="E619">
        <v>3</v>
      </c>
      <c r="F619">
        <v>9.9000000000000005E-2</v>
      </c>
      <c r="G619">
        <v>4.3262222222222197</v>
      </c>
      <c r="H619">
        <v>2.28837065954386</v>
      </c>
      <c r="I619" t="s">
        <v>103</v>
      </c>
    </row>
    <row r="620" spans="1:9" x14ac:dyDescent="0.3">
      <c r="A620" t="s">
        <v>64</v>
      </c>
      <c r="B620" t="s">
        <v>63</v>
      </c>
      <c r="C620" t="s">
        <v>12</v>
      </c>
      <c r="D620" t="s">
        <v>42</v>
      </c>
      <c r="E620">
        <v>2</v>
      </c>
      <c r="F620">
        <v>0.12323076923076901</v>
      </c>
      <c r="G620">
        <v>5.3857692307692302</v>
      </c>
      <c r="H620">
        <v>2.2880811254731102</v>
      </c>
      <c r="I620" t="s">
        <v>103</v>
      </c>
    </row>
    <row r="621" spans="1:9" x14ac:dyDescent="0.3">
      <c r="A621" t="s">
        <v>77</v>
      </c>
      <c r="B621" t="s">
        <v>13</v>
      </c>
      <c r="C621" t="s">
        <v>12</v>
      </c>
      <c r="D621" t="s">
        <v>14</v>
      </c>
      <c r="E621">
        <v>1</v>
      </c>
      <c r="F621">
        <v>0.15587499999999899</v>
      </c>
      <c r="G621">
        <v>6.8385833333333297</v>
      </c>
      <c r="H621">
        <v>2.2793463558485501</v>
      </c>
      <c r="I621" t="s">
        <v>103</v>
      </c>
    </row>
    <row r="622" spans="1:9" x14ac:dyDescent="0.3">
      <c r="A622" t="s">
        <v>80</v>
      </c>
      <c r="B622" t="s">
        <v>9</v>
      </c>
      <c r="C622" t="s">
        <v>12</v>
      </c>
      <c r="D622" t="s">
        <v>11</v>
      </c>
      <c r="E622">
        <v>1</v>
      </c>
      <c r="F622">
        <v>7.3999999999999996E-2</v>
      </c>
      <c r="G622">
        <v>3.2538749999999999</v>
      </c>
      <c r="H622">
        <v>2.27421151703737</v>
      </c>
      <c r="I622" t="s">
        <v>103</v>
      </c>
    </row>
    <row r="623" spans="1:9" x14ac:dyDescent="0.3">
      <c r="A623" t="s">
        <v>8</v>
      </c>
      <c r="B623" t="s">
        <v>13</v>
      </c>
      <c r="C623" t="s">
        <v>12</v>
      </c>
      <c r="D623" t="s">
        <v>14</v>
      </c>
      <c r="E623">
        <v>3</v>
      </c>
      <c r="F623">
        <v>6.70833333333333E-3</v>
      </c>
      <c r="G623">
        <v>0.29515277777777699</v>
      </c>
      <c r="H623">
        <v>2.2728342195661302</v>
      </c>
      <c r="I623" t="s">
        <v>103</v>
      </c>
    </row>
    <row r="624" spans="1:9" x14ac:dyDescent="0.3">
      <c r="A624" t="s">
        <v>77</v>
      </c>
      <c r="B624" t="s">
        <v>23</v>
      </c>
      <c r="C624" t="s">
        <v>10</v>
      </c>
      <c r="D624" t="s">
        <v>11</v>
      </c>
      <c r="E624">
        <v>2</v>
      </c>
      <c r="F624">
        <v>0.11219999999999999</v>
      </c>
      <c r="G624">
        <v>4.94037142857142</v>
      </c>
      <c r="H624">
        <v>2.2710843025105101</v>
      </c>
      <c r="I624" t="s">
        <v>103</v>
      </c>
    </row>
    <row r="625" spans="1:9" x14ac:dyDescent="0.3">
      <c r="A625" t="s">
        <v>80</v>
      </c>
      <c r="B625" t="s">
        <v>32</v>
      </c>
      <c r="C625" t="s">
        <v>12</v>
      </c>
      <c r="D625" t="s">
        <v>11</v>
      </c>
      <c r="E625">
        <v>1</v>
      </c>
      <c r="F625">
        <v>7.1499999999999994E-2</v>
      </c>
      <c r="G625">
        <v>3.1545882352941099</v>
      </c>
      <c r="H625">
        <v>2.2665398672335302</v>
      </c>
      <c r="I625" t="s">
        <v>103</v>
      </c>
    </row>
    <row r="626" spans="1:9" x14ac:dyDescent="0.3">
      <c r="A626" t="s">
        <v>89</v>
      </c>
      <c r="B626" t="s">
        <v>43</v>
      </c>
      <c r="C626" t="s">
        <v>12</v>
      </c>
      <c r="D626" t="s">
        <v>14</v>
      </c>
      <c r="E626">
        <v>2</v>
      </c>
      <c r="F626">
        <v>0.14435714285714199</v>
      </c>
      <c r="G626">
        <v>6.3770714285714201</v>
      </c>
      <c r="H626">
        <v>2.2636902295052499</v>
      </c>
      <c r="I626" t="s">
        <v>103</v>
      </c>
    </row>
    <row r="627" spans="1:9" x14ac:dyDescent="0.3">
      <c r="A627" t="s">
        <v>49</v>
      </c>
      <c r="B627" t="s">
        <v>9</v>
      </c>
      <c r="C627" t="s">
        <v>12</v>
      </c>
      <c r="D627" t="s">
        <v>11</v>
      </c>
      <c r="E627">
        <v>3</v>
      </c>
      <c r="F627">
        <v>0.15144444444444399</v>
      </c>
      <c r="G627">
        <v>6.7002592592592496</v>
      </c>
      <c r="H627">
        <v>2.26027738009032</v>
      </c>
      <c r="I627" t="s">
        <v>103</v>
      </c>
    </row>
    <row r="628" spans="1:9" x14ac:dyDescent="0.3">
      <c r="A628" t="s">
        <v>36</v>
      </c>
      <c r="B628" t="s">
        <v>9</v>
      </c>
      <c r="C628" t="s">
        <v>12</v>
      </c>
      <c r="D628" t="s">
        <v>11</v>
      </c>
      <c r="E628">
        <v>1</v>
      </c>
      <c r="F628">
        <v>3.4659090909090903E-2</v>
      </c>
      <c r="G628">
        <v>1.5383181818181799</v>
      </c>
      <c r="H628">
        <v>2.25305085246579</v>
      </c>
      <c r="I628" t="s">
        <v>103</v>
      </c>
    </row>
    <row r="629" spans="1:9" x14ac:dyDescent="0.3">
      <c r="A629" t="s">
        <v>81</v>
      </c>
      <c r="B629" t="s">
        <v>30</v>
      </c>
      <c r="C629" t="s">
        <v>10</v>
      </c>
      <c r="D629" t="s">
        <v>11</v>
      </c>
      <c r="E629">
        <v>2</v>
      </c>
      <c r="F629">
        <v>0.20068421052631499</v>
      </c>
      <c r="G629">
        <v>8.9147368421052597</v>
      </c>
      <c r="H629">
        <v>2.2511512575274502</v>
      </c>
      <c r="I629" t="s">
        <v>103</v>
      </c>
    </row>
    <row r="630" spans="1:9" x14ac:dyDescent="0.3">
      <c r="A630" t="s">
        <v>86</v>
      </c>
      <c r="B630" t="s">
        <v>38</v>
      </c>
      <c r="C630" t="s">
        <v>12</v>
      </c>
      <c r="D630" t="s">
        <v>11</v>
      </c>
      <c r="E630">
        <v>2</v>
      </c>
      <c r="F630">
        <v>0.22908000000000001</v>
      </c>
      <c r="G630">
        <v>10.210559999999999</v>
      </c>
      <c r="H630">
        <v>2.2435596088755099</v>
      </c>
      <c r="I630" t="s">
        <v>103</v>
      </c>
    </row>
    <row r="631" spans="1:9" x14ac:dyDescent="0.3">
      <c r="A631" t="s">
        <v>15</v>
      </c>
      <c r="B631" t="s">
        <v>19</v>
      </c>
      <c r="C631" t="s">
        <v>12</v>
      </c>
      <c r="D631" t="s">
        <v>11</v>
      </c>
      <c r="E631">
        <v>1</v>
      </c>
      <c r="F631">
        <v>2.04545454545454E-3</v>
      </c>
      <c r="G631">
        <v>9.13636363636363E-2</v>
      </c>
      <c r="H631">
        <v>2.23880597014925</v>
      </c>
      <c r="I631" t="s">
        <v>103</v>
      </c>
    </row>
    <row r="632" spans="1:9" x14ac:dyDescent="0.3">
      <c r="A632" t="s">
        <v>81</v>
      </c>
      <c r="B632" t="s">
        <v>50</v>
      </c>
      <c r="C632" t="s">
        <v>12</v>
      </c>
      <c r="D632" t="s">
        <v>11</v>
      </c>
      <c r="E632">
        <v>2</v>
      </c>
      <c r="F632">
        <v>8.8377777777777694E-2</v>
      </c>
      <c r="G632">
        <v>3.97</v>
      </c>
      <c r="H632">
        <v>2.2261404981808002</v>
      </c>
      <c r="I632" t="s">
        <v>103</v>
      </c>
    </row>
    <row r="633" spans="1:9" x14ac:dyDescent="0.3">
      <c r="A633" t="s">
        <v>8</v>
      </c>
      <c r="B633" t="s">
        <v>13</v>
      </c>
      <c r="C633" t="s">
        <v>10</v>
      </c>
      <c r="D633" t="s">
        <v>14</v>
      </c>
      <c r="E633">
        <v>1</v>
      </c>
      <c r="F633">
        <v>6.5512820512820501E-3</v>
      </c>
      <c r="G633">
        <v>0.29447435897435897</v>
      </c>
      <c r="H633">
        <v>2.2247376899299001</v>
      </c>
      <c r="I633" t="s">
        <v>103</v>
      </c>
    </row>
    <row r="634" spans="1:9" x14ac:dyDescent="0.3">
      <c r="A634" t="s">
        <v>29</v>
      </c>
      <c r="B634" t="s">
        <v>20</v>
      </c>
      <c r="C634" t="s">
        <v>12</v>
      </c>
      <c r="D634" t="s">
        <v>11</v>
      </c>
      <c r="E634">
        <v>3</v>
      </c>
      <c r="F634">
        <v>4.0000000000000001E-3</v>
      </c>
      <c r="G634">
        <v>0.18202631578947301</v>
      </c>
      <c r="H634">
        <v>2.1974844585803002</v>
      </c>
      <c r="I634" t="s">
        <v>103</v>
      </c>
    </row>
    <row r="635" spans="1:9" x14ac:dyDescent="0.3">
      <c r="A635" t="s">
        <v>86</v>
      </c>
      <c r="B635" t="s">
        <v>58</v>
      </c>
      <c r="C635" t="s">
        <v>12</v>
      </c>
      <c r="D635" t="s">
        <v>14</v>
      </c>
      <c r="E635">
        <v>2</v>
      </c>
      <c r="F635">
        <v>9.1899999999999996E-2</v>
      </c>
      <c r="G635">
        <v>4.1825749999999999</v>
      </c>
      <c r="H635">
        <v>2.1972110482179001</v>
      </c>
      <c r="I635" t="s">
        <v>103</v>
      </c>
    </row>
    <row r="636" spans="1:9" x14ac:dyDescent="0.3">
      <c r="A636" t="s">
        <v>66</v>
      </c>
      <c r="B636" t="s">
        <v>17</v>
      </c>
      <c r="C636" t="s">
        <v>10</v>
      </c>
      <c r="D636" t="s">
        <v>11</v>
      </c>
      <c r="E636">
        <v>1</v>
      </c>
      <c r="F636">
        <v>0.24452631578947301</v>
      </c>
      <c r="G636">
        <v>11.144631578947299</v>
      </c>
      <c r="H636">
        <v>2.1941175359389402</v>
      </c>
      <c r="I636" t="s">
        <v>103</v>
      </c>
    </row>
    <row r="637" spans="1:9" x14ac:dyDescent="0.3">
      <c r="A637" t="s">
        <v>73</v>
      </c>
      <c r="B637" t="s">
        <v>62</v>
      </c>
      <c r="C637" t="s">
        <v>12</v>
      </c>
      <c r="D637" t="s">
        <v>42</v>
      </c>
      <c r="E637">
        <v>2</v>
      </c>
      <c r="F637">
        <v>0.26950000000000002</v>
      </c>
      <c r="G637">
        <v>12.2894375</v>
      </c>
      <c r="H637">
        <v>2.19294007557302</v>
      </c>
      <c r="I637" t="s">
        <v>103</v>
      </c>
    </row>
    <row r="638" spans="1:9" x14ac:dyDescent="0.3">
      <c r="A638" t="s">
        <v>85</v>
      </c>
      <c r="B638" t="s">
        <v>9</v>
      </c>
      <c r="C638" t="s">
        <v>12</v>
      </c>
      <c r="D638" t="s">
        <v>11</v>
      </c>
      <c r="E638">
        <v>1</v>
      </c>
      <c r="F638">
        <v>8.7352941176470598E-3</v>
      </c>
      <c r="G638">
        <v>0.40144117647058802</v>
      </c>
      <c r="H638">
        <v>2.1759835885412802</v>
      </c>
      <c r="I638" t="s">
        <v>103</v>
      </c>
    </row>
    <row r="639" spans="1:9" x14ac:dyDescent="0.3">
      <c r="A639" t="s">
        <v>67</v>
      </c>
      <c r="B639" t="s">
        <v>33</v>
      </c>
      <c r="C639" t="s">
        <v>12</v>
      </c>
      <c r="D639" t="s">
        <v>11</v>
      </c>
      <c r="E639">
        <v>3</v>
      </c>
      <c r="F639">
        <v>1.44444444444444E-3</v>
      </c>
      <c r="G639">
        <v>6.6400000000000001E-2</v>
      </c>
      <c r="H639">
        <v>2.17536813922356</v>
      </c>
      <c r="I639" t="s">
        <v>103</v>
      </c>
    </row>
    <row r="640" spans="1:9" x14ac:dyDescent="0.3">
      <c r="A640" t="s">
        <v>87</v>
      </c>
      <c r="B640" t="s">
        <v>46</v>
      </c>
      <c r="C640" t="s">
        <v>12</v>
      </c>
      <c r="D640" t="s">
        <v>42</v>
      </c>
      <c r="E640">
        <v>2</v>
      </c>
      <c r="F640">
        <v>0.36141379310344801</v>
      </c>
      <c r="G640">
        <v>16.640103448275799</v>
      </c>
      <c r="H640">
        <v>2.1719443886083201</v>
      </c>
      <c r="I640" t="s">
        <v>103</v>
      </c>
    </row>
    <row r="641" spans="1:9" x14ac:dyDescent="0.3">
      <c r="A641" t="s">
        <v>73</v>
      </c>
      <c r="B641" t="s">
        <v>45</v>
      </c>
      <c r="C641" t="s">
        <v>12</v>
      </c>
      <c r="D641" t="s">
        <v>42</v>
      </c>
      <c r="E641">
        <v>3</v>
      </c>
      <c r="F641">
        <v>0.213772727272727</v>
      </c>
      <c r="G641">
        <v>9.8429090909090906</v>
      </c>
      <c r="H641">
        <v>2.17184498300576</v>
      </c>
      <c r="I641" t="s">
        <v>103</v>
      </c>
    </row>
    <row r="642" spans="1:9" x14ac:dyDescent="0.3">
      <c r="A642" t="s">
        <v>86</v>
      </c>
      <c r="B642" t="s">
        <v>38</v>
      </c>
      <c r="C642" t="s">
        <v>10</v>
      </c>
      <c r="D642" t="s">
        <v>11</v>
      </c>
      <c r="E642">
        <v>3</v>
      </c>
      <c r="F642">
        <v>0.25746666666666601</v>
      </c>
      <c r="G642">
        <v>11.899066666666601</v>
      </c>
      <c r="H642">
        <v>2.1637551404591902</v>
      </c>
      <c r="I642" t="s">
        <v>103</v>
      </c>
    </row>
    <row r="643" spans="1:9" x14ac:dyDescent="0.3">
      <c r="A643" t="s">
        <v>88</v>
      </c>
      <c r="B643" t="s">
        <v>32</v>
      </c>
      <c r="C643" t="s">
        <v>10</v>
      </c>
      <c r="D643" t="s">
        <v>11</v>
      </c>
      <c r="E643">
        <v>2</v>
      </c>
      <c r="F643">
        <v>4.9451612903225799E-2</v>
      </c>
      <c r="G643">
        <v>2.2955161290322499</v>
      </c>
      <c r="H643">
        <v>2.1542698950267698</v>
      </c>
      <c r="I643" t="s">
        <v>103</v>
      </c>
    </row>
    <row r="644" spans="1:9" x14ac:dyDescent="0.3">
      <c r="A644" t="s">
        <v>75</v>
      </c>
      <c r="B644" t="s">
        <v>39</v>
      </c>
      <c r="C644" t="s">
        <v>10</v>
      </c>
      <c r="D644" t="s">
        <v>11</v>
      </c>
      <c r="E644">
        <v>1</v>
      </c>
      <c r="F644">
        <v>9.8821428571428505E-2</v>
      </c>
      <c r="G644">
        <v>4.59432142857142</v>
      </c>
      <c r="H644">
        <v>2.1509472096765401</v>
      </c>
      <c r="I644" t="s">
        <v>103</v>
      </c>
    </row>
    <row r="645" spans="1:9" x14ac:dyDescent="0.3">
      <c r="A645" t="s">
        <v>81</v>
      </c>
      <c r="B645" t="s">
        <v>18</v>
      </c>
      <c r="C645" t="s">
        <v>10</v>
      </c>
      <c r="D645" t="s">
        <v>11</v>
      </c>
      <c r="E645">
        <v>3</v>
      </c>
      <c r="F645">
        <v>0.16372222222222199</v>
      </c>
      <c r="G645">
        <v>7.6189444444444403</v>
      </c>
      <c r="H645">
        <v>2.1488832661275601</v>
      </c>
      <c r="I645" t="s">
        <v>103</v>
      </c>
    </row>
    <row r="646" spans="1:9" x14ac:dyDescent="0.3">
      <c r="A646" t="s">
        <v>96</v>
      </c>
      <c r="B646" t="s">
        <v>46</v>
      </c>
      <c r="C646" t="s">
        <v>12</v>
      </c>
      <c r="D646" t="s">
        <v>42</v>
      </c>
      <c r="E646">
        <v>3</v>
      </c>
      <c r="F646">
        <v>0.31733333333333302</v>
      </c>
      <c r="G646">
        <v>14.8506666666666</v>
      </c>
      <c r="H646">
        <v>2.13682887412461</v>
      </c>
      <c r="I646" t="s">
        <v>103</v>
      </c>
    </row>
    <row r="647" spans="1:9" x14ac:dyDescent="0.3">
      <c r="A647" t="s">
        <v>79</v>
      </c>
      <c r="B647" t="s">
        <v>17</v>
      </c>
      <c r="C647" t="s">
        <v>10</v>
      </c>
      <c r="D647" t="s">
        <v>11</v>
      </c>
      <c r="E647">
        <v>2</v>
      </c>
      <c r="F647">
        <v>7.8348837209302302E-2</v>
      </c>
      <c r="G647">
        <v>3.6859534883720899</v>
      </c>
      <c r="H647">
        <v>2.1256056935190699</v>
      </c>
      <c r="I647" t="s">
        <v>103</v>
      </c>
    </row>
    <row r="648" spans="1:9" x14ac:dyDescent="0.3">
      <c r="A648" t="s">
        <v>79</v>
      </c>
      <c r="B648" t="s">
        <v>39</v>
      </c>
      <c r="C648" t="s">
        <v>10</v>
      </c>
      <c r="D648" t="s">
        <v>11</v>
      </c>
      <c r="E648">
        <v>3</v>
      </c>
      <c r="F648">
        <v>0.105</v>
      </c>
      <c r="G648">
        <v>4.9926153846153802</v>
      </c>
      <c r="H648">
        <v>2.10310612597066</v>
      </c>
      <c r="I648" t="s">
        <v>103</v>
      </c>
    </row>
    <row r="649" spans="1:9" x14ac:dyDescent="0.3">
      <c r="A649" t="s">
        <v>89</v>
      </c>
      <c r="B649" t="s">
        <v>58</v>
      </c>
      <c r="C649" t="s">
        <v>12</v>
      </c>
      <c r="D649" t="s">
        <v>14</v>
      </c>
      <c r="E649">
        <v>1</v>
      </c>
      <c r="F649">
        <v>0.24115151515151501</v>
      </c>
      <c r="G649">
        <v>11.472939393939299</v>
      </c>
      <c r="H649">
        <v>2.1019157067882999</v>
      </c>
      <c r="I649" t="s">
        <v>103</v>
      </c>
    </row>
    <row r="650" spans="1:9" x14ac:dyDescent="0.3">
      <c r="A650" t="s">
        <v>81</v>
      </c>
      <c r="B650" t="s">
        <v>9</v>
      </c>
      <c r="C650" t="s">
        <v>10</v>
      </c>
      <c r="D650" t="s">
        <v>11</v>
      </c>
      <c r="E650">
        <v>2</v>
      </c>
      <c r="F650">
        <v>0.167461538461538</v>
      </c>
      <c r="G650">
        <v>7.9676153846153799</v>
      </c>
      <c r="H650">
        <v>2.1017773873082302</v>
      </c>
      <c r="I650" t="s">
        <v>103</v>
      </c>
    </row>
    <row r="651" spans="1:9" x14ac:dyDescent="0.3">
      <c r="A651" t="s">
        <v>81</v>
      </c>
      <c r="B651" t="s">
        <v>43</v>
      </c>
      <c r="C651" t="s">
        <v>12</v>
      </c>
      <c r="D651" t="s">
        <v>14</v>
      </c>
      <c r="E651">
        <v>2</v>
      </c>
      <c r="F651">
        <v>0.12141666666666601</v>
      </c>
      <c r="G651">
        <v>5.8036388888888801</v>
      </c>
      <c r="H651">
        <v>2.09207824592808</v>
      </c>
      <c r="I651" t="s">
        <v>103</v>
      </c>
    </row>
    <row r="652" spans="1:9" x14ac:dyDescent="0.3">
      <c r="A652" t="s">
        <v>88</v>
      </c>
      <c r="B652" t="s">
        <v>53</v>
      </c>
      <c r="C652" t="s">
        <v>10</v>
      </c>
      <c r="D652" t="s">
        <v>11</v>
      </c>
      <c r="E652">
        <v>1</v>
      </c>
      <c r="F652">
        <v>6.89512195121951E-2</v>
      </c>
      <c r="G652">
        <v>3.2970000000000002</v>
      </c>
      <c r="H652">
        <v>2.0913321053137701</v>
      </c>
      <c r="I652" t="s">
        <v>103</v>
      </c>
    </row>
    <row r="653" spans="1:9" x14ac:dyDescent="0.3">
      <c r="A653" t="s">
        <v>66</v>
      </c>
      <c r="B653" t="s">
        <v>32</v>
      </c>
      <c r="C653" t="s">
        <v>10</v>
      </c>
      <c r="D653" t="s">
        <v>11</v>
      </c>
      <c r="E653">
        <v>1</v>
      </c>
      <c r="F653">
        <v>0.42519047619047601</v>
      </c>
      <c r="G653">
        <v>20.341999999999999</v>
      </c>
      <c r="H653">
        <v>2.0902097934838002</v>
      </c>
      <c r="I653" t="s">
        <v>103</v>
      </c>
    </row>
    <row r="654" spans="1:9" x14ac:dyDescent="0.3">
      <c r="A654" t="s">
        <v>76</v>
      </c>
      <c r="B654" t="s">
        <v>45</v>
      </c>
      <c r="C654" t="s">
        <v>12</v>
      </c>
      <c r="D654" t="s">
        <v>42</v>
      </c>
      <c r="E654">
        <v>1</v>
      </c>
      <c r="F654">
        <v>0.43958333333333299</v>
      </c>
      <c r="G654">
        <v>21.1339583333333</v>
      </c>
      <c r="H654">
        <v>2.0799858048362099</v>
      </c>
      <c r="I654" t="s">
        <v>103</v>
      </c>
    </row>
    <row r="655" spans="1:9" x14ac:dyDescent="0.3">
      <c r="A655" t="s">
        <v>77</v>
      </c>
      <c r="B655" t="s">
        <v>23</v>
      </c>
      <c r="C655" t="s">
        <v>12</v>
      </c>
      <c r="D655" t="s">
        <v>11</v>
      </c>
      <c r="E655">
        <v>2</v>
      </c>
      <c r="F655">
        <v>0.102228571428571</v>
      </c>
      <c r="G655">
        <v>4.94037142857142</v>
      </c>
      <c r="H655">
        <v>2.0692486973217701</v>
      </c>
      <c r="I655" t="s">
        <v>103</v>
      </c>
    </row>
    <row r="656" spans="1:9" x14ac:dyDescent="0.3">
      <c r="A656" t="s">
        <v>93</v>
      </c>
      <c r="B656" t="s">
        <v>38</v>
      </c>
      <c r="C656" t="s">
        <v>12</v>
      </c>
      <c r="D656" t="s">
        <v>11</v>
      </c>
      <c r="E656">
        <v>3</v>
      </c>
      <c r="F656">
        <v>0.31359999999999999</v>
      </c>
      <c r="G656">
        <v>15.2088</v>
      </c>
      <c r="H656">
        <v>2.0619641260322901</v>
      </c>
      <c r="I656" t="s">
        <v>103</v>
      </c>
    </row>
    <row r="657" spans="1:9" x14ac:dyDescent="0.3">
      <c r="A657" t="s">
        <v>98</v>
      </c>
      <c r="B657" t="s">
        <v>20</v>
      </c>
      <c r="C657" t="s">
        <v>10</v>
      </c>
      <c r="D657" t="s">
        <v>11</v>
      </c>
      <c r="E657">
        <v>2</v>
      </c>
      <c r="F657">
        <v>9.9900000000000003E-2</v>
      </c>
      <c r="G657">
        <v>4.8649333333333296</v>
      </c>
      <c r="H657">
        <v>2.05347109929563</v>
      </c>
      <c r="I657" t="s">
        <v>103</v>
      </c>
    </row>
    <row r="658" spans="1:9" x14ac:dyDescent="0.3">
      <c r="A658" t="s">
        <v>49</v>
      </c>
      <c r="B658" t="s">
        <v>23</v>
      </c>
      <c r="C658" t="s">
        <v>12</v>
      </c>
      <c r="D658" t="s">
        <v>11</v>
      </c>
      <c r="E658">
        <v>1</v>
      </c>
      <c r="F658">
        <v>0.20154166666666601</v>
      </c>
      <c r="G658">
        <v>9.8756249999999994</v>
      </c>
      <c r="H658">
        <v>2.04079910554184</v>
      </c>
      <c r="I658" t="s">
        <v>103</v>
      </c>
    </row>
    <row r="659" spans="1:9" x14ac:dyDescent="0.3">
      <c r="A659" t="s">
        <v>93</v>
      </c>
      <c r="B659" t="s">
        <v>18</v>
      </c>
      <c r="C659" t="s">
        <v>10</v>
      </c>
      <c r="D659" t="s">
        <v>11</v>
      </c>
      <c r="E659">
        <v>1</v>
      </c>
      <c r="F659">
        <v>0.2925625</v>
      </c>
      <c r="G659">
        <v>14.41025</v>
      </c>
      <c r="H659">
        <v>2.0302388924550199</v>
      </c>
      <c r="I659" t="s">
        <v>103</v>
      </c>
    </row>
    <row r="660" spans="1:9" x14ac:dyDescent="0.3">
      <c r="A660" t="s">
        <v>75</v>
      </c>
      <c r="B660" t="s">
        <v>23</v>
      </c>
      <c r="C660" t="s">
        <v>10</v>
      </c>
      <c r="D660" t="s">
        <v>11</v>
      </c>
      <c r="E660">
        <v>2</v>
      </c>
      <c r="F660">
        <v>0.197473684210526</v>
      </c>
      <c r="G660">
        <v>9.7385789473684206</v>
      </c>
      <c r="H660">
        <v>2.0277464019931499</v>
      </c>
      <c r="I660" t="s">
        <v>103</v>
      </c>
    </row>
    <row r="661" spans="1:9" x14ac:dyDescent="0.3">
      <c r="A661" t="s">
        <v>93</v>
      </c>
      <c r="B661" t="s">
        <v>18</v>
      </c>
      <c r="C661" t="s">
        <v>10</v>
      </c>
      <c r="D661" t="s">
        <v>11</v>
      </c>
      <c r="E661">
        <v>2</v>
      </c>
      <c r="F661">
        <v>0.251</v>
      </c>
      <c r="G661">
        <v>12.3832307692307</v>
      </c>
      <c r="H661">
        <v>2.0269346883502499</v>
      </c>
      <c r="I661" t="s">
        <v>103</v>
      </c>
    </row>
    <row r="662" spans="1:9" x14ac:dyDescent="0.3">
      <c r="A662" t="s">
        <v>92</v>
      </c>
      <c r="B662" t="s">
        <v>43</v>
      </c>
      <c r="C662" t="s">
        <v>12</v>
      </c>
      <c r="D662" t="s">
        <v>14</v>
      </c>
      <c r="E662">
        <v>2</v>
      </c>
      <c r="F662">
        <v>7.6296296296296195E-2</v>
      </c>
      <c r="G662">
        <v>3.7642407407407399</v>
      </c>
      <c r="H662">
        <v>2.0268707968258801</v>
      </c>
      <c r="I662" t="s">
        <v>103</v>
      </c>
    </row>
    <row r="663" spans="1:9" x14ac:dyDescent="0.3">
      <c r="A663" t="s">
        <v>37</v>
      </c>
      <c r="B663" t="s">
        <v>31</v>
      </c>
      <c r="C663" t="s">
        <v>12</v>
      </c>
      <c r="D663" t="s">
        <v>11</v>
      </c>
      <c r="E663">
        <v>1</v>
      </c>
      <c r="F663">
        <v>8.1333333333333299E-2</v>
      </c>
      <c r="G663">
        <v>4.0169999999999897</v>
      </c>
      <c r="H663">
        <v>2.0247282383204701</v>
      </c>
      <c r="I663" t="s">
        <v>103</v>
      </c>
    </row>
    <row r="664" spans="1:9" x14ac:dyDescent="0.3">
      <c r="A664" t="s">
        <v>80</v>
      </c>
      <c r="B664" t="s">
        <v>32</v>
      </c>
      <c r="C664" t="s">
        <v>10</v>
      </c>
      <c r="D664" t="s">
        <v>11</v>
      </c>
      <c r="E664">
        <v>1</v>
      </c>
      <c r="F664">
        <v>6.3735294117647001E-2</v>
      </c>
      <c r="G664">
        <v>3.1545882352941099</v>
      </c>
      <c r="H664">
        <v>2.0203997911538698</v>
      </c>
      <c r="I664" t="s">
        <v>103</v>
      </c>
    </row>
    <row r="665" spans="1:9" x14ac:dyDescent="0.3">
      <c r="A665" t="s">
        <v>68</v>
      </c>
      <c r="B665" t="s">
        <v>32</v>
      </c>
      <c r="C665" t="s">
        <v>12</v>
      </c>
      <c r="D665" t="s">
        <v>11</v>
      </c>
      <c r="E665">
        <v>1</v>
      </c>
      <c r="F665">
        <v>7.1588235294117605E-2</v>
      </c>
      <c r="G665">
        <v>3.5478235294117599</v>
      </c>
      <c r="H665">
        <v>2.01780710626233</v>
      </c>
      <c r="I665" t="s">
        <v>103</v>
      </c>
    </row>
    <row r="666" spans="1:9" x14ac:dyDescent="0.3">
      <c r="A666" t="s">
        <v>79</v>
      </c>
      <c r="B666" t="s">
        <v>39</v>
      </c>
      <c r="C666" t="s">
        <v>12</v>
      </c>
      <c r="D666" t="s">
        <v>11</v>
      </c>
      <c r="E666">
        <v>3</v>
      </c>
      <c r="F666">
        <v>0.100615384615384</v>
      </c>
      <c r="G666">
        <v>4.9926153846153802</v>
      </c>
      <c r="H666">
        <v>2.01528411191914</v>
      </c>
      <c r="I666" t="s">
        <v>103</v>
      </c>
    </row>
    <row r="667" spans="1:9" x14ac:dyDescent="0.3">
      <c r="A667" t="s">
        <v>94</v>
      </c>
      <c r="B667" t="s">
        <v>46</v>
      </c>
      <c r="C667" t="s">
        <v>10</v>
      </c>
      <c r="D667" t="s">
        <v>42</v>
      </c>
      <c r="E667">
        <v>2</v>
      </c>
      <c r="F667">
        <v>0.162333333333333</v>
      </c>
      <c r="G667">
        <v>8.07</v>
      </c>
      <c r="H667">
        <v>2.0115654688145299</v>
      </c>
      <c r="I667" t="s">
        <v>103</v>
      </c>
    </row>
    <row r="668" spans="1:9" x14ac:dyDescent="0.3">
      <c r="A668" t="s">
        <v>95</v>
      </c>
      <c r="B668" t="s">
        <v>54</v>
      </c>
      <c r="C668" t="s">
        <v>12</v>
      </c>
      <c r="D668" t="s">
        <v>11</v>
      </c>
      <c r="E668">
        <v>3</v>
      </c>
      <c r="F668">
        <v>5.0357142857142797E-3</v>
      </c>
      <c r="G668">
        <v>0.25044642857142801</v>
      </c>
      <c r="H668">
        <v>2.0106951871657701</v>
      </c>
      <c r="I668" t="s">
        <v>103</v>
      </c>
    </row>
    <row r="669" spans="1:9" x14ac:dyDescent="0.3">
      <c r="A669" t="s">
        <v>37</v>
      </c>
      <c r="B669" t="s">
        <v>30</v>
      </c>
      <c r="C669" t="s">
        <v>12</v>
      </c>
      <c r="D669" t="s">
        <v>11</v>
      </c>
      <c r="E669">
        <v>2</v>
      </c>
      <c r="F669">
        <v>6.5571428571428503E-2</v>
      </c>
      <c r="G669">
        <v>3.2632857142857099</v>
      </c>
      <c r="H669">
        <v>2.0093682966335402</v>
      </c>
      <c r="I669" t="s">
        <v>103</v>
      </c>
    </row>
    <row r="670" spans="1:9" x14ac:dyDescent="0.3">
      <c r="A670" t="s">
        <v>75</v>
      </c>
      <c r="B670" t="s">
        <v>21</v>
      </c>
      <c r="C670" t="s">
        <v>10</v>
      </c>
      <c r="D670" t="s">
        <v>11</v>
      </c>
      <c r="E670">
        <v>1</v>
      </c>
      <c r="F670">
        <v>9.9277777777777701E-2</v>
      </c>
      <c r="G670">
        <v>4.9541666666666604</v>
      </c>
      <c r="H670">
        <v>2.0039248668348701</v>
      </c>
      <c r="I670" t="s">
        <v>103</v>
      </c>
    </row>
    <row r="671" spans="1:9" x14ac:dyDescent="0.3">
      <c r="A671" t="s">
        <v>75</v>
      </c>
      <c r="B671" t="s">
        <v>55</v>
      </c>
      <c r="C671" t="s">
        <v>12</v>
      </c>
      <c r="D671" t="s">
        <v>14</v>
      </c>
      <c r="E671">
        <v>2</v>
      </c>
      <c r="F671">
        <v>0.13991304347826</v>
      </c>
      <c r="G671">
        <v>7.0036086956521704</v>
      </c>
      <c r="H671">
        <v>1.9977278794161999</v>
      </c>
      <c r="I671" t="s">
        <v>103</v>
      </c>
    </row>
    <row r="672" spans="1:9" x14ac:dyDescent="0.3">
      <c r="A672" t="s">
        <v>85</v>
      </c>
      <c r="B672" t="s">
        <v>9</v>
      </c>
      <c r="C672" t="s">
        <v>12</v>
      </c>
      <c r="D672" t="s">
        <v>11</v>
      </c>
      <c r="E672">
        <v>2</v>
      </c>
      <c r="F672">
        <v>7.5499999999999899E-3</v>
      </c>
      <c r="G672">
        <v>0.379525</v>
      </c>
      <c r="H672">
        <v>1.98932876622093</v>
      </c>
      <c r="I672" t="s">
        <v>103</v>
      </c>
    </row>
    <row r="673" spans="1:9" x14ac:dyDescent="0.3">
      <c r="A673" t="s">
        <v>81</v>
      </c>
      <c r="B673" t="s">
        <v>53</v>
      </c>
      <c r="C673" t="s">
        <v>12</v>
      </c>
      <c r="D673" t="s">
        <v>11</v>
      </c>
      <c r="E673">
        <v>2</v>
      </c>
      <c r="F673">
        <v>0.198333333333333</v>
      </c>
      <c r="G673">
        <v>9.9965238095238096</v>
      </c>
      <c r="H673">
        <v>1.9840230175251301</v>
      </c>
      <c r="I673" t="s">
        <v>103</v>
      </c>
    </row>
    <row r="674" spans="1:9" x14ac:dyDescent="0.3">
      <c r="A674" t="s">
        <v>75</v>
      </c>
      <c r="B674" t="s">
        <v>39</v>
      </c>
      <c r="C674" t="s">
        <v>12</v>
      </c>
      <c r="D674" t="s">
        <v>11</v>
      </c>
      <c r="E674">
        <v>1</v>
      </c>
      <c r="F674">
        <v>9.1035714285714206E-2</v>
      </c>
      <c r="G674">
        <v>4.59432142857142</v>
      </c>
      <c r="H674">
        <v>1.9814833528968201</v>
      </c>
      <c r="I674" t="s">
        <v>103</v>
      </c>
    </row>
    <row r="675" spans="1:9" x14ac:dyDescent="0.3">
      <c r="A675" t="s">
        <v>85</v>
      </c>
      <c r="B675" t="s">
        <v>53</v>
      </c>
      <c r="C675" t="s">
        <v>12</v>
      </c>
      <c r="D675" t="s">
        <v>11</v>
      </c>
      <c r="E675">
        <v>1</v>
      </c>
      <c r="F675">
        <v>3.56842105263157E-2</v>
      </c>
      <c r="G675">
        <v>1.8033859649122801</v>
      </c>
      <c r="H675">
        <v>1.97873396048369</v>
      </c>
      <c r="I675" t="s">
        <v>103</v>
      </c>
    </row>
    <row r="676" spans="1:9" x14ac:dyDescent="0.3">
      <c r="A676" t="s">
        <v>37</v>
      </c>
      <c r="B676" t="s">
        <v>13</v>
      </c>
      <c r="C676" t="s">
        <v>10</v>
      </c>
      <c r="D676" t="s">
        <v>14</v>
      </c>
      <c r="E676">
        <v>3</v>
      </c>
      <c r="F676">
        <v>1.13857142857142E-2</v>
      </c>
      <c r="G676">
        <v>0.57614285714285696</v>
      </c>
      <c r="H676">
        <v>1.9761963798661</v>
      </c>
      <c r="I676" t="s">
        <v>103</v>
      </c>
    </row>
    <row r="677" spans="1:9" x14ac:dyDescent="0.3">
      <c r="A677" t="s">
        <v>67</v>
      </c>
      <c r="B677" t="s">
        <v>21</v>
      </c>
      <c r="C677" t="s">
        <v>10</v>
      </c>
      <c r="D677" t="s">
        <v>11</v>
      </c>
      <c r="E677">
        <v>3</v>
      </c>
      <c r="F677" s="1">
        <v>5.1351351351351302E-4</v>
      </c>
      <c r="G677">
        <v>2.61891891891891E-2</v>
      </c>
      <c r="H677">
        <v>1.9607843137254899</v>
      </c>
      <c r="I677" t="s">
        <v>103</v>
      </c>
    </row>
    <row r="678" spans="1:9" x14ac:dyDescent="0.3">
      <c r="A678" t="s">
        <v>88</v>
      </c>
      <c r="B678" t="s">
        <v>30</v>
      </c>
      <c r="C678" t="s">
        <v>12</v>
      </c>
      <c r="D678" t="s">
        <v>11</v>
      </c>
      <c r="E678">
        <v>1</v>
      </c>
      <c r="F678">
        <v>5.6864864864864799E-2</v>
      </c>
      <c r="G678">
        <v>2.9008648648648601</v>
      </c>
      <c r="H678">
        <v>1.96027279841985</v>
      </c>
      <c r="I678" t="s">
        <v>103</v>
      </c>
    </row>
    <row r="679" spans="1:9" x14ac:dyDescent="0.3">
      <c r="A679" t="s">
        <v>64</v>
      </c>
      <c r="B679" t="s">
        <v>46</v>
      </c>
      <c r="C679" t="s">
        <v>12</v>
      </c>
      <c r="D679" t="s">
        <v>42</v>
      </c>
      <c r="E679">
        <v>1</v>
      </c>
      <c r="F679">
        <v>8.1046511627906895E-2</v>
      </c>
      <c r="G679">
        <v>4.13548837209302</v>
      </c>
      <c r="H679">
        <v>1.9597809094283101</v>
      </c>
      <c r="I679" t="s">
        <v>103</v>
      </c>
    </row>
    <row r="680" spans="1:9" x14ac:dyDescent="0.3">
      <c r="A680" t="s">
        <v>29</v>
      </c>
      <c r="B680" t="s">
        <v>34</v>
      </c>
      <c r="C680" t="s">
        <v>10</v>
      </c>
      <c r="D680" t="s">
        <v>11</v>
      </c>
      <c r="E680">
        <v>3</v>
      </c>
      <c r="F680">
        <v>1.4090909090909E-3</v>
      </c>
      <c r="G680">
        <v>7.1909090909090895E-2</v>
      </c>
      <c r="H680">
        <v>1.9595448798988599</v>
      </c>
      <c r="I680" t="s">
        <v>103</v>
      </c>
    </row>
    <row r="681" spans="1:9" x14ac:dyDescent="0.3">
      <c r="A681" t="s">
        <v>90</v>
      </c>
      <c r="B681" t="s">
        <v>23</v>
      </c>
      <c r="C681" t="s">
        <v>10</v>
      </c>
      <c r="D681" t="s">
        <v>11</v>
      </c>
      <c r="E681">
        <v>2</v>
      </c>
      <c r="F681">
        <v>0.1134</v>
      </c>
      <c r="G681">
        <v>5.7933666666666603</v>
      </c>
      <c r="H681">
        <v>1.95741106207674</v>
      </c>
      <c r="I681" t="s">
        <v>103</v>
      </c>
    </row>
    <row r="682" spans="1:9" x14ac:dyDescent="0.3">
      <c r="A682" t="s">
        <v>95</v>
      </c>
      <c r="B682" t="s">
        <v>13</v>
      </c>
      <c r="C682" t="s">
        <v>12</v>
      </c>
      <c r="D682" t="s">
        <v>14</v>
      </c>
      <c r="E682">
        <v>1</v>
      </c>
      <c r="F682">
        <v>0.153642857142857</v>
      </c>
      <c r="G682">
        <v>7.8944285714285698</v>
      </c>
      <c r="H682">
        <v>1.94621885235518</v>
      </c>
      <c r="I682" t="s">
        <v>103</v>
      </c>
    </row>
    <row r="683" spans="1:9" x14ac:dyDescent="0.3">
      <c r="A683" t="s">
        <v>79</v>
      </c>
      <c r="B683" t="s">
        <v>17</v>
      </c>
      <c r="C683" t="s">
        <v>10</v>
      </c>
      <c r="D683" t="s">
        <v>11</v>
      </c>
      <c r="E683">
        <v>1</v>
      </c>
      <c r="F683">
        <v>0.1171</v>
      </c>
      <c r="G683">
        <v>6.04463333333333</v>
      </c>
      <c r="H683">
        <v>1.9372556372319201</v>
      </c>
      <c r="I683" t="s">
        <v>103</v>
      </c>
    </row>
    <row r="684" spans="1:9" x14ac:dyDescent="0.3">
      <c r="A684" t="s">
        <v>88</v>
      </c>
      <c r="B684" t="s">
        <v>32</v>
      </c>
      <c r="C684" t="s">
        <v>10</v>
      </c>
      <c r="D684" t="s">
        <v>11</v>
      </c>
      <c r="E684">
        <v>3</v>
      </c>
      <c r="F684">
        <v>8.2413793103448194E-2</v>
      </c>
      <c r="G684">
        <v>4.2682068965517201</v>
      </c>
      <c r="H684">
        <v>1.9308762461826801</v>
      </c>
      <c r="I684" t="s">
        <v>103</v>
      </c>
    </row>
    <row r="685" spans="1:9" x14ac:dyDescent="0.3">
      <c r="A685" t="s">
        <v>82</v>
      </c>
      <c r="B685" t="s">
        <v>17</v>
      </c>
      <c r="C685" t="s">
        <v>10</v>
      </c>
      <c r="D685" t="s">
        <v>11</v>
      </c>
      <c r="E685">
        <v>2</v>
      </c>
      <c r="F685">
        <v>5.12711864406779E-2</v>
      </c>
      <c r="G685">
        <v>2.6981016949152501</v>
      </c>
      <c r="H685">
        <v>1.9002688644872701</v>
      </c>
      <c r="I685" t="s">
        <v>103</v>
      </c>
    </row>
    <row r="686" spans="1:9" x14ac:dyDescent="0.3">
      <c r="A686" t="s">
        <v>68</v>
      </c>
      <c r="B686" t="s">
        <v>18</v>
      </c>
      <c r="C686" t="s">
        <v>12</v>
      </c>
      <c r="D686" t="s">
        <v>11</v>
      </c>
      <c r="E686">
        <v>2</v>
      </c>
      <c r="F686">
        <v>8.9242424242424206E-2</v>
      </c>
      <c r="G686">
        <v>4.7038484848484803</v>
      </c>
      <c r="H686">
        <v>1.8972214885297001</v>
      </c>
      <c r="I686" t="s">
        <v>103</v>
      </c>
    </row>
    <row r="687" spans="1:9" x14ac:dyDescent="0.3">
      <c r="A687" t="s">
        <v>79</v>
      </c>
      <c r="B687" t="s">
        <v>28</v>
      </c>
      <c r="C687" t="s">
        <v>10</v>
      </c>
      <c r="D687" t="s">
        <v>11</v>
      </c>
      <c r="E687">
        <v>2</v>
      </c>
      <c r="F687">
        <v>5.3906250000000003E-2</v>
      </c>
      <c r="G687">
        <v>2.8456874999999999</v>
      </c>
      <c r="H687">
        <v>1.8943137642485299</v>
      </c>
      <c r="I687" t="s">
        <v>103</v>
      </c>
    </row>
    <row r="688" spans="1:9" x14ac:dyDescent="0.3">
      <c r="A688" t="s">
        <v>77</v>
      </c>
      <c r="B688" t="s">
        <v>43</v>
      </c>
      <c r="C688" t="s">
        <v>12</v>
      </c>
      <c r="D688" t="s">
        <v>14</v>
      </c>
      <c r="E688">
        <v>3</v>
      </c>
      <c r="F688">
        <v>8.5540540540540499E-2</v>
      </c>
      <c r="G688">
        <v>4.5327297297297298</v>
      </c>
      <c r="H688">
        <v>1.8871749616900499</v>
      </c>
      <c r="I688" t="s">
        <v>103</v>
      </c>
    </row>
    <row r="689" spans="1:9" x14ac:dyDescent="0.3">
      <c r="A689" t="s">
        <v>67</v>
      </c>
      <c r="B689" t="s">
        <v>13</v>
      </c>
      <c r="C689" t="s">
        <v>12</v>
      </c>
      <c r="D689" t="s">
        <v>14</v>
      </c>
      <c r="E689">
        <v>1</v>
      </c>
      <c r="F689">
        <v>1.3466666666666601E-3</v>
      </c>
      <c r="G689">
        <v>7.1840000000000001E-2</v>
      </c>
      <c r="H689">
        <v>1.8745360059391201</v>
      </c>
      <c r="I689" t="s">
        <v>103</v>
      </c>
    </row>
    <row r="690" spans="1:9" x14ac:dyDescent="0.3">
      <c r="A690" t="s">
        <v>82</v>
      </c>
      <c r="B690" t="s">
        <v>17</v>
      </c>
      <c r="C690" t="s">
        <v>12</v>
      </c>
      <c r="D690" t="s">
        <v>11</v>
      </c>
      <c r="E690">
        <v>2</v>
      </c>
      <c r="F690">
        <v>5.04745762711864E-2</v>
      </c>
      <c r="G690">
        <v>2.6981016949152501</v>
      </c>
      <c r="H690">
        <v>1.8707440259315999</v>
      </c>
      <c r="I690" t="s">
        <v>103</v>
      </c>
    </row>
    <row r="691" spans="1:9" x14ac:dyDescent="0.3">
      <c r="A691" t="s">
        <v>92</v>
      </c>
      <c r="B691" t="s">
        <v>35</v>
      </c>
      <c r="C691" t="s">
        <v>12</v>
      </c>
      <c r="D691" t="s">
        <v>14</v>
      </c>
      <c r="E691">
        <v>2</v>
      </c>
      <c r="F691">
        <v>0.116342105263157</v>
      </c>
      <c r="G691">
        <v>6.2549210526315697</v>
      </c>
      <c r="H691">
        <v>1.86000917172584</v>
      </c>
      <c r="I691" t="s">
        <v>103</v>
      </c>
    </row>
    <row r="692" spans="1:9" x14ac:dyDescent="0.3">
      <c r="A692" t="s">
        <v>64</v>
      </c>
      <c r="B692" t="s">
        <v>47</v>
      </c>
      <c r="C692" t="s">
        <v>12</v>
      </c>
      <c r="D692" t="s">
        <v>42</v>
      </c>
      <c r="E692">
        <v>1</v>
      </c>
      <c r="F692">
        <v>9.2133333333333303E-2</v>
      </c>
      <c r="G692">
        <v>4.9584666666666601</v>
      </c>
      <c r="H692">
        <v>1.8581012947550899</v>
      </c>
      <c r="I692" t="s">
        <v>103</v>
      </c>
    </row>
    <row r="693" spans="1:9" x14ac:dyDescent="0.3">
      <c r="A693" t="s">
        <v>83</v>
      </c>
      <c r="B693" t="s">
        <v>23</v>
      </c>
      <c r="C693" t="s">
        <v>10</v>
      </c>
      <c r="D693" t="s">
        <v>11</v>
      </c>
      <c r="E693">
        <v>1</v>
      </c>
      <c r="F693">
        <v>0.21039130434782599</v>
      </c>
      <c r="G693">
        <v>11.3486086956521</v>
      </c>
      <c r="H693">
        <v>1.85389513366894</v>
      </c>
      <c r="I693" t="s">
        <v>103</v>
      </c>
    </row>
    <row r="694" spans="1:9" x14ac:dyDescent="0.3">
      <c r="A694" t="s">
        <v>79</v>
      </c>
      <c r="B694" t="s">
        <v>26</v>
      </c>
      <c r="C694" t="s">
        <v>12</v>
      </c>
      <c r="D694" t="s">
        <v>11</v>
      </c>
      <c r="E694">
        <v>1</v>
      </c>
      <c r="F694">
        <v>4.9846153846153797E-2</v>
      </c>
      <c r="G694">
        <v>2.6934871794871702</v>
      </c>
      <c r="H694">
        <v>1.8506178245720899</v>
      </c>
      <c r="I694" t="s">
        <v>103</v>
      </c>
    </row>
    <row r="695" spans="1:9" x14ac:dyDescent="0.3">
      <c r="A695" t="s">
        <v>37</v>
      </c>
      <c r="B695" t="s">
        <v>30</v>
      </c>
      <c r="C695" t="s">
        <v>12</v>
      </c>
      <c r="D695" t="s">
        <v>11</v>
      </c>
      <c r="E695">
        <v>1</v>
      </c>
      <c r="F695">
        <v>1.82307692307692E-2</v>
      </c>
      <c r="G695">
        <v>0.986307692307692</v>
      </c>
      <c r="H695">
        <v>1.84838558727187</v>
      </c>
      <c r="I695" t="s">
        <v>103</v>
      </c>
    </row>
    <row r="696" spans="1:9" x14ac:dyDescent="0.3">
      <c r="A696" t="s">
        <v>78</v>
      </c>
      <c r="B696" t="s">
        <v>13</v>
      </c>
      <c r="C696" t="s">
        <v>12</v>
      </c>
      <c r="D696" t="s">
        <v>14</v>
      </c>
      <c r="E696">
        <v>4</v>
      </c>
      <c r="F696">
        <v>7.8772727272727203E-2</v>
      </c>
      <c r="G696">
        <v>4.2637499999999999</v>
      </c>
      <c r="H696">
        <v>1.8474987340422599</v>
      </c>
      <c r="I696" t="s">
        <v>103</v>
      </c>
    </row>
    <row r="697" spans="1:9" x14ac:dyDescent="0.3">
      <c r="A697" t="s">
        <v>68</v>
      </c>
      <c r="B697" t="s">
        <v>20</v>
      </c>
      <c r="C697" t="s">
        <v>12</v>
      </c>
      <c r="D697" t="s">
        <v>11</v>
      </c>
      <c r="E697">
        <v>2</v>
      </c>
      <c r="F697">
        <v>4.9321428571428502E-2</v>
      </c>
      <c r="G697">
        <v>2.6700357142857101</v>
      </c>
      <c r="H697">
        <v>1.8472198071186801</v>
      </c>
      <c r="I697" t="s">
        <v>103</v>
      </c>
    </row>
    <row r="698" spans="1:9" x14ac:dyDescent="0.3">
      <c r="A698" t="s">
        <v>40</v>
      </c>
      <c r="B698" t="s">
        <v>43</v>
      </c>
      <c r="C698" t="s">
        <v>10</v>
      </c>
      <c r="D698" t="s">
        <v>14</v>
      </c>
      <c r="E698">
        <v>1</v>
      </c>
      <c r="F698">
        <v>1.15E-3</v>
      </c>
      <c r="G698">
        <v>6.2300000000000001E-2</v>
      </c>
      <c r="H698">
        <v>1.8459069020866701</v>
      </c>
      <c r="I698" t="s">
        <v>103</v>
      </c>
    </row>
    <row r="699" spans="1:9" x14ac:dyDescent="0.3">
      <c r="A699" t="s">
        <v>88</v>
      </c>
      <c r="B699" t="s">
        <v>53</v>
      </c>
      <c r="C699" t="s">
        <v>12</v>
      </c>
      <c r="D699" t="s">
        <v>11</v>
      </c>
      <c r="E699">
        <v>1</v>
      </c>
      <c r="F699">
        <v>6.0487804878048702E-2</v>
      </c>
      <c r="G699">
        <v>3.2970000000000002</v>
      </c>
      <c r="H699">
        <v>1.8346316311206701</v>
      </c>
      <c r="I699" t="s">
        <v>103</v>
      </c>
    </row>
    <row r="700" spans="1:9" x14ac:dyDescent="0.3">
      <c r="A700" t="s">
        <v>77</v>
      </c>
      <c r="B700" t="s">
        <v>39</v>
      </c>
      <c r="C700" t="s">
        <v>10</v>
      </c>
      <c r="D700" t="s">
        <v>11</v>
      </c>
      <c r="E700">
        <v>1</v>
      </c>
      <c r="F700">
        <v>6.1547619047618997E-2</v>
      </c>
      <c r="G700">
        <v>3.3749047619047601</v>
      </c>
      <c r="H700">
        <v>1.8236846189663201</v>
      </c>
      <c r="I700" t="s">
        <v>103</v>
      </c>
    </row>
    <row r="701" spans="1:9" x14ac:dyDescent="0.3">
      <c r="A701" t="s">
        <v>80</v>
      </c>
      <c r="B701" t="s">
        <v>58</v>
      </c>
      <c r="C701" t="s">
        <v>12</v>
      </c>
      <c r="D701" t="s">
        <v>14</v>
      </c>
      <c r="E701">
        <v>3</v>
      </c>
      <c r="F701">
        <v>4.9788461538461497E-2</v>
      </c>
      <c r="G701">
        <v>2.7498846153846102</v>
      </c>
      <c r="H701">
        <v>1.8105654782718099</v>
      </c>
      <c r="I701" t="s">
        <v>103</v>
      </c>
    </row>
    <row r="702" spans="1:9" x14ac:dyDescent="0.3">
      <c r="A702" t="s">
        <v>77</v>
      </c>
      <c r="B702" t="s">
        <v>27</v>
      </c>
      <c r="C702" t="s">
        <v>12</v>
      </c>
      <c r="D702" t="s">
        <v>11</v>
      </c>
      <c r="E702">
        <v>1</v>
      </c>
      <c r="F702">
        <v>0.13296428571428501</v>
      </c>
      <c r="G702">
        <v>7.3730714285714196</v>
      </c>
      <c r="H702">
        <v>1.8033771543163799</v>
      </c>
      <c r="I702" t="s">
        <v>103</v>
      </c>
    </row>
    <row r="703" spans="1:9" x14ac:dyDescent="0.3">
      <c r="A703" t="s">
        <v>92</v>
      </c>
      <c r="B703" t="s">
        <v>46</v>
      </c>
      <c r="C703" t="s">
        <v>12</v>
      </c>
      <c r="D703" t="s">
        <v>42</v>
      </c>
      <c r="E703">
        <v>3</v>
      </c>
      <c r="F703">
        <v>5.2603174603174603E-2</v>
      </c>
      <c r="G703">
        <v>2.9206507936507902</v>
      </c>
      <c r="H703">
        <v>1.80107716805886</v>
      </c>
      <c r="I703" t="s">
        <v>103</v>
      </c>
    </row>
    <row r="704" spans="1:9" x14ac:dyDescent="0.3">
      <c r="A704" t="s">
        <v>79</v>
      </c>
      <c r="B704" t="s">
        <v>54</v>
      </c>
      <c r="C704" t="s">
        <v>12</v>
      </c>
      <c r="D704" t="s">
        <v>11</v>
      </c>
      <c r="E704">
        <v>3</v>
      </c>
      <c r="F704">
        <v>0.121457142857142</v>
      </c>
      <c r="G704">
        <v>6.7530285714285698</v>
      </c>
      <c r="H704">
        <v>1.7985581072619199</v>
      </c>
      <c r="I704" t="s">
        <v>103</v>
      </c>
    </row>
    <row r="705" spans="1:9" x14ac:dyDescent="0.3">
      <c r="A705" t="s">
        <v>83</v>
      </c>
      <c r="B705" t="s">
        <v>23</v>
      </c>
      <c r="C705" t="s">
        <v>12</v>
      </c>
      <c r="D705" t="s">
        <v>11</v>
      </c>
      <c r="E705">
        <v>1</v>
      </c>
      <c r="F705">
        <v>0.20382608695652099</v>
      </c>
      <c r="G705">
        <v>11.3486086956521</v>
      </c>
      <c r="H705">
        <v>1.79604471722256</v>
      </c>
      <c r="I705" t="s">
        <v>103</v>
      </c>
    </row>
    <row r="706" spans="1:9" x14ac:dyDescent="0.3">
      <c r="A706" t="s">
        <v>90</v>
      </c>
      <c r="B706" t="s">
        <v>23</v>
      </c>
      <c r="C706" t="s">
        <v>12</v>
      </c>
      <c r="D706" t="s">
        <v>11</v>
      </c>
      <c r="E706">
        <v>2</v>
      </c>
      <c r="F706">
        <v>0.104</v>
      </c>
      <c r="G706">
        <v>5.7933666666666603</v>
      </c>
      <c r="H706">
        <v>1.79515652959419</v>
      </c>
      <c r="I706" t="s">
        <v>103</v>
      </c>
    </row>
    <row r="707" spans="1:9" x14ac:dyDescent="0.3">
      <c r="A707" t="s">
        <v>92</v>
      </c>
      <c r="B707" t="s">
        <v>20</v>
      </c>
      <c r="C707" t="s">
        <v>10</v>
      </c>
      <c r="D707" t="s">
        <v>11</v>
      </c>
      <c r="E707">
        <v>3</v>
      </c>
      <c r="F707">
        <v>0.123217391304347</v>
      </c>
      <c r="G707">
        <v>6.88560869565217</v>
      </c>
      <c r="H707">
        <v>1.7894916303064301</v>
      </c>
      <c r="I707" t="s">
        <v>103</v>
      </c>
    </row>
    <row r="708" spans="1:9" x14ac:dyDescent="0.3">
      <c r="A708" t="s">
        <v>88</v>
      </c>
      <c r="B708" t="s">
        <v>32</v>
      </c>
      <c r="C708" t="s">
        <v>10</v>
      </c>
      <c r="D708" t="s">
        <v>11</v>
      </c>
      <c r="E708">
        <v>1</v>
      </c>
      <c r="F708">
        <v>8.6923076923076895E-2</v>
      </c>
      <c r="G708">
        <v>4.8626923076923001</v>
      </c>
      <c r="H708">
        <v>1.78755042315906</v>
      </c>
      <c r="I708" t="s">
        <v>103</v>
      </c>
    </row>
    <row r="709" spans="1:9" x14ac:dyDescent="0.3">
      <c r="A709" t="s">
        <v>98</v>
      </c>
      <c r="B709" t="s">
        <v>20</v>
      </c>
      <c r="C709" t="s">
        <v>10</v>
      </c>
      <c r="D709" t="s">
        <v>11</v>
      </c>
      <c r="E709">
        <v>1</v>
      </c>
      <c r="F709">
        <v>0.114291666666666</v>
      </c>
      <c r="G709">
        <v>6.4038750000000002</v>
      </c>
      <c r="H709">
        <v>1.7847266954252901</v>
      </c>
      <c r="I709" t="s">
        <v>103</v>
      </c>
    </row>
    <row r="710" spans="1:9" x14ac:dyDescent="0.3">
      <c r="A710" t="s">
        <v>25</v>
      </c>
      <c r="B710" t="s">
        <v>21</v>
      </c>
      <c r="C710" t="s">
        <v>10</v>
      </c>
      <c r="D710" t="s">
        <v>11</v>
      </c>
      <c r="E710">
        <v>2</v>
      </c>
      <c r="F710">
        <v>1.0999999999999999E-2</v>
      </c>
      <c r="G710">
        <v>0.61799999999999999</v>
      </c>
      <c r="H710">
        <v>1.7799352750809001</v>
      </c>
      <c r="I710" t="s">
        <v>103</v>
      </c>
    </row>
    <row r="711" spans="1:9" x14ac:dyDescent="0.3">
      <c r="A711" t="s">
        <v>44</v>
      </c>
      <c r="B711" t="s">
        <v>46</v>
      </c>
      <c r="C711" t="s">
        <v>10</v>
      </c>
      <c r="D711" t="s">
        <v>42</v>
      </c>
      <c r="E711">
        <v>2</v>
      </c>
      <c r="F711">
        <v>0.30927777777777699</v>
      </c>
      <c r="G711">
        <v>17.4320555555555</v>
      </c>
      <c r="H711">
        <v>1.77418995018755</v>
      </c>
      <c r="I711" t="s">
        <v>103</v>
      </c>
    </row>
    <row r="712" spans="1:9" x14ac:dyDescent="0.3">
      <c r="A712" t="s">
        <v>67</v>
      </c>
      <c r="B712" t="s">
        <v>35</v>
      </c>
      <c r="C712" t="s">
        <v>10</v>
      </c>
      <c r="D712" t="s">
        <v>14</v>
      </c>
      <c r="E712">
        <v>2</v>
      </c>
      <c r="F712">
        <v>1.3913043478260799E-3</v>
      </c>
      <c r="G712">
        <v>7.8434782608695602E-2</v>
      </c>
      <c r="H712">
        <v>1.7738359201773799</v>
      </c>
      <c r="I712" t="s">
        <v>103</v>
      </c>
    </row>
    <row r="713" spans="1:9" x14ac:dyDescent="0.3">
      <c r="A713" t="s">
        <v>85</v>
      </c>
      <c r="B713" t="s">
        <v>53</v>
      </c>
      <c r="C713" t="s">
        <v>12</v>
      </c>
      <c r="D713" t="s">
        <v>11</v>
      </c>
      <c r="E713">
        <v>3</v>
      </c>
      <c r="F713">
        <v>4.2999999999999997E-2</v>
      </c>
      <c r="G713">
        <v>2.4427857142857099</v>
      </c>
      <c r="H713">
        <v>1.7602853884616501</v>
      </c>
      <c r="I713" t="s">
        <v>103</v>
      </c>
    </row>
    <row r="714" spans="1:9" x14ac:dyDescent="0.3">
      <c r="A714" t="s">
        <v>95</v>
      </c>
      <c r="B714" t="s">
        <v>33</v>
      </c>
      <c r="C714" t="s">
        <v>10</v>
      </c>
      <c r="D714" t="s">
        <v>11</v>
      </c>
      <c r="E714">
        <v>1</v>
      </c>
      <c r="F714">
        <v>7.0810810810810795E-2</v>
      </c>
      <c r="G714">
        <v>4.0246486486486397</v>
      </c>
      <c r="H714">
        <v>1.75942838723541</v>
      </c>
      <c r="I714" t="s">
        <v>103</v>
      </c>
    </row>
    <row r="715" spans="1:9" x14ac:dyDescent="0.3">
      <c r="A715" t="s">
        <v>67</v>
      </c>
      <c r="B715" t="s">
        <v>34</v>
      </c>
      <c r="C715" t="s">
        <v>10</v>
      </c>
      <c r="D715" t="s">
        <v>11</v>
      </c>
      <c r="E715">
        <v>1</v>
      </c>
      <c r="F715">
        <v>1.3076923076923001E-3</v>
      </c>
      <c r="G715">
        <v>7.4461538461538399E-2</v>
      </c>
      <c r="H715">
        <v>1.7561983471074301</v>
      </c>
      <c r="I715" t="s">
        <v>103</v>
      </c>
    </row>
    <row r="716" spans="1:9" x14ac:dyDescent="0.3">
      <c r="A716" t="s">
        <v>82</v>
      </c>
      <c r="B716" t="s">
        <v>51</v>
      </c>
      <c r="C716" t="s">
        <v>12</v>
      </c>
      <c r="D716" t="s">
        <v>11</v>
      </c>
      <c r="E716">
        <v>1</v>
      </c>
      <c r="F716">
        <v>0.45690909090908999</v>
      </c>
      <c r="G716">
        <v>26.081545454545399</v>
      </c>
      <c r="H716">
        <v>1.7518482242756099</v>
      </c>
      <c r="I716" t="s">
        <v>103</v>
      </c>
    </row>
    <row r="717" spans="1:9" x14ac:dyDescent="0.3">
      <c r="A717" t="s">
        <v>29</v>
      </c>
      <c r="B717" t="s">
        <v>34</v>
      </c>
      <c r="C717" t="s">
        <v>10</v>
      </c>
      <c r="D717" t="s">
        <v>11</v>
      </c>
      <c r="E717">
        <v>1</v>
      </c>
      <c r="F717">
        <v>1E-3</v>
      </c>
      <c r="G717">
        <v>5.7107142857142801E-2</v>
      </c>
      <c r="H717">
        <v>1.75109443402126</v>
      </c>
      <c r="I717" t="s">
        <v>103</v>
      </c>
    </row>
    <row r="718" spans="1:9" x14ac:dyDescent="0.3">
      <c r="A718" t="s">
        <v>79</v>
      </c>
      <c r="B718" t="s">
        <v>28</v>
      </c>
      <c r="C718" t="s">
        <v>12</v>
      </c>
      <c r="D718" t="s">
        <v>11</v>
      </c>
      <c r="E718">
        <v>2</v>
      </c>
      <c r="F718">
        <v>4.9781249999999999E-2</v>
      </c>
      <c r="G718">
        <v>2.8456874999999999</v>
      </c>
      <c r="H718">
        <v>1.7493575805495101</v>
      </c>
      <c r="I718" t="s">
        <v>103</v>
      </c>
    </row>
    <row r="719" spans="1:9" x14ac:dyDescent="0.3">
      <c r="A719" t="s">
        <v>81</v>
      </c>
      <c r="B719" t="s">
        <v>30</v>
      </c>
      <c r="C719" t="s">
        <v>12</v>
      </c>
      <c r="D719" t="s">
        <v>11</v>
      </c>
      <c r="E719">
        <v>1</v>
      </c>
      <c r="F719">
        <v>0.25773333333333298</v>
      </c>
      <c r="G719">
        <v>14.7498666666666</v>
      </c>
      <c r="H719">
        <v>1.74736042811686</v>
      </c>
      <c r="I719" t="s">
        <v>103</v>
      </c>
    </row>
    <row r="720" spans="1:9" x14ac:dyDescent="0.3">
      <c r="A720" t="s">
        <v>29</v>
      </c>
      <c r="B720" t="s">
        <v>32</v>
      </c>
      <c r="C720" t="s">
        <v>12</v>
      </c>
      <c r="D720" t="s">
        <v>11</v>
      </c>
      <c r="E720">
        <v>1</v>
      </c>
      <c r="F720">
        <v>1.57692307692307E-3</v>
      </c>
      <c r="G720">
        <v>9.0307692307692297E-2</v>
      </c>
      <c r="H720">
        <v>1.74616695059625</v>
      </c>
      <c r="I720" t="s">
        <v>103</v>
      </c>
    </row>
    <row r="721" spans="1:9" x14ac:dyDescent="0.3">
      <c r="A721" t="s">
        <v>29</v>
      </c>
      <c r="B721" t="s">
        <v>22</v>
      </c>
      <c r="C721" t="s">
        <v>12</v>
      </c>
      <c r="D721" t="s">
        <v>11</v>
      </c>
      <c r="E721">
        <v>1</v>
      </c>
      <c r="F721">
        <v>1.2352941176470499E-3</v>
      </c>
      <c r="G721">
        <v>7.1323529411764702E-2</v>
      </c>
      <c r="H721">
        <v>1.73195876288659</v>
      </c>
      <c r="I721" t="s">
        <v>103</v>
      </c>
    </row>
    <row r="722" spans="1:9" x14ac:dyDescent="0.3">
      <c r="A722" t="s">
        <v>94</v>
      </c>
      <c r="B722" t="s">
        <v>46</v>
      </c>
      <c r="C722" t="s">
        <v>10</v>
      </c>
      <c r="D722" t="s">
        <v>42</v>
      </c>
      <c r="E722">
        <v>3</v>
      </c>
      <c r="F722">
        <v>8.1000000000000003E-2</v>
      </c>
      <c r="G722">
        <v>4.6894999999999998</v>
      </c>
      <c r="H722">
        <v>1.7272630344386299</v>
      </c>
      <c r="I722" t="s">
        <v>103</v>
      </c>
    </row>
    <row r="723" spans="1:9" x14ac:dyDescent="0.3">
      <c r="A723" t="s">
        <v>93</v>
      </c>
      <c r="B723" t="s">
        <v>43</v>
      </c>
      <c r="C723" t="s">
        <v>12</v>
      </c>
      <c r="D723" t="s">
        <v>14</v>
      </c>
      <c r="E723">
        <v>1</v>
      </c>
      <c r="F723">
        <v>0.21579999999999999</v>
      </c>
      <c r="G723">
        <v>12.5494</v>
      </c>
      <c r="H723">
        <v>1.71960412449997</v>
      </c>
      <c r="I723" t="s">
        <v>103</v>
      </c>
    </row>
    <row r="724" spans="1:9" x14ac:dyDescent="0.3">
      <c r="A724" t="s">
        <v>77</v>
      </c>
      <c r="B724" t="s">
        <v>39</v>
      </c>
      <c r="C724" t="s">
        <v>10</v>
      </c>
      <c r="D724" t="s">
        <v>11</v>
      </c>
      <c r="E724">
        <v>3</v>
      </c>
      <c r="F724">
        <v>0.17110526315789401</v>
      </c>
      <c r="G724">
        <v>9.9628421052631495</v>
      </c>
      <c r="H724">
        <v>1.71743425570805</v>
      </c>
      <c r="I724" t="s">
        <v>103</v>
      </c>
    </row>
    <row r="725" spans="1:9" x14ac:dyDescent="0.3">
      <c r="A725" t="s">
        <v>49</v>
      </c>
      <c r="B725" t="s">
        <v>52</v>
      </c>
      <c r="C725" t="s">
        <v>12</v>
      </c>
      <c r="D725" t="s">
        <v>11</v>
      </c>
      <c r="E725">
        <v>2</v>
      </c>
      <c r="F725">
        <v>9.7285714285714198E-2</v>
      </c>
      <c r="G725">
        <v>5.6732285714285702</v>
      </c>
      <c r="H725">
        <v>1.71482098880456</v>
      </c>
      <c r="I725" t="s">
        <v>103</v>
      </c>
    </row>
    <row r="726" spans="1:9" x14ac:dyDescent="0.3">
      <c r="A726" t="s">
        <v>66</v>
      </c>
      <c r="B726" t="s">
        <v>32</v>
      </c>
      <c r="C726" t="s">
        <v>10</v>
      </c>
      <c r="D726" t="s">
        <v>11</v>
      </c>
      <c r="E726">
        <v>2</v>
      </c>
      <c r="F726">
        <v>0.27023999999999998</v>
      </c>
      <c r="G726">
        <v>15.803599999999999</v>
      </c>
      <c r="H726">
        <v>1.7099901288313999</v>
      </c>
      <c r="I726" t="s">
        <v>103</v>
      </c>
    </row>
    <row r="727" spans="1:9" x14ac:dyDescent="0.3">
      <c r="A727" t="s">
        <v>77</v>
      </c>
      <c r="B727" t="s">
        <v>39</v>
      </c>
      <c r="C727" t="s">
        <v>12</v>
      </c>
      <c r="D727" t="s">
        <v>11</v>
      </c>
      <c r="E727">
        <v>3</v>
      </c>
      <c r="F727">
        <v>0.16994736842105199</v>
      </c>
      <c r="G727">
        <v>9.9628421052631495</v>
      </c>
      <c r="H727">
        <v>1.7058121229410299</v>
      </c>
      <c r="I727" t="s">
        <v>103</v>
      </c>
    </row>
    <row r="728" spans="1:9" x14ac:dyDescent="0.3">
      <c r="A728" t="s">
        <v>29</v>
      </c>
      <c r="B728" t="s">
        <v>18</v>
      </c>
      <c r="C728" t="s">
        <v>12</v>
      </c>
      <c r="D728" t="s">
        <v>11</v>
      </c>
      <c r="E728">
        <v>1</v>
      </c>
      <c r="F728">
        <v>1.95238095238095E-3</v>
      </c>
      <c r="G728">
        <v>0.114595238095238</v>
      </c>
      <c r="H728">
        <v>1.7037190941200899</v>
      </c>
      <c r="I728" t="s">
        <v>103</v>
      </c>
    </row>
    <row r="729" spans="1:9" x14ac:dyDescent="0.3">
      <c r="A729" t="s">
        <v>49</v>
      </c>
      <c r="B729" t="s">
        <v>38</v>
      </c>
      <c r="C729" t="s">
        <v>12</v>
      </c>
      <c r="D729" t="s">
        <v>11</v>
      </c>
      <c r="E729">
        <v>1</v>
      </c>
      <c r="F729">
        <v>0.13539999999999999</v>
      </c>
      <c r="G729">
        <v>7.9546400000000004</v>
      </c>
      <c r="H729">
        <v>1.7021511972886201</v>
      </c>
      <c r="I729" t="s">
        <v>103</v>
      </c>
    </row>
    <row r="730" spans="1:9" x14ac:dyDescent="0.3">
      <c r="A730" t="s">
        <v>93</v>
      </c>
      <c r="B730" t="s">
        <v>18</v>
      </c>
      <c r="C730" t="s">
        <v>12</v>
      </c>
      <c r="D730" t="s">
        <v>11</v>
      </c>
      <c r="E730">
        <v>2</v>
      </c>
      <c r="F730">
        <v>0.209384615384615</v>
      </c>
      <c r="G730">
        <v>12.3832307692307</v>
      </c>
      <c r="H730">
        <v>1.69087227143407</v>
      </c>
      <c r="I730" t="s">
        <v>103</v>
      </c>
    </row>
    <row r="731" spans="1:9" x14ac:dyDescent="0.3">
      <c r="A731" t="s">
        <v>77</v>
      </c>
      <c r="B731" t="s">
        <v>55</v>
      </c>
      <c r="C731" t="s">
        <v>12</v>
      </c>
      <c r="D731" t="s">
        <v>14</v>
      </c>
      <c r="E731">
        <v>3</v>
      </c>
      <c r="F731">
        <v>0.16470588235294101</v>
      </c>
      <c r="G731">
        <v>9.7590588235294096</v>
      </c>
      <c r="H731">
        <v>1.687723020542</v>
      </c>
      <c r="I731" t="s">
        <v>103</v>
      </c>
    </row>
    <row r="732" spans="1:9" x14ac:dyDescent="0.3">
      <c r="A732" t="s">
        <v>77</v>
      </c>
      <c r="B732" t="s">
        <v>56</v>
      </c>
      <c r="C732" t="s">
        <v>10</v>
      </c>
      <c r="D732" t="s">
        <v>14</v>
      </c>
      <c r="E732">
        <v>3</v>
      </c>
      <c r="F732">
        <v>0.14440909090908999</v>
      </c>
      <c r="G732">
        <v>8.5639545454545392</v>
      </c>
      <c r="H732">
        <v>1.6862430801403301</v>
      </c>
      <c r="I732" t="s">
        <v>103</v>
      </c>
    </row>
    <row r="733" spans="1:9" x14ac:dyDescent="0.3">
      <c r="A733" t="s">
        <v>44</v>
      </c>
      <c r="B733" t="s">
        <v>48</v>
      </c>
      <c r="C733" t="s">
        <v>12</v>
      </c>
      <c r="D733" t="s">
        <v>42</v>
      </c>
      <c r="E733">
        <v>3</v>
      </c>
      <c r="F733">
        <v>0.208736842105263</v>
      </c>
      <c r="G733">
        <v>12.423526315789401</v>
      </c>
      <c r="H733">
        <v>1.6801738636796899</v>
      </c>
      <c r="I733" t="s">
        <v>103</v>
      </c>
    </row>
    <row r="734" spans="1:9" x14ac:dyDescent="0.3">
      <c r="A734" t="s">
        <v>77</v>
      </c>
      <c r="B734" t="s">
        <v>32</v>
      </c>
      <c r="C734" t="s">
        <v>10</v>
      </c>
      <c r="D734" t="s">
        <v>11</v>
      </c>
      <c r="E734">
        <v>1</v>
      </c>
      <c r="F734">
        <v>9.7677419354838702E-2</v>
      </c>
      <c r="G734">
        <v>5.81777419354838</v>
      </c>
      <c r="H734">
        <v>1.6789482730896901</v>
      </c>
      <c r="I734" t="s">
        <v>103</v>
      </c>
    </row>
    <row r="735" spans="1:9" x14ac:dyDescent="0.3">
      <c r="A735" t="s">
        <v>80</v>
      </c>
      <c r="B735" t="s">
        <v>35</v>
      </c>
      <c r="C735" t="s">
        <v>12</v>
      </c>
      <c r="D735" t="s">
        <v>14</v>
      </c>
      <c r="E735">
        <v>1</v>
      </c>
      <c r="F735">
        <v>2.7123287671232801E-2</v>
      </c>
      <c r="G735">
        <v>1.6161506849314999</v>
      </c>
      <c r="H735">
        <v>1.6782647759347</v>
      </c>
      <c r="I735" t="s">
        <v>103</v>
      </c>
    </row>
    <row r="736" spans="1:9" x14ac:dyDescent="0.3">
      <c r="A736" t="s">
        <v>74</v>
      </c>
      <c r="B736" t="s">
        <v>62</v>
      </c>
      <c r="C736" t="s">
        <v>12</v>
      </c>
      <c r="D736" t="s">
        <v>42</v>
      </c>
      <c r="E736">
        <v>2</v>
      </c>
      <c r="F736">
        <v>0.103272727272727</v>
      </c>
      <c r="G736">
        <v>6.1593030303030298</v>
      </c>
      <c r="H736">
        <v>1.67669502157367</v>
      </c>
      <c r="I736" t="s">
        <v>103</v>
      </c>
    </row>
    <row r="737" spans="1:9" x14ac:dyDescent="0.3">
      <c r="A737" t="s">
        <v>77</v>
      </c>
      <c r="B737" t="s">
        <v>58</v>
      </c>
      <c r="C737" t="s">
        <v>10</v>
      </c>
      <c r="D737" t="s">
        <v>14</v>
      </c>
      <c r="E737">
        <v>1</v>
      </c>
      <c r="F737">
        <v>9.3899999999999997E-2</v>
      </c>
      <c r="G737">
        <v>5.6060333333333299</v>
      </c>
      <c r="H737">
        <v>1.6749811215297801</v>
      </c>
      <c r="I737" t="s">
        <v>103</v>
      </c>
    </row>
    <row r="738" spans="1:9" x14ac:dyDescent="0.3">
      <c r="A738" t="s">
        <v>61</v>
      </c>
      <c r="B738" t="s">
        <v>46</v>
      </c>
      <c r="C738" t="s">
        <v>10</v>
      </c>
      <c r="D738" t="s">
        <v>42</v>
      </c>
      <c r="E738">
        <v>1</v>
      </c>
      <c r="F738">
        <v>0.143538461538461</v>
      </c>
      <c r="G738">
        <v>8.5766153846153799</v>
      </c>
      <c r="H738">
        <v>1.6736026404534601</v>
      </c>
      <c r="I738" t="s">
        <v>103</v>
      </c>
    </row>
    <row r="739" spans="1:9" x14ac:dyDescent="0.3">
      <c r="A739" t="s">
        <v>80</v>
      </c>
      <c r="B739" t="s">
        <v>41</v>
      </c>
      <c r="C739" t="s">
        <v>12</v>
      </c>
      <c r="D739" t="s">
        <v>42</v>
      </c>
      <c r="E739">
        <v>3</v>
      </c>
      <c r="F739">
        <v>3.7595238095238098E-2</v>
      </c>
      <c r="G739">
        <v>2.25045238095238</v>
      </c>
      <c r="H739">
        <v>1.67056359038923</v>
      </c>
      <c r="I739" t="s">
        <v>103</v>
      </c>
    </row>
    <row r="740" spans="1:9" x14ac:dyDescent="0.3">
      <c r="A740" t="s">
        <v>77</v>
      </c>
      <c r="B740" t="s">
        <v>27</v>
      </c>
      <c r="C740" t="s">
        <v>10</v>
      </c>
      <c r="D740" t="s">
        <v>11</v>
      </c>
      <c r="E740">
        <v>3</v>
      </c>
      <c r="F740">
        <v>6.4942857142857094E-2</v>
      </c>
      <c r="G740">
        <v>3.8925999999999998</v>
      </c>
      <c r="H740">
        <v>1.6683670847982599</v>
      </c>
      <c r="I740" t="s">
        <v>103</v>
      </c>
    </row>
    <row r="741" spans="1:9" x14ac:dyDescent="0.3">
      <c r="A741" t="s">
        <v>49</v>
      </c>
      <c r="B741" t="s">
        <v>26</v>
      </c>
      <c r="C741" t="s">
        <v>10</v>
      </c>
      <c r="D741" t="s">
        <v>11</v>
      </c>
      <c r="E741">
        <v>2</v>
      </c>
      <c r="F741">
        <v>0.18695652173912999</v>
      </c>
      <c r="G741">
        <v>11.206043478260799</v>
      </c>
      <c r="H741">
        <v>1.66835442055723</v>
      </c>
      <c r="I741" t="s">
        <v>103</v>
      </c>
    </row>
    <row r="742" spans="1:9" x14ac:dyDescent="0.3">
      <c r="A742" t="s">
        <v>75</v>
      </c>
      <c r="B742" t="s">
        <v>21</v>
      </c>
      <c r="C742" t="s">
        <v>10</v>
      </c>
      <c r="D742" t="s">
        <v>11</v>
      </c>
      <c r="E742">
        <v>3</v>
      </c>
      <c r="F742">
        <v>7.8153846153846102E-2</v>
      </c>
      <c r="G742">
        <v>4.6916923076922998</v>
      </c>
      <c r="H742">
        <v>1.6657922350472101</v>
      </c>
      <c r="I742" t="s">
        <v>103</v>
      </c>
    </row>
    <row r="743" spans="1:9" x14ac:dyDescent="0.3">
      <c r="A743" t="s">
        <v>87</v>
      </c>
      <c r="B743" t="s">
        <v>63</v>
      </c>
      <c r="C743" t="s">
        <v>12</v>
      </c>
      <c r="D743" t="s">
        <v>42</v>
      </c>
      <c r="E743">
        <v>3</v>
      </c>
      <c r="F743">
        <v>0.32164285714285701</v>
      </c>
      <c r="G743">
        <v>19.326285714285699</v>
      </c>
      <c r="H743">
        <v>1.6642766328612399</v>
      </c>
      <c r="I743" t="s">
        <v>103</v>
      </c>
    </row>
    <row r="744" spans="1:9" x14ac:dyDescent="0.3">
      <c r="A744" t="s">
        <v>8</v>
      </c>
      <c r="B744" t="s">
        <v>9</v>
      </c>
      <c r="C744" t="s">
        <v>12</v>
      </c>
      <c r="D744" t="s">
        <v>11</v>
      </c>
      <c r="E744">
        <v>2</v>
      </c>
      <c r="F744">
        <v>7.2272727272727202E-3</v>
      </c>
      <c r="G744">
        <v>0.43463636363636299</v>
      </c>
      <c r="H744">
        <v>1.6628320435055399</v>
      </c>
      <c r="I744" t="s">
        <v>103</v>
      </c>
    </row>
    <row r="745" spans="1:9" x14ac:dyDescent="0.3">
      <c r="A745" t="s">
        <v>25</v>
      </c>
      <c r="B745" t="s">
        <v>27</v>
      </c>
      <c r="C745" t="s">
        <v>10</v>
      </c>
      <c r="D745" t="s">
        <v>11</v>
      </c>
      <c r="E745">
        <v>2</v>
      </c>
      <c r="F745" s="1">
        <v>8.4210526315789402E-4</v>
      </c>
      <c r="G745">
        <v>5.06842105263157E-2</v>
      </c>
      <c r="H745">
        <v>1.6614745586708199</v>
      </c>
      <c r="I745" t="s">
        <v>103</v>
      </c>
    </row>
    <row r="746" spans="1:9" x14ac:dyDescent="0.3">
      <c r="A746" t="s">
        <v>81</v>
      </c>
      <c r="B746" t="s">
        <v>19</v>
      </c>
      <c r="C746" t="s">
        <v>12</v>
      </c>
      <c r="D746" t="s">
        <v>11</v>
      </c>
      <c r="E746">
        <v>2</v>
      </c>
      <c r="F746">
        <v>0.10476000000000001</v>
      </c>
      <c r="G746">
        <v>6.3076400000000001</v>
      </c>
      <c r="H746">
        <v>1.66084304113741</v>
      </c>
      <c r="I746" t="s">
        <v>103</v>
      </c>
    </row>
    <row r="747" spans="1:9" x14ac:dyDescent="0.3">
      <c r="A747" t="s">
        <v>49</v>
      </c>
      <c r="B747" t="s">
        <v>52</v>
      </c>
      <c r="C747" t="s">
        <v>12</v>
      </c>
      <c r="D747" t="s">
        <v>11</v>
      </c>
      <c r="E747">
        <v>3</v>
      </c>
      <c r="F747">
        <v>0.140866666666666</v>
      </c>
      <c r="G747">
        <v>8.5377666666666592</v>
      </c>
      <c r="H747">
        <v>1.6499240628892</v>
      </c>
      <c r="I747" t="s">
        <v>103</v>
      </c>
    </row>
    <row r="748" spans="1:9" x14ac:dyDescent="0.3">
      <c r="A748" t="s">
        <v>98</v>
      </c>
      <c r="B748" t="s">
        <v>9</v>
      </c>
      <c r="C748" t="s">
        <v>12</v>
      </c>
      <c r="D748" t="s">
        <v>11</v>
      </c>
      <c r="E748">
        <v>1</v>
      </c>
      <c r="F748">
        <v>6.9187499999999999E-2</v>
      </c>
      <c r="G748">
        <v>4.1950000000000003</v>
      </c>
      <c r="H748">
        <v>1.64928486293206</v>
      </c>
      <c r="I748" t="s">
        <v>103</v>
      </c>
    </row>
    <row r="749" spans="1:9" x14ac:dyDescent="0.3">
      <c r="A749" t="s">
        <v>90</v>
      </c>
      <c r="B749" t="s">
        <v>19</v>
      </c>
      <c r="C749" t="s">
        <v>12</v>
      </c>
      <c r="D749" t="s">
        <v>11</v>
      </c>
      <c r="E749">
        <v>2</v>
      </c>
      <c r="F749">
        <v>0.104638888888888</v>
      </c>
      <c r="G749">
        <v>6.3516666666666604</v>
      </c>
      <c r="H749">
        <v>1.6474241231522699</v>
      </c>
      <c r="I749" t="s">
        <v>103</v>
      </c>
    </row>
    <row r="750" spans="1:9" x14ac:dyDescent="0.3">
      <c r="A750" t="s">
        <v>75</v>
      </c>
      <c r="B750" t="s">
        <v>23</v>
      </c>
      <c r="C750" t="s">
        <v>12</v>
      </c>
      <c r="D750" t="s">
        <v>11</v>
      </c>
      <c r="E750">
        <v>2</v>
      </c>
      <c r="F750">
        <v>0.15989473684210501</v>
      </c>
      <c r="G750">
        <v>9.7385789473684206</v>
      </c>
      <c r="H750">
        <v>1.64186928818102</v>
      </c>
      <c r="I750" t="s">
        <v>103</v>
      </c>
    </row>
    <row r="751" spans="1:9" x14ac:dyDescent="0.3">
      <c r="A751" t="s">
        <v>29</v>
      </c>
      <c r="B751" t="s">
        <v>32</v>
      </c>
      <c r="C751" t="s">
        <v>12</v>
      </c>
      <c r="D751" t="s">
        <v>11</v>
      </c>
      <c r="E751">
        <v>2</v>
      </c>
      <c r="F751">
        <v>4.5185185185185103E-3</v>
      </c>
      <c r="G751">
        <v>0.27540740740740699</v>
      </c>
      <c r="H751">
        <v>1.64066702528241</v>
      </c>
      <c r="I751" t="s">
        <v>103</v>
      </c>
    </row>
    <row r="752" spans="1:9" x14ac:dyDescent="0.3">
      <c r="A752" t="s">
        <v>44</v>
      </c>
      <c r="B752" t="s">
        <v>46</v>
      </c>
      <c r="C752" t="s">
        <v>12</v>
      </c>
      <c r="D752" t="s">
        <v>42</v>
      </c>
      <c r="E752">
        <v>2</v>
      </c>
      <c r="F752">
        <v>0.28572222222222199</v>
      </c>
      <c r="G752">
        <v>17.4320555555555</v>
      </c>
      <c r="H752">
        <v>1.6390621364854601</v>
      </c>
      <c r="I752" t="s">
        <v>103</v>
      </c>
    </row>
    <row r="753" spans="1:9" x14ac:dyDescent="0.3">
      <c r="A753" t="s">
        <v>77</v>
      </c>
      <c r="B753" t="s">
        <v>27</v>
      </c>
      <c r="C753" t="s">
        <v>12</v>
      </c>
      <c r="D753" t="s">
        <v>11</v>
      </c>
      <c r="E753">
        <v>3</v>
      </c>
      <c r="F753">
        <v>6.3799999999999996E-2</v>
      </c>
      <c r="G753">
        <v>3.8925999999999998</v>
      </c>
      <c r="H753">
        <v>1.6390073472743101</v>
      </c>
      <c r="I753" t="s">
        <v>103</v>
      </c>
    </row>
    <row r="754" spans="1:9" x14ac:dyDescent="0.3">
      <c r="A754" t="s">
        <v>76</v>
      </c>
      <c r="B754" t="s">
        <v>45</v>
      </c>
      <c r="C754" t="s">
        <v>12</v>
      </c>
      <c r="D754" t="s">
        <v>42</v>
      </c>
      <c r="E754">
        <v>3</v>
      </c>
      <c r="F754">
        <v>0.45250000000000001</v>
      </c>
      <c r="G754">
        <v>27.706</v>
      </c>
      <c r="H754">
        <v>1.6332202411030099</v>
      </c>
      <c r="I754" t="s">
        <v>103</v>
      </c>
    </row>
    <row r="755" spans="1:9" x14ac:dyDescent="0.3">
      <c r="A755" t="s">
        <v>93</v>
      </c>
      <c r="B755" t="s">
        <v>38</v>
      </c>
      <c r="C755" t="s">
        <v>12</v>
      </c>
      <c r="D755" t="s">
        <v>11</v>
      </c>
      <c r="E755">
        <v>1</v>
      </c>
      <c r="F755">
        <v>0.32456000000000002</v>
      </c>
      <c r="G755">
        <v>20.019919999999999</v>
      </c>
      <c r="H755">
        <v>1.6211852994417499</v>
      </c>
      <c r="I755" t="s">
        <v>103</v>
      </c>
    </row>
    <row r="756" spans="1:9" x14ac:dyDescent="0.3">
      <c r="A756" t="s">
        <v>79</v>
      </c>
      <c r="B756" t="s">
        <v>30</v>
      </c>
      <c r="C756" t="s">
        <v>12</v>
      </c>
      <c r="D756" t="s">
        <v>11</v>
      </c>
      <c r="E756">
        <v>2</v>
      </c>
      <c r="F756">
        <v>0.11559999999999999</v>
      </c>
      <c r="G756">
        <v>7.1546399999999997</v>
      </c>
      <c r="H756">
        <v>1.6157346840651601</v>
      </c>
      <c r="I756" t="s">
        <v>103</v>
      </c>
    </row>
    <row r="757" spans="1:9" x14ac:dyDescent="0.3">
      <c r="A757" t="s">
        <v>98</v>
      </c>
      <c r="B757" t="s">
        <v>9</v>
      </c>
      <c r="C757" t="s">
        <v>10</v>
      </c>
      <c r="D757" t="s">
        <v>11</v>
      </c>
      <c r="E757">
        <v>1</v>
      </c>
      <c r="F757">
        <v>6.7468749999999994E-2</v>
      </c>
      <c r="G757">
        <v>4.1950000000000003</v>
      </c>
      <c r="H757">
        <v>1.60831346841477</v>
      </c>
      <c r="I757" t="s">
        <v>103</v>
      </c>
    </row>
    <row r="758" spans="1:9" x14ac:dyDescent="0.3">
      <c r="A758" t="s">
        <v>95</v>
      </c>
      <c r="B758" t="s">
        <v>54</v>
      </c>
      <c r="C758" t="s">
        <v>12</v>
      </c>
      <c r="D758" t="s">
        <v>11</v>
      </c>
      <c r="E758">
        <v>2</v>
      </c>
      <c r="F758">
        <v>2.3469387755102E-2</v>
      </c>
      <c r="G758">
        <v>1.4630000000000001</v>
      </c>
      <c r="H758">
        <v>1.6041960188039599</v>
      </c>
      <c r="I758" t="s">
        <v>103</v>
      </c>
    </row>
    <row r="759" spans="1:9" x14ac:dyDescent="0.3">
      <c r="A759" t="s">
        <v>75</v>
      </c>
      <c r="B759" t="s">
        <v>13</v>
      </c>
      <c r="C759" t="s">
        <v>12</v>
      </c>
      <c r="D759" t="s">
        <v>14</v>
      </c>
      <c r="E759">
        <v>3</v>
      </c>
      <c r="F759">
        <v>0.15919047619047599</v>
      </c>
      <c r="G759">
        <v>9.9448571428571402</v>
      </c>
      <c r="H759">
        <v>1.6007316535945799</v>
      </c>
      <c r="I759" t="s">
        <v>103</v>
      </c>
    </row>
    <row r="760" spans="1:9" x14ac:dyDescent="0.3">
      <c r="A760" t="s">
        <v>77</v>
      </c>
      <c r="B760" t="s">
        <v>58</v>
      </c>
      <c r="C760" t="s">
        <v>12</v>
      </c>
      <c r="D760" t="s">
        <v>14</v>
      </c>
      <c r="E760">
        <v>3</v>
      </c>
      <c r="F760">
        <v>6.8709677419354798E-2</v>
      </c>
      <c r="G760">
        <v>4.3167419354838703</v>
      </c>
      <c r="H760">
        <v>1.5917022246467201</v>
      </c>
      <c r="I760" t="s">
        <v>103</v>
      </c>
    </row>
    <row r="761" spans="1:9" x14ac:dyDescent="0.3">
      <c r="A761" t="s">
        <v>68</v>
      </c>
      <c r="B761" t="s">
        <v>18</v>
      </c>
      <c r="C761" t="s">
        <v>12</v>
      </c>
      <c r="D761" t="s">
        <v>11</v>
      </c>
      <c r="E761">
        <v>1</v>
      </c>
      <c r="F761">
        <v>6.3055555555555504E-2</v>
      </c>
      <c r="G761">
        <v>3.9714166666666602</v>
      </c>
      <c r="H761">
        <v>1.5877345755432899</v>
      </c>
      <c r="I761" t="s">
        <v>103</v>
      </c>
    </row>
    <row r="762" spans="1:9" x14ac:dyDescent="0.3">
      <c r="A762" t="s">
        <v>64</v>
      </c>
      <c r="B762" t="s">
        <v>47</v>
      </c>
      <c r="C762" t="s">
        <v>12</v>
      </c>
      <c r="D762" t="s">
        <v>42</v>
      </c>
      <c r="E762">
        <v>3</v>
      </c>
      <c r="F762">
        <v>0.178523809523809</v>
      </c>
      <c r="G762">
        <v>11.259</v>
      </c>
      <c r="H762">
        <v>1.5856098190230801</v>
      </c>
      <c r="I762" t="s">
        <v>103</v>
      </c>
    </row>
    <row r="763" spans="1:9" x14ac:dyDescent="0.3">
      <c r="A763" t="s">
        <v>86</v>
      </c>
      <c r="B763" t="s">
        <v>13</v>
      </c>
      <c r="C763" t="s">
        <v>10</v>
      </c>
      <c r="D763" t="s">
        <v>14</v>
      </c>
      <c r="E763">
        <v>1</v>
      </c>
      <c r="F763">
        <v>7.3295454545454497E-2</v>
      </c>
      <c r="G763">
        <v>4.66806818181818</v>
      </c>
      <c r="H763">
        <v>1.5701453297305099</v>
      </c>
      <c r="I763" t="s">
        <v>103</v>
      </c>
    </row>
    <row r="764" spans="1:9" x14ac:dyDescent="0.3">
      <c r="A764" t="s">
        <v>77</v>
      </c>
      <c r="B764" t="s">
        <v>38</v>
      </c>
      <c r="C764" t="s">
        <v>10</v>
      </c>
      <c r="D764" t="s">
        <v>11</v>
      </c>
      <c r="E764">
        <v>2</v>
      </c>
      <c r="F764">
        <v>7.9148148148148106E-2</v>
      </c>
      <c r="G764">
        <v>5.0492592592592596</v>
      </c>
      <c r="H764">
        <v>1.56751998826377</v>
      </c>
      <c r="I764" t="s">
        <v>103</v>
      </c>
    </row>
    <row r="765" spans="1:9" x14ac:dyDescent="0.3">
      <c r="A765" t="s">
        <v>75</v>
      </c>
      <c r="B765" t="s">
        <v>38</v>
      </c>
      <c r="C765" t="s">
        <v>12</v>
      </c>
      <c r="D765" t="s">
        <v>11</v>
      </c>
      <c r="E765">
        <v>1</v>
      </c>
      <c r="F765">
        <v>7.8399999999999997E-2</v>
      </c>
      <c r="G765">
        <v>5.0148400000000004</v>
      </c>
      <c r="H765">
        <v>1.56335994767529</v>
      </c>
      <c r="I765" t="s">
        <v>103</v>
      </c>
    </row>
    <row r="766" spans="1:9" x14ac:dyDescent="0.3">
      <c r="A766" t="s">
        <v>73</v>
      </c>
      <c r="B766" t="s">
        <v>62</v>
      </c>
      <c r="C766" t="s">
        <v>12</v>
      </c>
      <c r="D766" t="s">
        <v>42</v>
      </c>
      <c r="E766">
        <v>1</v>
      </c>
      <c r="F766">
        <v>0.30599999999999999</v>
      </c>
      <c r="G766">
        <v>19.606749999999899</v>
      </c>
      <c r="H766">
        <v>1.5606870083007101</v>
      </c>
      <c r="I766" t="s">
        <v>103</v>
      </c>
    </row>
    <row r="767" spans="1:9" x14ac:dyDescent="0.3">
      <c r="A767" t="s">
        <v>98</v>
      </c>
      <c r="B767" t="s">
        <v>50</v>
      </c>
      <c r="C767" t="s">
        <v>10</v>
      </c>
      <c r="D767" t="s">
        <v>11</v>
      </c>
      <c r="E767">
        <v>1</v>
      </c>
      <c r="F767">
        <v>5.7432432432432401E-2</v>
      </c>
      <c r="G767">
        <v>3.6807297297297299</v>
      </c>
      <c r="H767">
        <v>1.56035451254525</v>
      </c>
      <c r="I767" t="s">
        <v>103</v>
      </c>
    </row>
    <row r="768" spans="1:9" x14ac:dyDescent="0.3">
      <c r="A768" t="s">
        <v>81</v>
      </c>
      <c r="B768" t="s">
        <v>35</v>
      </c>
      <c r="C768" t="s">
        <v>12</v>
      </c>
      <c r="D768" t="s">
        <v>14</v>
      </c>
      <c r="E768">
        <v>3</v>
      </c>
      <c r="F768">
        <v>0.1182</v>
      </c>
      <c r="G768">
        <v>7.5873999999999997</v>
      </c>
      <c r="H768">
        <v>1.55784590241716</v>
      </c>
      <c r="I768" t="s">
        <v>103</v>
      </c>
    </row>
    <row r="769" spans="1:9" x14ac:dyDescent="0.3">
      <c r="A769" t="s">
        <v>68</v>
      </c>
      <c r="B769" t="s">
        <v>32</v>
      </c>
      <c r="C769" t="s">
        <v>12</v>
      </c>
      <c r="D769" t="s">
        <v>11</v>
      </c>
      <c r="E769">
        <v>3</v>
      </c>
      <c r="F769">
        <v>5.9062499999999997E-2</v>
      </c>
      <c r="G769">
        <v>3.79203125</v>
      </c>
      <c r="H769">
        <v>1.5575425439861501</v>
      </c>
      <c r="I769" t="s">
        <v>103</v>
      </c>
    </row>
    <row r="770" spans="1:9" x14ac:dyDescent="0.3">
      <c r="A770" t="s">
        <v>85</v>
      </c>
      <c r="B770" t="s">
        <v>53</v>
      </c>
      <c r="C770" t="s">
        <v>12</v>
      </c>
      <c r="D770" t="s">
        <v>11</v>
      </c>
      <c r="E770">
        <v>2</v>
      </c>
      <c r="F770">
        <v>2.67205882352941E-2</v>
      </c>
      <c r="G770">
        <v>1.71592647058823</v>
      </c>
      <c r="H770">
        <v>1.5572105619498899</v>
      </c>
      <c r="I770" t="s">
        <v>103</v>
      </c>
    </row>
    <row r="771" spans="1:9" x14ac:dyDescent="0.3">
      <c r="A771" t="s">
        <v>79</v>
      </c>
      <c r="B771" t="s">
        <v>28</v>
      </c>
      <c r="C771" t="s">
        <v>12</v>
      </c>
      <c r="D771" t="s">
        <v>11</v>
      </c>
      <c r="E771">
        <v>3</v>
      </c>
      <c r="F771">
        <v>4.2459459459459399E-2</v>
      </c>
      <c r="G771">
        <v>2.7335945945945901</v>
      </c>
      <c r="H771">
        <v>1.55324639371978</v>
      </c>
      <c r="I771" t="s">
        <v>103</v>
      </c>
    </row>
    <row r="772" spans="1:9" x14ac:dyDescent="0.3">
      <c r="A772" t="s">
        <v>59</v>
      </c>
      <c r="B772" t="s">
        <v>13</v>
      </c>
      <c r="C772" t="s">
        <v>12</v>
      </c>
      <c r="D772" t="s">
        <v>14</v>
      </c>
      <c r="E772">
        <v>3</v>
      </c>
      <c r="F772">
        <v>0.117727272727272</v>
      </c>
      <c r="G772">
        <v>7.59122727272727</v>
      </c>
      <c r="H772">
        <v>1.55083319860844</v>
      </c>
      <c r="I772" t="s">
        <v>103</v>
      </c>
    </row>
    <row r="773" spans="1:9" x14ac:dyDescent="0.3">
      <c r="A773" t="s">
        <v>68</v>
      </c>
      <c r="B773" t="s">
        <v>19</v>
      </c>
      <c r="C773" t="s">
        <v>12</v>
      </c>
      <c r="D773" t="s">
        <v>11</v>
      </c>
      <c r="E773">
        <v>3</v>
      </c>
      <c r="F773">
        <v>4.1149999999999999E-2</v>
      </c>
      <c r="G773">
        <v>2.6726749999999999</v>
      </c>
      <c r="H773">
        <v>1.53965596265913</v>
      </c>
      <c r="I773" t="s">
        <v>103</v>
      </c>
    </row>
    <row r="774" spans="1:9" x14ac:dyDescent="0.3">
      <c r="A774" t="s">
        <v>81</v>
      </c>
      <c r="B774" t="s">
        <v>39</v>
      </c>
      <c r="C774" t="s">
        <v>10</v>
      </c>
      <c r="D774" t="s">
        <v>11</v>
      </c>
      <c r="E774">
        <v>2</v>
      </c>
      <c r="F774">
        <v>8.4148148148148097E-2</v>
      </c>
      <c r="G774">
        <v>5.4668518518518496</v>
      </c>
      <c r="H774">
        <v>1.5392432505673901</v>
      </c>
      <c r="I774" t="s">
        <v>103</v>
      </c>
    </row>
    <row r="775" spans="1:9" x14ac:dyDescent="0.3">
      <c r="A775" t="s">
        <v>79</v>
      </c>
      <c r="B775" t="s">
        <v>28</v>
      </c>
      <c r="C775" t="s">
        <v>10</v>
      </c>
      <c r="D775" t="s">
        <v>11</v>
      </c>
      <c r="E775">
        <v>3</v>
      </c>
      <c r="F775">
        <v>4.1918918918918899E-2</v>
      </c>
      <c r="G775">
        <v>2.7335945945945901</v>
      </c>
      <c r="H775">
        <v>1.5334724103496999</v>
      </c>
      <c r="I775" t="s">
        <v>103</v>
      </c>
    </row>
    <row r="776" spans="1:9" x14ac:dyDescent="0.3">
      <c r="A776" t="s">
        <v>75</v>
      </c>
      <c r="B776" t="s">
        <v>13</v>
      </c>
      <c r="C776" t="s">
        <v>10</v>
      </c>
      <c r="D776" t="s">
        <v>14</v>
      </c>
      <c r="E776">
        <v>3</v>
      </c>
      <c r="F776">
        <v>0.152428571428571</v>
      </c>
      <c r="G776">
        <v>9.9448571428571402</v>
      </c>
      <c r="H776">
        <v>1.53273766771051</v>
      </c>
      <c r="I776" t="s">
        <v>103</v>
      </c>
    </row>
    <row r="777" spans="1:9" x14ac:dyDescent="0.3">
      <c r="A777" t="s">
        <v>77</v>
      </c>
      <c r="B777" t="s">
        <v>32</v>
      </c>
      <c r="C777" t="s">
        <v>12</v>
      </c>
      <c r="D777" t="s">
        <v>11</v>
      </c>
      <c r="E777">
        <v>3</v>
      </c>
      <c r="F777">
        <v>4.9129032258064503E-2</v>
      </c>
      <c r="G777">
        <v>3.2160000000000002</v>
      </c>
      <c r="H777">
        <v>1.5276440378751399</v>
      </c>
      <c r="I777" t="s">
        <v>103</v>
      </c>
    </row>
    <row r="778" spans="1:9" x14ac:dyDescent="0.3">
      <c r="A778" t="s">
        <v>68</v>
      </c>
      <c r="B778" t="s">
        <v>32</v>
      </c>
      <c r="C778" t="s">
        <v>12</v>
      </c>
      <c r="D778" t="s">
        <v>11</v>
      </c>
      <c r="E778">
        <v>2</v>
      </c>
      <c r="F778">
        <v>6.6709677419354796E-2</v>
      </c>
      <c r="G778">
        <v>4.3705161290322501</v>
      </c>
      <c r="H778">
        <v>1.52635696677147</v>
      </c>
      <c r="I778" t="s">
        <v>103</v>
      </c>
    </row>
    <row r="779" spans="1:9" x14ac:dyDescent="0.3">
      <c r="A779" t="s">
        <v>95</v>
      </c>
      <c r="B779" t="s">
        <v>13</v>
      </c>
      <c r="C779" t="s">
        <v>12</v>
      </c>
      <c r="D779" t="s">
        <v>14</v>
      </c>
      <c r="E779">
        <v>3</v>
      </c>
      <c r="F779">
        <v>8.8529411764705801E-2</v>
      </c>
      <c r="G779">
        <v>5.8105294117647004</v>
      </c>
      <c r="H779">
        <v>1.52360319501108</v>
      </c>
      <c r="I779" t="s">
        <v>103</v>
      </c>
    </row>
    <row r="780" spans="1:9" x14ac:dyDescent="0.3">
      <c r="A780" t="s">
        <v>85</v>
      </c>
      <c r="B780" t="s">
        <v>21</v>
      </c>
      <c r="C780" t="s">
        <v>10</v>
      </c>
      <c r="D780" t="s">
        <v>11</v>
      </c>
      <c r="E780">
        <v>1</v>
      </c>
      <c r="F780">
        <v>2.84782608695652E-3</v>
      </c>
      <c r="G780">
        <v>0.18891304347825999</v>
      </c>
      <c r="H780">
        <v>1.5074798619102401</v>
      </c>
      <c r="I780" t="s">
        <v>103</v>
      </c>
    </row>
    <row r="781" spans="1:9" x14ac:dyDescent="0.3">
      <c r="A781" t="s">
        <v>77</v>
      </c>
      <c r="B781" t="s">
        <v>27</v>
      </c>
      <c r="C781" t="s">
        <v>10</v>
      </c>
      <c r="D781" t="s">
        <v>11</v>
      </c>
      <c r="E781">
        <v>1</v>
      </c>
      <c r="F781">
        <v>0.110964285714285</v>
      </c>
      <c r="G781">
        <v>7.3730714285714196</v>
      </c>
      <c r="H781">
        <v>1.5049940420255099</v>
      </c>
      <c r="I781" t="s">
        <v>103</v>
      </c>
    </row>
    <row r="782" spans="1:9" x14ac:dyDescent="0.3">
      <c r="A782" t="s">
        <v>68</v>
      </c>
      <c r="B782" t="s">
        <v>19</v>
      </c>
      <c r="C782" t="s">
        <v>10</v>
      </c>
      <c r="D782" t="s">
        <v>11</v>
      </c>
      <c r="E782">
        <v>1</v>
      </c>
      <c r="F782">
        <v>3.6593750000000001E-2</v>
      </c>
      <c r="G782">
        <v>2.4409062499999998</v>
      </c>
      <c r="H782">
        <v>1.4991870335044599</v>
      </c>
      <c r="I782" t="s">
        <v>103</v>
      </c>
    </row>
    <row r="783" spans="1:9" x14ac:dyDescent="0.3">
      <c r="A783" t="s">
        <v>67</v>
      </c>
      <c r="B783" t="s">
        <v>16</v>
      </c>
      <c r="C783" t="s">
        <v>12</v>
      </c>
      <c r="D783" t="s">
        <v>11</v>
      </c>
      <c r="E783">
        <v>3</v>
      </c>
      <c r="F783">
        <v>1.7741935483870899E-3</v>
      </c>
      <c r="G783">
        <v>0.118483870967741</v>
      </c>
      <c r="H783">
        <v>1.4974135583991199</v>
      </c>
      <c r="I783" t="s">
        <v>103</v>
      </c>
    </row>
    <row r="784" spans="1:9" x14ac:dyDescent="0.3">
      <c r="A784" t="s">
        <v>79</v>
      </c>
      <c r="B784" t="s">
        <v>38</v>
      </c>
      <c r="C784" t="s">
        <v>10</v>
      </c>
      <c r="D784" t="s">
        <v>11</v>
      </c>
      <c r="E784">
        <v>1</v>
      </c>
      <c r="F784">
        <v>8.1675675675675602E-2</v>
      </c>
      <c r="G784">
        <v>5.4634324324324304</v>
      </c>
      <c r="H784">
        <v>1.4949516935695299</v>
      </c>
      <c r="I784" t="s">
        <v>103</v>
      </c>
    </row>
    <row r="785" spans="1:9" x14ac:dyDescent="0.3">
      <c r="A785" t="s">
        <v>77</v>
      </c>
      <c r="B785" t="s">
        <v>50</v>
      </c>
      <c r="C785" t="s">
        <v>10</v>
      </c>
      <c r="D785" t="s">
        <v>11</v>
      </c>
      <c r="E785">
        <v>1</v>
      </c>
      <c r="F785">
        <v>6.1147058823529402E-2</v>
      </c>
      <c r="G785">
        <v>4.1029411764705799</v>
      </c>
      <c r="H785">
        <v>1.4903225806451601</v>
      </c>
      <c r="I785" t="s">
        <v>103</v>
      </c>
    </row>
    <row r="786" spans="1:9" x14ac:dyDescent="0.3">
      <c r="A786" t="s">
        <v>75</v>
      </c>
      <c r="B786" t="s">
        <v>35</v>
      </c>
      <c r="C786" t="s">
        <v>12</v>
      </c>
      <c r="D786" t="s">
        <v>14</v>
      </c>
      <c r="E786">
        <v>2</v>
      </c>
      <c r="F786">
        <v>0.123444444444444</v>
      </c>
      <c r="G786">
        <v>8.2907222222222199</v>
      </c>
      <c r="H786">
        <v>1.48894681471256</v>
      </c>
      <c r="I786" t="s">
        <v>103</v>
      </c>
    </row>
    <row r="787" spans="1:9" x14ac:dyDescent="0.3">
      <c r="A787" t="s">
        <v>68</v>
      </c>
      <c r="B787" t="s">
        <v>53</v>
      </c>
      <c r="C787" t="s">
        <v>12</v>
      </c>
      <c r="D787" t="s">
        <v>11</v>
      </c>
      <c r="E787">
        <v>1</v>
      </c>
      <c r="F787">
        <v>0.126962962962962</v>
      </c>
      <c r="G787">
        <v>8.5463333333333296</v>
      </c>
      <c r="H787">
        <v>1.48558402780486</v>
      </c>
      <c r="I787" t="s">
        <v>103</v>
      </c>
    </row>
    <row r="788" spans="1:9" x14ac:dyDescent="0.3">
      <c r="A788" t="s">
        <v>29</v>
      </c>
      <c r="B788" t="s">
        <v>30</v>
      </c>
      <c r="C788" t="s">
        <v>12</v>
      </c>
      <c r="D788" t="s">
        <v>11</v>
      </c>
      <c r="E788">
        <v>3</v>
      </c>
      <c r="F788">
        <v>1.52608695652173E-2</v>
      </c>
      <c r="G788">
        <v>1.0380869565217301</v>
      </c>
      <c r="H788">
        <v>1.4700954933824699</v>
      </c>
      <c r="I788" t="s">
        <v>103</v>
      </c>
    </row>
    <row r="789" spans="1:9" x14ac:dyDescent="0.3">
      <c r="A789" t="s">
        <v>75</v>
      </c>
      <c r="B789" t="s">
        <v>13</v>
      </c>
      <c r="C789" t="s">
        <v>10</v>
      </c>
      <c r="D789" t="s">
        <v>14</v>
      </c>
      <c r="E789">
        <v>2</v>
      </c>
      <c r="F789">
        <v>5.9605263157894703E-2</v>
      </c>
      <c r="G789">
        <v>4.0558684210526303</v>
      </c>
      <c r="H789">
        <v>1.46960544500171</v>
      </c>
      <c r="I789" t="s">
        <v>103</v>
      </c>
    </row>
    <row r="790" spans="1:9" x14ac:dyDescent="0.3">
      <c r="A790" t="s">
        <v>83</v>
      </c>
      <c r="B790" t="s">
        <v>43</v>
      </c>
      <c r="C790" t="s">
        <v>12</v>
      </c>
      <c r="D790" t="s">
        <v>14</v>
      </c>
      <c r="E790">
        <v>3</v>
      </c>
      <c r="F790">
        <v>0.192727272727272</v>
      </c>
      <c r="G790">
        <v>13.144909090909</v>
      </c>
      <c r="H790">
        <v>1.4661742534268301</v>
      </c>
      <c r="I790" t="s">
        <v>103</v>
      </c>
    </row>
    <row r="791" spans="1:9" x14ac:dyDescent="0.3">
      <c r="A791" t="s">
        <v>80</v>
      </c>
      <c r="B791" t="s">
        <v>27</v>
      </c>
      <c r="C791" t="s">
        <v>12</v>
      </c>
      <c r="D791" t="s">
        <v>11</v>
      </c>
      <c r="E791">
        <v>3</v>
      </c>
      <c r="F791">
        <v>4.1789473684210501E-2</v>
      </c>
      <c r="G791">
        <v>2.8668157894736801</v>
      </c>
      <c r="H791">
        <v>1.4576965090555201</v>
      </c>
      <c r="I791" t="s">
        <v>103</v>
      </c>
    </row>
    <row r="792" spans="1:9" x14ac:dyDescent="0.3">
      <c r="A792" t="s">
        <v>86</v>
      </c>
      <c r="B792" t="s">
        <v>38</v>
      </c>
      <c r="C792" t="s">
        <v>10</v>
      </c>
      <c r="D792" t="s">
        <v>11</v>
      </c>
      <c r="E792">
        <v>1</v>
      </c>
      <c r="F792">
        <v>9.4799999999999995E-2</v>
      </c>
      <c r="G792">
        <v>6.51356</v>
      </c>
      <c r="H792">
        <v>1.45542529737962</v>
      </c>
      <c r="I792" t="s">
        <v>103</v>
      </c>
    </row>
    <row r="793" spans="1:9" x14ac:dyDescent="0.3">
      <c r="A793" t="s">
        <v>49</v>
      </c>
      <c r="B793" t="s">
        <v>39</v>
      </c>
      <c r="C793" t="s">
        <v>12</v>
      </c>
      <c r="D793" t="s">
        <v>11</v>
      </c>
      <c r="E793">
        <v>1</v>
      </c>
      <c r="F793">
        <v>3.9230769230769201E-2</v>
      </c>
      <c r="G793">
        <v>2.71488461538461</v>
      </c>
      <c r="H793">
        <v>1.44502528794253</v>
      </c>
      <c r="I793" t="s">
        <v>103</v>
      </c>
    </row>
    <row r="794" spans="1:9" x14ac:dyDescent="0.3">
      <c r="A794" t="s">
        <v>81</v>
      </c>
      <c r="B794" t="s">
        <v>32</v>
      </c>
      <c r="C794" t="s">
        <v>10</v>
      </c>
      <c r="D794" t="s">
        <v>11</v>
      </c>
      <c r="E794">
        <v>1</v>
      </c>
      <c r="F794">
        <v>0.190714285714285</v>
      </c>
      <c r="G794">
        <v>13.2331428571428</v>
      </c>
      <c r="H794">
        <v>1.44118663096985</v>
      </c>
      <c r="I794" t="s">
        <v>103</v>
      </c>
    </row>
    <row r="795" spans="1:9" x14ac:dyDescent="0.3">
      <c r="A795" t="s">
        <v>80</v>
      </c>
      <c r="B795" t="s">
        <v>27</v>
      </c>
      <c r="C795" t="s">
        <v>10</v>
      </c>
      <c r="D795" t="s">
        <v>11</v>
      </c>
      <c r="E795">
        <v>3</v>
      </c>
      <c r="F795">
        <v>4.1157894736842102E-2</v>
      </c>
      <c r="G795">
        <v>2.8668157894736801</v>
      </c>
      <c r="H795">
        <v>1.4356658313368</v>
      </c>
      <c r="I795" t="s">
        <v>103</v>
      </c>
    </row>
    <row r="796" spans="1:9" x14ac:dyDescent="0.3">
      <c r="A796" t="s">
        <v>69</v>
      </c>
      <c r="B796" t="s">
        <v>56</v>
      </c>
      <c r="C796" t="s">
        <v>12</v>
      </c>
      <c r="D796" t="s">
        <v>14</v>
      </c>
      <c r="E796">
        <v>1</v>
      </c>
      <c r="F796">
        <v>2.340625E-2</v>
      </c>
      <c r="G796">
        <v>1.6316250000000001</v>
      </c>
      <c r="H796">
        <v>1.43453612196429</v>
      </c>
      <c r="I796" t="s">
        <v>103</v>
      </c>
    </row>
    <row r="797" spans="1:9" x14ac:dyDescent="0.3">
      <c r="A797" t="s">
        <v>8</v>
      </c>
      <c r="B797" t="s">
        <v>9</v>
      </c>
      <c r="C797" t="s">
        <v>12</v>
      </c>
      <c r="D797" t="s">
        <v>11</v>
      </c>
      <c r="E797">
        <v>3</v>
      </c>
      <c r="F797">
        <v>5.5714285714285701E-3</v>
      </c>
      <c r="G797">
        <v>0.39004761904761898</v>
      </c>
      <c r="H797">
        <v>1.42839702112074</v>
      </c>
      <c r="I797" t="s">
        <v>103</v>
      </c>
    </row>
    <row r="798" spans="1:9" x14ac:dyDescent="0.3">
      <c r="A798" t="s">
        <v>81</v>
      </c>
      <c r="B798" t="s">
        <v>38</v>
      </c>
      <c r="C798" t="s">
        <v>10</v>
      </c>
      <c r="D798" t="s">
        <v>11</v>
      </c>
      <c r="E798">
        <v>2</v>
      </c>
      <c r="F798">
        <v>0.11844</v>
      </c>
      <c r="G798">
        <v>8.3070400000000006</v>
      </c>
      <c r="H798">
        <v>1.42577861669138</v>
      </c>
      <c r="I798" t="s">
        <v>103</v>
      </c>
    </row>
    <row r="799" spans="1:9" x14ac:dyDescent="0.3">
      <c r="A799" t="s">
        <v>49</v>
      </c>
      <c r="B799" t="s">
        <v>55</v>
      </c>
      <c r="C799" t="s">
        <v>12</v>
      </c>
      <c r="D799" t="s">
        <v>14</v>
      </c>
      <c r="E799">
        <v>2</v>
      </c>
      <c r="F799">
        <v>6.3021739130434698E-2</v>
      </c>
      <c r="G799">
        <v>4.4485000000000001</v>
      </c>
      <c r="H799">
        <v>1.4166963949743601</v>
      </c>
      <c r="I799" t="s">
        <v>103</v>
      </c>
    </row>
    <row r="800" spans="1:9" x14ac:dyDescent="0.3">
      <c r="A800" t="s">
        <v>83</v>
      </c>
      <c r="B800" t="s">
        <v>32</v>
      </c>
      <c r="C800" t="s">
        <v>10</v>
      </c>
      <c r="D800" t="s">
        <v>11</v>
      </c>
      <c r="E800">
        <v>1</v>
      </c>
      <c r="F800">
        <v>9.0700000000000003E-2</v>
      </c>
      <c r="G800">
        <v>6.4172333333333302</v>
      </c>
      <c r="H800">
        <v>1.4133816753845101</v>
      </c>
      <c r="I800" t="s">
        <v>103</v>
      </c>
    </row>
    <row r="801" spans="1:9" x14ac:dyDescent="0.3">
      <c r="A801" t="s">
        <v>71</v>
      </c>
      <c r="B801" t="s">
        <v>33</v>
      </c>
      <c r="C801" t="s">
        <v>10</v>
      </c>
      <c r="D801" t="s">
        <v>11</v>
      </c>
      <c r="E801">
        <v>2</v>
      </c>
      <c r="F801">
        <v>0.23606250000000001</v>
      </c>
      <c r="G801">
        <v>16.737874999999999</v>
      </c>
      <c r="H801">
        <v>1.4103492826896999</v>
      </c>
      <c r="I801" t="s">
        <v>103</v>
      </c>
    </row>
    <row r="802" spans="1:9" x14ac:dyDescent="0.3">
      <c r="A802" t="s">
        <v>90</v>
      </c>
      <c r="B802" t="s">
        <v>16</v>
      </c>
      <c r="C802" t="s">
        <v>12</v>
      </c>
      <c r="D802" t="s">
        <v>11</v>
      </c>
      <c r="E802">
        <v>1</v>
      </c>
      <c r="F802">
        <v>9.7586206896551703E-2</v>
      </c>
      <c r="G802">
        <v>6.9209310344827504</v>
      </c>
      <c r="H802">
        <v>1.41001559487212</v>
      </c>
      <c r="I802" t="s">
        <v>103</v>
      </c>
    </row>
    <row r="803" spans="1:9" x14ac:dyDescent="0.3">
      <c r="A803" t="s">
        <v>71</v>
      </c>
      <c r="B803" t="s">
        <v>20</v>
      </c>
      <c r="C803" t="s">
        <v>10</v>
      </c>
      <c r="D803" t="s">
        <v>11</v>
      </c>
      <c r="E803">
        <v>1</v>
      </c>
      <c r="F803">
        <v>0.36699999999999999</v>
      </c>
      <c r="G803">
        <v>26.082823529411701</v>
      </c>
      <c r="H803">
        <v>1.40705625518709</v>
      </c>
      <c r="I803" t="s">
        <v>103</v>
      </c>
    </row>
    <row r="804" spans="1:9" x14ac:dyDescent="0.3">
      <c r="A804" t="s">
        <v>77</v>
      </c>
      <c r="B804" t="s">
        <v>38</v>
      </c>
      <c r="C804" t="s">
        <v>10</v>
      </c>
      <c r="D804" t="s">
        <v>11</v>
      </c>
      <c r="E804">
        <v>1</v>
      </c>
      <c r="F804">
        <v>4.1771428571428501E-2</v>
      </c>
      <c r="G804">
        <v>2.98437142857142</v>
      </c>
      <c r="H804">
        <v>1.39967258001206</v>
      </c>
      <c r="I804" t="s">
        <v>103</v>
      </c>
    </row>
    <row r="805" spans="1:9" x14ac:dyDescent="0.3">
      <c r="A805" t="s">
        <v>49</v>
      </c>
      <c r="B805" t="s">
        <v>26</v>
      </c>
      <c r="C805" t="s">
        <v>10</v>
      </c>
      <c r="D805" t="s">
        <v>11</v>
      </c>
      <c r="E805">
        <v>1</v>
      </c>
      <c r="F805">
        <v>9.0074074074074001E-2</v>
      </c>
      <c r="G805">
        <v>6.4393333333333302</v>
      </c>
      <c r="H805">
        <v>1.3988105508966799</v>
      </c>
      <c r="I805" t="s">
        <v>103</v>
      </c>
    </row>
    <row r="806" spans="1:9" x14ac:dyDescent="0.3">
      <c r="A806" t="s">
        <v>49</v>
      </c>
      <c r="B806" t="s">
        <v>17</v>
      </c>
      <c r="C806" t="s">
        <v>12</v>
      </c>
      <c r="D806" t="s">
        <v>11</v>
      </c>
      <c r="E806">
        <v>1</v>
      </c>
      <c r="F806">
        <v>8.9656249999999896E-2</v>
      </c>
      <c r="G806">
        <v>6.4439374999999997</v>
      </c>
      <c r="H806">
        <v>1.3913271194824499</v>
      </c>
      <c r="I806" t="s">
        <v>103</v>
      </c>
    </row>
    <row r="807" spans="1:9" x14ac:dyDescent="0.3">
      <c r="A807" t="s">
        <v>70</v>
      </c>
      <c r="B807" t="s">
        <v>57</v>
      </c>
      <c r="C807" t="s">
        <v>12</v>
      </c>
      <c r="D807" t="s">
        <v>14</v>
      </c>
      <c r="E807">
        <v>2</v>
      </c>
      <c r="F807">
        <v>4.5435897435897397E-2</v>
      </c>
      <c r="G807">
        <v>3.26728205128205</v>
      </c>
      <c r="H807">
        <v>1.3906328478151599</v>
      </c>
      <c r="I807" t="s">
        <v>103</v>
      </c>
    </row>
    <row r="808" spans="1:9" x14ac:dyDescent="0.3">
      <c r="A808" t="s">
        <v>49</v>
      </c>
      <c r="B808" t="s">
        <v>39</v>
      </c>
      <c r="C808" t="s">
        <v>12</v>
      </c>
      <c r="D808" t="s">
        <v>11</v>
      </c>
      <c r="E808">
        <v>2</v>
      </c>
      <c r="F808">
        <v>0.12601999999999999</v>
      </c>
      <c r="G808">
        <v>9.0853199999999994</v>
      </c>
      <c r="H808">
        <v>1.3870727723404299</v>
      </c>
      <c r="I808" t="s">
        <v>103</v>
      </c>
    </row>
    <row r="809" spans="1:9" x14ac:dyDescent="0.3">
      <c r="A809" t="s">
        <v>68</v>
      </c>
      <c r="B809" t="s">
        <v>53</v>
      </c>
      <c r="C809" t="s">
        <v>12</v>
      </c>
      <c r="D809" t="s">
        <v>11</v>
      </c>
      <c r="E809">
        <v>3</v>
      </c>
      <c r="F809">
        <v>4.1509090909090898E-2</v>
      </c>
      <c r="G809">
        <v>3.0042545454545402</v>
      </c>
      <c r="H809">
        <v>1.38167689458586</v>
      </c>
      <c r="I809" t="s">
        <v>103</v>
      </c>
    </row>
    <row r="810" spans="1:9" x14ac:dyDescent="0.3">
      <c r="A810" t="s">
        <v>44</v>
      </c>
      <c r="B810" t="s">
        <v>48</v>
      </c>
      <c r="C810" t="s">
        <v>10</v>
      </c>
      <c r="D810" t="s">
        <v>42</v>
      </c>
      <c r="E810">
        <v>3</v>
      </c>
      <c r="F810">
        <v>0.17015789473684201</v>
      </c>
      <c r="G810">
        <v>12.423526315789401</v>
      </c>
      <c r="H810">
        <v>1.36964248645396</v>
      </c>
      <c r="I810" t="s">
        <v>103</v>
      </c>
    </row>
    <row r="811" spans="1:9" x14ac:dyDescent="0.3">
      <c r="A811" t="s">
        <v>74</v>
      </c>
      <c r="B811" t="s">
        <v>46</v>
      </c>
      <c r="C811" t="s">
        <v>12</v>
      </c>
      <c r="D811" t="s">
        <v>42</v>
      </c>
      <c r="E811">
        <v>2</v>
      </c>
      <c r="F811">
        <v>7.2666666666666602E-2</v>
      </c>
      <c r="G811">
        <v>5.35979487179487</v>
      </c>
      <c r="H811">
        <v>1.3557732787324399</v>
      </c>
      <c r="I811" t="s">
        <v>103</v>
      </c>
    </row>
    <row r="812" spans="1:9" x14ac:dyDescent="0.3">
      <c r="A812" t="s">
        <v>25</v>
      </c>
      <c r="B812" t="s">
        <v>28</v>
      </c>
      <c r="C812" t="s">
        <v>10</v>
      </c>
      <c r="D812" t="s">
        <v>11</v>
      </c>
      <c r="E812">
        <v>1</v>
      </c>
      <c r="F812" s="1">
        <v>9.6000000000000002E-4</v>
      </c>
      <c r="G812">
        <v>7.084E-2</v>
      </c>
      <c r="H812">
        <v>1.3551665725578701</v>
      </c>
      <c r="I812" t="s">
        <v>103</v>
      </c>
    </row>
    <row r="813" spans="1:9" x14ac:dyDescent="0.3">
      <c r="A813" t="s">
        <v>77</v>
      </c>
      <c r="B813" t="s">
        <v>56</v>
      </c>
      <c r="C813" t="s">
        <v>10</v>
      </c>
      <c r="D813" t="s">
        <v>14</v>
      </c>
      <c r="E813">
        <v>2</v>
      </c>
      <c r="F813">
        <v>7.732E-2</v>
      </c>
      <c r="G813">
        <v>5.7466400000000002</v>
      </c>
      <c r="H813">
        <v>1.34548188158645</v>
      </c>
      <c r="I813" t="s">
        <v>103</v>
      </c>
    </row>
    <row r="814" spans="1:9" x14ac:dyDescent="0.3">
      <c r="A814" t="s">
        <v>80</v>
      </c>
      <c r="B814" t="s">
        <v>47</v>
      </c>
      <c r="C814" t="s">
        <v>10</v>
      </c>
      <c r="D814" t="s">
        <v>42</v>
      </c>
      <c r="E814">
        <v>1</v>
      </c>
      <c r="F814">
        <v>5.4461538461538402E-2</v>
      </c>
      <c r="G814">
        <v>4.0498846153846104</v>
      </c>
      <c r="H814">
        <v>1.3447676571982099</v>
      </c>
      <c r="I814" t="s">
        <v>103</v>
      </c>
    </row>
    <row r="815" spans="1:9" x14ac:dyDescent="0.3">
      <c r="A815" t="s">
        <v>40</v>
      </c>
      <c r="B815" t="s">
        <v>27</v>
      </c>
      <c r="C815" t="s">
        <v>10</v>
      </c>
      <c r="D815" t="s">
        <v>11</v>
      </c>
      <c r="E815">
        <v>2</v>
      </c>
      <c r="F815" s="1">
        <v>7.3333333333333302E-4</v>
      </c>
      <c r="G815">
        <v>5.4600000000000003E-2</v>
      </c>
      <c r="H815">
        <v>1.3431013431013401</v>
      </c>
      <c r="I815" t="s">
        <v>103</v>
      </c>
    </row>
    <row r="816" spans="1:9" x14ac:dyDescent="0.3">
      <c r="A816" t="s">
        <v>81</v>
      </c>
      <c r="B816" t="s">
        <v>39</v>
      </c>
      <c r="C816" t="s">
        <v>12</v>
      </c>
      <c r="D816" t="s">
        <v>11</v>
      </c>
      <c r="E816">
        <v>2</v>
      </c>
      <c r="F816">
        <v>7.2962962962962896E-2</v>
      </c>
      <c r="G816">
        <v>5.4668518518518496</v>
      </c>
      <c r="H816">
        <v>1.33464313539514</v>
      </c>
      <c r="I816" t="s">
        <v>103</v>
      </c>
    </row>
    <row r="817" spans="1:9" x14ac:dyDescent="0.3">
      <c r="A817" t="s">
        <v>94</v>
      </c>
      <c r="B817" t="s">
        <v>56</v>
      </c>
      <c r="C817" t="s">
        <v>10</v>
      </c>
      <c r="D817" t="s">
        <v>14</v>
      </c>
      <c r="E817">
        <v>2</v>
      </c>
      <c r="F817">
        <v>6.2727272727272701E-2</v>
      </c>
      <c r="G817">
        <v>4.71293939393939</v>
      </c>
      <c r="H817">
        <v>1.3309586116879999</v>
      </c>
      <c r="I817" t="s">
        <v>103</v>
      </c>
    </row>
    <row r="818" spans="1:9" x14ac:dyDescent="0.3">
      <c r="A818" t="s">
        <v>70</v>
      </c>
      <c r="B818" t="s">
        <v>55</v>
      </c>
      <c r="C818" t="s">
        <v>12</v>
      </c>
      <c r="D818" t="s">
        <v>14</v>
      </c>
      <c r="E818">
        <v>1</v>
      </c>
      <c r="F818">
        <v>5.1711111111111097E-2</v>
      </c>
      <c r="G818">
        <v>3.8912</v>
      </c>
      <c r="H818">
        <v>1.3289245248538</v>
      </c>
      <c r="I818" t="s">
        <v>103</v>
      </c>
    </row>
    <row r="819" spans="1:9" x14ac:dyDescent="0.3">
      <c r="A819" t="s">
        <v>81</v>
      </c>
      <c r="B819" t="s">
        <v>39</v>
      </c>
      <c r="C819" t="s">
        <v>10</v>
      </c>
      <c r="D819" t="s">
        <v>11</v>
      </c>
      <c r="E819">
        <v>1</v>
      </c>
      <c r="F819">
        <v>0.10405</v>
      </c>
      <c r="G819">
        <v>7.8823999999999996</v>
      </c>
      <c r="H819">
        <v>1.3200294326601001</v>
      </c>
      <c r="I819" t="s">
        <v>103</v>
      </c>
    </row>
    <row r="820" spans="1:9" x14ac:dyDescent="0.3">
      <c r="A820" t="s">
        <v>93</v>
      </c>
      <c r="B820" t="s">
        <v>38</v>
      </c>
      <c r="C820" t="s">
        <v>10</v>
      </c>
      <c r="D820" t="s">
        <v>11</v>
      </c>
      <c r="E820">
        <v>2</v>
      </c>
      <c r="F820">
        <v>0.16112000000000001</v>
      </c>
      <c r="G820">
        <v>12.24072</v>
      </c>
      <c r="H820">
        <v>1.31626244207857</v>
      </c>
      <c r="I820" t="s">
        <v>103</v>
      </c>
    </row>
    <row r="821" spans="1:9" x14ac:dyDescent="0.3">
      <c r="A821" t="s">
        <v>80</v>
      </c>
      <c r="B821" t="s">
        <v>35</v>
      </c>
      <c r="C821" t="s">
        <v>12</v>
      </c>
      <c r="D821" t="s">
        <v>14</v>
      </c>
      <c r="E821">
        <v>2</v>
      </c>
      <c r="F821">
        <v>4.0079999999999998E-2</v>
      </c>
      <c r="G821">
        <v>3.04786</v>
      </c>
      <c r="H821">
        <v>1.3150210311497199</v>
      </c>
      <c r="I821" t="s">
        <v>103</v>
      </c>
    </row>
    <row r="822" spans="1:9" x14ac:dyDescent="0.3">
      <c r="A822" t="s">
        <v>81</v>
      </c>
      <c r="B822" t="s">
        <v>39</v>
      </c>
      <c r="C822" t="s">
        <v>12</v>
      </c>
      <c r="D822" t="s">
        <v>11</v>
      </c>
      <c r="E822">
        <v>1</v>
      </c>
      <c r="F822">
        <v>0.1036</v>
      </c>
      <c r="G822">
        <v>7.8823999999999996</v>
      </c>
      <c r="H822">
        <v>1.3143205115193299</v>
      </c>
      <c r="I822" t="s">
        <v>103</v>
      </c>
    </row>
    <row r="823" spans="1:9" x14ac:dyDescent="0.3">
      <c r="A823" t="s">
        <v>68</v>
      </c>
      <c r="B823" t="s">
        <v>18</v>
      </c>
      <c r="C823" t="s">
        <v>10</v>
      </c>
      <c r="D823" t="s">
        <v>11</v>
      </c>
      <c r="E823">
        <v>2</v>
      </c>
      <c r="F823">
        <v>6.1757575757575803E-2</v>
      </c>
      <c r="G823">
        <v>4.7038484848484803</v>
      </c>
      <c r="H823">
        <v>1.3129159231319301</v>
      </c>
      <c r="I823" t="s">
        <v>103</v>
      </c>
    </row>
    <row r="824" spans="1:9" x14ac:dyDescent="0.3">
      <c r="A824" t="s">
        <v>68</v>
      </c>
      <c r="B824" t="s">
        <v>33</v>
      </c>
      <c r="C824" t="s">
        <v>12</v>
      </c>
      <c r="D824" t="s">
        <v>11</v>
      </c>
      <c r="E824">
        <v>2</v>
      </c>
      <c r="F824">
        <v>2.7696969696969699E-2</v>
      </c>
      <c r="G824">
        <v>2.1111515151515099</v>
      </c>
      <c r="H824">
        <v>1.3119366136533199</v>
      </c>
      <c r="I824" t="s">
        <v>103</v>
      </c>
    </row>
    <row r="825" spans="1:9" x14ac:dyDescent="0.3">
      <c r="A825" t="s">
        <v>79</v>
      </c>
      <c r="B825" t="s">
        <v>30</v>
      </c>
      <c r="C825" t="s">
        <v>12</v>
      </c>
      <c r="D825" t="s">
        <v>11</v>
      </c>
      <c r="E825">
        <v>1</v>
      </c>
      <c r="F825">
        <v>0.116791666666666</v>
      </c>
      <c r="G825">
        <v>8.9065833333333302</v>
      </c>
      <c r="H825">
        <v>1.3112959514965501</v>
      </c>
      <c r="I825" t="s">
        <v>103</v>
      </c>
    </row>
    <row r="826" spans="1:9" x14ac:dyDescent="0.3">
      <c r="A826" t="s">
        <v>49</v>
      </c>
      <c r="B826" t="s">
        <v>26</v>
      </c>
      <c r="C826" t="s">
        <v>10</v>
      </c>
      <c r="D826" t="s">
        <v>11</v>
      </c>
      <c r="E826">
        <v>3</v>
      </c>
      <c r="F826">
        <v>0.12923999999999999</v>
      </c>
      <c r="G826">
        <v>9.8598400000000002</v>
      </c>
      <c r="H826">
        <v>1.3107717772296501</v>
      </c>
      <c r="I826" t="s">
        <v>103</v>
      </c>
    </row>
    <row r="827" spans="1:9" x14ac:dyDescent="0.3">
      <c r="A827" t="s">
        <v>90</v>
      </c>
      <c r="B827" t="s">
        <v>30</v>
      </c>
      <c r="C827" t="s">
        <v>12</v>
      </c>
      <c r="D827" t="s">
        <v>11</v>
      </c>
      <c r="E827">
        <v>2</v>
      </c>
      <c r="F827">
        <v>9.2392857142857096E-2</v>
      </c>
      <c r="G827">
        <v>7.0536785714285699</v>
      </c>
      <c r="H827">
        <v>1.3098535212123299</v>
      </c>
      <c r="I827" t="s">
        <v>103</v>
      </c>
    </row>
    <row r="828" spans="1:9" x14ac:dyDescent="0.3">
      <c r="A828" t="s">
        <v>73</v>
      </c>
      <c r="B828" t="s">
        <v>46</v>
      </c>
      <c r="C828" t="s">
        <v>12</v>
      </c>
      <c r="D828" t="s">
        <v>42</v>
      </c>
      <c r="E828">
        <v>1</v>
      </c>
      <c r="F828">
        <v>0.14360000000000001</v>
      </c>
      <c r="G828">
        <v>11.041</v>
      </c>
      <c r="H828">
        <v>1.30060682909156</v>
      </c>
      <c r="I828" t="s">
        <v>103</v>
      </c>
    </row>
    <row r="829" spans="1:9" x14ac:dyDescent="0.3">
      <c r="A829" t="s">
        <v>81</v>
      </c>
      <c r="B829" t="s">
        <v>50</v>
      </c>
      <c r="C829" t="s">
        <v>10</v>
      </c>
      <c r="D829" t="s">
        <v>11</v>
      </c>
      <c r="E829">
        <v>1</v>
      </c>
      <c r="F829">
        <v>6.13714285714285E-2</v>
      </c>
      <c r="G829">
        <v>4.72282857142857</v>
      </c>
      <c r="H829">
        <v>1.29946339663276</v>
      </c>
      <c r="I829" t="s">
        <v>103</v>
      </c>
    </row>
    <row r="830" spans="1:9" x14ac:dyDescent="0.3">
      <c r="A830" t="s">
        <v>82</v>
      </c>
      <c r="B830" t="s">
        <v>56</v>
      </c>
      <c r="C830" t="s">
        <v>10</v>
      </c>
      <c r="D830" t="s">
        <v>14</v>
      </c>
      <c r="E830">
        <v>1</v>
      </c>
      <c r="F830">
        <v>3.8549019607843099E-2</v>
      </c>
      <c r="G830">
        <v>2.97670588235294</v>
      </c>
      <c r="H830">
        <v>1.2950227913471899</v>
      </c>
      <c r="I830" t="s">
        <v>103</v>
      </c>
    </row>
    <row r="831" spans="1:9" x14ac:dyDescent="0.3">
      <c r="A831" t="s">
        <v>95</v>
      </c>
      <c r="B831" t="s">
        <v>13</v>
      </c>
      <c r="C831" t="s">
        <v>10</v>
      </c>
      <c r="D831" t="s">
        <v>14</v>
      </c>
      <c r="E831">
        <v>1</v>
      </c>
      <c r="F831">
        <v>0.10221428571428499</v>
      </c>
      <c r="G831">
        <v>7.8944285714285698</v>
      </c>
      <c r="H831">
        <v>1.2947648431986301</v>
      </c>
      <c r="I831" t="s">
        <v>103</v>
      </c>
    </row>
    <row r="832" spans="1:9" x14ac:dyDescent="0.3">
      <c r="A832" t="s">
        <v>75</v>
      </c>
      <c r="B832" t="s">
        <v>38</v>
      </c>
      <c r="C832" t="s">
        <v>12</v>
      </c>
      <c r="D832" t="s">
        <v>11</v>
      </c>
      <c r="E832">
        <v>3</v>
      </c>
      <c r="F832">
        <v>0.10169565217391301</v>
      </c>
      <c r="G832">
        <v>7.9572608695652098</v>
      </c>
      <c r="H832">
        <v>1.2780233530218501</v>
      </c>
      <c r="I832" t="s">
        <v>103</v>
      </c>
    </row>
    <row r="833" spans="1:9" x14ac:dyDescent="0.3">
      <c r="A833" t="s">
        <v>81</v>
      </c>
      <c r="B833" t="s">
        <v>53</v>
      </c>
      <c r="C833" t="s">
        <v>12</v>
      </c>
      <c r="D833" t="s">
        <v>11</v>
      </c>
      <c r="E833">
        <v>1</v>
      </c>
      <c r="F833">
        <v>0.11018181818181801</v>
      </c>
      <c r="G833">
        <v>8.6634090909090897</v>
      </c>
      <c r="H833">
        <v>1.2718067105642801</v>
      </c>
      <c r="I833" t="s">
        <v>103</v>
      </c>
    </row>
    <row r="834" spans="1:9" x14ac:dyDescent="0.3">
      <c r="A834" t="s">
        <v>89</v>
      </c>
      <c r="B834" t="s">
        <v>33</v>
      </c>
      <c r="C834" t="s">
        <v>10</v>
      </c>
      <c r="D834" t="s">
        <v>11</v>
      </c>
      <c r="E834">
        <v>3</v>
      </c>
      <c r="F834">
        <v>0.16146666666666601</v>
      </c>
      <c r="G834">
        <v>12.7308666666666</v>
      </c>
      <c r="H834">
        <v>1.2683085204987301</v>
      </c>
      <c r="I834" t="s">
        <v>103</v>
      </c>
    </row>
    <row r="835" spans="1:9" x14ac:dyDescent="0.3">
      <c r="A835" t="s">
        <v>37</v>
      </c>
      <c r="B835" t="s">
        <v>17</v>
      </c>
      <c r="C835" t="s">
        <v>10</v>
      </c>
      <c r="D835" t="s">
        <v>11</v>
      </c>
      <c r="E835">
        <v>2</v>
      </c>
      <c r="F835">
        <v>4.4999999999999997E-3</v>
      </c>
      <c r="G835">
        <v>0.35541666666666599</v>
      </c>
      <c r="H835">
        <v>1.26611957796014</v>
      </c>
      <c r="I835" t="s">
        <v>103</v>
      </c>
    </row>
    <row r="836" spans="1:9" x14ac:dyDescent="0.3">
      <c r="A836" t="s">
        <v>79</v>
      </c>
      <c r="B836" t="s">
        <v>33</v>
      </c>
      <c r="C836" t="s">
        <v>10</v>
      </c>
      <c r="D836" t="s">
        <v>11</v>
      </c>
      <c r="E836">
        <v>2</v>
      </c>
      <c r="F836">
        <v>5.58378378378378E-2</v>
      </c>
      <c r="G836">
        <v>4.41351351351351</v>
      </c>
      <c r="H836">
        <v>1.2651561543172001</v>
      </c>
      <c r="I836" t="s">
        <v>103</v>
      </c>
    </row>
    <row r="837" spans="1:9" x14ac:dyDescent="0.3">
      <c r="A837" t="s">
        <v>92</v>
      </c>
      <c r="B837" t="s">
        <v>46</v>
      </c>
      <c r="C837" t="s">
        <v>12</v>
      </c>
      <c r="D837" t="s">
        <v>42</v>
      </c>
      <c r="E837">
        <v>2</v>
      </c>
      <c r="F837">
        <v>3.9296875000000002E-2</v>
      </c>
      <c r="G837">
        <v>3.1087812499999998</v>
      </c>
      <c r="H837">
        <v>1.26406047385933</v>
      </c>
      <c r="I837" t="s">
        <v>103</v>
      </c>
    </row>
    <row r="838" spans="1:9" x14ac:dyDescent="0.3">
      <c r="A838" t="s">
        <v>77</v>
      </c>
      <c r="B838" t="s">
        <v>55</v>
      </c>
      <c r="C838" t="s">
        <v>10</v>
      </c>
      <c r="D838" t="s">
        <v>14</v>
      </c>
      <c r="E838">
        <v>3</v>
      </c>
      <c r="F838">
        <v>0.122294117647058</v>
      </c>
      <c r="G838">
        <v>9.7590588235294096</v>
      </c>
      <c r="H838">
        <v>1.25313434275243</v>
      </c>
      <c r="I838" t="s">
        <v>103</v>
      </c>
    </row>
    <row r="839" spans="1:9" x14ac:dyDescent="0.3">
      <c r="A839" t="s">
        <v>86</v>
      </c>
      <c r="B839" t="s">
        <v>38</v>
      </c>
      <c r="C839" t="s">
        <v>12</v>
      </c>
      <c r="D839" t="s">
        <v>11</v>
      </c>
      <c r="E839">
        <v>1</v>
      </c>
      <c r="F839">
        <v>8.1559999999999994E-2</v>
      </c>
      <c r="G839">
        <v>6.51356</v>
      </c>
      <c r="H839">
        <v>1.25215703854727</v>
      </c>
      <c r="I839" t="s">
        <v>103</v>
      </c>
    </row>
    <row r="840" spans="1:9" x14ac:dyDescent="0.3">
      <c r="A840" t="s">
        <v>80</v>
      </c>
      <c r="B840" t="s">
        <v>45</v>
      </c>
      <c r="C840" t="s">
        <v>12</v>
      </c>
      <c r="D840" t="s">
        <v>42</v>
      </c>
      <c r="E840">
        <v>1</v>
      </c>
      <c r="F840">
        <v>8.0666666666666595E-2</v>
      </c>
      <c r="G840">
        <v>6.4879629629629596</v>
      </c>
      <c r="H840">
        <v>1.24332810047095</v>
      </c>
      <c r="I840" t="s">
        <v>103</v>
      </c>
    </row>
    <row r="841" spans="1:9" x14ac:dyDescent="0.3">
      <c r="A841" t="s">
        <v>70</v>
      </c>
      <c r="B841" t="s">
        <v>58</v>
      </c>
      <c r="C841" t="s">
        <v>12</v>
      </c>
      <c r="D841" t="s">
        <v>14</v>
      </c>
      <c r="E841">
        <v>1</v>
      </c>
      <c r="F841">
        <v>5.6444444444444401E-2</v>
      </c>
      <c r="G841">
        <v>4.5875185185185101</v>
      </c>
      <c r="H841">
        <v>1.2303916423790799</v>
      </c>
      <c r="I841" t="s">
        <v>103</v>
      </c>
    </row>
    <row r="842" spans="1:9" x14ac:dyDescent="0.3">
      <c r="A842" t="s">
        <v>98</v>
      </c>
      <c r="B842" t="s">
        <v>32</v>
      </c>
      <c r="C842" t="s">
        <v>10</v>
      </c>
      <c r="D842" t="s">
        <v>11</v>
      </c>
      <c r="E842">
        <v>1</v>
      </c>
      <c r="F842">
        <v>5.7062500000000002E-2</v>
      </c>
      <c r="G842">
        <v>4.6454374999999999</v>
      </c>
      <c r="H842">
        <v>1.2283557791919399</v>
      </c>
      <c r="I842" t="s">
        <v>103</v>
      </c>
    </row>
    <row r="843" spans="1:9" x14ac:dyDescent="0.3">
      <c r="A843" t="s">
        <v>69</v>
      </c>
      <c r="B843" t="s">
        <v>56</v>
      </c>
      <c r="C843" t="s">
        <v>12</v>
      </c>
      <c r="D843" t="s">
        <v>14</v>
      </c>
      <c r="E843">
        <v>3</v>
      </c>
      <c r="F843">
        <v>2.8625000000000001E-2</v>
      </c>
      <c r="G843">
        <v>2.3319166666666602</v>
      </c>
      <c r="H843">
        <v>1.2275310009648699</v>
      </c>
      <c r="I843" t="s">
        <v>103</v>
      </c>
    </row>
    <row r="844" spans="1:9" x14ac:dyDescent="0.3">
      <c r="A844" t="s">
        <v>89</v>
      </c>
      <c r="B844" t="s">
        <v>35</v>
      </c>
      <c r="C844" t="s">
        <v>10</v>
      </c>
      <c r="D844" t="s">
        <v>14</v>
      </c>
      <c r="E844">
        <v>3</v>
      </c>
      <c r="F844">
        <v>0.140136363636363</v>
      </c>
      <c r="G844">
        <v>11.4743636363636</v>
      </c>
      <c r="H844">
        <v>1.2212996561504701</v>
      </c>
      <c r="I844" t="s">
        <v>103</v>
      </c>
    </row>
    <row r="845" spans="1:9" x14ac:dyDescent="0.3">
      <c r="A845" t="s">
        <v>77</v>
      </c>
      <c r="B845" t="s">
        <v>32</v>
      </c>
      <c r="C845" t="s">
        <v>12</v>
      </c>
      <c r="D845" t="s">
        <v>11</v>
      </c>
      <c r="E845">
        <v>2</v>
      </c>
      <c r="F845">
        <v>6.2937499999999993E-2</v>
      </c>
      <c r="G845">
        <v>5.155125</v>
      </c>
      <c r="H845">
        <v>1.2208724327732099</v>
      </c>
      <c r="I845" t="s">
        <v>103</v>
      </c>
    </row>
    <row r="846" spans="1:9" x14ac:dyDescent="0.3">
      <c r="A846" t="s">
        <v>77</v>
      </c>
      <c r="B846" t="s">
        <v>32</v>
      </c>
      <c r="C846" t="s">
        <v>10</v>
      </c>
      <c r="D846" t="s">
        <v>11</v>
      </c>
      <c r="E846">
        <v>2</v>
      </c>
      <c r="F846">
        <v>6.2875E-2</v>
      </c>
      <c r="G846">
        <v>5.155125</v>
      </c>
      <c r="H846">
        <v>1.2196600470405601</v>
      </c>
      <c r="I846" t="s">
        <v>103</v>
      </c>
    </row>
    <row r="847" spans="1:9" x14ac:dyDescent="0.3">
      <c r="A847" t="s">
        <v>83</v>
      </c>
      <c r="B847" t="s">
        <v>45</v>
      </c>
      <c r="C847" t="s">
        <v>10</v>
      </c>
      <c r="D847" t="s">
        <v>42</v>
      </c>
      <c r="E847">
        <v>2</v>
      </c>
      <c r="F847">
        <v>0.14656521739130399</v>
      </c>
      <c r="G847">
        <v>12.027217391304299</v>
      </c>
      <c r="H847">
        <v>1.21861285634755</v>
      </c>
      <c r="I847" t="s">
        <v>103</v>
      </c>
    </row>
    <row r="848" spans="1:9" x14ac:dyDescent="0.3">
      <c r="A848" t="s">
        <v>81</v>
      </c>
      <c r="B848" t="s">
        <v>43</v>
      </c>
      <c r="C848" t="s">
        <v>12</v>
      </c>
      <c r="D848" t="s">
        <v>14</v>
      </c>
      <c r="E848">
        <v>1</v>
      </c>
      <c r="F848">
        <v>8.6866666666666606E-2</v>
      </c>
      <c r="G848">
        <v>7.1511666666666596</v>
      </c>
      <c r="H848">
        <v>1.2147202088237301</v>
      </c>
      <c r="I848" t="s">
        <v>103</v>
      </c>
    </row>
    <row r="849" spans="1:9" x14ac:dyDescent="0.3">
      <c r="A849" t="s">
        <v>8</v>
      </c>
      <c r="B849" t="s">
        <v>13</v>
      </c>
      <c r="C849" t="s">
        <v>12</v>
      </c>
      <c r="D849" t="s">
        <v>14</v>
      </c>
      <c r="E849">
        <v>1</v>
      </c>
      <c r="F849">
        <v>3.57692307692307E-3</v>
      </c>
      <c r="G849">
        <v>0.29447435897435897</v>
      </c>
      <c r="H849">
        <v>1.21468065653707</v>
      </c>
      <c r="I849" t="s">
        <v>103</v>
      </c>
    </row>
    <row r="850" spans="1:9" x14ac:dyDescent="0.3">
      <c r="A850" t="s">
        <v>77</v>
      </c>
      <c r="B850" t="s">
        <v>13</v>
      </c>
      <c r="C850" t="s">
        <v>10</v>
      </c>
      <c r="D850" t="s">
        <v>14</v>
      </c>
      <c r="E850">
        <v>2</v>
      </c>
      <c r="F850">
        <v>8.5346153846153794E-2</v>
      </c>
      <c r="G850">
        <v>7.0297692307692303</v>
      </c>
      <c r="H850">
        <v>1.2140676463829601</v>
      </c>
      <c r="I850" t="s">
        <v>103</v>
      </c>
    </row>
    <row r="851" spans="1:9" x14ac:dyDescent="0.3">
      <c r="A851" t="s">
        <v>89</v>
      </c>
      <c r="B851" t="s">
        <v>33</v>
      </c>
      <c r="C851" t="s">
        <v>10</v>
      </c>
      <c r="D851" t="s">
        <v>11</v>
      </c>
      <c r="E851">
        <v>1</v>
      </c>
      <c r="F851">
        <v>6.6371428571428498E-2</v>
      </c>
      <c r="G851">
        <v>5.4889714285714204</v>
      </c>
      <c r="H851">
        <v>1.20917788396472</v>
      </c>
      <c r="I851" t="s">
        <v>103</v>
      </c>
    </row>
    <row r="852" spans="1:9" x14ac:dyDescent="0.3">
      <c r="A852" t="s">
        <v>69</v>
      </c>
      <c r="B852" t="s">
        <v>57</v>
      </c>
      <c r="C852" t="s">
        <v>12</v>
      </c>
      <c r="D852" t="s">
        <v>14</v>
      </c>
      <c r="E852">
        <v>2</v>
      </c>
      <c r="F852">
        <v>2.1787234042553099E-2</v>
      </c>
      <c r="G852">
        <v>1.8068085106382901</v>
      </c>
      <c r="H852">
        <v>1.20584079133301</v>
      </c>
      <c r="I852" t="s">
        <v>103</v>
      </c>
    </row>
    <row r="853" spans="1:9" x14ac:dyDescent="0.3">
      <c r="A853" t="s">
        <v>70</v>
      </c>
      <c r="B853" t="s">
        <v>55</v>
      </c>
      <c r="C853" t="s">
        <v>12</v>
      </c>
      <c r="D853" t="s">
        <v>14</v>
      </c>
      <c r="E853">
        <v>3</v>
      </c>
      <c r="F853">
        <v>6.9567567567567504E-2</v>
      </c>
      <c r="G853">
        <v>5.7779729729729699</v>
      </c>
      <c r="H853">
        <v>1.2040133779264199</v>
      </c>
      <c r="I853" t="s">
        <v>103</v>
      </c>
    </row>
    <row r="854" spans="1:9" x14ac:dyDescent="0.3">
      <c r="A854" t="s">
        <v>77</v>
      </c>
      <c r="B854" t="s">
        <v>41</v>
      </c>
      <c r="C854" t="s">
        <v>12</v>
      </c>
      <c r="D854" t="s">
        <v>42</v>
      </c>
      <c r="E854">
        <v>2</v>
      </c>
      <c r="F854">
        <v>5.0882352941176399E-2</v>
      </c>
      <c r="G854">
        <v>4.2313529411764703</v>
      </c>
      <c r="H854">
        <v>1.2025078892858601</v>
      </c>
      <c r="I854" t="s">
        <v>103</v>
      </c>
    </row>
    <row r="855" spans="1:9" x14ac:dyDescent="0.3">
      <c r="A855" t="s">
        <v>80</v>
      </c>
      <c r="B855" t="s">
        <v>32</v>
      </c>
      <c r="C855" t="s">
        <v>10</v>
      </c>
      <c r="D855" t="s">
        <v>11</v>
      </c>
      <c r="E855">
        <v>2</v>
      </c>
      <c r="F855">
        <v>1.60857142857143E-2</v>
      </c>
      <c r="G855">
        <v>1.3447428571428499</v>
      </c>
      <c r="H855">
        <v>1.19619258063145</v>
      </c>
      <c r="I855" t="s">
        <v>103</v>
      </c>
    </row>
    <row r="856" spans="1:9" x14ac:dyDescent="0.3">
      <c r="A856" t="s">
        <v>77</v>
      </c>
      <c r="B856" t="s">
        <v>19</v>
      </c>
      <c r="C856" t="s">
        <v>10</v>
      </c>
      <c r="D856" t="s">
        <v>11</v>
      </c>
      <c r="E856">
        <v>1</v>
      </c>
      <c r="F856">
        <v>4.3187499999999997E-2</v>
      </c>
      <c r="G856">
        <v>3.61215625</v>
      </c>
      <c r="H856">
        <v>1.1956154997447801</v>
      </c>
      <c r="I856" t="s">
        <v>103</v>
      </c>
    </row>
    <row r="857" spans="1:9" x14ac:dyDescent="0.3">
      <c r="A857" t="s">
        <v>81</v>
      </c>
      <c r="B857" t="s">
        <v>19</v>
      </c>
      <c r="C857" t="s">
        <v>10</v>
      </c>
      <c r="D857" t="s">
        <v>11</v>
      </c>
      <c r="E857">
        <v>1</v>
      </c>
      <c r="F857">
        <v>9.5826086956521894E-2</v>
      </c>
      <c r="G857">
        <v>8.0759565217391298</v>
      </c>
      <c r="H857">
        <v>1.1865602136239</v>
      </c>
      <c r="I857" t="s">
        <v>103</v>
      </c>
    </row>
    <row r="858" spans="1:9" x14ac:dyDescent="0.3">
      <c r="A858" t="s">
        <v>82</v>
      </c>
      <c r="B858" t="s">
        <v>56</v>
      </c>
      <c r="C858" t="s">
        <v>12</v>
      </c>
      <c r="D858" t="s">
        <v>14</v>
      </c>
      <c r="E858">
        <v>1</v>
      </c>
      <c r="F858">
        <v>3.52156862745098E-2</v>
      </c>
      <c r="G858">
        <v>2.97670588235294</v>
      </c>
      <c r="H858">
        <v>1.1830421837535801</v>
      </c>
      <c r="I858" t="s">
        <v>103</v>
      </c>
    </row>
    <row r="859" spans="1:9" x14ac:dyDescent="0.3">
      <c r="A859" t="s">
        <v>77</v>
      </c>
      <c r="B859" t="s">
        <v>50</v>
      </c>
      <c r="C859" t="s">
        <v>12</v>
      </c>
      <c r="D859" t="s">
        <v>11</v>
      </c>
      <c r="E859">
        <v>1</v>
      </c>
      <c r="F859">
        <v>4.8352941176470501E-2</v>
      </c>
      <c r="G859">
        <v>4.1029411764705799</v>
      </c>
      <c r="H859">
        <v>1.17849462365591</v>
      </c>
      <c r="I859" t="s">
        <v>103</v>
      </c>
    </row>
    <row r="860" spans="1:9" x14ac:dyDescent="0.3">
      <c r="A860" t="s">
        <v>79</v>
      </c>
      <c r="B860" t="s">
        <v>17</v>
      </c>
      <c r="C860" t="s">
        <v>12</v>
      </c>
      <c r="D860" t="s">
        <v>11</v>
      </c>
      <c r="E860">
        <v>1</v>
      </c>
      <c r="F860">
        <v>7.06666666666666E-2</v>
      </c>
      <c r="G860">
        <v>6.04463333333333</v>
      </c>
      <c r="H860">
        <v>1.16908111327403</v>
      </c>
      <c r="I860" t="s">
        <v>103</v>
      </c>
    </row>
    <row r="861" spans="1:9" x14ac:dyDescent="0.3">
      <c r="A861" t="s">
        <v>68</v>
      </c>
      <c r="B861" t="s">
        <v>33</v>
      </c>
      <c r="C861" t="s">
        <v>12</v>
      </c>
      <c r="D861" t="s">
        <v>11</v>
      </c>
      <c r="E861">
        <v>1</v>
      </c>
      <c r="F861">
        <v>2.5000000000000001E-2</v>
      </c>
      <c r="G861">
        <v>2.1504400000000001</v>
      </c>
      <c r="H861">
        <v>1.1625527798962001</v>
      </c>
      <c r="I861" t="s">
        <v>103</v>
      </c>
    </row>
    <row r="862" spans="1:9" x14ac:dyDescent="0.3">
      <c r="A862" t="s">
        <v>70</v>
      </c>
      <c r="B862" t="s">
        <v>58</v>
      </c>
      <c r="C862" t="s">
        <v>10</v>
      </c>
      <c r="D862" t="s">
        <v>14</v>
      </c>
      <c r="E862">
        <v>3</v>
      </c>
      <c r="F862">
        <v>5.3567567567567503E-2</v>
      </c>
      <c r="G862">
        <v>4.60994594594594</v>
      </c>
      <c r="H862">
        <v>1.16199990619576</v>
      </c>
      <c r="I862" t="s">
        <v>103</v>
      </c>
    </row>
    <row r="863" spans="1:9" x14ac:dyDescent="0.3">
      <c r="A863" t="s">
        <v>66</v>
      </c>
      <c r="B863" t="s">
        <v>17</v>
      </c>
      <c r="C863" t="s">
        <v>12</v>
      </c>
      <c r="D863" t="s">
        <v>11</v>
      </c>
      <c r="E863">
        <v>3</v>
      </c>
      <c r="F863">
        <v>0.22418750000000001</v>
      </c>
      <c r="G863">
        <v>19.358062499999999</v>
      </c>
      <c r="H863">
        <v>1.15810918577207</v>
      </c>
      <c r="I863" t="s">
        <v>103</v>
      </c>
    </row>
    <row r="864" spans="1:9" x14ac:dyDescent="0.3">
      <c r="A864" t="s">
        <v>94</v>
      </c>
      <c r="B864" t="s">
        <v>56</v>
      </c>
      <c r="C864" t="s">
        <v>12</v>
      </c>
      <c r="D864" t="s">
        <v>14</v>
      </c>
      <c r="E864">
        <v>2</v>
      </c>
      <c r="F864">
        <v>5.4424242424242403E-2</v>
      </c>
      <c r="G864">
        <v>4.71293939393939</v>
      </c>
      <c r="H864">
        <v>1.15478341381239</v>
      </c>
      <c r="I864" t="s">
        <v>103</v>
      </c>
    </row>
    <row r="865" spans="1:9" x14ac:dyDescent="0.3">
      <c r="A865" t="s">
        <v>81</v>
      </c>
      <c r="B865" t="s">
        <v>52</v>
      </c>
      <c r="C865" t="s">
        <v>10</v>
      </c>
      <c r="D865" t="s">
        <v>11</v>
      </c>
      <c r="E865">
        <v>1</v>
      </c>
      <c r="F865">
        <v>0.29966666666666603</v>
      </c>
      <c r="G865">
        <v>25.994722222222201</v>
      </c>
      <c r="H865">
        <v>1.1527981107276</v>
      </c>
      <c r="I865" t="s">
        <v>103</v>
      </c>
    </row>
    <row r="866" spans="1:9" x14ac:dyDescent="0.3">
      <c r="A866" t="s">
        <v>90</v>
      </c>
      <c r="B866" t="s">
        <v>19</v>
      </c>
      <c r="C866" t="s">
        <v>10</v>
      </c>
      <c r="D866" t="s">
        <v>11</v>
      </c>
      <c r="E866">
        <v>1</v>
      </c>
      <c r="F866">
        <v>7.5552631578947302E-2</v>
      </c>
      <c r="G866">
        <v>6.56807894736842</v>
      </c>
      <c r="H866">
        <v>1.15030029608913</v>
      </c>
      <c r="I866" t="s">
        <v>103</v>
      </c>
    </row>
    <row r="867" spans="1:9" x14ac:dyDescent="0.3">
      <c r="A867" t="s">
        <v>77</v>
      </c>
      <c r="B867" t="s">
        <v>18</v>
      </c>
      <c r="C867" t="s">
        <v>12</v>
      </c>
      <c r="D867" t="s">
        <v>11</v>
      </c>
      <c r="E867">
        <v>2</v>
      </c>
      <c r="F867">
        <v>5.00882352941176E-2</v>
      </c>
      <c r="G867">
        <v>4.3595294117646999</v>
      </c>
      <c r="H867">
        <v>1.1489367443868701</v>
      </c>
      <c r="I867" t="s">
        <v>103</v>
      </c>
    </row>
    <row r="868" spans="1:9" x14ac:dyDescent="0.3">
      <c r="A868" t="s">
        <v>76</v>
      </c>
      <c r="B868" t="s">
        <v>46</v>
      </c>
      <c r="C868" t="s">
        <v>12</v>
      </c>
      <c r="D868" t="s">
        <v>42</v>
      </c>
      <c r="E868">
        <v>3</v>
      </c>
      <c r="F868">
        <v>0.19476923076923</v>
      </c>
      <c r="G868">
        <v>17.004769230769199</v>
      </c>
      <c r="H868">
        <v>1.1453800291320899</v>
      </c>
      <c r="I868" t="s">
        <v>103</v>
      </c>
    </row>
    <row r="869" spans="1:9" x14ac:dyDescent="0.3">
      <c r="A869" t="s">
        <v>68</v>
      </c>
      <c r="B869" t="s">
        <v>32</v>
      </c>
      <c r="C869" t="s">
        <v>10</v>
      </c>
      <c r="D869" t="s">
        <v>11</v>
      </c>
      <c r="E869">
        <v>2</v>
      </c>
      <c r="F869">
        <v>0.05</v>
      </c>
      <c r="G869">
        <v>4.3705161290322501</v>
      </c>
      <c r="H869">
        <v>1.1440296414389599</v>
      </c>
      <c r="I869" t="s">
        <v>103</v>
      </c>
    </row>
    <row r="870" spans="1:9" x14ac:dyDescent="0.3">
      <c r="A870" t="s">
        <v>81</v>
      </c>
      <c r="B870" t="s">
        <v>38</v>
      </c>
      <c r="C870" t="s">
        <v>12</v>
      </c>
      <c r="D870" t="s">
        <v>11</v>
      </c>
      <c r="E870">
        <v>1</v>
      </c>
      <c r="F870">
        <v>0.10299999999999999</v>
      </c>
      <c r="G870">
        <v>9.0058799999999994</v>
      </c>
      <c r="H870">
        <v>1.1436972289215399</v>
      </c>
      <c r="I870" t="s">
        <v>103</v>
      </c>
    </row>
    <row r="871" spans="1:9" x14ac:dyDescent="0.3">
      <c r="A871" t="s">
        <v>81</v>
      </c>
      <c r="B871" t="s">
        <v>19</v>
      </c>
      <c r="C871" t="s">
        <v>10</v>
      </c>
      <c r="D871" t="s">
        <v>11</v>
      </c>
      <c r="E871">
        <v>3</v>
      </c>
      <c r="F871">
        <v>9.1576923076923097E-2</v>
      </c>
      <c r="G871">
        <v>8.0690769230769206</v>
      </c>
      <c r="H871">
        <v>1.1349120097618599</v>
      </c>
      <c r="I871" t="s">
        <v>103</v>
      </c>
    </row>
    <row r="872" spans="1:9" x14ac:dyDescent="0.3">
      <c r="A872" t="s">
        <v>37</v>
      </c>
      <c r="B872" t="s">
        <v>13</v>
      </c>
      <c r="C872" t="s">
        <v>10</v>
      </c>
      <c r="D872" t="s">
        <v>14</v>
      </c>
      <c r="E872">
        <v>1</v>
      </c>
      <c r="F872">
        <v>7.9615384615384591E-3</v>
      </c>
      <c r="G872">
        <v>0.702102564102564</v>
      </c>
      <c r="H872">
        <v>1.1339566138338999</v>
      </c>
      <c r="I872" t="s">
        <v>103</v>
      </c>
    </row>
    <row r="873" spans="1:9" x14ac:dyDescent="0.3">
      <c r="A873" t="s">
        <v>68</v>
      </c>
      <c r="B873" t="s">
        <v>19</v>
      </c>
      <c r="C873" t="s">
        <v>12</v>
      </c>
      <c r="D873" t="s">
        <v>11</v>
      </c>
      <c r="E873">
        <v>2</v>
      </c>
      <c r="F873">
        <v>3.32121212121212E-2</v>
      </c>
      <c r="G873">
        <v>2.93542424242424</v>
      </c>
      <c r="H873">
        <v>1.1314249140591901</v>
      </c>
      <c r="I873" t="s">
        <v>103</v>
      </c>
    </row>
    <row r="874" spans="1:9" x14ac:dyDescent="0.3">
      <c r="A874" t="s">
        <v>83</v>
      </c>
      <c r="B874" t="s">
        <v>35</v>
      </c>
      <c r="C874" t="s">
        <v>12</v>
      </c>
      <c r="D874" t="s">
        <v>14</v>
      </c>
      <c r="E874">
        <v>1</v>
      </c>
      <c r="F874">
        <v>0.17394444444444401</v>
      </c>
      <c r="G874">
        <v>15.3744444444444</v>
      </c>
      <c r="H874">
        <v>1.13138686131386</v>
      </c>
      <c r="I874" t="s">
        <v>103</v>
      </c>
    </row>
    <row r="875" spans="1:9" x14ac:dyDescent="0.3">
      <c r="A875" t="s">
        <v>80</v>
      </c>
      <c r="B875" t="s">
        <v>39</v>
      </c>
      <c r="C875" t="s">
        <v>10</v>
      </c>
      <c r="D875" t="s">
        <v>11</v>
      </c>
      <c r="E875">
        <v>1</v>
      </c>
      <c r="F875">
        <v>2.4840909090909E-2</v>
      </c>
      <c r="G875">
        <v>2.2008636363636298</v>
      </c>
      <c r="H875">
        <v>1.12868915095313</v>
      </c>
      <c r="I875" t="s">
        <v>103</v>
      </c>
    </row>
    <row r="876" spans="1:9" x14ac:dyDescent="0.3">
      <c r="A876" t="s">
        <v>77</v>
      </c>
      <c r="B876" t="s">
        <v>58</v>
      </c>
      <c r="C876" t="s">
        <v>10</v>
      </c>
      <c r="D876" t="s">
        <v>14</v>
      </c>
      <c r="E876">
        <v>3</v>
      </c>
      <c r="F876">
        <v>4.86774193548387E-2</v>
      </c>
      <c r="G876">
        <v>4.3167419354838703</v>
      </c>
      <c r="H876">
        <v>1.1276425619680299</v>
      </c>
      <c r="I876" t="s">
        <v>103</v>
      </c>
    </row>
    <row r="877" spans="1:9" x14ac:dyDescent="0.3">
      <c r="A877" t="s">
        <v>81</v>
      </c>
      <c r="B877" t="s">
        <v>9</v>
      </c>
      <c r="C877" t="s">
        <v>12</v>
      </c>
      <c r="D877" t="s">
        <v>11</v>
      </c>
      <c r="E877">
        <v>2</v>
      </c>
      <c r="F877">
        <v>8.9384615384615299E-2</v>
      </c>
      <c r="G877">
        <v>7.9676153846153799</v>
      </c>
      <c r="H877">
        <v>1.1218490234506899</v>
      </c>
      <c r="I877" t="s">
        <v>103</v>
      </c>
    </row>
    <row r="878" spans="1:9" x14ac:dyDescent="0.3">
      <c r="A878" t="s">
        <v>86</v>
      </c>
      <c r="B878" t="s">
        <v>38</v>
      </c>
      <c r="C878" t="s">
        <v>12</v>
      </c>
      <c r="D878" t="s">
        <v>11</v>
      </c>
      <c r="E878">
        <v>3</v>
      </c>
      <c r="F878">
        <v>0.1333</v>
      </c>
      <c r="G878">
        <v>11.899066666666601</v>
      </c>
      <c r="H878">
        <v>1.12025593043712</v>
      </c>
      <c r="I878" t="s">
        <v>103</v>
      </c>
    </row>
    <row r="879" spans="1:9" x14ac:dyDescent="0.3">
      <c r="A879" t="s">
        <v>88</v>
      </c>
      <c r="B879" t="s">
        <v>54</v>
      </c>
      <c r="C879" t="s">
        <v>12</v>
      </c>
      <c r="D879" t="s">
        <v>11</v>
      </c>
      <c r="E879">
        <v>3</v>
      </c>
      <c r="F879">
        <v>4.6960000000000002E-2</v>
      </c>
      <c r="G879">
        <v>4.1936</v>
      </c>
      <c r="H879">
        <v>1.11980160244181</v>
      </c>
      <c r="I879" t="s">
        <v>103</v>
      </c>
    </row>
    <row r="880" spans="1:9" x14ac:dyDescent="0.3">
      <c r="A880" t="s">
        <v>98</v>
      </c>
      <c r="B880" t="s">
        <v>51</v>
      </c>
      <c r="C880" t="s">
        <v>10</v>
      </c>
      <c r="D880" t="s">
        <v>11</v>
      </c>
      <c r="E880">
        <v>2</v>
      </c>
      <c r="F880">
        <v>9.6416666666666595E-2</v>
      </c>
      <c r="G880">
        <v>8.6107499999999995</v>
      </c>
      <c r="H880">
        <v>1.1197243755383199</v>
      </c>
      <c r="I880" t="s">
        <v>103</v>
      </c>
    </row>
    <row r="881" spans="1:9" x14ac:dyDescent="0.3">
      <c r="A881" t="s">
        <v>79</v>
      </c>
      <c r="B881" t="s">
        <v>53</v>
      </c>
      <c r="C881" t="s">
        <v>12</v>
      </c>
      <c r="D881" t="s">
        <v>11</v>
      </c>
      <c r="E881">
        <v>2</v>
      </c>
      <c r="F881">
        <v>5.7305555555555499E-2</v>
      </c>
      <c r="G881">
        <v>5.1248888888888802</v>
      </c>
      <c r="H881">
        <v>1.1181814239875101</v>
      </c>
      <c r="I881" t="s">
        <v>103</v>
      </c>
    </row>
    <row r="882" spans="1:9" x14ac:dyDescent="0.3">
      <c r="A882" t="s">
        <v>77</v>
      </c>
      <c r="B882" t="s">
        <v>55</v>
      </c>
      <c r="C882" t="s">
        <v>12</v>
      </c>
      <c r="D882" t="s">
        <v>14</v>
      </c>
      <c r="E882">
        <v>1</v>
      </c>
      <c r="F882">
        <v>9.3285714285714194E-2</v>
      </c>
      <c r="G882">
        <v>8.3770952380952295</v>
      </c>
      <c r="H882">
        <v>1.11358068201842</v>
      </c>
      <c r="I882" t="s">
        <v>103</v>
      </c>
    </row>
    <row r="883" spans="1:9" x14ac:dyDescent="0.3">
      <c r="A883" t="s">
        <v>80</v>
      </c>
      <c r="B883" t="s">
        <v>39</v>
      </c>
      <c r="C883" t="s">
        <v>12</v>
      </c>
      <c r="D883" t="s">
        <v>11</v>
      </c>
      <c r="E883">
        <v>1</v>
      </c>
      <c r="F883">
        <v>2.4409090909090901E-2</v>
      </c>
      <c r="G883">
        <v>2.2008636363636298</v>
      </c>
      <c r="H883">
        <v>1.1090687540015201</v>
      </c>
      <c r="I883" t="s">
        <v>103</v>
      </c>
    </row>
    <row r="884" spans="1:9" x14ac:dyDescent="0.3">
      <c r="A884" t="s">
        <v>69</v>
      </c>
      <c r="B884" t="s">
        <v>57</v>
      </c>
      <c r="C884" t="s">
        <v>12</v>
      </c>
      <c r="D884" t="s">
        <v>14</v>
      </c>
      <c r="E884">
        <v>3</v>
      </c>
      <c r="F884">
        <v>1.54358974358974E-2</v>
      </c>
      <c r="G884">
        <v>1.3988717948717899</v>
      </c>
      <c r="H884">
        <v>1.1034533323557401</v>
      </c>
      <c r="I884" t="s">
        <v>103</v>
      </c>
    </row>
    <row r="885" spans="1:9" x14ac:dyDescent="0.3">
      <c r="A885" t="s">
        <v>77</v>
      </c>
      <c r="B885" t="s">
        <v>39</v>
      </c>
      <c r="C885" t="s">
        <v>12</v>
      </c>
      <c r="D885" t="s">
        <v>11</v>
      </c>
      <c r="E885">
        <v>2</v>
      </c>
      <c r="F885">
        <v>3.3555555555555498E-2</v>
      </c>
      <c r="G885">
        <v>3.0570277777777699</v>
      </c>
      <c r="H885">
        <v>1.09765294903364</v>
      </c>
      <c r="I885" t="s">
        <v>103</v>
      </c>
    </row>
    <row r="886" spans="1:9" x14ac:dyDescent="0.3">
      <c r="A886" t="s">
        <v>66</v>
      </c>
      <c r="B886" t="s">
        <v>32</v>
      </c>
      <c r="C886" t="s">
        <v>10</v>
      </c>
      <c r="D886" t="s">
        <v>11</v>
      </c>
      <c r="E886">
        <v>3</v>
      </c>
      <c r="F886">
        <v>0.15844</v>
      </c>
      <c r="G886">
        <v>14.43744</v>
      </c>
      <c r="H886">
        <v>1.0974244741450001</v>
      </c>
      <c r="I886" t="s">
        <v>103</v>
      </c>
    </row>
    <row r="887" spans="1:9" x14ac:dyDescent="0.3">
      <c r="A887" t="s">
        <v>81</v>
      </c>
      <c r="B887" t="s">
        <v>19</v>
      </c>
      <c r="C887" t="s">
        <v>12</v>
      </c>
      <c r="D887" t="s">
        <v>11</v>
      </c>
      <c r="E887">
        <v>3</v>
      </c>
      <c r="F887">
        <v>8.8230769230769196E-2</v>
      </c>
      <c r="G887">
        <v>8.0690769230769206</v>
      </c>
      <c r="H887">
        <v>1.09344315430227</v>
      </c>
      <c r="I887" t="s">
        <v>103</v>
      </c>
    </row>
    <row r="888" spans="1:9" x14ac:dyDescent="0.3">
      <c r="A888" t="s">
        <v>83</v>
      </c>
      <c r="B888" t="s">
        <v>43</v>
      </c>
      <c r="C888" t="s">
        <v>12</v>
      </c>
      <c r="D888" t="s">
        <v>14</v>
      </c>
      <c r="E888">
        <v>2</v>
      </c>
      <c r="F888">
        <v>0.120130434782608</v>
      </c>
      <c r="G888">
        <v>11.0054782608695</v>
      </c>
      <c r="H888">
        <v>1.0915512432543399</v>
      </c>
      <c r="I888" t="s">
        <v>103</v>
      </c>
    </row>
    <row r="889" spans="1:9" x14ac:dyDescent="0.3">
      <c r="A889" t="s">
        <v>81</v>
      </c>
      <c r="B889" t="s">
        <v>18</v>
      </c>
      <c r="C889" t="s">
        <v>12</v>
      </c>
      <c r="D889" t="s">
        <v>11</v>
      </c>
      <c r="E889">
        <v>3</v>
      </c>
      <c r="F889">
        <v>8.2944444444444404E-2</v>
      </c>
      <c r="G889">
        <v>7.6189444444444403</v>
      </c>
      <c r="H889">
        <v>1.0886605756119601</v>
      </c>
      <c r="I889" t="s">
        <v>103</v>
      </c>
    </row>
    <row r="890" spans="1:9" x14ac:dyDescent="0.3">
      <c r="A890" t="s">
        <v>36</v>
      </c>
      <c r="B890" t="s">
        <v>26</v>
      </c>
      <c r="C890" t="s">
        <v>10</v>
      </c>
      <c r="D890" t="s">
        <v>11</v>
      </c>
      <c r="E890">
        <v>1</v>
      </c>
      <c r="F890">
        <v>7.3142857142857098E-3</v>
      </c>
      <c r="G890">
        <v>0.67278571428571399</v>
      </c>
      <c r="H890">
        <v>1.0871642424885799</v>
      </c>
      <c r="I890" t="s">
        <v>103</v>
      </c>
    </row>
    <row r="891" spans="1:9" x14ac:dyDescent="0.3">
      <c r="A891" t="s">
        <v>8</v>
      </c>
      <c r="B891" t="s">
        <v>9</v>
      </c>
      <c r="C891" t="s">
        <v>12</v>
      </c>
      <c r="D891" t="s">
        <v>11</v>
      </c>
      <c r="E891">
        <v>1</v>
      </c>
      <c r="F891">
        <v>3.4499999999999999E-3</v>
      </c>
      <c r="G891">
        <v>0.31890000000000002</v>
      </c>
      <c r="H891">
        <v>1.08184383819379</v>
      </c>
      <c r="I891" t="s">
        <v>103</v>
      </c>
    </row>
    <row r="892" spans="1:9" x14ac:dyDescent="0.3">
      <c r="A892" t="s">
        <v>59</v>
      </c>
      <c r="B892" t="s">
        <v>13</v>
      </c>
      <c r="C892" t="s">
        <v>12</v>
      </c>
      <c r="D892" t="s">
        <v>14</v>
      </c>
      <c r="E892">
        <v>1</v>
      </c>
      <c r="F892">
        <v>9.2461538461538401E-2</v>
      </c>
      <c r="G892">
        <v>8.5744615384615308</v>
      </c>
      <c r="H892">
        <v>1.07833638353608</v>
      </c>
      <c r="I892" t="s">
        <v>103</v>
      </c>
    </row>
    <row r="893" spans="1:9" x14ac:dyDescent="0.3">
      <c r="A893" t="s">
        <v>83</v>
      </c>
      <c r="B893" t="s">
        <v>38</v>
      </c>
      <c r="C893" t="s">
        <v>12</v>
      </c>
      <c r="D893" t="s">
        <v>11</v>
      </c>
      <c r="E893">
        <v>2</v>
      </c>
      <c r="F893">
        <v>0.12528</v>
      </c>
      <c r="G893">
        <v>11.66136</v>
      </c>
      <c r="H893">
        <v>1.07431723229537</v>
      </c>
      <c r="I893" t="s">
        <v>103</v>
      </c>
    </row>
    <row r="894" spans="1:9" x14ac:dyDescent="0.3">
      <c r="A894" t="s">
        <v>75</v>
      </c>
      <c r="B894" t="s">
        <v>56</v>
      </c>
      <c r="C894" t="s">
        <v>10</v>
      </c>
      <c r="D894" t="s">
        <v>14</v>
      </c>
      <c r="E894">
        <v>2</v>
      </c>
      <c r="F894">
        <v>4.4479999999999999E-2</v>
      </c>
      <c r="G894">
        <v>4.1695200000000003</v>
      </c>
      <c r="H894">
        <v>1.0667894625760199</v>
      </c>
      <c r="I894" t="s">
        <v>103</v>
      </c>
    </row>
    <row r="895" spans="1:9" x14ac:dyDescent="0.3">
      <c r="A895" t="s">
        <v>8</v>
      </c>
      <c r="B895" t="s">
        <v>13</v>
      </c>
      <c r="C895" t="s">
        <v>12</v>
      </c>
      <c r="D895" t="s">
        <v>14</v>
      </c>
      <c r="E895">
        <v>2</v>
      </c>
      <c r="F895">
        <v>3.3525641025641002E-3</v>
      </c>
      <c r="G895">
        <v>0.31489743589743502</v>
      </c>
      <c r="H895">
        <v>1.0646527155769001</v>
      </c>
      <c r="I895" t="s">
        <v>103</v>
      </c>
    </row>
    <row r="896" spans="1:9" x14ac:dyDescent="0.3">
      <c r="A896" t="s">
        <v>95</v>
      </c>
      <c r="B896" t="s">
        <v>33</v>
      </c>
      <c r="C896" t="s">
        <v>10</v>
      </c>
      <c r="D896" t="s">
        <v>11</v>
      </c>
      <c r="E896">
        <v>2</v>
      </c>
      <c r="F896">
        <v>3.5024390243902401E-2</v>
      </c>
      <c r="G896">
        <v>3.2973658536585302</v>
      </c>
      <c r="H896">
        <v>1.0621930291733199</v>
      </c>
      <c r="I896" t="s">
        <v>103</v>
      </c>
    </row>
    <row r="897" spans="1:9" x14ac:dyDescent="0.3">
      <c r="A897" t="s">
        <v>82</v>
      </c>
      <c r="B897" t="s">
        <v>17</v>
      </c>
      <c r="C897" t="s">
        <v>12</v>
      </c>
      <c r="D897" t="s">
        <v>11</v>
      </c>
      <c r="E897">
        <v>3</v>
      </c>
      <c r="F897">
        <v>3.0763636363636299E-2</v>
      </c>
      <c r="G897">
        <v>2.9051454545454498</v>
      </c>
      <c r="H897">
        <v>1.0589361821971</v>
      </c>
      <c r="I897" t="s">
        <v>103</v>
      </c>
    </row>
    <row r="898" spans="1:9" x14ac:dyDescent="0.3">
      <c r="A898" t="s">
        <v>68</v>
      </c>
      <c r="B898" t="s">
        <v>18</v>
      </c>
      <c r="C898" t="s">
        <v>10</v>
      </c>
      <c r="D898" t="s">
        <v>11</v>
      </c>
      <c r="E898">
        <v>1</v>
      </c>
      <c r="F898">
        <v>4.2027777777777803E-2</v>
      </c>
      <c r="G898">
        <v>3.9714166666666602</v>
      </c>
      <c r="H898">
        <v>1.05825656951409</v>
      </c>
      <c r="I898" t="s">
        <v>103</v>
      </c>
    </row>
    <row r="899" spans="1:9" x14ac:dyDescent="0.3">
      <c r="A899" t="s">
        <v>70</v>
      </c>
      <c r="B899" t="s">
        <v>58</v>
      </c>
      <c r="C899" t="s">
        <v>12</v>
      </c>
      <c r="D899" t="s">
        <v>14</v>
      </c>
      <c r="E899">
        <v>3</v>
      </c>
      <c r="F899">
        <v>4.84324324324324E-2</v>
      </c>
      <c r="G899">
        <v>4.60994594594594</v>
      </c>
      <c r="H899">
        <v>1.05060738239294</v>
      </c>
      <c r="I899" t="s">
        <v>103</v>
      </c>
    </row>
    <row r="900" spans="1:9" x14ac:dyDescent="0.3">
      <c r="A900" t="s">
        <v>84</v>
      </c>
      <c r="B900" t="s">
        <v>57</v>
      </c>
      <c r="C900" t="s">
        <v>12</v>
      </c>
      <c r="D900" t="s">
        <v>14</v>
      </c>
      <c r="E900">
        <v>2</v>
      </c>
      <c r="F900">
        <v>1.40895522388059E-2</v>
      </c>
      <c r="G900">
        <v>1.3465074626865601</v>
      </c>
      <c r="H900">
        <v>1.04637758269043</v>
      </c>
      <c r="I900" t="s">
        <v>103</v>
      </c>
    </row>
    <row r="901" spans="1:9" x14ac:dyDescent="0.3">
      <c r="A901" t="s">
        <v>84</v>
      </c>
      <c r="B901" t="s">
        <v>57</v>
      </c>
      <c r="C901" t="s">
        <v>12</v>
      </c>
      <c r="D901" t="s">
        <v>14</v>
      </c>
      <c r="E901">
        <v>3</v>
      </c>
      <c r="F901">
        <v>1.1675E-2</v>
      </c>
      <c r="G901">
        <v>1.1179125000000001</v>
      </c>
      <c r="H901">
        <v>1.04435722831616</v>
      </c>
      <c r="I901" t="s">
        <v>103</v>
      </c>
    </row>
    <row r="902" spans="1:9" x14ac:dyDescent="0.3">
      <c r="A902" t="s">
        <v>44</v>
      </c>
      <c r="B902" t="s">
        <v>47</v>
      </c>
      <c r="C902" t="s">
        <v>12</v>
      </c>
      <c r="D902" t="s">
        <v>42</v>
      </c>
      <c r="E902">
        <v>3</v>
      </c>
      <c r="F902">
        <v>0.156764705882352</v>
      </c>
      <c r="G902">
        <v>15.0773529411764</v>
      </c>
      <c r="H902">
        <v>1.03973626202134</v>
      </c>
      <c r="I902" t="s">
        <v>103</v>
      </c>
    </row>
    <row r="903" spans="1:9" x14ac:dyDescent="0.3">
      <c r="A903" t="s">
        <v>75</v>
      </c>
      <c r="B903" t="s">
        <v>35</v>
      </c>
      <c r="C903" t="s">
        <v>12</v>
      </c>
      <c r="D903" t="s">
        <v>14</v>
      </c>
      <c r="E903">
        <v>1</v>
      </c>
      <c r="F903">
        <v>0.104488372093023</v>
      </c>
      <c r="G903">
        <v>10.0810697674418</v>
      </c>
      <c r="H903">
        <v>1.0364809936191699</v>
      </c>
      <c r="I903" t="s">
        <v>103</v>
      </c>
    </row>
    <row r="904" spans="1:9" x14ac:dyDescent="0.3">
      <c r="A904" t="s">
        <v>77</v>
      </c>
      <c r="B904" t="s">
        <v>39</v>
      </c>
      <c r="C904" t="s">
        <v>12</v>
      </c>
      <c r="D904" t="s">
        <v>11</v>
      </c>
      <c r="E904">
        <v>1</v>
      </c>
      <c r="F904">
        <v>3.4928571428571399E-2</v>
      </c>
      <c r="G904">
        <v>3.3749047619047601</v>
      </c>
      <c r="H904">
        <v>1.0349498398543799</v>
      </c>
      <c r="I904" t="s">
        <v>103</v>
      </c>
    </row>
    <row r="905" spans="1:9" x14ac:dyDescent="0.3">
      <c r="A905" t="s">
        <v>92</v>
      </c>
      <c r="B905" t="s">
        <v>32</v>
      </c>
      <c r="C905" t="s">
        <v>10</v>
      </c>
      <c r="D905" t="s">
        <v>11</v>
      </c>
      <c r="E905">
        <v>3</v>
      </c>
      <c r="F905">
        <v>5.8827586206896501E-2</v>
      </c>
      <c r="G905">
        <v>5.6978275862068903</v>
      </c>
      <c r="H905">
        <v>1.0324564110943599</v>
      </c>
      <c r="I905" t="s">
        <v>103</v>
      </c>
    </row>
    <row r="906" spans="1:9" x14ac:dyDescent="0.3">
      <c r="A906" t="s">
        <v>59</v>
      </c>
      <c r="B906" t="s">
        <v>13</v>
      </c>
      <c r="C906" t="s">
        <v>12</v>
      </c>
      <c r="D906" t="s">
        <v>14</v>
      </c>
      <c r="E906">
        <v>2</v>
      </c>
      <c r="F906">
        <v>8.0500000000000002E-2</v>
      </c>
      <c r="G906">
        <v>7.8023749999999996</v>
      </c>
      <c r="H906">
        <v>1.0317371313221899</v>
      </c>
      <c r="I906" t="s">
        <v>103</v>
      </c>
    </row>
    <row r="907" spans="1:9" x14ac:dyDescent="0.3">
      <c r="A907" t="s">
        <v>90</v>
      </c>
      <c r="B907" t="s">
        <v>19</v>
      </c>
      <c r="C907" t="s">
        <v>10</v>
      </c>
      <c r="D907" t="s">
        <v>11</v>
      </c>
      <c r="E907">
        <v>2</v>
      </c>
      <c r="F907">
        <v>6.5444444444444402E-2</v>
      </c>
      <c r="G907">
        <v>6.3516666666666604</v>
      </c>
      <c r="H907">
        <v>1.0303507390886</v>
      </c>
      <c r="I907" t="s">
        <v>103</v>
      </c>
    </row>
    <row r="908" spans="1:9" x14ac:dyDescent="0.3">
      <c r="A908" t="s">
        <v>75</v>
      </c>
      <c r="B908" t="s">
        <v>39</v>
      </c>
      <c r="C908" t="s">
        <v>12</v>
      </c>
      <c r="D908" t="s">
        <v>11</v>
      </c>
      <c r="E908">
        <v>3</v>
      </c>
      <c r="F908">
        <v>8.8857142857142801E-2</v>
      </c>
      <c r="G908">
        <v>8.6713333333333296</v>
      </c>
      <c r="H908">
        <v>1.02472295137782</v>
      </c>
      <c r="I908" t="s">
        <v>103</v>
      </c>
    </row>
    <row r="909" spans="1:9" x14ac:dyDescent="0.3">
      <c r="A909" t="s">
        <v>77</v>
      </c>
      <c r="B909" t="s">
        <v>43</v>
      </c>
      <c r="C909" t="s">
        <v>12</v>
      </c>
      <c r="D909" t="s">
        <v>14</v>
      </c>
      <c r="E909">
        <v>1</v>
      </c>
      <c r="F909">
        <v>4.9085714285714198E-2</v>
      </c>
      <c r="G909">
        <v>4.7942</v>
      </c>
      <c r="H909">
        <v>1.0238562072027499</v>
      </c>
      <c r="I909" t="s">
        <v>103</v>
      </c>
    </row>
    <row r="910" spans="1:9" x14ac:dyDescent="0.3">
      <c r="A910" t="s">
        <v>40</v>
      </c>
      <c r="B910" t="s">
        <v>35</v>
      </c>
      <c r="C910" t="s">
        <v>12</v>
      </c>
      <c r="D910" t="s">
        <v>14</v>
      </c>
      <c r="E910">
        <v>1</v>
      </c>
      <c r="F910" s="1">
        <v>8.4615384615384598E-4</v>
      </c>
      <c r="G910">
        <v>8.2692307692307607E-2</v>
      </c>
      <c r="H910">
        <v>1.02325581395348</v>
      </c>
      <c r="I910" t="s">
        <v>103</v>
      </c>
    </row>
    <row r="911" spans="1:9" x14ac:dyDescent="0.3">
      <c r="A911" t="s">
        <v>77</v>
      </c>
      <c r="B911" t="s">
        <v>30</v>
      </c>
      <c r="C911" t="s">
        <v>10</v>
      </c>
      <c r="D911" t="s">
        <v>11</v>
      </c>
      <c r="E911">
        <v>1</v>
      </c>
      <c r="F911">
        <v>4.4466666666666599E-2</v>
      </c>
      <c r="G911">
        <v>4.3597333333333301</v>
      </c>
      <c r="H911">
        <v>1.0199400574958699</v>
      </c>
      <c r="I911" t="s">
        <v>103</v>
      </c>
    </row>
    <row r="912" spans="1:9" x14ac:dyDescent="0.3">
      <c r="A912" t="s">
        <v>87</v>
      </c>
      <c r="B912" t="s">
        <v>63</v>
      </c>
      <c r="C912" t="s">
        <v>12</v>
      </c>
      <c r="D912" t="s">
        <v>42</v>
      </c>
      <c r="E912">
        <v>2</v>
      </c>
      <c r="F912">
        <v>0.15162500000000001</v>
      </c>
      <c r="G912">
        <v>14.984937499999999</v>
      </c>
      <c r="H912">
        <v>1.01184939877126</v>
      </c>
      <c r="I912" t="s">
        <v>103</v>
      </c>
    </row>
    <row r="913" spans="1:9" x14ac:dyDescent="0.3">
      <c r="A913" t="s">
        <v>78</v>
      </c>
      <c r="B913" t="s">
        <v>55</v>
      </c>
      <c r="C913" t="s">
        <v>12</v>
      </c>
      <c r="D913" t="s">
        <v>14</v>
      </c>
      <c r="E913">
        <v>3</v>
      </c>
      <c r="F913">
        <v>0.11407692307692301</v>
      </c>
      <c r="G913">
        <v>11.308692307692301</v>
      </c>
      <c r="H913">
        <v>1.00875432784855</v>
      </c>
      <c r="I913" t="s">
        <v>103</v>
      </c>
    </row>
    <row r="914" spans="1:9" x14ac:dyDescent="0.3">
      <c r="A914" t="s">
        <v>29</v>
      </c>
      <c r="B914" t="s">
        <v>23</v>
      </c>
      <c r="C914" t="s">
        <v>10</v>
      </c>
      <c r="D914" t="s">
        <v>11</v>
      </c>
      <c r="E914">
        <v>1</v>
      </c>
      <c r="F914" s="1">
        <v>5.9999999999999995E-4</v>
      </c>
      <c r="G914">
        <v>5.9549999999999999E-2</v>
      </c>
      <c r="H914">
        <v>1.0075566750629701</v>
      </c>
      <c r="I914" t="s">
        <v>103</v>
      </c>
    </row>
    <row r="915" spans="1:9" x14ac:dyDescent="0.3">
      <c r="A915" t="s">
        <v>69</v>
      </c>
      <c r="B915" t="s">
        <v>56</v>
      </c>
      <c r="C915" t="s">
        <v>10</v>
      </c>
      <c r="D915" t="s">
        <v>14</v>
      </c>
      <c r="E915">
        <v>3</v>
      </c>
      <c r="F915">
        <v>2.33333333333333E-2</v>
      </c>
      <c r="G915">
        <v>2.3319166666666602</v>
      </c>
      <c r="H915">
        <v>1.00060751170353</v>
      </c>
      <c r="I915" t="s">
        <v>103</v>
      </c>
    </row>
    <row r="916" spans="1:9" x14ac:dyDescent="0.3">
      <c r="A916" t="s">
        <v>69</v>
      </c>
      <c r="B916" t="s">
        <v>55</v>
      </c>
      <c r="C916" t="s">
        <v>12</v>
      </c>
      <c r="D916" t="s">
        <v>14</v>
      </c>
      <c r="E916">
        <v>2</v>
      </c>
      <c r="F916">
        <v>1.83561643835616E-2</v>
      </c>
      <c r="G916">
        <v>1.845</v>
      </c>
      <c r="H916">
        <v>0.99491405872962801</v>
      </c>
      <c r="I916" t="s">
        <v>103</v>
      </c>
    </row>
    <row r="917" spans="1:9" x14ac:dyDescent="0.3">
      <c r="A917" t="s">
        <v>76</v>
      </c>
      <c r="B917" t="s">
        <v>46</v>
      </c>
      <c r="C917" t="s">
        <v>10</v>
      </c>
      <c r="D917" t="s">
        <v>42</v>
      </c>
      <c r="E917">
        <v>1</v>
      </c>
      <c r="F917">
        <v>0.242166666666666</v>
      </c>
      <c r="G917">
        <v>24.392499999999998</v>
      </c>
      <c r="H917">
        <v>0.99279150011957196</v>
      </c>
      <c r="I917" t="s">
        <v>103</v>
      </c>
    </row>
    <row r="918" spans="1:9" x14ac:dyDescent="0.3">
      <c r="A918" t="s">
        <v>70</v>
      </c>
      <c r="B918" t="s">
        <v>58</v>
      </c>
      <c r="C918" t="s">
        <v>10</v>
      </c>
      <c r="D918" t="s">
        <v>14</v>
      </c>
      <c r="E918">
        <v>1</v>
      </c>
      <c r="F918">
        <v>4.48148148148148E-2</v>
      </c>
      <c r="G918">
        <v>4.5875185185185101</v>
      </c>
      <c r="H918">
        <v>0.97688575280753698</v>
      </c>
      <c r="I918" t="s">
        <v>103</v>
      </c>
    </row>
    <row r="919" spans="1:9" x14ac:dyDescent="0.3">
      <c r="A919" t="s">
        <v>93</v>
      </c>
      <c r="B919" t="s">
        <v>38</v>
      </c>
      <c r="C919" t="s">
        <v>12</v>
      </c>
      <c r="D919" t="s">
        <v>11</v>
      </c>
      <c r="E919">
        <v>2</v>
      </c>
      <c r="F919">
        <v>0.11872000000000001</v>
      </c>
      <c r="G919">
        <v>12.24072</v>
      </c>
      <c r="H919">
        <v>0.96987758889999898</v>
      </c>
      <c r="I919" t="s">
        <v>103</v>
      </c>
    </row>
    <row r="920" spans="1:9" x14ac:dyDescent="0.3">
      <c r="A920" t="s">
        <v>49</v>
      </c>
      <c r="B920" t="s">
        <v>52</v>
      </c>
      <c r="C920" t="s">
        <v>10</v>
      </c>
      <c r="D920" t="s">
        <v>11</v>
      </c>
      <c r="E920">
        <v>1</v>
      </c>
      <c r="F920">
        <v>0.102043478260869</v>
      </c>
      <c r="G920">
        <v>10.5251304347826</v>
      </c>
      <c r="H920">
        <v>0.96952222011087297</v>
      </c>
      <c r="I920" t="s">
        <v>103</v>
      </c>
    </row>
    <row r="921" spans="1:9" x14ac:dyDescent="0.3">
      <c r="A921" t="s">
        <v>80</v>
      </c>
      <c r="B921" t="s">
        <v>27</v>
      </c>
      <c r="C921" t="s">
        <v>12</v>
      </c>
      <c r="D921" t="s">
        <v>11</v>
      </c>
      <c r="E921">
        <v>2</v>
      </c>
      <c r="F921">
        <v>2.4351351351351299E-2</v>
      </c>
      <c r="G921">
        <v>2.5188378378378302</v>
      </c>
      <c r="H921">
        <v>0.96676931660890297</v>
      </c>
      <c r="I921" t="s">
        <v>103</v>
      </c>
    </row>
    <row r="922" spans="1:9" x14ac:dyDescent="0.3">
      <c r="A922" t="s">
        <v>37</v>
      </c>
      <c r="B922" t="s">
        <v>13</v>
      </c>
      <c r="C922" t="s">
        <v>12</v>
      </c>
      <c r="D922" t="s">
        <v>14</v>
      </c>
      <c r="E922">
        <v>1</v>
      </c>
      <c r="F922">
        <v>6.7692307692307696E-3</v>
      </c>
      <c r="G922">
        <v>0.702102564102564</v>
      </c>
      <c r="H922">
        <v>0.964137024322547</v>
      </c>
      <c r="I922" t="s">
        <v>103</v>
      </c>
    </row>
    <row r="923" spans="1:9" x14ac:dyDescent="0.3">
      <c r="A923" t="s">
        <v>78</v>
      </c>
      <c r="B923" t="s">
        <v>58</v>
      </c>
      <c r="C923" t="s">
        <v>12</v>
      </c>
      <c r="D923" t="s">
        <v>14</v>
      </c>
      <c r="E923">
        <v>1</v>
      </c>
      <c r="F923">
        <v>0.11040909090909</v>
      </c>
      <c r="G923">
        <v>11.463772727272699</v>
      </c>
      <c r="H923">
        <v>0.963113047822587</v>
      </c>
      <c r="I923" t="s">
        <v>103</v>
      </c>
    </row>
    <row r="924" spans="1:9" x14ac:dyDescent="0.3">
      <c r="A924" t="s">
        <v>88</v>
      </c>
      <c r="B924" t="s">
        <v>33</v>
      </c>
      <c r="C924" t="s">
        <v>12</v>
      </c>
      <c r="D924" t="s">
        <v>11</v>
      </c>
      <c r="E924">
        <v>1</v>
      </c>
      <c r="F924">
        <v>3.5846153846153798E-2</v>
      </c>
      <c r="G924">
        <v>3.7567692307692302</v>
      </c>
      <c r="H924">
        <v>0.95417502764240902</v>
      </c>
      <c r="I924" t="s">
        <v>103</v>
      </c>
    </row>
    <row r="925" spans="1:9" x14ac:dyDescent="0.3">
      <c r="A925" t="s">
        <v>81</v>
      </c>
      <c r="B925" t="s">
        <v>18</v>
      </c>
      <c r="C925" t="s">
        <v>10</v>
      </c>
      <c r="D925" t="s">
        <v>11</v>
      </c>
      <c r="E925">
        <v>1</v>
      </c>
      <c r="F925">
        <v>8.7166666666666795E-2</v>
      </c>
      <c r="G925">
        <v>9.1415555555555503</v>
      </c>
      <c r="H925">
        <v>0.95352116099861595</v>
      </c>
      <c r="I925" t="s">
        <v>103</v>
      </c>
    </row>
    <row r="926" spans="1:9" x14ac:dyDescent="0.3">
      <c r="A926" t="s">
        <v>49</v>
      </c>
      <c r="B926" t="s">
        <v>54</v>
      </c>
      <c r="C926" t="s">
        <v>12</v>
      </c>
      <c r="D926" t="s">
        <v>11</v>
      </c>
      <c r="E926">
        <v>1</v>
      </c>
      <c r="F926">
        <v>0.1211</v>
      </c>
      <c r="G926">
        <v>12.71805</v>
      </c>
      <c r="H926">
        <v>0.95218999768046197</v>
      </c>
      <c r="I926" t="s">
        <v>103</v>
      </c>
    </row>
    <row r="927" spans="1:9" x14ac:dyDescent="0.3">
      <c r="A927" t="s">
        <v>87</v>
      </c>
      <c r="B927" t="s">
        <v>46</v>
      </c>
      <c r="C927" t="s">
        <v>10</v>
      </c>
      <c r="D927" t="s">
        <v>42</v>
      </c>
      <c r="E927">
        <v>2</v>
      </c>
      <c r="F927">
        <v>0.15827586206896499</v>
      </c>
      <c r="G927">
        <v>16.640103448275799</v>
      </c>
      <c r="H927">
        <v>0.95117114242078205</v>
      </c>
      <c r="I927" t="s">
        <v>103</v>
      </c>
    </row>
    <row r="928" spans="1:9" x14ac:dyDescent="0.3">
      <c r="A928" t="s">
        <v>95</v>
      </c>
      <c r="B928" t="s">
        <v>13</v>
      </c>
      <c r="C928" t="s">
        <v>12</v>
      </c>
      <c r="D928" t="s">
        <v>14</v>
      </c>
      <c r="E928">
        <v>2</v>
      </c>
      <c r="F928">
        <v>4.9833333333333299E-2</v>
      </c>
      <c r="G928">
        <v>5.2432499999999997</v>
      </c>
      <c r="H928">
        <v>0.95042832848583103</v>
      </c>
      <c r="I928" t="s">
        <v>103</v>
      </c>
    </row>
    <row r="929" spans="1:9" x14ac:dyDescent="0.3">
      <c r="A929" t="s">
        <v>15</v>
      </c>
      <c r="B929" t="s">
        <v>16</v>
      </c>
      <c r="C929" t="s">
        <v>12</v>
      </c>
      <c r="D929" t="s">
        <v>11</v>
      </c>
      <c r="E929">
        <v>1</v>
      </c>
      <c r="F929" s="1">
        <v>3.8095238095237999E-4</v>
      </c>
      <c r="G929">
        <v>4.0190476190476103E-2</v>
      </c>
      <c r="H929">
        <v>0.94786729857819896</v>
      </c>
      <c r="I929" t="s">
        <v>103</v>
      </c>
    </row>
    <row r="930" spans="1:9" x14ac:dyDescent="0.3">
      <c r="A930" t="s">
        <v>49</v>
      </c>
      <c r="B930" t="s">
        <v>51</v>
      </c>
      <c r="C930" t="s">
        <v>10</v>
      </c>
      <c r="D930" t="s">
        <v>11</v>
      </c>
      <c r="E930">
        <v>1</v>
      </c>
      <c r="F930">
        <v>7.3319999999999996E-2</v>
      </c>
      <c r="G930">
        <v>7.7991999999999999</v>
      </c>
      <c r="H930">
        <v>0.94009642014565598</v>
      </c>
      <c r="I930" t="s">
        <v>103</v>
      </c>
    </row>
    <row r="931" spans="1:9" x14ac:dyDescent="0.3">
      <c r="A931" t="s">
        <v>75</v>
      </c>
      <c r="B931" t="s">
        <v>13</v>
      </c>
      <c r="C931" t="s">
        <v>12</v>
      </c>
      <c r="D931" t="s">
        <v>14</v>
      </c>
      <c r="E931">
        <v>2</v>
      </c>
      <c r="F931">
        <v>3.7842105263157802E-2</v>
      </c>
      <c r="G931">
        <v>4.0558684210526303</v>
      </c>
      <c r="H931">
        <v>0.933021028658928</v>
      </c>
      <c r="I931" t="s">
        <v>103</v>
      </c>
    </row>
    <row r="932" spans="1:9" x14ac:dyDescent="0.3">
      <c r="A932" t="s">
        <v>74</v>
      </c>
      <c r="B932" t="s">
        <v>62</v>
      </c>
      <c r="C932" t="s">
        <v>10</v>
      </c>
      <c r="D932" t="s">
        <v>42</v>
      </c>
      <c r="E932">
        <v>1</v>
      </c>
      <c r="F932">
        <v>3.3076923076922997E-2</v>
      </c>
      <c r="G932">
        <v>3.5498717948717902</v>
      </c>
      <c r="H932">
        <v>0.93177796236772703</v>
      </c>
      <c r="I932" t="s">
        <v>103</v>
      </c>
    </row>
    <row r="933" spans="1:9" x14ac:dyDescent="0.3">
      <c r="A933" t="s">
        <v>77</v>
      </c>
      <c r="B933" t="s">
        <v>27</v>
      </c>
      <c r="C933" t="s">
        <v>10</v>
      </c>
      <c r="D933" t="s">
        <v>11</v>
      </c>
      <c r="E933">
        <v>2</v>
      </c>
      <c r="F933">
        <v>8.7761904761904694E-2</v>
      </c>
      <c r="G933">
        <v>9.4244285714285692</v>
      </c>
      <c r="H933">
        <v>0.93121725202487904</v>
      </c>
      <c r="I933" t="s">
        <v>103</v>
      </c>
    </row>
    <row r="934" spans="1:9" x14ac:dyDescent="0.3">
      <c r="A934" t="s">
        <v>49</v>
      </c>
      <c r="B934" t="s">
        <v>52</v>
      </c>
      <c r="C934" t="s">
        <v>10</v>
      </c>
      <c r="D934" t="s">
        <v>11</v>
      </c>
      <c r="E934">
        <v>2</v>
      </c>
      <c r="F934">
        <v>5.2828571428571398E-2</v>
      </c>
      <c r="G934">
        <v>5.6732285714285702</v>
      </c>
      <c r="H934">
        <v>0.93119060449328395</v>
      </c>
      <c r="I934" t="s">
        <v>103</v>
      </c>
    </row>
    <row r="935" spans="1:9" x14ac:dyDescent="0.3">
      <c r="A935" t="s">
        <v>87</v>
      </c>
      <c r="B935" t="s">
        <v>46</v>
      </c>
      <c r="C935" t="s">
        <v>10</v>
      </c>
      <c r="D935" t="s">
        <v>42</v>
      </c>
      <c r="E935">
        <v>3</v>
      </c>
      <c r="F935">
        <v>0.15513333333333301</v>
      </c>
      <c r="G935">
        <v>16.6654666666666</v>
      </c>
      <c r="H935">
        <v>0.93086702242561403</v>
      </c>
      <c r="I935" t="s">
        <v>103</v>
      </c>
    </row>
    <row r="936" spans="1:9" x14ac:dyDescent="0.3">
      <c r="A936" t="s">
        <v>67</v>
      </c>
      <c r="B936" t="s">
        <v>13</v>
      </c>
      <c r="C936" t="s">
        <v>10</v>
      </c>
      <c r="D936" t="s">
        <v>14</v>
      </c>
      <c r="E936">
        <v>3</v>
      </c>
      <c r="F936">
        <v>5.0588235294117597E-3</v>
      </c>
      <c r="G936">
        <v>0.54352941176470504</v>
      </c>
      <c r="H936">
        <v>0.93073593073592997</v>
      </c>
      <c r="I936" t="s">
        <v>103</v>
      </c>
    </row>
    <row r="937" spans="1:9" x14ac:dyDescent="0.3">
      <c r="A937" t="s">
        <v>75</v>
      </c>
      <c r="B937" t="s">
        <v>9</v>
      </c>
      <c r="C937" t="s">
        <v>10</v>
      </c>
      <c r="D937" t="s">
        <v>11</v>
      </c>
      <c r="E937">
        <v>1</v>
      </c>
      <c r="F937">
        <v>4.4200000000000003E-2</v>
      </c>
      <c r="G937">
        <v>4.7509666666666597</v>
      </c>
      <c r="H937">
        <v>0.93033698405236798</v>
      </c>
      <c r="I937" t="s">
        <v>103</v>
      </c>
    </row>
    <row r="938" spans="1:9" x14ac:dyDescent="0.3">
      <c r="A938" t="s">
        <v>40</v>
      </c>
      <c r="B938" t="s">
        <v>43</v>
      </c>
      <c r="C938" t="s">
        <v>12</v>
      </c>
      <c r="D938" t="s">
        <v>14</v>
      </c>
      <c r="E938">
        <v>2</v>
      </c>
      <c r="F938" s="1">
        <v>6.4999999999999997E-4</v>
      </c>
      <c r="G938">
        <v>6.9949999999999998E-2</v>
      </c>
      <c r="H938">
        <v>0.92923516797712602</v>
      </c>
      <c r="I938" t="s">
        <v>103</v>
      </c>
    </row>
    <row r="939" spans="1:9" x14ac:dyDescent="0.3">
      <c r="A939" t="s">
        <v>65</v>
      </c>
      <c r="B939" t="s">
        <v>54</v>
      </c>
      <c r="C939" t="s">
        <v>12</v>
      </c>
      <c r="D939" t="s">
        <v>11</v>
      </c>
      <c r="E939">
        <v>1</v>
      </c>
      <c r="F939">
        <v>8.7708333333333305E-2</v>
      </c>
      <c r="G939">
        <v>9.4834583333333295</v>
      </c>
      <c r="H939">
        <v>0.92485599926187201</v>
      </c>
      <c r="I939" t="s">
        <v>103</v>
      </c>
    </row>
    <row r="940" spans="1:9" x14ac:dyDescent="0.3">
      <c r="A940" t="s">
        <v>83</v>
      </c>
      <c r="B940" t="s">
        <v>50</v>
      </c>
      <c r="C940" t="s">
        <v>10</v>
      </c>
      <c r="D940" t="s">
        <v>11</v>
      </c>
      <c r="E940">
        <v>1</v>
      </c>
      <c r="F940">
        <v>9.3541666666666606E-2</v>
      </c>
      <c r="G940">
        <v>10.148</v>
      </c>
      <c r="H940">
        <v>0.92177440546577305</v>
      </c>
      <c r="I940" t="s">
        <v>103</v>
      </c>
    </row>
    <row r="941" spans="1:9" x14ac:dyDescent="0.3">
      <c r="A941" t="s">
        <v>98</v>
      </c>
      <c r="B941" t="s">
        <v>52</v>
      </c>
      <c r="C941" t="s">
        <v>10</v>
      </c>
      <c r="D941" t="s">
        <v>11</v>
      </c>
      <c r="E941">
        <v>1</v>
      </c>
      <c r="F941">
        <v>6.4857142857142794E-2</v>
      </c>
      <c r="G941">
        <v>7.03982142857142</v>
      </c>
      <c r="H941">
        <v>0.92128960251629699</v>
      </c>
      <c r="I941" t="s">
        <v>103</v>
      </c>
    </row>
    <row r="942" spans="1:9" x14ac:dyDescent="0.3">
      <c r="A942" t="s">
        <v>25</v>
      </c>
      <c r="B942" t="s">
        <v>27</v>
      </c>
      <c r="C942" t="s">
        <v>10</v>
      </c>
      <c r="D942" t="s">
        <v>11</v>
      </c>
      <c r="E942">
        <v>3</v>
      </c>
      <c r="F942" s="1">
        <v>4.7999999999999898E-4</v>
      </c>
      <c r="G942">
        <v>5.2519999999999997E-2</v>
      </c>
      <c r="H942">
        <v>0.91393754760091295</v>
      </c>
      <c r="I942" t="s">
        <v>103</v>
      </c>
    </row>
    <row r="943" spans="1:9" x14ac:dyDescent="0.3">
      <c r="A943" t="s">
        <v>69</v>
      </c>
      <c r="B943" t="s">
        <v>13</v>
      </c>
      <c r="C943" t="s">
        <v>12</v>
      </c>
      <c r="D943" t="s">
        <v>14</v>
      </c>
      <c r="E943">
        <v>2</v>
      </c>
      <c r="F943">
        <v>1.4828947368421001E-2</v>
      </c>
      <c r="G943">
        <v>1.6355526315789399</v>
      </c>
      <c r="H943">
        <v>0.90666280510369801</v>
      </c>
      <c r="I943" t="s">
        <v>103</v>
      </c>
    </row>
    <row r="944" spans="1:9" x14ac:dyDescent="0.3">
      <c r="A944" t="s">
        <v>44</v>
      </c>
      <c r="B944" t="s">
        <v>47</v>
      </c>
      <c r="C944" t="s">
        <v>10</v>
      </c>
      <c r="D944" t="s">
        <v>42</v>
      </c>
      <c r="E944">
        <v>3</v>
      </c>
      <c r="F944">
        <v>0.13652941176470501</v>
      </c>
      <c r="G944">
        <v>15.0773529411764</v>
      </c>
      <c r="H944">
        <v>0.905526403058736</v>
      </c>
      <c r="I944" t="s">
        <v>103</v>
      </c>
    </row>
    <row r="945" spans="1:9" x14ac:dyDescent="0.3">
      <c r="A945" t="s">
        <v>67</v>
      </c>
      <c r="B945" t="s">
        <v>35</v>
      </c>
      <c r="C945" t="s">
        <v>10</v>
      </c>
      <c r="D945" t="s">
        <v>14</v>
      </c>
      <c r="E945">
        <v>1</v>
      </c>
      <c r="F945" s="1">
        <v>7.5000000000000002E-4</v>
      </c>
      <c r="G945">
        <v>8.3000000000000004E-2</v>
      </c>
      <c r="H945">
        <v>0.90361445783132499</v>
      </c>
      <c r="I945" t="s">
        <v>103</v>
      </c>
    </row>
    <row r="946" spans="1:9" x14ac:dyDescent="0.3">
      <c r="A946" t="s">
        <v>82</v>
      </c>
      <c r="B946" t="s">
        <v>51</v>
      </c>
      <c r="C946" t="s">
        <v>10</v>
      </c>
      <c r="D946" t="s">
        <v>11</v>
      </c>
      <c r="E946">
        <v>1</v>
      </c>
      <c r="F946">
        <v>0.23563636363636301</v>
      </c>
      <c r="G946">
        <v>26.081545454545399</v>
      </c>
      <c r="H946">
        <v>0.90346012680509002</v>
      </c>
      <c r="I946" t="s">
        <v>103</v>
      </c>
    </row>
    <row r="947" spans="1:9" x14ac:dyDescent="0.3">
      <c r="A947" t="s">
        <v>75</v>
      </c>
      <c r="B947" t="s">
        <v>39</v>
      </c>
      <c r="C947" t="s">
        <v>10</v>
      </c>
      <c r="D947" t="s">
        <v>11</v>
      </c>
      <c r="E947">
        <v>3</v>
      </c>
      <c r="F947">
        <v>7.8333333333333297E-2</v>
      </c>
      <c r="G947">
        <v>8.6713333333333296</v>
      </c>
      <c r="H947">
        <v>0.90335972937648901</v>
      </c>
      <c r="I947" t="s">
        <v>103</v>
      </c>
    </row>
    <row r="948" spans="1:9" x14ac:dyDescent="0.3">
      <c r="A948" t="s">
        <v>49</v>
      </c>
      <c r="B948" t="s">
        <v>32</v>
      </c>
      <c r="C948" t="s">
        <v>10</v>
      </c>
      <c r="D948" t="s">
        <v>11</v>
      </c>
      <c r="E948">
        <v>2</v>
      </c>
      <c r="F948">
        <v>0.115666666666666</v>
      </c>
      <c r="G948">
        <v>12.813833333333299</v>
      </c>
      <c r="H948">
        <v>0.90267029122172604</v>
      </c>
      <c r="I948" t="s">
        <v>103</v>
      </c>
    </row>
    <row r="949" spans="1:9" x14ac:dyDescent="0.3">
      <c r="A949" t="s">
        <v>88</v>
      </c>
      <c r="B949" t="s">
        <v>50</v>
      </c>
      <c r="C949" t="s">
        <v>10</v>
      </c>
      <c r="D949" t="s">
        <v>11</v>
      </c>
      <c r="E949">
        <v>1</v>
      </c>
      <c r="F949">
        <v>3.2060606060605998E-2</v>
      </c>
      <c r="G949">
        <v>3.57815151515151</v>
      </c>
      <c r="H949">
        <v>0.89601029819019495</v>
      </c>
      <c r="I949" t="s">
        <v>103</v>
      </c>
    </row>
    <row r="950" spans="1:9" x14ac:dyDescent="0.3">
      <c r="A950" t="s">
        <v>82</v>
      </c>
      <c r="B950" t="s">
        <v>18</v>
      </c>
      <c r="C950" t="s">
        <v>10</v>
      </c>
      <c r="D950" t="s">
        <v>11</v>
      </c>
      <c r="E950">
        <v>2</v>
      </c>
      <c r="F950">
        <v>4.5499999999999999E-2</v>
      </c>
      <c r="G950">
        <v>5.0782499999999997</v>
      </c>
      <c r="H950">
        <v>0.895977945158273</v>
      </c>
      <c r="I950" t="s">
        <v>103</v>
      </c>
    </row>
    <row r="951" spans="1:9" x14ac:dyDescent="0.3">
      <c r="A951" t="s">
        <v>65</v>
      </c>
      <c r="B951" t="s">
        <v>54</v>
      </c>
      <c r="C951" t="s">
        <v>10</v>
      </c>
      <c r="D951" t="s">
        <v>11</v>
      </c>
      <c r="E951">
        <v>2</v>
      </c>
      <c r="F951">
        <v>6.0733333333333299E-2</v>
      </c>
      <c r="G951">
        <v>6.7949666666666602</v>
      </c>
      <c r="H951">
        <v>0.89379884129919696</v>
      </c>
      <c r="I951" t="s">
        <v>103</v>
      </c>
    </row>
    <row r="952" spans="1:9" x14ac:dyDescent="0.3">
      <c r="A952" t="s">
        <v>77</v>
      </c>
      <c r="B952" t="s">
        <v>19</v>
      </c>
      <c r="C952" t="s">
        <v>12</v>
      </c>
      <c r="D952" t="s">
        <v>11</v>
      </c>
      <c r="E952">
        <v>1</v>
      </c>
      <c r="F952">
        <v>3.2125000000000001E-2</v>
      </c>
      <c r="G952">
        <v>3.61215625</v>
      </c>
      <c r="H952">
        <v>0.88935798389120002</v>
      </c>
      <c r="I952" t="s">
        <v>103</v>
      </c>
    </row>
    <row r="953" spans="1:9" x14ac:dyDescent="0.3">
      <c r="A953" t="s">
        <v>87</v>
      </c>
      <c r="B953" t="s">
        <v>47</v>
      </c>
      <c r="C953" t="s">
        <v>10</v>
      </c>
      <c r="D953" t="s">
        <v>42</v>
      </c>
      <c r="E953">
        <v>1</v>
      </c>
      <c r="F953">
        <v>0.122823529411764</v>
      </c>
      <c r="G953">
        <v>13.815882352941101</v>
      </c>
      <c r="H953">
        <v>0.88900242687444098</v>
      </c>
      <c r="I953" t="s">
        <v>103</v>
      </c>
    </row>
    <row r="954" spans="1:9" x14ac:dyDescent="0.3">
      <c r="A954" t="s">
        <v>36</v>
      </c>
      <c r="B954" t="s">
        <v>28</v>
      </c>
      <c r="C954" t="s">
        <v>10</v>
      </c>
      <c r="D954" t="s">
        <v>11</v>
      </c>
      <c r="E954">
        <v>3</v>
      </c>
      <c r="F954">
        <v>2.8000000000000001E-2</v>
      </c>
      <c r="G954">
        <v>3.1536875000000002</v>
      </c>
      <c r="H954">
        <v>0.88784954121167603</v>
      </c>
      <c r="I954" t="s">
        <v>103</v>
      </c>
    </row>
    <row r="955" spans="1:9" x14ac:dyDescent="0.3">
      <c r="A955" t="s">
        <v>83</v>
      </c>
      <c r="B955" t="s">
        <v>50</v>
      </c>
      <c r="C955" t="s">
        <v>10</v>
      </c>
      <c r="D955" t="s">
        <v>11</v>
      </c>
      <c r="E955">
        <v>3</v>
      </c>
      <c r="F955">
        <v>9.3086956521739206E-2</v>
      </c>
      <c r="G955">
        <v>10.5075217391304</v>
      </c>
      <c r="H955">
        <v>0.88590781758822901</v>
      </c>
      <c r="I955" t="s">
        <v>103</v>
      </c>
    </row>
    <row r="956" spans="1:9" x14ac:dyDescent="0.3">
      <c r="A956" t="s">
        <v>95</v>
      </c>
      <c r="B956" t="s">
        <v>55</v>
      </c>
      <c r="C956" t="s">
        <v>12</v>
      </c>
      <c r="D956" t="s">
        <v>14</v>
      </c>
      <c r="E956">
        <v>3</v>
      </c>
      <c r="F956">
        <v>2.7811320754716901E-2</v>
      </c>
      <c r="G956">
        <v>3.1403396226415001</v>
      </c>
      <c r="H956">
        <v>0.88561506386762601</v>
      </c>
      <c r="I956" t="s">
        <v>103</v>
      </c>
    </row>
    <row r="957" spans="1:9" x14ac:dyDescent="0.3">
      <c r="A957" t="s">
        <v>90</v>
      </c>
      <c r="B957" t="s">
        <v>32</v>
      </c>
      <c r="C957" t="s">
        <v>10</v>
      </c>
      <c r="D957" t="s">
        <v>11</v>
      </c>
      <c r="E957">
        <v>1</v>
      </c>
      <c r="F957">
        <v>0.17026666666666601</v>
      </c>
      <c r="G957">
        <v>19.314</v>
      </c>
      <c r="H957">
        <v>0.88157122639881202</v>
      </c>
      <c r="I957" t="s">
        <v>103</v>
      </c>
    </row>
    <row r="958" spans="1:9" x14ac:dyDescent="0.3">
      <c r="A958" t="s">
        <v>49</v>
      </c>
      <c r="B958" t="s">
        <v>17</v>
      </c>
      <c r="C958" t="s">
        <v>12</v>
      </c>
      <c r="D958" t="s">
        <v>11</v>
      </c>
      <c r="E958">
        <v>2</v>
      </c>
      <c r="F958">
        <v>7.5214285714285706E-2</v>
      </c>
      <c r="G958">
        <v>8.5327500000000001</v>
      </c>
      <c r="H958">
        <v>0.88147766797674498</v>
      </c>
      <c r="I958" t="s">
        <v>103</v>
      </c>
    </row>
    <row r="959" spans="1:9" x14ac:dyDescent="0.3">
      <c r="A959" t="s">
        <v>97</v>
      </c>
      <c r="B959" t="s">
        <v>23</v>
      </c>
      <c r="C959" t="s">
        <v>10</v>
      </c>
      <c r="D959" t="s">
        <v>11</v>
      </c>
      <c r="E959">
        <v>1</v>
      </c>
      <c r="F959">
        <v>9.4285714285714198E-3</v>
      </c>
      <c r="G959">
        <v>1.0725714285714201</v>
      </c>
      <c r="H959">
        <v>0.879062333510921</v>
      </c>
      <c r="I959" t="s">
        <v>103</v>
      </c>
    </row>
    <row r="960" spans="1:9" x14ac:dyDescent="0.3">
      <c r="A960" t="s">
        <v>49</v>
      </c>
      <c r="B960" t="s">
        <v>38</v>
      </c>
      <c r="C960" t="s">
        <v>12</v>
      </c>
      <c r="D960" t="s">
        <v>11</v>
      </c>
      <c r="E960">
        <v>2</v>
      </c>
      <c r="F960">
        <v>0.10544000000000001</v>
      </c>
      <c r="G960">
        <v>12.092000000000001</v>
      </c>
      <c r="H960">
        <v>0.87198147535560699</v>
      </c>
      <c r="I960" t="s">
        <v>103</v>
      </c>
    </row>
    <row r="961" spans="1:9" x14ac:dyDescent="0.3">
      <c r="A961" t="s">
        <v>37</v>
      </c>
      <c r="B961" t="s">
        <v>13</v>
      </c>
      <c r="C961" t="s">
        <v>12</v>
      </c>
      <c r="D961" t="s">
        <v>14</v>
      </c>
      <c r="E961">
        <v>2</v>
      </c>
      <c r="F961">
        <v>5.2941176470588198E-3</v>
      </c>
      <c r="G961">
        <v>0.61004901960784297</v>
      </c>
      <c r="H961">
        <v>0.86781840096424201</v>
      </c>
      <c r="I961" t="s">
        <v>103</v>
      </c>
    </row>
    <row r="962" spans="1:9" x14ac:dyDescent="0.3">
      <c r="A962" t="s">
        <v>81</v>
      </c>
      <c r="B962" t="s">
        <v>26</v>
      </c>
      <c r="C962" t="s">
        <v>10</v>
      </c>
      <c r="D962" t="s">
        <v>11</v>
      </c>
      <c r="E962">
        <v>2</v>
      </c>
      <c r="F962">
        <v>6.4956521739130399E-2</v>
      </c>
      <c r="G962">
        <v>7.5006521739130401</v>
      </c>
      <c r="H962">
        <v>0.86601165116076795</v>
      </c>
      <c r="I962" t="s">
        <v>103</v>
      </c>
    </row>
    <row r="963" spans="1:9" x14ac:dyDescent="0.3">
      <c r="A963" t="s">
        <v>81</v>
      </c>
      <c r="B963" t="s">
        <v>53</v>
      </c>
      <c r="C963" t="s">
        <v>10</v>
      </c>
      <c r="D963" t="s">
        <v>11</v>
      </c>
      <c r="E963">
        <v>1</v>
      </c>
      <c r="F963">
        <v>7.4863636363636396E-2</v>
      </c>
      <c r="G963">
        <v>8.6634090909090897</v>
      </c>
      <c r="H963">
        <v>0.86413599517301098</v>
      </c>
      <c r="I963" t="s">
        <v>103</v>
      </c>
    </row>
    <row r="964" spans="1:9" x14ac:dyDescent="0.3">
      <c r="A964" t="s">
        <v>89</v>
      </c>
      <c r="B964" t="s">
        <v>57</v>
      </c>
      <c r="C964" t="s">
        <v>10</v>
      </c>
      <c r="D964" t="s">
        <v>14</v>
      </c>
      <c r="E964">
        <v>3</v>
      </c>
      <c r="F964">
        <v>3.5575000000000002E-2</v>
      </c>
      <c r="G964">
        <v>4.1232749999999996</v>
      </c>
      <c r="H964">
        <v>0.86278504344240903</v>
      </c>
      <c r="I964" t="s">
        <v>103</v>
      </c>
    </row>
    <row r="965" spans="1:9" x14ac:dyDescent="0.3">
      <c r="A965" t="s">
        <v>88</v>
      </c>
      <c r="B965" t="s">
        <v>54</v>
      </c>
      <c r="C965" t="s">
        <v>10</v>
      </c>
      <c r="D965" t="s">
        <v>11</v>
      </c>
      <c r="E965">
        <v>1</v>
      </c>
      <c r="F965">
        <v>4.11333333333333E-2</v>
      </c>
      <c r="G965">
        <v>4.7713666666666601</v>
      </c>
      <c r="H965">
        <v>0.86208703306529899</v>
      </c>
      <c r="I965" t="s">
        <v>103</v>
      </c>
    </row>
    <row r="966" spans="1:9" x14ac:dyDescent="0.3">
      <c r="A966" t="s">
        <v>90</v>
      </c>
      <c r="B966" t="s">
        <v>52</v>
      </c>
      <c r="C966" t="s">
        <v>12</v>
      </c>
      <c r="D966" t="s">
        <v>11</v>
      </c>
      <c r="E966">
        <v>1</v>
      </c>
      <c r="F966">
        <v>7.1862068965517195E-2</v>
      </c>
      <c r="G966">
        <v>8.3620689655172402</v>
      </c>
      <c r="H966">
        <v>0.85938144329896904</v>
      </c>
      <c r="I966" t="s">
        <v>103</v>
      </c>
    </row>
    <row r="967" spans="1:9" x14ac:dyDescent="0.3">
      <c r="A967" t="s">
        <v>37</v>
      </c>
      <c r="B967" t="s">
        <v>18</v>
      </c>
      <c r="C967" t="s">
        <v>12</v>
      </c>
      <c r="D967" t="s">
        <v>11</v>
      </c>
      <c r="E967">
        <v>1</v>
      </c>
      <c r="F967" s="1">
        <v>7.3333333333333302E-4</v>
      </c>
      <c r="G967">
        <v>8.5355555555555504E-2</v>
      </c>
      <c r="H967">
        <v>0.85915126269200703</v>
      </c>
      <c r="I967" t="s">
        <v>103</v>
      </c>
    </row>
    <row r="968" spans="1:9" x14ac:dyDescent="0.3">
      <c r="A968" t="s">
        <v>85</v>
      </c>
      <c r="B968" t="s">
        <v>21</v>
      </c>
      <c r="C968" t="s">
        <v>10</v>
      </c>
      <c r="D968" t="s">
        <v>11</v>
      </c>
      <c r="E968">
        <v>2</v>
      </c>
      <c r="F968">
        <v>1.8901098901098899E-3</v>
      </c>
      <c r="G968">
        <v>0.22160989010988999</v>
      </c>
      <c r="H968">
        <v>0.85289961074058396</v>
      </c>
      <c r="I968" t="s">
        <v>103</v>
      </c>
    </row>
    <row r="969" spans="1:9" x14ac:dyDescent="0.3">
      <c r="A969" t="s">
        <v>36</v>
      </c>
      <c r="B969" t="s">
        <v>26</v>
      </c>
      <c r="C969" t="s">
        <v>12</v>
      </c>
      <c r="D969" t="s">
        <v>11</v>
      </c>
      <c r="E969">
        <v>3</v>
      </c>
      <c r="F969">
        <v>4.3513513513513498E-3</v>
      </c>
      <c r="G969">
        <v>0.51055405405405396</v>
      </c>
      <c r="H969">
        <v>0.85228024668484104</v>
      </c>
      <c r="I969" t="s">
        <v>103</v>
      </c>
    </row>
    <row r="970" spans="1:9" x14ac:dyDescent="0.3">
      <c r="A970" t="s">
        <v>98</v>
      </c>
      <c r="B970" t="s">
        <v>26</v>
      </c>
      <c r="C970" t="s">
        <v>10</v>
      </c>
      <c r="D970" t="s">
        <v>11</v>
      </c>
      <c r="E970">
        <v>3</v>
      </c>
      <c r="F970">
        <v>3.6757575757575697E-2</v>
      </c>
      <c r="G970">
        <v>4.31572727272727</v>
      </c>
      <c r="H970">
        <v>0.85171220132145298</v>
      </c>
      <c r="I970" t="s">
        <v>103</v>
      </c>
    </row>
    <row r="971" spans="1:9" x14ac:dyDescent="0.3">
      <c r="A971" t="s">
        <v>75</v>
      </c>
      <c r="B971" t="s">
        <v>55</v>
      </c>
      <c r="C971" t="s">
        <v>12</v>
      </c>
      <c r="D971" t="s">
        <v>14</v>
      </c>
      <c r="E971">
        <v>1</v>
      </c>
      <c r="F971">
        <v>0.10463157894736801</v>
      </c>
      <c r="G971">
        <v>12.298894736842101</v>
      </c>
      <c r="H971">
        <v>0.85073968991650895</v>
      </c>
      <c r="I971" t="s">
        <v>103</v>
      </c>
    </row>
    <row r="972" spans="1:9" x14ac:dyDescent="0.3">
      <c r="A972" t="s">
        <v>93</v>
      </c>
      <c r="B972" t="s">
        <v>32</v>
      </c>
      <c r="C972" t="s">
        <v>10</v>
      </c>
      <c r="D972" t="s">
        <v>11</v>
      </c>
      <c r="E972">
        <v>1</v>
      </c>
      <c r="F972">
        <v>0.161142857142857</v>
      </c>
      <c r="G972">
        <v>18.963857142857101</v>
      </c>
      <c r="H972">
        <v>0.84973671721394795</v>
      </c>
      <c r="I972" t="s">
        <v>103</v>
      </c>
    </row>
    <row r="973" spans="1:9" x14ac:dyDescent="0.3">
      <c r="A973" t="s">
        <v>66</v>
      </c>
      <c r="B973" t="s">
        <v>35</v>
      </c>
      <c r="C973" t="s">
        <v>12</v>
      </c>
      <c r="D973" t="s">
        <v>14</v>
      </c>
      <c r="E973">
        <v>1</v>
      </c>
      <c r="F973">
        <v>9.6619047619047604E-2</v>
      </c>
      <c r="G973">
        <v>11.4116666666666</v>
      </c>
      <c r="H973">
        <v>0.84666903127542803</v>
      </c>
      <c r="I973" t="s">
        <v>103</v>
      </c>
    </row>
    <row r="974" spans="1:9" x14ac:dyDescent="0.3">
      <c r="A974" t="s">
        <v>81</v>
      </c>
      <c r="B974" t="s">
        <v>18</v>
      </c>
      <c r="C974" t="s">
        <v>10</v>
      </c>
      <c r="D974" t="s">
        <v>11</v>
      </c>
      <c r="E974">
        <v>2</v>
      </c>
      <c r="F974">
        <v>8.1941176470588198E-2</v>
      </c>
      <c r="G974">
        <v>9.6861176470588202</v>
      </c>
      <c r="H974">
        <v>0.845965116843997</v>
      </c>
      <c r="I974" t="s">
        <v>103</v>
      </c>
    </row>
    <row r="975" spans="1:9" x14ac:dyDescent="0.3">
      <c r="A975" t="s">
        <v>64</v>
      </c>
      <c r="B975" t="s">
        <v>62</v>
      </c>
      <c r="C975" t="s">
        <v>12</v>
      </c>
      <c r="D975" t="s">
        <v>42</v>
      </c>
      <c r="E975">
        <v>3</v>
      </c>
      <c r="F975">
        <v>1.69285714285714E-2</v>
      </c>
      <c r="G975">
        <v>2.0045000000000002</v>
      </c>
      <c r="H975">
        <v>0.84452838256779295</v>
      </c>
      <c r="I975" t="s">
        <v>103</v>
      </c>
    </row>
    <row r="976" spans="1:9" x14ac:dyDescent="0.3">
      <c r="A976" t="s">
        <v>24</v>
      </c>
      <c r="B976" t="s">
        <v>21</v>
      </c>
      <c r="C976" t="s">
        <v>10</v>
      </c>
      <c r="D976" t="s">
        <v>11</v>
      </c>
      <c r="E976">
        <v>2</v>
      </c>
      <c r="F976">
        <v>3.8333333333333301E-3</v>
      </c>
      <c r="G976">
        <v>0.45483333333333298</v>
      </c>
      <c r="H976">
        <v>0.84279956027849001</v>
      </c>
      <c r="I976" t="s">
        <v>103</v>
      </c>
    </row>
    <row r="977" spans="1:9" x14ac:dyDescent="0.3">
      <c r="A977" t="s">
        <v>90</v>
      </c>
      <c r="B977" t="s">
        <v>52</v>
      </c>
      <c r="C977" t="s">
        <v>10</v>
      </c>
      <c r="D977" t="s">
        <v>11</v>
      </c>
      <c r="E977">
        <v>1</v>
      </c>
      <c r="F977">
        <v>7.0413793103448294E-2</v>
      </c>
      <c r="G977">
        <v>8.3620689655172402</v>
      </c>
      <c r="H977">
        <v>0.84206185567010305</v>
      </c>
      <c r="I977" t="s">
        <v>103</v>
      </c>
    </row>
    <row r="978" spans="1:9" x14ac:dyDescent="0.3">
      <c r="A978" t="s">
        <v>98</v>
      </c>
      <c r="B978" t="s">
        <v>52</v>
      </c>
      <c r="C978" t="s">
        <v>10</v>
      </c>
      <c r="D978" t="s">
        <v>11</v>
      </c>
      <c r="E978">
        <v>2</v>
      </c>
      <c r="F978">
        <v>4.4882352941176498E-2</v>
      </c>
      <c r="G978">
        <v>5.3331176470588204</v>
      </c>
      <c r="H978">
        <v>0.84157815205761999</v>
      </c>
      <c r="I978" t="s">
        <v>103</v>
      </c>
    </row>
    <row r="979" spans="1:9" x14ac:dyDescent="0.3">
      <c r="A979" t="s">
        <v>75</v>
      </c>
      <c r="B979" t="s">
        <v>26</v>
      </c>
      <c r="C979" t="s">
        <v>12</v>
      </c>
      <c r="D979" t="s">
        <v>11</v>
      </c>
      <c r="E979">
        <v>3</v>
      </c>
      <c r="F979">
        <v>6.7857142857142796E-2</v>
      </c>
      <c r="G979">
        <v>8.1850952380952293</v>
      </c>
      <c r="H979">
        <v>0.82903302751226005</v>
      </c>
      <c r="I979" t="s">
        <v>103</v>
      </c>
    </row>
    <row r="980" spans="1:9" x14ac:dyDescent="0.3">
      <c r="A980" t="s">
        <v>25</v>
      </c>
      <c r="B980" t="s">
        <v>27</v>
      </c>
      <c r="C980" t="s">
        <v>10</v>
      </c>
      <c r="D980" t="s">
        <v>11</v>
      </c>
      <c r="E980">
        <v>1</v>
      </c>
      <c r="F980" s="1">
        <v>5.0000000000000001E-4</v>
      </c>
      <c r="G980">
        <v>6.0555555555555501E-2</v>
      </c>
      <c r="H980">
        <v>0.82568807339449501</v>
      </c>
      <c r="I980" t="s">
        <v>103</v>
      </c>
    </row>
    <row r="981" spans="1:9" x14ac:dyDescent="0.3">
      <c r="A981" t="s">
        <v>75</v>
      </c>
      <c r="B981" t="s">
        <v>9</v>
      </c>
      <c r="C981" t="s">
        <v>12</v>
      </c>
      <c r="D981" t="s">
        <v>11</v>
      </c>
      <c r="E981">
        <v>1</v>
      </c>
      <c r="F981">
        <v>3.9E-2</v>
      </c>
      <c r="G981">
        <v>4.7509666666666597</v>
      </c>
      <c r="H981">
        <v>0.82088557416385399</v>
      </c>
      <c r="I981" t="s">
        <v>103</v>
      </c>
    </row>
    <row r="982" spans="1:9" x14ac:dyDescent="0.3">
      <c r="A982" t="s">
        <v>82</v>
      </c>
      <c r="B982" t="s">
        <v>18</v>
      </c>
      <c r="C982" t="s">
        <v>10</v>
      </c>
      <c r="D982" t="s">
        <v>11</v>
      </c>
      <c r="E982">
        <v>1</v>
      </c>
      <c r="F982">
        <v>1.9608695652173901E-2</v>
      </c>
      <c r="G982">
        <v>2.3951739130434699</v>
      </c>
      <c r="H982">
        <v>0.81867523462034197</v>
      </c>
      <c r="I982" t="s">
        <v>103</v>
      </c>
    </row>
    <row r="983" spans="1:9" x14ac:dyDescent="0.3">
      <c r="A983" t="s">
        <v>75</v>
      </c>
      <c r="B983" t="s">
        <v>26</v>
      </c>
      <c r="C983" t="s">
        <v>10</v>
      </c>
      <c r="D983" t="s">
        <v>11</v>
      </c>
      <c r="E983">
        <v>1</v>
      </c>
      <c r="F983">
        <v>7.5749999999999998E-2</v>
      </c>
      <c r="G983">
        <v>9.28735</v>
      </c>
      <c r="H983">
        <v>0.81562555519066204</v>
      </c>
      <c r="I983" t="s">
        <v>103</v>
      </c>
    </row>
    <row r="984" spans="1:9" x14ac:dyDescent="0.3">
      <c r="A984" t="s">
        <v>68</v>
      </c>
      <c r="B984" t="s">
        <v>19</v>
      </c>
      <c r="C984" t="s">
        <v>10</v>
      </c>
      <c r="D984" t="s">
        <v>11</v>
      </c>
      <c r="E984">
        <v>2</v>
      </c>
      <c r="F984">
        <v>2.3545454545454501E-2</v>
      </c>
      <c r="G984">
        <v>2.93542424242424</v>
      </c>
      <c r="H984">
        <v>0.80211419545984797</v>
      </c>
      <c r="I984" t="s">
        <v>103</v>
      </c>
    </row>
    <row r="985" spans="1:9" x14ac:dyDescent="0.3">
      <c r="A985" t="s">
        <v>80</v>
      </c>
      <c r="B985" t="s">
        <v>47</v>
      </c>
      <c r="C985" t="s">
        <v>12</v>
      </c>
      <c r="D985" t="s">
        <v>42</v>
      </c>
      <c r="E985">
        <v>1</v>
      </c>
      <c r="F985">
        <v>3.2307692307692301E-2</v>
      </c>
      <c r="G985">
        <v>4.0498846153846104</v>
      </c>
      <c r="H985">
        <v>0.79774352545656502</v>
      </c>
      <c r="I985" t="s">
        <v>103</v>
      </c>
    </row>
    <row r="986" spans="1:9" x14ac:dyDescent="0.3">
      <c r="A986" t="s">
        <v>29</v>
      </c>
      <c r="B986" t="s">
        <v>34</v>
      </c>
      <c r="C986" t="s">
        <v>10</v>
      </c>
      <c r="D986" t="s">
        <v>11</v>
      </c>
      <c r="E986">
        <v>2</v>
      </c>
      <c r="F986" s="1">
        <v>5.4166666666666599E-4</v>
      </c>
      <c r="G986">
        <v>6.8000000000000005E-2</v>
      </c>
      <c r="H986">
        <v>0.79656862745098</v>
      </c>
      <c r="I986" t="s">
        <v>103</v>
      </c>
    </row>
    <row r="987" spans="1:9" x14ac:dyDescent="0.3">
      <c r="A987" t="s">
        <v>89</v>
      </c>
      <c r="B987" t="s">
        <v>43</v>
      </c>
      <c r="C987" t="s">
        <v>10</v>
      </c>
      <c r="D987" t="s">
        <v>14</v>
      </c>
      <c r="E987">
        <v>1</v>
      </c>
      <c r="F987">
        <v>6.1185185185185099E-2</v>
      </c>
      <c r="G987">
        <v>7.7663703703703701</v>
      </c>
      <c r="H987">
        <v>0.78782213913740096</v>
      </c>
      <c r="I987" t="s">
        <v>103</v>
      </c>
    </row>
    <row r="988" spans="1:9" x14ac:dyDescent="0.3">
      <c r="A988" t="s">
        <v>36</v>
      </c>
      <c r="B988" t="s">
        <v>26</v>
      </c>
      <c r="C988" t="s">
        <v>10</v>
      </c>
      <c r="D988" t="s">
        <v>11</v>
      </c>
      <c r="E988">
        <v>2</v>
      </c>
      <c r="F988">
        <v>4.9295774647887302E-3</v>
      </c>
      <c r="G988">
        <v>0.63095774647887304</v>
      </c>
      <c r="H988">
        <v>0.78128487878923103</v>
      </c>
      <c r="I988" t="s">
        <v>103</v>
      </c>
    </row>
    <row r="989" spans="1:9" x14ac:dyDescent="0.3">
      <c r="A989" t="s">
        <v>77</v>
      </c>
      <c r="B989" t="s">
        <v>20</v>
      </c>
      <c r="C989" t="s">
        <v>12</v>
      </c>
      <c r="D989" t="s">
        <v>11</v>
      </c>
      <c r="E989">
        <v>1</v>
      </c>
      <c r="F989">
        <v>3.3967741935483797E-2</v>
      </c>
      <c r="G989">
        <v>4.3499677419354796</v>
      </c>
      <c r="H989">
        <v>0.78087342138243498</v>
      </c>
      <c r="I989" t="s">
        <v>103</v>
      </c>
    </row>
    <row r="990" spans="1:9" x14ac:dyDescent="0.3">
      <c r="A990" t="s">
        <v>86</v>
      </c>
      <c r="B990" t="s">
        <v>13</v>
      </c>
      <c r="C990" t="s">
        <v>12</v>
      </c>
      <c r="D990" t="s">
        <v>14</v>
      </c>
      <c r="E990">
        <v>1</v>
      </c>
      <c r="F990">
        <v>3.5863636363636299E-2</v>
      </c>
      <c r="G990">
        <v>4.66806818181818</v>
      </c>
      <c r="H990">
        <v>0.76827576133790898</v>
      </c>
      <c r="I990" t="s">
        <v>103</v>
      </c>
    </row>
    <row r="991" spans="1:9" x14ac:dyDescent="0.3">
      <c r="A991" t="s">
        <v>81</v>
      </c>
      <c r="B991" t="s">
        <v>38</v>
      </c>
      <c r="C991" t="s">
        <v>12</v>
      </c>
      <c r="D991" t="s">
        <v>11</v>
      </c>
      <c r="E991">
        <v>2</v>
      </c>
      <c r="F991">
        <v>6.3479999999999995E-2</v>
      </c>
      <c r="G991">
        <v>8.3070400000000006</v>
      </c>
      <c r="H991">
        <v>0.764171112694774</v>
      </c>
      <c r="I991" t="s">
        <v>103</v>
      </c>
    </row>
    <row r="992" spans="1:9" x14ac:dyDescent="0.3">
      <c r="A992" t="s">
        <v>40</v>
      </c>
      <c r="B992" t="s">
        <v>27</v>
      </c>
      <c r="C992" t="s">
        <v>10</v>
      </c>
      <c r="D992" t="s">
        <v>11</v>
      </c>
      <c r="E992">
        <v>3</v>
      </c>
      <c r="F992" s="1">
        <v>5.6249999999999996E-4</v>
      </c>
      <c r="G992">
        <v>7.4062500000000003E-2</v>
      </c>
      <c r="H992">
        <v>0.759493670886076</v>
      </c>
      <c r="I992" t="s">
        <v>103</v>
      </c>
    </row>
    <row r="993" spans="1:9" x14ac:dyDescent="0.3">
      <c r="A993" t="s">
        <v>67</v>
      </c>
      <c r="B993" t="s">
        <v>22</v>
      </c>
      <c r="C993" t="s">
        <v>10</v>
      </c>
      <c r="D993" t="s">
        <v>11</v>
      </c>
      <c r="E993">
        <v>2</v>
      </c>
      <c r="F993" s="1">
        <v>3.1818181818181799E-4</v>
      </c>
      <c r="G993">
        <v>4.2136363636363597E-2</v>
      </c>
      <c r="H993">
        <v>0.75512405609492905</v>
      </c>
      <c r="I993" t="s">
        <v>103</v>
      </c>
    </row>
    <row r="994" spans="1:9" x14ac:dyDescent="0.3">
      <c r="A994" t="s">
        <v>67</v>
      </c>
      <c r="B994" t="s">
        <v>23</v>
      </c>
      <c r="C994" t="s">
        <v>12</v>
      </c>
      <c r="D994" t="s">
        <v>11</v>
      </c>
      <c r="E994">
        <v>2</v>
      </c>
      <c r="F994" s="1">
        <v>3.1578947368420999E-4</v>
      </c>
      <c r="G994">
        <v>4.2000000000000003E-2</v>
      </c>
      <c r="H994">
        <v>0.75187969924812004</v>
      </c>
      <c r="I994" t="s">
        <v>103</v>
      </c>
    </row>
    <row r="995" spans="1:9" x14ac:dyDescent="0.3">
      <c r="A995" t="s">
        <v>29</v>
      </c>
      <c r="B995" t="s">
        <v>34</v>
      </c>
      <c r="C995" t="s">
        <v>12</v>
      </c>
      <c r="D995" t="s">
        <v>11</v>
      </c>
      <c r="E995">
        <v>1</v>
      </c>
      <c r="F995" s="1">
        <v>4.2857142857142801E-4</v>
      </c>
      <c r="G995">
        <v>5.7107142857142801E-2</v>
      </c>
      <c r="H995">
        <v>0.75046904315197005</v>
      </c>
      <c r="I995" t="s">
        <v>103</v>
      </c>
    </row>
    <row r="996" spans="1:9" x14ac:dyDescent="0.3">
      <c r="A996" t="s">
        <v>79</v>
      </c>
      <c r="B996" t="s">
        <v>38</v>
      </c>
      <c r="C996" t="s">
        <v>12</v>
      </c>
      <c r="D996" t="s">
        <v>11</v>
      </c>
      <c r="E996">
        <v>1</v>
      </c>
      <c r="F996">
        <v>4.0945945945945902E-2</v>
      </c>
      <c r="G996">
        <v>5.4634324324324304</v>
      </c>
      <c r="H996">
        <v>0.74945460481728599</v>
      </c>
      <c r="I996" t="s">
        <v>103</v>
      </c>
    </row>
    <row r="997" spans="1:9" x14ac:dyDescent="0.3">
      <c r="A997" t="s">
        <v>78</v>
      </c>
      <c r="B997" t="s">
        <v>58</v>
      </c>
      <c r="C997" t="s">
        <v>12</v>
      </c>
      <c r="D997" t="s">
        <v>14</v>
      </c>
      <c r="E997">
        <v>2</v>
      </c>
      <c r="F997">
        <v>8.7263157894736806E-2</v>
      </c>
      <c r="G997">
        <v>11.6524210526315</v>
      </c>
      <c r="H997">
        <v>0.74888435202081305</v>
      </c>
      <c r="I997" t="s">
        <v>103</v>
      </c>
    </row>
    <row r="998" spans="1:9" x14ac:dyDescent="0.3">
      <c r="A998" t="s">
        <v>88</v>
      </c>
      <c r="B998" t="s">
        <v>18</v>
      </c>
      <c r="C998" t="s">
        <v>10</v>
      </c>
      <c r="D998" t="s">
        <v>11</v>
      </c>
      <c r="E998">
        <v>1</v>
      </c>
      <c r="F998">
        <v>3.7304347826086902E-2</v>
      </c>
      <c r="G998">
        <v>4.9913043478260803</v>
      </c>
      <c r="H998">
        <v>0.74738675958188105</v>
      </c>
      <c r="I998" t="s">
        <v>103</v>
      </c>
    </row>
    <row r="999" spans="1:9" x14ac:dyDescent="0.3">
      <c r="A999" t="s">
        <v>69</v>
      </c>
      <c r="B999" t="s">
        <v>13</v>
      </c>
      <c r="C999" t="s">
        <v>12</v>
      </c>
      <c r="D999" t="s">
        <v>14</v>
      </c>
      <c r="E999">
        <v>3</v>
      </c>
      <c r="F999">
        <v>1.3891566265060201E-2</v>
      </c>
      <c r="G999">
        <v>1.8764457831325301</v>
      </c>
      <c r="H999">
        <v>0.74031269061607097</v>
      </c>
      <c r="I999" t="s">
        <v>103</v>
      </c>
    </row>
    <row r="1000" spans="1:9" x14ac:dyDescent="0.3">
      <c r="A1000" t="s">
        <v>76</v>
      </c>
      <c r="B1000" t="s">
        <v>46</v>
      </c>
      <c r="C1000" t="s">
        <v>12</v>
      </c>
      <c r="D1000" t="s">
        <v>42</v>
      </c>
      <c r="E1000">
        <v>1</v>
      </c>
      <c r="F1000">
        <v>0.180166666666666</v>
      </c>
      <c r="G1000">
        <v>24.392499999999998</v>
      </c>
      <c r="H1000">
        <v>0.73861501144477404</v>
      </c>
      <c r="I1000" t="s">
        <v>103</v>
      </c>
    </row>
    <row r="1001" spans="1:9" x14ac:dyDescent="0.3">
      <c r="A1001" t="s">
        <v>67</v>
      </c>
      <c r="B1001" t="s">
        <v>26</v>
      </c>
      <c r="C1001" t="s">
        <v>12</v>
      </c>
      <c r="D1001" t="s">
        <v>11</v>
      </c>
      <c r="E1001">
        <v>3</v>
      </c>
      <c r="F1001" s="1">
        <v>2.5000000000000001E-4</v>
      </c>
      <c r="G1001">
        <v>3.3958333333333299E-2</v>
      </c>
      <c r="H1001">
        <v>0.73619631901840399</v>
      </c>
      <c r="I1001" t="s">
        <v>103</v>
      </c>
    </row>
    <row r="1002" spans="1:9" x14ac:dyDescent="0.3">
      <c r="A1002" t="s">
        <v>68</v>
      </c>
      <c r="B1002" t="s">
        <v>20</v>
      </c>
      <c r="C1002" t="s">
        <v>12</v>
      </c>
      <c r="D1002" t="s">
        <v>11</v>
      </c>
      <c r="E1002">
        <v>3</v>
      </c>
      <c r="F1002">
        <v>2.43823529411764E-2</v>
      </c>
      <c r="G1002">
        <v>3.35061764705882</v>
      </c>
      <c r="H1002">
        <v>0.72769726389339895</v>
      </c>
      <c r="I1002" t="s">
        <v>103</v>
      </c>
    </row>
    <row r="1003" spans="1:9" x14ac:dyDescent="0.3">
      <c r="A1003" t="s">
        <v>40</v>
      </c>
      <c r="B1003" t="s">
        <v>35</v>
      </c>
      <c r="C1003" t="s">
        <v>10</v>
      </c>
      <c r="D1003" t="s">
        <v>14</v>
      </c>
      <c r="E1003">
        <v>3</v>
      </c>
      <c r="F1003" s="1">
        <v>3.33333333333333E-4</v>
      </c>
      <c r="G1003">
        <v>4.6333333333333303E-2</v>
      </c>
      <c r="H1003">
        <v>0.71942446043165398</v>
      </c>
      <c r="I1003" t="s">
        <v>103</v>
      </c>
    </row>
    <row r="1004" spans="1:9" x14ac:dyDescent="0.3">
      <c r="A1004" t="s">
        <v>88</v>
      </c>
      <c r="B1004" t="s">
        <v>54</v>
      </c>
      <c r="C1004" t="s">
        <v>12</v>
      </c>
      <c r="D1004" t="s">
        <v>11</v>
      </c>
      <c r="E1004">
        <v>2</v>
      </c>
      <c r="F1004">
        <v>2.1935483870967699E-2</v>
      </c>
      <c r="G1004">
        <v>3.0722903225806402</v>
      </c>
      <c r="H1004">
        <v>0.71397822366417796</v>
      </c>
      <c r="I1004" t="s">
        <v>103</v>
      </c>
    </row>
    <row r="1005" spans="1:9" x14ac:dyDescent="0.3">
      <c r="A1005" t="s">
        <v>29</v>
      </c>
      <c r="B1005" t="s">
        <v>35</v>
      </c>
      <c r="C1005" t="s">
        <v>10</v>
      </c>
      <c r="D1005" t="s">
        <v>14</v>
      </c>
      <c r="E1005">
        <v>2</v>
      </c>
      <c r="F1005" s="1">
        <v>5.7894736842105203E-4</v>
      </c>
      <c r="G1005">
        <v>8.1421052631578894E-2</v>
      </c>
      <c r="H1005">
        <v>0.71105365223012296</v>
      </c>
      <c r="I1005" t="s">
        <v>103</v>
      </c>
    </row>
    <row r="1006" spans="1:9" x14ac:dyDescent="0.3">
      <c r="A1006" t="s">
        <v>87</v>
      </c>
      <c r="B1006" t="s">
        <v>47</v>
      </c>
      <c r="C1006" t="s">
        <v>10</v>
      </c>
      <c r="D1006" t="s">
        <v>42</v>
      </c>
      <c r="E1006">
        <v>2</v>
      </c>
      <c r="F1006">
        <v>0.15546153846153801</v>
      </c>
      <c r="G1006">
        <v>21.8720769230769</v>
      </c>
      <c r="H1006">
        <v>0.71077629714036605</v>
      </c>
      <c r="I1006" t="s">
        <v>103</v>
      </c>
    </row>
    <row r="1007" spans="1:9" x14ac:dyDescent="0.3">
      <c r="A1007" t="s">
        <v>68</v>
      </c>
      <c r="B1007" t="s">
        <v>20</v>
      </c>
      <c r="C1007" t="s">
        <v>10</v>
      </c>
      <c r="D1007" t="s">
        <v>11</v>
      </c>
      <c r="E1007">
        <v>3</v>
      </c>
      <c r="F1007">
        <v>2.36470588235294E-2</v>
      </c>
      <c r="G1007">
        <v>3.35061764705882</v>
      </c>
      <c r="H1007">
        <v>0.70575223180976299</v>
      </c>
      <c r="I1007" t="s">
        <v>103</v>
      </c>
    </row>
    <row r="1008" spans="1:9" x14ac:dyDescent="0.3">
      <c r="A1008" t="s">
        <v>97</v>
      </c>
      <c r="B1008" t="s">
        <v>43</v>
      </c>
      <c r="C1008" t="s">
        <v>10</v>
      </c>
      <c r="D1008" t="s">
        <v>14</v>
      </c>
      <c r="E1008">
        <v>3</v>
      </c>
      <c r="F1008">
        <v>4.3157894736842103E-3</v>
      </c>
      <c r="G1008">
        <v>0.61268421052631505</v>
      </c>
      <c r="H1008">
        <v>0.70440683790052305</v>
      </c>
      <c r="I1008" t="s">
        <v>103</v>
      </c>
    </row>
    <row r="1009" spans="1:9" x14ac:dyDescent="0.3">
      <c r="A1009" t="s">
        <v>72</v>
      </c>
      <c r="B1009" t="s">
        <v>46</v>
      </c>
      <c r="C1009" t="s">
        <v>12</v>
      </c>
      <c r="D1009" t="s">
        <v>42</v>
      </c>
      <c r="E1009">
        <v>1</v>
      </c>
      <c r="F1009">
        <v>6.5769230769230705E-2</v>
      </c>
      <c r="G1009">
        <v>9.3433076923076896</v>
      </c>
      <c r="H1009">
        <v>0.70391806558375802</v>
      </c>
      <c r="I1009" t="s">
        <v>103</v>
      </c>
    </row>
    <row r="1010" spans="1:9" x14ac:dyDescent="0.3">
      <c r="A1010" t="s">
        <v>68</v>
      </c>
      <c r="B1010" t="s">
        <v>20</v>
      </c>
      <c r="C1010" t="s">
        <v>12</v>
      </c>
      <c r="D1010" t="s">
        <v>11</v>
      </c>
      <c r="E1010">
        <v>1</v>
      </c>
      <c r="F1010">
        <v>1.7368421052631498E-2</v>
      </c>
      <c r="G1010">
        <v>2.4703684210526302</v>
      </c>
      <c r="H1010">
        <v>0.70307007265057397</v>
      </c>
      <c r="I1010" t="s">
        <v>103</v>
      </c>
    </row>
    <row r="1011" spans="1:9" x14ac:dyDescent="0.3">
      <c r="A1011" t="s">
        <v>49</v>
      </c>
      <c r="B1011" t="s">
        <v>52</v>
      </c>
      <c r="C1011" t="s">
        <v>10</v>
      </c>
      <c r="D1011" t="s">
        <v>11</v>
      </c>
      <c r="E1011">
        <v>3</v>
      </c>
      <c r="F1011">
        <v>5.97666666666666E-2</v>
      </c>
      <c r="G1011">
        <v>8.5377666666666592</v>
      </c>
      <c r="H1011">
        <v>0.70002693912928005</v>
      </c>
      <c r="I1011" t="s">
        <v>103</v>
      </c>
    </row>
    <row r="1012" spans="1:9" x14ac:dyDescent="0.3">
      <c r="A1012" t="s">
        <v>68</v>
      </c>
      <c r="B1012" t="s">
        <v>20</v>
      </c>
      <c r="C1012" t="s">
        <v>10</v>
      </c>
      <c r="D1012" t="s">
        <v>11</v>
      </c>
      <c r="E1012">
        <v>1</v>
      </c>
      <c r="F1012">
        <v>1.72631578947369E-2</v>
      </c>
      <c r="G1012">
        <v>2.4703684210526302</v>
      </c>
      <c r="H1012">
        <v>0.69880904190724003</v>
      </c>
      <c r="I1012" t="s">
        <v>103</v>
      </c>
    </row>
    <row r="1013" spans="1:9" x14ac:dyDescent="0.3">
      <c r="A1013" t="s">
        <v>64</v>
      </c>
      <c r="B1013" t="s">
        <v>46</v>
      </c>
      <c r="C1013" t="s">
        <v>12</v>
      </c>
      <c r="D1013" t="s">
        <v>42</v>
      </c>
      <c r="E1013">
        <v>2</v>
      </c>
      <c r="F1013">
        <v>2.75714285714285E-2</v>
      </c>
      <c r="G1013">
        <v>3.9753571428571401</v>
      </c>
      <c r="H1013">
        <v>0.69355853023088598</v>
      </c>
      <c r="I1013" t="s">
        <v>103</v>
      </c>
    </row>
    <row r="1014" spans="1:9" x14ac:dyDescent="0.3">
      <c r="A1014" t="s">
        <v>88</v>
      </c>
      <c r="B1014" t="s">
        <v>53</v>
      </c>
      <c r="C1014" t="s">
        <v>10</v>
      </c>
      <c r="D1014" t="s">
        <v>11</v>
      </c>
      <c r="E1014">
        <v>3</v>
      </c>
      <c r="F1014">
        <v>1.97906976744186E-2</v>
      </c>
      <c r="G1014">
        <v>2.8557441860465098</v>
      </c>
      <c r="H1014">
        <v>0.69301367297246697</v>
      </c>
      <c r="I1014" t="s">
        <v>103</v>
      </c>
    </row>
    <row r="1015" spans="1:9" x14ac:dyDescent="0.3">
      <c r="A1015" t="s">
        <v>98</v>
      </c>
      <c r="B1015" t="s">
        <v>26</v>
      </c>
      <c r="C1015" t="s">
        <v>10</v>
      </c>
      <c r="D1015" t="s">
        <v>11</v>
      </c>
      <c r="E1015">
        <v>1</v>
      </c>
      <c r="F1015">
        <v>5.04827586206896E-2</v>
      </c>
      <c r="G1015">
        <v>7.2967241379310304</v>
      </c>
      <c r="H1015">
        <v>0.69185510739349199</v>
      </c>
      <c r="I1015" t="s">
        <v>103</v>
      </c>
    </row>
    <row r="1016" spans="1:9" x14ac:dyDescent="0.3">
      <c r="A1016" t="s">
        <v>49</v>
      </c>
      <c r="B1016" t="s">
        <v>13</v>
      </c>
      <c r="C1016" t="s">
        <v>10</v>
      </c>
      <c r="D1016" t="s">
        <v>14</v>
      </c>
      <c r="E1016">
        <v>1</v>
      </c>
      <c r="F1016">
        <v>3.3170731707316999E-2</v>
      </c>
      <c r="G1016">
        <v>4.8059512195121901</v>
      </c>
      <c r="H1016">
        <v>0.69020117334199405</v>
      </c>
      <c r="I1016" t="s">
        <v>103</v>
      </c>
    </row>
    <row r="1017" spans="1:9" x14ac:dyDescent="0.3">
      <c r="A1017" t="s">
        <v>49</v>
      </c>
      <c r="B1017" t="s">
        <v>53</v>
      </c>
      <c r="C1017" t="s">
        <v>12</v>
      </c>
      <c r="D1017" t="s">
        <v>11</v>
      </c>
      <c r="E1017">
        <v>1</v>
      </c>
      <c r="F1017">
        <v>5.7500000000000002E-2</v>
      </c>
      <c r="G1017">
        <v>8.3760357142857096</v>
      </c>
      <c r="H1017">
        <v>0.686482268717301</v>
      </c>
      <c r="I1017" t="s">
        <v>103</v>
      </c>
    </row>
    <row r="1018" spans="1:9" x14ac:dyDescent="0.3">
      <c r="A1018" t="s">
        <v>25</v>
      </c>
      <c r="B1018" t="s">
        <v>27</v>
      </c>
      <c r="C1018" t="s">
        <v>12</v>
      </c>
      <c r="D1018" t="s">
        <v>11</v>
      </c>
      <c r="E1018">
        <v>3</v>
      </c>
      <c r="F1018" s="1">
        <v>3.6000000000000002E-4</v>
      </c>
      <c r="G1018">
        <v>5.2519999999999997E-2</v>
      </c>
      <c r="H1018">
        <v>0.68545316070068496</v>
      </c>
      <c r="I1018" t="s">
        <v>103</v>
      </c>
    </row>
    <row r="1019" spans="1:9" x14ac:dyDescent="0.3">
      <c r="A1019" t="s">
        <v>15</v>
      </c>
      <c r="B1019" t="s">
        <v>19</v>
      </c>
      <c r="C1019" t="s">
        <v>12</v>
      </c>
      <c r="D1019" t="s">
        <v>11</v>
      </c>
      <c r="E1019">
        <v>2</v>
      </c>
      <c r="F1019">
        <v>1.2941176470588199E-3</v>
      </c>
      <c r="G1019">
        <v>0.18978431372549001</v>
      </c>
      <c r="H1019">
        <v>0.681888624857939</v>
      </c>
      <c r="I1019" t="s">
        <v>103</v>
      </c>
    </row>
    <row r="1020" spans="1:9" x14ac:dyDescent="0.3">
      <c r="A1020" t="s">
        <v>67</v>
      </c>
      <c r="B1020" t="s">
        <v>50</v>
      </c>
      <c r="C1020" t="s">
        <v>12</v>
      </c>
      <c r="D1020" t="s">
        <v>11</v>
      </c>
      <c r="E1020">
        <v>2</v>
      </c>
      <c r="F1020" s="1">
        <v>9.6226415094339602E-4</v>
      </c>
      <c r="G1020">
        <v>0.14162264150943299</v>
      </c>
      <c r="H1020">
        <v>0.67945643485211804</v>
      </c>
      <c r="I1020" t="s">
        <v>103</v>
      </c>
    </row>
    <row r="1021" spans="1:9" x14ac:dyDescent="0.3">
      <c r="A1021" t="s">
        <v>25</v>
      </c>
      <c r="B1021" t="s">
        <v>28</v>
      </c>
      <c r="C1021" t="s">
        <v>12</v>
      </c>
      <c r="D1021" t="s">
        <v>11</v>
      </c>
      <c r="E1021">
        <v>1</v>
      </c>
      <c r="F1021" s="1">
        <v>4.8000000000000001E-4</v>
      </c>
      <c r="G1021">
        <v>7.084E-2</v>
      </c>
      <c r="H1021">
        <v>0.67758328627893805</v>
      </c>
      <c r="I1021" t="s">
        <v>103</v>
      </c>
    </row>
    <row r="1022" spans="1:9" x14ac:dyDescent="0.3">
      <c r="A1022" t="s">
        <v>29</v>
      </c>
      <c r="B1022" t="s">
        <v>18</v>
      </c>
      <c r="C1022" t="s">
        <v>12</v>
      </c>
      <c r="D1022" t="s">
        <v>11</v>
      </c>
      <c r="E1022">
        <v>3</v>
      </c>
      <c r="F1022">
        <v>1.36842105263157E-3</v>
      </c>
      <c r="G1022">
        <v>0.20421052631578901</v>
      </c>
      <c r="H1022">
        <v>0.67010309278350499</v>
      </c>
      <c r="I1022" t="s">
        <v>103</v>
      </c>
    </row>
    <row r="1023" spans="1:9" x14ac:dyDescent="0.3">
      <c r="A1023" t="s">
        <v>82</v>
      </c>
      <c r="B1023" t="s">
        <v>32</v>
      </c>
      <c r="C1023" t="s">
        <v>10</v>
      </c>
      <c r="D1023" t="s">
        <v>11</v>
      </c>
      <c r="E1023">
        <v>3</v>
      </c>
      <c r="F1023">
        <v>0.1646</v>
      </c>
      <c r="G1023">
        <v>24.572199999999999</v>
      </c>
      <c r="H1023">
        <v>0.66986269035739499</v>
      </c>
      <c r="I1023" t="s">
        <v>103</v>
      </c>
    </row>
    <row r="1024" spans="1:9" x14ac:dyDescent="0.3">
      <c r="A1024" t="s">
        <v>75</v>
      </c>
      <c r="B1024" t="s">
        <v>56</v>
      </c>
      <c r="C1024" t="s">
        <v>12</v>
      </c>
      <c r="D1024" t="s">
        <v>14</v>
      </c>
      <c r="E1024">
        <v>2</v>
      </c>
      <c r="F1024">
        <v>2.7879999999999999E-2</v>
      </c>
      <c r="G1024">
        <v>4.1695200000000003</v>
      </c>
      <c r="H1024">
        <v>0.66866210019378702</v>
      </c>
      <c r="I1024" t="s">
        <v>103</v>
      </c>
    </row>
    <row r="1025" spans="1:9" x14ac:dyDescent="0.3">
      <c r="A1025" t="s">
        <v>77</v>
      </c>
      <c r="B1025" t="s">
        <v>46</v>
      </c>
      <c r="C1025" t="s">
        <v>12</v>
      </c>
      <c r="D1025" t="s">
        <v>42</v>
      </c>
      <c r="E1025">
        <v>1</v>
      </c>
      <c r="F1025">
        <v>3.075E-2</v>
      </c>
      <c r="G1025">
        <v>4.6034249999999997</v>
      </c>
      <c r="H1025">
        <v>0.66798090552143197</v>
      </c>
      <c r="I1025" t="s">
        <v>103</v>
      </c>
    </row>
    <row r="1026" spans="1:9" x14ac:dyDescent="0.3">
      <c r="A1026" t="s">
        <v>79</v>
      </c>
      <c r="B1026" t="s">
        <v>33</v>
      </c>
      <c r="C1026" t="s">
        <v>10</v>
      </c>
      <c r="D1026" t="s">
        <v>11</v>
      </c>
      <c r="E1026">
        <v>1</v>
      </c>
      <c r="F1026">
        <v>4.1323529411764703E-2</v>
      </c>
      <c r="G1026">
        <v>6.2274705882352901</v>
      </c>
      <c r="H1026">
        <v>0.66356843964597101</v>
      </c>
      <c r="I1026" t="s">
        <v>103</v>
      </c>
    </row>
    <row r="1027" spans="1:9" x14ac:dyDescent="0.3">
      <c r="A1027" t="s">
        <v>66</v>
      </c>
      <c r="B1027" t="s">
        <v>17</v>
      </c>
      <c r="C1027" t="s">
        <v>12</v>
      </c>
      <c r="D1027" t="s">
        <v>11</v>
      </c>
      <c r="E1027">
        <v>1</v>
      </c>
      <c r="F1027">
        <v>7.3842105263157806E-2</v>
      </c>
      <c r="G1027">
        <v>11.144631578947299</v>
      </c>
      <c r="H1027">
        <v>0.662580047981563</v>
      </c>
      <c r="I1027" t="s">
        <v>103</v>
      </c>
    </row>
    <row r="1028" spans="1:9" x14ac:dyDescent="0.3">
      <c r="A1028" t="s">
        <v>74</v>
      </c>
      <c r="B1028" t="s">
        <v>47</v>
      </c>
      <c r="C1028" t="s">
        <v>10</v>
      </c>
      <c r="D1028" t="s">
        <v>42</v>
      </c>
      <c r="E1028">
        <v>1</v>
      </c>
      <c r="F1028">
        <v>2.8166666666666701E-2</v>
      </c>
      <c r="G1028">
        <v>4.2794999999999996</v>
      </c>
      <c r="H1028">
        <v>0.65817657826070197</v>
      </c>
      <c r="I1028" t="s">
        <v>103</v>
      </c>
    </row>
    <row r="1029" spans="1:9" x14ac:dyDescent="0.3">
      <c r="A1029" t="s">
        <v>37</v>
      </c>
      <c r="B1029" t="s">
        <v>35</v>
      </c>
      <c r="C1029" t="s">
        <v>12</v>
      </c>
      <c r="D1029" t="s">
        <v>14</v>
      </c>
      <c r="E1029">
        <v>1</v>
      </c>
      <c r="F1029" s="1">
        <v>9.4444444444444404E-4</v>
      </c>
      <c r="G1029">
        <v>0.14419444444444399</v>
      </c>
      <c r="H1029">
        <v>0.65497977268348995</v>
      </c>
      <c r="I1029" t="s">
        <v>103</v>
      </c>
    </row>
    <row r="1030" spans="1:9" x14ac:dyDescent="0.3">
      <c r="A1030" t="s">
        <v>49</v>
      </c>
      <c r="B1030" t="s">
        <v>55</v>
      </c>
      <c r="C1030" t="s">
        <v>10</v>
      </c>
      <c r="D1030" t="s">
        <v>14</v>
      </c>
      <c r="E1030">
        <v>2</v>
      </c>
      <c r="F1030">
        <v>2.87391304347826E-2</v>
      </c>
      <c r="G1030">
        <v>4.4485000000000001</v>
      </c>
      <c r="H1030">
        <v>0.64604092244088096</v>
      </c>
      <c r="I1030" t="s">
        <v>103</v>
      </c>
    </row>
    <row r="1031" spans="1:9" x14ac:dyDescent="0.3">
      <c r="A1031" t="s">
        <v>77</v>
      </c>
      <c r="B1031" t="s">
        <v>38</v>
      </c>
      <c r="C1031" t="s">
        <v>12</v>
      </c>
      <c r="D1031" t="s">
        <v>11</v>
      </c>
      <c r="E1031">
        <v>2</v>
      </c>
      <c r="F1031">
        <v>3.2592592592592499E-2</v>
      </c>
      <c r="G1031">
        <v>5.0492592592592596</v>
      </c>
      <c r="H1031">
        <v>0.64549255483019097</v>
      </c>
      <c r="I1031" t="s">
        <v>103</v>
      </c>
    </row>
    <row r="1032" spans="1:9" x14ac:dyDescent="0.3">
      <c r="A1032" t="s">
        <v>49</v>
      </c>
      <c r="B1032" t="s">
        <v>55</v>
      </c>
      <c r="C1032" t="s">
        <v>10</v>
      </c>
      <c r="D1032" t="s">
        <v>14</v>
      </c>
      <c r="E1032">
        <v>3</v>
      </c>
      <c r="F1032">
        <v>3.1921052631578899E-2</v>
      </c>
      <c r="G1032">
        <v>4.9653684210526299</v>
      </c>
      <c r="H1032">
        <v>0.64287379958025004</v>
      </c>
      <c r="I1032" t="s">
        <v>103</v>
      </c>
    </row>
    <row r="1033" spans="1:9" x14ac:dyDescent="0.3">
      <c r="A1033" t="s">
        <v>49</v>
      </c>
      <c r="B1033" t="s">
        <v>53</v>
      </c>
      <c r="C1033" t="s">
        <v>10</v>
      </c>
      <c r="D1033" t="s">
        <v>11</v>
      </c>
      <c r="E1033">
        <v>1</v>
      </c>
      <c r="F1033">
        <v>5.3821428571428499E-2</v>
      </c>
      <c r="G1033">
        <v>8.3760357142857096</v>
      </c>
      <c r="H1033">
        <v>0.642564458979486</v>
      </c>
      <c r="I1033" t="s">
        <v>103</v>
      </c>
    </row>
    <row r="1034" spans="1:9" x14ac:dyDescent="0.3">
      <c r="A1034" t="s">
        <v>81</v>
      </c>
      <c r="B1034" t="s">
        <v>50</v>
      </c>
      <c r="C1034" t="s">
        <v>10</v>
      </c>
      <c r="D1034" t="s">
        <v>11</v>
      </c>
      <c r="E1034">
        <v>2</v>
      </c>
      <c r="F1034">
        <v>2.5466666666666599E-2</v>
      </c>
      <c r="G1034">
        <v>3.97</v>
      </c>
      <c r="H1034">
        <v>0.64147774979009198</v>
      </c>
      <c r="I1034" t="s">
        <v>103</v>
      </c>
    </row>
    <row r="1035" spans="1:9" x14ac:dyDescent="0.3">
      <c r="A1035" t="s">
        <v>59</v>
      </c>
      <c r="B1035" t="s">
        <v>13</v>
      </c>
      <c r="C1035" t="s">
        <v>10</v>
      </c>
      <c r="D1035" t="s">
        <v>14</v>
      </c>
      <c r="E1035">
        <v>2</v>
      </c>
      <c r="F1035">
        <v>4.9958333333333299E-2</v>
      </c>
      <c r="G1035">
        <v>7.8023749999999996</v>
      </c>
      <c r="H1035">
        <v>0.64029649091889695</v>
      </c>
      <c r="I1035" t="s">
        <v>103</v>
      </c>
    </row>
    <row r="1036" spans="1:9" x14ac:dyDescent="0.3">
      <c r="A1036" t="s">
        <v>83</v>
      </c>
      <c r="B1036" t="s">
        <v>50</v>
      </c>
      <c r="C1036" t="s">
        <v>10</v>
      </c>
      <c r="D1036" t="s">
        <v>11</v>
      </c>
      <c r="E1036">
        <v>2</v>
      </c>
      <c r="F1036">
        <v>3.8187499999999999E-2</v>
      </c>
      <c r="G1036">
        <v>5.9823124999999999</v>
      </c>
      <c r="H1036">
        <v>0.63834010677309105</v>
      </c>
      <c r="I1036" t="s">
        <v>103</v>
      </c>
    </row>
    <row r="1037" spans="1:9" x14ac:dyDescent="0.3">
      <c r="A1037" t="s">
        <v>70</v>
      </c>
      <c r="B1037" t="s">
        <v>58</v>
      </c>
      <c r="C1037" t="s">
        <v>12</v>
      </c>
      <c r="D1037" t="s">
        <v>14</v>
      </c>
      <c r="E1037">
        <v>2</v>
      </c>
      <c r="F1037">
        <v>4.2028571428571401E-2</v>
      </c>
      <c r="G1037">
        <v>6.5901428571428502</v>
      </c>
      <c r="H1037">
        <v>0.63774901909778603</v>
      </c>
      <c r="I1037" t="s">
        <v>103</v>
      </c>
    </row>
    <row r="1038" spans="1:9" x14ac:dyDescent="0.3">
      <c r="A1038" t="s">
        <v>49</v>
      </c>
      <c r="B1038" t="s">
        <v>54</v>
      </c>
      <c r="C1038" t="s">
        <v>10</v>
      </c>
      <c r="D1038" t="s">
        <v>11</v>
      </c>
      <c r="E1038">
        <v>1</v>
      </c>
      <c r="F1038">
        <v>8.0850000000000005E-2</v>
      </c>
      <c r="G1038">
        <v>12.71805</v>
      </c>
      <c r="H1038">
        <v>0.63571066319129099</v>
      </c>
      <c r="I1038" t="s">
        <v>103</v>
      </c>
    </row>
    <row r="1039" spans="1:9" x14ac:dyDescent="0.3">
      <c r="A1039" t="s">
        <v>81</v>
      </c>
      <c r="B1039" t="s">
        <v>19</v>
      </c>
      <c r="C1039" t="s">
        <v>10</v>
      </c>
      <c r="D1039" t="s">
        <v>11</v>
      </c>
      <c r="E1039">
        <v>2</v>
      </c>
      <c r="F1039">
        <v>3.9719999999999998E-2</v>
      </c>
      <c r="G1039">
        <v>6.3076400000000001</v>
      </c>
      <c r="H1039">
        <v>0.62971253907959202</v>
      </c>
      <c r="I1039" t="s">
        <v>103</v>
      </c>
    </row>
    <row r="1040" spans="1:9" x14ac:dyDescent="0.3">
      <c r="A1040" t="s">
        <v>89</v>
      </c>
      <c r="B1040" t="s">
        <v>43</v>
      </c>
      <c r="C1040" t="s">
        <v>12</v>
      </c>
      <c r="D1040" t="s">
        <v>14</v>
      </c>
      <c r="E1040">
        <v>3</v>
      </c>
      <c r="F1040">
        <v>2.3878787878787801E-2</v>
      </c>
      <c r="G1040">
        <v>3.7947878787878699</v>
      </c>
      <c r="H1040">
        <v>0.62925224390711298</v>
      </c>
      <c r="I1040" t="s">
        <v>103</v>
      </c>
    </row>
    <row r="1041" spans="1:9" x14ac:dyDescent="0.3">
      <c r="A1041" t="s">
        <v>94</v>
      </c>
      <c r="B1041" t="s">
        <v>27</v>
      </c>
      <c r="C1041" t="s">
        <v>10</v>
      </c>
      <c r="D1041" t="s">
        <v>11</v>
      </c>
      <c r="E1041">
        <v>2</v>
      </c>
      <c r="F1041">
        <v>3.53333333333333E-2</v>
      </c>
      <c r="G1041">
        <v>5.6355555555555501</v>
      </c>
      <c r="H1041">
        <v>0.626971608832807</v>
      </c>
      <c r="I1041" t="s">
        <v>103</v>
      </c>
    </row>
    <row r="1042" spans="1:9" x14ac:dyDescent="0.3">
      <c r="A1042" t="s">
        <v>68</v>
      </c>
      <c r="B1042" t="s">
        <v>35</v>
      </c>
      <c r="C1042" t="s">
        <v>12</v>
      </c>
      <c r="D1042" t="s">
        <v>14</v>
      </c>
      <c r="E1042">
        <v>3</v>
      </c>
      <c r="F1042">
        <v>5.89583333333333E-2</v>
      </c>
      <c r="G1042">
        <v>9.5038333333333291</v>
      </c>
      <c r="H1042">
        <v>0.62036371288778203</v>
      </c>
      <c r="I1042" t="s">
        <v>103</v>
      </c>
    </row>
    <row r="1043" spans="1:9" x14ac:dyDescent="0.3">
      <c r="A1043" t="s">
        <v>67</v>
      </c>
      <c r="B1043" t="s">
        <v>34</v>
      </c>
      <c r="C1043" t="s">
        <v>12</v>
      </c>
      <c r="D1043" t="s">
        <v>11</v>
      </c>
      <c r="E1043">
        <v>1</v>
      </c>
      <c r="F1043" s="1">
        <v>4.6153846153846099E-4</v>
      </c>
      <c r="G1043">
        <v>7.4461538461538399E-2</v>
      </c>
      <c r="H1043">
        <v>0.61983471074380103</v>
      </c>
      <c r="I1043" t="s">
        <v>103</v>
      </c>
    </row>
    <row r="1044" spans="1:9" x14ac:dyDescent="0.3">
      <c r="A1044" t="s">
        <v>76</v>
      </c>
      <c r="B1044" t="s">
        <v>13</v>
      </c>
      <c r="C1044" t="s">
        <v>10</v>
      </c>
      <c r="D1044" t="s">
        <v>14</v>
      </c>
      <c r="E1044">
        <v>2</v>
      </c>
      <c r="F1044">
        <v>0.26418181818181802</v>
      </c>
      <c r="G1044">
        <v>42.686</v>
      </c>
      <c r="H1044">
        <v>0.61889569924991295</v>
      </c>
      <c r="I1044" t="s">
        <v>103</v>
      </c>
    </row>
    <row r="1045" spans="1:9" x14ac:dyDescent="0.3">
      <c r="A1045" t="s">
        <v>79</v>
      </c>
      <c r="B1045" t="s">
        <v>54</v>
      </c>
      <c r="C1045" t="s">
        <v>12</v>
      </c>
      <c r="D1045" t="s">
        <v>11</v>
      </c>
      <c r="E1045">
        <v>1</v>
      </c>
      <c r="F1045">
        <v>2.8310344827586199E-2</v>
      </c>
      <c r="G1045">
        <v>4.5849655172413701</v>
      </c>
      <c r="H1045">
        <v>0.61746036521163605</v>
      </c>
      <c r="I1045" t="s">
        <v>103</v>
      </c>
    </row>
    <row r="1046" spans="1:9" x14ac:dyDescent="0.3">
      <c r="A1046" t="s">
        <v>29</v>
      </c>
      <c r="B1046" t="s">
        <v>30</v>
      </c>
      <c r="C1046" t="s">
        <v>12</v>
      </c>
      <c r="D1046" t="s">
        <v>11</v>
      </c>
      <c r="E1046">
        <v>2</v>
      </c>
      <c r="F1046">
        <v>1.01249999999999E-2</v>
      </c>
      <c r="G1046">
        <v>1.665</v>
      </c>
      <c r="H1046">
        <v>0.608108108108108</v>
      </c>
      <c r="I1046" t="s">
        <v>103</v>
      </c>
    </row>
    <row r="1047" spans="1:9" x14ac:dyDescent="0.3">
      <c r="A1047" t="s">
        <v>97</v>
      </c>
      <c r="B1047" t="s">
        <v>43</v>
      </c>
      <c r="C1047" t="s">
        <v>12</v>
      </c>
      <c r="D1047" t="s">
        <v>14</v>
      </c>
      <c r="E1047">
        <v>3</v>
      </c>
      <c r="F1047">
        <v>3.6842105263157798E-3</v>
      </c>
      <c r="G1047">
        <v>0.61268421052631505</v>
      </c>
      <c r="H1047">
        <v>0.60132291040288599</v>
      </c>
      <c r="I1047" t="s">
        <v>103</v>
      </c>
    </row>
    <row r="1048" spans="1:9" x14ac:dyDescent="0.3">
      <c r="A1048" t="s">
        <v>75</v>
      </c>
      <c r="B1048" t="s">
        <v>9</v>
      </c>
      <c r="C1048" t="s">
        <v>12</v>
      </c>
      <c r="D1048" t="s">
        <v>11</v>
      </c>
      <c r="E1048">
        <v>3</v>
      </c>
      <c r="F1048">
        <v>4.2380952380952297E-2</v>
      </c>
      <c r="G1048">
        <v>7.1497619047618999</v>
      </c>
      <c r="H1048">
        <v>0.59276033167937603</v>
      </c>
      <c r="I1048" t="s">
        <v>103</v>
      </c>
    </row>
    <row r="1049" spans="1:9" x14ac:dyDescent="0.3">
      <c r="A1049" t="s">
        <v>85</v>
      </c>
      <c r="B1049" t="s">
        <v>53</v>
      </c>
      <c r="C1049" t="s">
        <v>10</v>
      </c>
      <c r="D1049" t="s">
        <v>11</v>
      </c>
      <c r="E1049">
        <v>2</v>
      </c>
      <c r="F1049">
        <v>1.01029411764705E-2</v>
      </c>
      <c r="G1049">
        <v>1.71592647058823</v>
      </c>
      <c r="H1049">
        <v>0.58877471439712703</v>
      </c>
      <c r="I1049" t="s">
        <v>103</v>
      </c>
    </row>
    <row r="1050" spans="1:9" x14ac:dyDescent="0.3">
      <c r="A1050" t="s">
        <v>68</v>
      </c>
      <c r="B1050" t="s">
        <v>53</v>
      </c>
      <c r="C1050" t="s">
        <v>12</v>
      </c>
      <c r="D1050" t="s">
        <v>11</v>
      </c>
      <c r="E1050">
        <v>2</v>
      </c>
      <c r="F1050">
        <v>2.3319148936170198E-2</v>
      </c>
      <c r="G1050">
        <v>3.9752978723404202</v>
      </c>
      <c r="H1050">
        <v>0.58660129844411402</v>
      </c>
      <c r="I1050" t="s">
        <v>103</v>
      </c>
    </row>
    <row r="1051" spans="1:9" x14ac:dyDescent="0.3">
      <c r="A1051" t="s">
        <v>80</v>
      </c>
      <c r="B1051" t="s">
        <v>27</v>
      </c>
      <c r="C1051" t="s">
        <v>10</v>
      </c>
      <c r="D1051" t="s">
        <v>11</v>
      </c>
      <c r="E1051">
        <v>1</v>
      </c>
      <c r="F1051">
        <v>1.17749999999999E-2</v>
      </c>
      <c r="G1051">
        <v>2.0148999999999999</v>
      </c>
      <c r="H1051">
        <v>0.58439624795275202</v>
      </c>
      <c r="I1051" t="s">
        <v>103</v>
      </c>
    </row>
    <row r="1052" spans="1:9" x14ac:dyDescent="0.3">
      <c r="A1052" t="s">
        <v>94</v>
      </c>
      <c r="B1052" t="s">
        <v>57</v>
      </c>
      <c r="C1052" t="s">
        <v>12</v>
      </c>
      <c r="D1052" t="s">
        <v>14</v>
      </c>
      <c r="E1052">
        <v>2</v>
      </c>
      <c r="F1052">
        <v>2.24666666666666E-2</v>
      </c>
      <c r="G1052">
        <v>3.84893333333333</v>
      </c>
      <c r="H1052">
        <v>0.58371150448609099</v>
      </c>
      <c r="I1052" t="s">
        <v>103</v>
      </c>
    </row>
    <row r="1053" spans="1:9" x14ac:dyDescent="0.3">
      <c r="A1053" t="s">
        <v>65</v>
      </c>
      <c r="B1053" t="s">
        <v>54</v>
      </c>
      <c r="C1053" t="s">
        <v>10</v>
      </c>
      <c r="D1053" t="s">
        <v>11</v>
      </c>
      <c r="E1053">
        <v>3</v>
      </c>
      <c r="F1053">
        <v>3.1433333333333299E-2</v>
      </c>
      <c r="G1053">
        <v>5.39943333333333</v>
      </c>
      <c r="H1053">
        <v>0.58215985628121403</v>
      </c>
      <c r="I1053" t="s">
        <v>103</v>
      </c>
    </row>
    <row r="1054" spans="1:9" x14ac:dyDescent="0.3">
      <c r="A1054" t="s">
        <v>78</v>
      </c>
      <c r="B1054" t="s">
        <v>58</v>
      </c>
      <c r="C1054" t="s">
        <v>10</v>
      </c>
      <c r="D1054" t="s">
        <v>14</v>
      </c>
      <c r="E1054">
        <v>2</v>
      </c>
      <c r="F1054">
        <v>6.7684210526315694E-2</v>
      </c>
      <c r="G1054">
        <v>11.6524210526315</v>
      </c>
      <c r="H1054">
        <v>0.58085963612711999</v>
      </c>
      <c r="I1054" t="s">
        <v>103</v>
      </c>
    </row>
    <row r="1055" spans="1:9" x14ac:dyDescent="0.3">
      <c r="A1055" t="s">
        <v>8</v>
      </c>
      <c r="B1055" t="s">
        <v>13</v>
      </c>
      <c r="C1055" t="s">
        <v>10</v>
      </c>
      <c r="D1055" t="s">
        <v>14</v>
      </c>
      <c r="E1055">
        <v>3</v>
      </c>
      <c r="F1055">
        <v>1.7013888888888799E-3</v>
      </c>
      <c r="G1055">
        <v>0.29515277777777699</v>
      </c>
      <c r="H1055">
        <v>0.57644346148416503</v>
      </c>
      <c r="I1055" t="s">
        <v>103</v>
      </c>
    </row>
    <row r="1056" spans="1:9" x14ac:dyDescent="0.3">
      <c r="A1056" t="s">
        <v>49</v>
      </c>
      <c r="B1056" t="s">
        <v>20</v>
      </c>
      <c r="C1056" t="s">
        <v>10</v>
      </c>
      <c r="D1056" t="s">
        <v>11</v>
      </c>
      <c r="E1056">
        <v>1</v>
      </c>
      <c r="F1056">
        <v>5.4545454545454501E-2</v>
      </c>
      <c r="G1056">
        <v>9.5325000000000006</v>
      </c>
      <c r="H1056">
        <v>0.57220513554109098</v>
      </c>
      <c r="I1056" t="s">
        <v>103</v>
      </c>
    </row>
    <row r="1057" spans="1:9" x14ac:dyDescent="0.3">
      <c r="A1057" t="s">
        <v>84</v>
      </c>
      <c r="B1057" t="s">
        <v>57</v>
      </c>
      <c r="C1057" t="s">
        <v>12</v>
      </c>
      <c r="D1057" t="s">
        <v>14</v>
      </c>
      <c r="E1057">
        <v>1</v>
      </c>
      <c r="F1057">
        <v>1.27368421052631E-2</v>
      </c>
      <c r="G1057">
        <v>2.2302456140350801</v>
      </c>
      <c r="H1057">
        <v>0.57109593782448598</v>
      </c>
      <c r="I1057" t="s">
        <v>103</v>
      </c>
    </row>
    <row r="1058" spans="1:9" x14ac:dyDescent="0.3">
      <c r="A1058" t="s">
        <v>82</v>
      </c>
      <c r="B1058" t="s">
        <v>18</v>
      </c>
      <c r="C1058" t="s">
        <v>12</v>
      </c>
      <c r="D1058" t="s">
        <v>11</v>
      </c>
      <c r="E1058">
        <v>1</v>
      </c>
      <c r="F1058">
        <v>1.36521739130434E-2</v>
      </c>
      <c r="G1058">
        <v>2.3951739130434699</v>
      </c>
      <c r="H1058">
        <v>0.56998674871571398</v>
      </c>
      <c r="I1058" t="s">
        <v>103</v>
      </c>
    </row>
    <row r="1059" spans="1:9" x14ac:dyDescent="0.3">
      <c r="A1059" t="s">
        <v>77</v>
      </c>
      <c r="B1059" t="s">
        <v>27</v>
      </c>
      <c r="C1059" t="s">
        <v>12</v>
      </c>
      <c r="D1059" t="s">
        <v>11</v>
      </c>
      <c r="E1059">
        <v>2</v>
      </c>
      <c r="F1059">
        <v>5.3714285714285701E-2</v>
      </c>
      <c r="G1059">
        <v>9.4244285714285692</v>
      </c>
      <c r="H1059">
        <v>0.569947401130799</v>
      </c>
      <c r="I1059" t="s">
        <v>103</v>
      </c>
    </row>
    <row r="1060" spans="1:9" x14ac:dyDescent="0.3">
      <c r="A1060" t="s">
        <v>66</v>
      </c>
      <c r="B1060" t="s">
        <v>38</v>
      </c>
      <c r="C1060" t="s">
        <v>12</v>
      </c>
      <c r="D1060" t="s">
        <v>11</v>
      </c>
      <c r="E1060">
        <v>1</v>
      </c>
      <c r="F1060">
        <v>0.12116</v>
      </c>
      <c r="G1060">
        <v>21.511559999999999</v>
      </c>
      <c r="H1060">
        <v>0.56323204825684403</v>
      </c>
      <c r="I1060" t="s">
        <v>103</v>
      </c>
    </row>
    <row r="1061" spans="1:9" x14ac:dyDescent="0.3">
      <c r="A1061" t="s">
        <v>96</v>
      </c>
      <c r="B1061" t="s">
        <v>46</v>
      </c>
      <c r="C1061" t="s">
        <v>10</v>
      </c>
      <c r="D1061" t="s">
        <v>42</v>
      </c>
      <c r="E1061">
        <v>2</v>
      </c>
      <c r="F1061">
        <v>8.61666666666666E-2</v>
      </c>
      <c r="G1061">
        <v>15.31</v>
      </c>
      <c r="H1061">
        <v>0.56281297626823401</v>
      </c>
      <c r="I1061" t="s">
        <v>103</v>
      </c>
    </row>
    <row r="1062" spans="1:9" x14ac:dyDescent="0.3">
      <c r="A1062" t="s">
        <v>40</v>
      </c>
      <c r="B1062" t="s">
        <v>38</v>
      </c>
      <c r="C1062" t="s">
        <v>12</v>
      </c>
      <c r="D1062" t="s">
        <v>11</v>
      </c>
      <c r="E1062">
        <v>2</v>
      </c>
      <c r="F1062" s="1">
        <v>3.5E-4</v>
      </c>
      <c r="G1062">
        <v>6.2350000000000003E-2</v>
      </c>
      <c r="H1062">
        <v>0.56134723336006398</v>
      </c>
      <c r="I1062" t="s">
        <v>103</v>
      </c>
    </row>
    <row r="1063" spans="1:9" x14ac:dyDescent="0.3">
      <c r="A1063" t="s">
        <v>74</v>
      </c>
      <c r="B1063" t="s">
        <v>47</v>
      </c>
      <c r="C1063" t="s">
        <v>10</v>
      </c>
      <c r="D1063" t="s">
        <v>42</v>
      </c>
      <c r="E1063">
        <v>2</v>
      </c>
      <c r="F1063">
        <v>2.9193548387096799E-2</v>
      </c>
      <c r="G1063">
        <v>5.2053870967741904</v>
      </c>
      <c r="H1063">
        <v>0.56083337981123804</v>
      </c>
      <c r="I1063" t="s">
        <v>103</v>
      </c>
    </row>
    <row r="1064" spans="1:9" x14ac:dyDescent="0.3">
      <c r="A1064" t="s">
        <v>82</v>
      </c>
      <c r="B1064" t="s">
        <v>32</v>
      </c>
      <c r="C1064" t="s">
        <v>10</v>
      </c>
      <c r="D1064" t="s">
        <v>11</v>
      </c>
      <c r="E1064">
        <v>1</v>
      </c>
      <c r="F1064">
        <v>0.110857142857142</v>
      </c>
      <c r="G1064">
        <v>19.864142857142799</v>
      </c>
      <c r="H1064">
        <v>0.55807664923875699</v>
      </c>
      <c r="I1064" t="s">
        <v>103</v>
      </c>
    </row>
    <row r="1065" spans="1:9" x14ac:dyDescent="0.3">
      <c r="A1065" t="s">
        <v>77</v>
      </c>
      <c r="B1065" t="s">
        <v>18</v>
      </c>
      <c r="C1065" t="s">
        <v>12</v>
      </c>
      <c r="D1065" t="s">
        <v>11</v>
      </c>
      <c r="E1065">
        <v>3</v>
      </c>
      <c r="F1065">
        <v>2.2242424242424199E-2</v>
      </c>
      <c r="G1065">
        <v>3.9882424242424199</v>
      </c>
      <c r="H1065">
        <v>0.55769990578366702</v>
      </c>
      <c r="I1065" t="s">
        <v>103</v>
      </c>
    </row>
    <row r="1066" spans="1:9" x14ac:dyDescent="0.3">
      <c r="A1066" t="s">
        <v>68</v>
      </c>
      <c r="B1066" t="s">
        <v>53</v>
      </c>
      <c r="C1066" t="s">
        <v>10</v>
      </c>
      <c r="D1066" t="s">
        <v>11</v>
      </c>
      <c r="E1066">
        <v>3</v>
      </c>
      <c r="F1066">
        <v>1.66909090909091E-2</v>
      </c>
      <c r="G1066">
        <v>3.0042545454545402</v>
      </c>
      <c r="H1066">
        <v>0.55557572896619301</v>
      </c>
      <c r="I1066" t="s">
        <v>103</v>
      </c>
    </row>
    <row r="1067" spans="1:9" x14ac:dyDescent="0.3">
      <c r="A1067" t="s">
        <v>80</v>
      </c>
      <c r="B1067" t="s">
        <v>27</v>
      </c>
      <c r="C1067" t="s">
        <v>12</v>
      </c>
      <c r="D1067" t="s">
        <v>11</v>
      </c>
      <c r="E1067">
        <v>1</v>
      </c>
      <c r="F1067">
        <v>1.1174999999999999E-2</v>
      </c>
      <c r="G1067">
        <v>2.0148999999999999</v>
      </c>
      <c r="H1067">
        <v>0.55461809519082805</v>
      </c>
      <c r="I1067" t="s">
        <v>103</v>
      </c>
    </row>
    <row r="1068" spans="1:9" x14ac:dyDescent="0.3">
      <c r="A1068" t="s">
        <v>68</v>
      </c>
      <c r="B1068" t="s">
        <v>53</v>
      </c>
      <c r="C1068" t="s">
        <v>10</v>
      </c>
      <c r="D1068" t="s">
        <v>11</v>
      </c>
      <c r="E1068">
        <v>2</v>
      </c>
      <c r="F1068">
        <v>2.1978723404255301E-2</v>
      </c>
      <c r="G1068">
        <v>3.9752978723404202</v>
      </c>
      <c r="H1068">
        <v>0.55288242818683397</v>
      </c>
      <c r="I1068" t="s">
        <v>103</v>
      </c>
    </row>
    <row r="1069" spans="1:9" x14ac:dyDescent="0.3">
      <c r="A1069" t="s">
        <v>87</v>
      </c>
      <c r="B1069" t="s">
        <v>47</v>
      </c>
      <c r="C1069" t="s">
        <v>10</v>
      </c>
      <c r="D1069" t="s">
        <v>42</v>
      </c>
      <c r="E1069">
        <v>3</v>
      </c>
      <c r="F1069">
        <v>9.2812500000000006E-2</v>
      </c>
      <c r="G1069">
        <v>16.8278125</v>
      </c>
      <c r="H1069">
        <v>0.55154227562257396</v>
      </c>
      <c r="I1069" t="s">
        <v>103</v>
      </c>
    </row>
    <row r="1070" spans="1:9" x14ac:dyDescent="0.3">
      <c r="A1070" t="s">
        <v>83</v>
      </c>
      <c r="B1070" t="s">
        <v>38</v>
      </c>
      <c r="C1070" t="s">
        <v>10</v>
      </c>
      <c r="D1070" t="s">
        <v>11</v>
      </c>
      <c r="E1070">
        <v>1</v>
      </c>
      <c r="F1070">
        <v>7.66363636363636E-2</v>
      </c>
      <c r="G1070">
        <v>13.9322272727272</v>
      </c>
      <c r="H1070">
        <v>0.55006541406614495</v>
      </c>
      <c r="I1070" t="s">
        <v>103</v>
      </c>
    </row>
    <row r="1071" spans="1:9" x14ac:dyDescent="0.3">
      <c r="A1071" t="s">
        <v>81</v>
      </c>
      <c r="B1071" t="s">
        <v>33</v>
      </c>
      <c r="C1071" t="s">
        <v>10</v>
      </c>
      <c r="D1071" t="s">
        <v>11</v>
      </c>
      <c r="E1071">
        <v>2</v>
      </c>
      <c r="F1071">
        <v>4.9227272727272703E-2</v>
      </c>
      <c r="G1071">
        <v>9.0033181818181802</v>
      </c>
      <c r="H1071">
        <v>0.54676811074704701</v>
      </c>
      <c r="I1071" t="s">
        <v>103</v>
      </c>
    </row>
    <row r="1072" spans="1:9" x14ac:dyDescent="0.3">
      <c r="A1072" t="s">
        <v>93</v>
      </c>
      <c r="B1072" t="s">
        <v>27</v>
      </c>
      <c r="C1072" t="s">
        <v>10</v>
      </c>
      <c r="D1072" t="s">
        <v>11</v>
      </c>
      <c r="E1072">
        <v>1</v>
      </c>
      <c r="F1072">
        <v>4.0714285714285703E-2</v>
      </c>
      <c r="G1072">
        <v>7.4513928571428503</v>
      </c>
      <c r="H1072">
        <v>0.54639832437847102</v>
      </c>
      <c r="I1072" t="s">
        <v>103</v>
      </c>
    </row>
    <row r="1073" spans="1:9" x14ac:dyDescent="0.3">
      <c r="A1073" t="s">
        <v>37</v>
      </c>
      <c r="B1073" t="s">
        <v>21</v>
      </c>
      <c r="C1073" t="s">
        <v>10</v>
      </c>
      <c r="D1073" t="s">
        <v>11</v>
      </c>
      <c r="E1073">
        <v>2</v>
      </c>
      <c r="F1073" s="1">
        <v>2.0000000000000001E-4</v>
      </c>
      <c r="G1073">
        <v>3.712E-2</v>
      </c>
      <c r="H1073">
        <v>0.53879310344827502</v>
      </c>
      <c r="I1073" t="s">
        <v>103</v>
      </c>
    </row>
    <row r="1074" spans="1:9" x14ac:dyDescent="0.3">
      <c r="A1074" t="s">
        <v>94</v>
      </c>
      <c r="B1074" t="s">
        <v>46</v>
      </c>
      <c r="C1074" t="s">
        <v>12</v>
      </c>
      <c r="D1074" t="s">
        <v>42</v>
      </c>
      <c r="E1074">
        <v>2</v>
      </c>
      <c r="F1074">
        <v>4.3444444444444397E-2</v>
      </c>
      <c r="G1074">
        <v>8.07</v>
      </c>
      <c r="H1074">
        <v>0.53834503648630005</v>
      </c>
      <c r="I1074" t="s">
        <v>103</v>
      </c>
    </row>
    <row r="1075" spans="1:9" x14ac:dyDescent="0.3">
      <c r="A1075" t="s">
        <v>80</v>
      </c>
      <c r="B1075" t="s">
        <v>47</v>
      </c>
      <c r="C1075" t="s">
        <v>10</v>
      </c>
      <c r="D1075" t="s">
        <v>42</v>
      </c>
      <c r="E1075">
        <v>2</v>
      </c>
      <c r="F1075">
        <v>6.1055555555555502E-2</v>
      </c>
      <c r="G1075">
        <v>11.3698333333333</v>
      </c>
      <c r="H1075">
        <v>0.53699604704456705</v>
      </c>
      <c r="I1075" t="s">
        <v>103</v>
      </c>
    </row>
    <row r="1076" spans="1:9" x14ac:dyDescent="0.3">
      <c r="A1076" t="s">
        <v>37</v>
      </c>
      <c r="B1076" t="s">
        <v>9</v>
      </c>
      <c r="C1076" t="s">
        <v>12</v>
      </c>
      <c r="D1076" t="s">
        <v>11</v>
      </c>
      <c r="E1076">
        <v>3</v>
      </c>
      <c r="F1076" s="1">
        <v>2.3684210526315699E-4</v>
      </c>
      <c r="G1076">
        <v>4.4421052631578903E-2</v>
      </c>
      <c r="H1076">
        <v>0.53317535545023698</v>
      </c>
      <c r="I1076" t="s">
        <v>103</v>
      </c>
    </row>
    <row r="1077" spans="1:9" x14ac:dyDescent="0.3">
      <c r="A1077" t="s">
        <v>74</v>
      </c>
      <c r="B1077" t="s">
        <v>46</v>
      </c>
      <c r="C1077" t="s">
        <v>12</v>
      </c>
      <c r="D1077" t="s">
        <v>42</v>
      </c>
      <c r="E1077">
        <v>3</v>
      </c>
      <c r="F1077">
        <v>2.67027027027027E-2</v>
      </c>
      <c r="G1077">
        <v>5.0268918918918901</v>
      </c>
      <c r="H1077">
        <v>0.53119707519019299</v>
      </c>
      <c r="I1077" t="s">
        <v>103</v>
      </c>
    </row>
    <row r="1078" spans="1:9" x14ac:dyDescent="0.3">
      <c r="A1078" t="s">
        <v>82</v>
      </c>
      <c r="B1078" t="s">
        <v>56</v>
      </c>
      <c r="C1078" t="s">
        <v>12</v>
      </c>
      <c r="D1078" t="s">
        <v>14</v>
      </c>
      <c r="E1078">
        <v>2</v>
      </c>
      <c r="F1078">
        <v>8.2033898305084695E-3</v>
      </c>
      <c r="G1078">
        <v>1.54447457627118</v>
      </c>
      <c r="H1078">
        <v>0.53114437469821296</v>
      </c>
      <c r="I1078" t="s">
        <v>103</v>
      </c>
    </row>
    <row r="1079" spans="1:9" x14ac:dyDescent="0.3">
      <c r="A1079" t="s">
        <v>93</v>
      </c>
      <c r="B1079" t="s">
        <v>43</v>
      </c>
      <c r="C1079" t="s">
        <v>12</v>
      </c>
      <c r="D1079" t="s">
        <v>14</v>
      </c>
      <c r="E1079">
        <v>2</v>
      </c>
      <c r="F1079">
        <v>3.9125E-2</v>
      </c>
      <c r="G1079">
        <v>7.4033437500000003</v>
      </c>
      <c r="H1079">
        <v>0.52847741940930404</v>
      </c>
      <c r="I1079" t="s">
        <v>103</v>
      </c>
    </row>
    <row r="1080" spans="1:9" x14ac:dyDescent="0.3">
      <c r="A1080" t="s">
        <v>15</v>
      </c>
      <c r="B1080" t="s">
        <v>18</v>
      </c>
      <c r="C1080" t="s">
        <v>12</v>
      </c>
      <c r="D1080" t="s">
        <v>11</v>
      </c>
      <c r="E1080">
        <v>1</v>
      </c>
      <c r="F1080" s="1">
        <v>5.0000000000000001E-4</v>
      </c>
      <c r="G1080">
        <v>9.4687499999999994E-2</v>
      </c>
      <c r="H1080">
        <v>0.528052805280528</v>
      </c>
      <c r="I1080" t="s">
        <v>103</v>
      </c>
    </row>
    <row r="1081" spans="1:9" x14ac:dyDescent="0.3">
      <c r="A1081" t="s">
        <v>81</v>
      </c>
      <c r="B1081" t="s">
        <v>33</v>
      </c>
      <c r="C1081" t="s">
        <v>10</v>
      </c>
      <c r="D1081" t="s">
        <v>11</v>
      </c>
      <c r="E1081">
        <v>3</v>
      </c>
      <c r="F1081">
        <v>4.1968749999999999E-2</v>
      </c>
      <c r="G1081">
        <v>7.9829062500000001</v>
      </c>
      <c r="H1081">
        <v>0.52573271795594401</v>
      </c>
      <c r="I1081" t="s">
        <v>103</v>
      </c>
    </row>
    <row r="1082" spans="1:9" x14ac:dyDescent="0.3">
      <c r="A1082" t="s">
        <v>79</v>
      </c>
      <c r="B1082" t="s">
        <v>39</v>
      </c>
      <c r="C1082" t="s">
        <v>12</v>
      </c>
      <c r="D1082" t="s">
        <v>11</v>
      </c>
      <c r="E1082">
        <v>1</v>
      </c>
      <c r="F1082">
        <v>1.44285714285714E-2</v>
      </c>
      <c r="G1082">
        <v>2.7639714285714199</v>
      </c>
      <c r="H1082">
        <v>0.52202317576158497</v>
      </c>
      <c r="I1082" t="s">
        <v>103</v>
      </c>
    </row>
    <row r="1083" spans="1:9" x14ac:dyDescent="0.3">
      <c r="A1083" t="s">
        <v>61</v>
      </c>
      <c r="B1083" t="s">
        <v>47</v>
      </c>
      <c r="C1083" t="s">
        <v>12</v>
      </c>
      <c r="D1083" t="s">
        <v>42</v>
      </c>
      <c r="E1083">
        <v>1</v>
      </c>
      <c r="F1083">
        <v>3.2719999999999999E-2</v>
      </c>
      <c r="G1083">
        <v>6.3132799999999998</v>
      </c>
      <c r="H1083">
        <v>0.51827259364387401</v>
      </c>
      <c r="I1083" t="s">
        <v>103</v>
      </c>
    </row>
    <row r="1084" spans="1:9" x14ac:dyDescent="0.3">
      <c r="A1084" t="s">
        <v>92</v>
      </c>
      <c r="B1084" t="s">
        <v>18</v>
      </c>
      <c r="C1084" t="s">
        <v>12</v>
      </c>
      <c r="D1084" t="s">
        <v>11</v>
      </c>
      <c r="E1084">
        <v>3</v>
      </c>
      <c r="F1084">
        <v>2.0666666666666601E-2</v>
      </c>
      <c r="G1084">
        <v>4.01</v>
      </c>
      <c r="H1084">
        <v>0.51537822111388198</v>
      </c>
      <c r="I1084" t="s">
        <v>103</v>
      </c>
    </row>
    <row r="1085" spans="1:9" x14ac:dyDescent="0.3">
      <c r="A1085" t="s">
        <v>79</v>
      </c>
      <c r="B1085" t="s">
        <v>39</v>
      </c>
      <c r="C1085" t="s">
        <v>10</v>
      </c>
      <c r="D1085" t="s">
        <v>11</v>
      </c>
      <c r="E1085">
        <v>1</v>
      </c>
      <c r="F1085">
        <v>1.4114285714285701E-2</v>
      </c>
      <c r="G1085">
        <v>2.7639714285714199</v>
      </c>
      <c r="H1085">
        <v>0.51065237391331297</v>
      </c>
      <c r="I1085" t="s">
        <v>103</v>
      </c>
    </row>
    <row r="1086" spans="1:9" x14ac:dyDescent="0.3">
      <c r="A1086" t="s">
        <v>77</v>
      </c>
      <c r="B1086" t="s">
        <v>35</v>
      </c>
      <c r="C1086" t="s">
        <v>12</v>
      </c>
      <c r="D1086" t="s">
        <v>14</v>
      </c>
      <c r="E1086">
        <v>1</v>
      </c>
      <c r="F1086">
        <v>1.60434782608695E-2</v>
      </c>
      <c r="G1086">
        <v>3.1424782608695598</v>
      </c>
      <c r="H1086">
        <v>0.51053585511296795</v>
      </c>
      <c r="I1086" t="s">
        <v>103</v>
      </c>
    </row>
    <row r="1087" spans="1:9" x14ac:dyDescent="0.3">
      <c r="A1087" t="s">
        <v>79</v>
      </c>
      <c r="B1087" t="s">
        <v>53</v>
      </c>
      <c r="C1087" t="s">
        <v>12</v>
      </c>
      <c r="D1087" t="s">
        <v>11</v>
      </c>
      <c r="E1087">
        <v>3</v>
      </c>
      <c r="F1087">
        <v>2.3324999999999999E-2</v>
      </c>
      <c r="G1087">
        <v>4.6132749999999998</v>
      </c>
      <c r="H1087">
        <v>0.50560610412342599</v>
      </c>
      <c r="I1087" t="s">
        <v>103</v>
      </c>
    </row>
    <row r="1088" spans="1:9" x14ac:dyDescent="0.3">
      <c r="A1088" t="s">
        <v>67</v>
      </c>
      <c r="B1088" t="s">
        <v>13</v>
      </c>
      <c r="C1088" t="s">
        <v>10</v>
      </c>
      <c r="D1088" t="s">
        <v>14</v>
      </c>
      <c r="E1088">
        <v>1</v>
      </c>
      <c r="F1088" s="1">
        <v>3.6000000000000002E-4</v>
      </c>
      <c r="G1088">
        <v>7.1840000000000001E-2</v>
      </c>
      <c r="H1088">
        <v>0.50111358574610199</v>
      </c>
      <c r="I1088" t="s">
        <v>103</v>
      </c>
    </row>
    <row r="1089" spans="1:9" x14ac:dyDescent="0.3">
      <c r="A1089" t="s">
        <v>40</v>
      </c>
      <c r="B1089" t="s">
        <v>43</v>
      </c>
      <c r="C1089" t="s">
        <v>10</v>
      </c>
      <c r="D1089" t="s">
        <v>14</v>
      </c>
      <c r="E1089">
        <v>2</v>
      </c>
      <c r="F1089" s="1">
        <v>3.5E-4</v>
      </c>
      <c r="G1089">
        <v>6.9949999999999998E-2</v>
      </c>
      <c r="H1089">
        <v>0.50035739814152902</v>
      </c>
      <c r="I1089" t="s">
        <v>103</v>
      </c>
    </row>
    <row r="1090" spans="1:9" x14ac:dyDescent="0.3">
      <c r="A1090" t="s">
        <v>82</v>
      </c>
      <c r="B1090" t="s">
        <v>56</v>
      </c>
      <c r="C1090" t="s">
        <v>10</v>
      </c>
      <c r="D1090" t="s">
        <v>14</v>
      </c>
      <c r="E1090">
        <v>2</v>
      </c>
      <c r="F1090">
        <v>7.71186440677966E-3</v>
      </c>
      <c r="G1090">
        <v>1.54447457627118</v>
      </c>
      <c r="H1090">
        <v>0.499319608445634</v>
      </c>
      <c r="I1090" t="s">
        <v>103</v>
      </c>
    </row>
    <row r="1091" spans="1:9" x14ac:dyDescent="0.3">
      <c r="A1091" t="s">
        <v>67</v>
      </c>
      <c r="B1091" t="s">
        <v>31</v>
      </c>
      <c r="C1091" t="s">
        <v>12</v>
      </c>
      <c r="D1091" t="s">
        <v>11</v>
      </c>
      <c r="E1091">
        <v>1</v>
      </c>
      <c r="F1091" s="1">
        <v>9.0909090909090904E-5</v>
      </c>
      <c r="G1091">
        <v>1.82272727272727E-2</v>
      </c>
      <c r="H1091">
        <v>0.49875311720698201</v>
      </c>
      <c r="I1091" t="s">
        <v>103</v>
      </c>
    </row>
    <row r="1092" spans="1:9" x14ac:dyDescent="0.3">
      <c r="A1092" t="s">
        <v>97</v>
      </c>
      <c r="B1092" t="s">
        <v>23</v>
      </c>
      <c r="C1092" t="s">
        <v>12</v>
      </c>
      <c r="D1092" t="s">
        <v>11</v>
      </c>
      <c r="E1092">
        <v>1</v>
      </c>
      <c r="F1092">
        <v>5.2857142857142799E-3</v>
      </c>
      <c r="G1092">
        <v>1.0725714285714201</v>
      </c>
      <c r="H1092">
        <v>0.49280767181672802</v>
      </c>
      <c r="I1092" t="s">
        <v>103</v>
      </c>
    </row>
    <row r="1093" spans="1:9" x14ac:dyDescent="0.3">
      <c r="A1093" t="s">
        <v>40</v>
      </c>
      <c r="B1093" t="s">
        <v>41</v>
      </c>
      <c r="C1093" t="s">
        <v>10</v>
      </c>
      <c r="D1093" t="s">
        <v>42</v>
      </c>
      <c r="E1093">
        <v>2</v>
      </c>
      <c r="F1093" s="1">
        <v>3.5E-4</v>
      </c>
      <c r="G1093">
        <v>7.1199999999999999E-2</v>
      </c>
      <c r="H1093">
        <v>0.49157303370786498</v>
      </c>
      <c r="I1093" t="s">
        <v>103</v>
      </c>
    </row>
    <row r="1094" spans="1:9" x14ac:dyDescent="0.3">
      <c r="A1094" t="s">
        <v>88</v>
      </c>
      <c r="B1094" t="s">
        <v>54</v>
      </c>
      <c r="C1094" t="s">
        <v>10</v>
      </c>
      <c r="D1094" t="s">
        <v>11</v>
      </c>
      <c r="E1094">
        <v>3</v>
      </c>
      <c r="F1094">
        <v>2.0399999999999901E-2</v>
      </c>
      <c r="G1094">
        <v>4.1936</v>
      </c>
      <c r="H1094">
        <v>0.48645555131629098</v>
      </c>
      <c r="I1094" t="s">
        <v>103</v>
      </c>
    </row>
    <row r="1095" spans="1:9" x14ac:dyDescent="0.3">
      <c r="A1095" t="s">
        <v>29</v>
      </c>
      <c r="B1095" t="s">
        <v>21</v>
      </c>
      <c r="C1095" t="s">
        <v>10</v>
      </c>
      <c r="D1095" t="s">
        <v>11</v>
      </c>
      <c r="E1095">
        <v>3</v>
      </c>
      <c r="F1095">
        <v>1.5E-3</v>
      </c>
      <c r="G1095">
        <v>0.31016666666666598</v>
      </c>
      <c r="H1095">
        <v>0.48361096184846802</v>
      </c>
      <c r="I1095" t="s">
        <v>103</v>
      </c>
    </row>
    <row r="1096" spans="1:9" x14ac:dyDescent="0.3">
      <c r="A1096" t="s">
        <v>74</v>
      </c>
      <c r="B1096" t="s">
        <v>45</v>
      </c>
      <c r="C1096" t="s">
        <v>10</v>
      </c>
      <c r="D1096" t="s">
        <v>42</v>
      </c>
      <c r="E1096">
        <v>2</v>
      </c>
      <c r="F1096">
        <v>3.1074074074074001E-2</v>
      </c>
      <c r="G1096">
        <v>6.58218518518518</v>
      </c>
      <c r="H1096">
        <v>0.47209358594185202</v>
      </c>
      <c r="I1096" t="s">
        <v>103</v>
      </c>
    </row>
    <row r="1097" spans="1:9" x14ac:dyDescent="0.3">
      <c r="A1097" t="s">
        <v>40</v>
      </c>
      <c r="B1097" t="s">
        <v>27</v>
      </c>
      <c r="C1097" t="s">
        <v>10</v>
      </c>
      <c r="D1097" t="s">
        <v>11</v>
      </c>
      <c r="E1097">
        <v>1</v>
      </c>
      <c r="F1097" s="1">
        <v>3.6363636363636302E-4</v>
      </c>
      <c r="G1097">
        <v>7.7272727272727201E-2</v>
      </c>
      <c r="H1097">
        <v>0.47058823529411697</v>
      </c>
      <c r="I1097" t="s">
        <v>103</v>
      </c>
    </row>
    <row r="1098" spans="1:9" x14ac:dyDescent="0.3">
      <c r="A1098" t="s">
        <v>40</v>
      </c>
      <c r="B1098" t="s">
        <v>27</v>
      </c>
      <c r="C1098" t="s">
        <v>12</v>
      </c>
      <c r="D1098" t="s">
        <v>11</v>
      </c>
      <c r="E1098">
        <v>1</v>
      </c>
      <c r="F1098" s="1">
        <v>3.6363636363636302E-4</v>
      </c>
      <c r="G1098">
        <v>7.7272727272727201E-2</v>
      </c>
      <c r="H1098">
        <v>0.47058823529411697</v>
      </c>
      <c r="I1098" t="s">
        <v>103</v>
      </c>
    </row>
    <row r="1099" spans="1:9" x14ac:dyDescent="0.3">
      <c r="A1099" t="s">
        <v>98</v>
      </c>
      <c r="B1099" t="s">
        <v>33</v>
      </c>
      <c r="C1099" t="s">
        <v>10</v>
      </c>
      <c r="D1099" t="s">
        <v>11</v>
      </c>
      <c r="E1099">
        <v>1</v>
      </c>
      <c r="F1099">
        <v>2.3827586206896501E-2</v>
      </c>
      <c r="G1099">
        <v>5.0731034482758597</v>
      </c>
      <c r="H1099">
        <v>0.46968461120173999</v>
      </c>
      <c r="I1099" t="s">
        <v>103</v>
      </c>
    </row>
    <row r="1100" spans="1:9" x14ac:dyDescent="0.3">
      <c r="A1100" t="s">
        <v>49</v>
      </c>
      <c r="B1100" t="s">
        <v>55</v>
      </c>
      <c r="C1100" t="s">
        <v>12</v>
      </c>
      <c r="D1100" t="s">
        <v>14</v>
      </c>
      <c r="E1100">
        <v>1</v>
      </c>
      <c r="F1100">
        <v>2.2947368421052598E-2</v>
      </c>
      <c r="G1100">
        <v>4.9040263157894701</v>
      </c>
      <c r="H1100">
        <v>0.467929145224386</v>
      </c>
      <c r="I1100" t="s">
        <v>103</v>
      </c>
    </row>
    <row r="1101" spans="1:9" x14ac:dyDescent="0.3">
      <c r="A1101" t="s">
        <v>59</v>
      </c>
      <c r="B1101" t="s">
        <v>13</v>
      </c>
      <c r="C1101" t="s">
        <v>10</v>
      </c>
      <c r="D1101" t="s">
        <v>14</v>
      </c>
      <c r="E1101">
        <v>1</v>
      </c>
      <c r="F1101">
        <v>3.9923076923076901E-2</v>
      </c>
      <c r="G1101">
        <v>8.5744615384615308</v>
      </c>
      <c r="H1101">
        <v>0.46560447841532998</v>
      </c>
      <c r="I1101" t="s">
        <v>103</v>
      </c>
    </row>
    <row r="1102" spans="1:9" x14ac:dyDescent="0.3">
      <c r="A1102" t="s">
        <v>97</v>
      </c>
      <c r="B1102" t="s">
        <v>33</v>
      </c>
      <c r="C1102" t="s">
        <v>12</v>
      </c>
      <c r="D1102" t="s">
        <v>11</v>
      </c>
      <c r="E1102">
        <v>1</v>
      </c>
      <c r="F1102">
        <v>1.65483870967741E-2</v>
      </c>
      <c r="G1102">
        <v>3.5689677419354799</v>
      </c>
      <c r="H1102">
        <v>0.46367432527702901</v>
      </c>
      <c r="I1102" t="s">
        <v>103</v>
      </c>
    </row>
    <row r="1103" spans="1:9" x14ac:dyDescent="0.3">
      <c r="A1103" t="s">
        <v>49</v>
      </c>
      <c r="B1103" t="s">
        <v>54</v>
      </c>
      <c r="C1103" t="s">
        <v>10</v>
      </c>
      <c r="D1103" t="s">
        <v>11</v>
      </c>
      <c r="E1103">
        <v>2</v>
      </c>
      <c r="F1103">
        <v>3.6730769230769199E-2</v>
      </c>
      <c r="G1103">
        <v>7.9244230769230697</v>
      </c>
      <c r="H1103">
        <v>0.46351348071929499</v>
      </c>
      <c r="I1103" t="s">
        <v>103</v>
      </c>
    </row>
    <row r="1104" spans="1:9" x14ac:dyDescent="0.3">
      <c r="A1104" t="s">
        <v>37</v>
      </c>
      <c r="B1104" t="s">
        <v>35</v>
      </c>
      <c r="C1104" t="s">
        <v>10</v>
      </c>
      <c r="D1104" t="s">
        <v>14</v>
      </c>
      <c r="E1104">
        <v>1</v>
      </c>
      <c r="F1104" s="1">
        <v>6.6666666666666599E-4</v>
      </c>
      <c r="G1104">
        <v>0.14419444444444399</v>
      </c>
      <c r="H1104">
        <v>0.46233866307069899</v>
      </c>
      <c r="I1104" t="s">
        <v>103</v>
      </c>
    </row>
    <row r="1105" spans="1:9" x14ac:dyDescent="0.3">
      <c r="A1105" t="s">
        <v>96</v>
      </c>
      <c r="B1105" t="s">
        <v>46</v>
      </c>
      <c r="C1105" t="s">
        <v>10</v>
      </c>
      <c r="D1105" t="s">
        <v>42</v>
      </c>
      <c r="E1105">
        <v>3</v>
      </c>
      <c r="F1105">
        <v>6.8500000000000005E-2</v>
      </c>
      <c r="G1105">
        <v>14.8506666666666</v>
      </c>
      <c r="H1105">
        <v>0.46125875381576498</v>
      </c>
      <c r="I1105" t="s">
        <v>103</v>
      </c>
    </row>
    <row r="1106" spans="1:9" x14ac:dyDescent="0.3">
      <c r="A1106" t="s">
        <v>79</v>
      </c>
      <c r="B1106" t="s">
        <v>21</v>
      </c>
      <c r="C1106" t="s">
        <v>10</v>
      </c>
      <c r="D1106" t="s">
        <v>11</v>
      </c>
      <c r="E1106">
        <v>1</v>
      </c>
      <c r="F1106">
        <v>1.4250000000000001E-2</v>
      </c>
      <c r="G1106">
        <v>3.0964999999999998</v>
      </c>
      <c r="H1106">
        <v>0.46019699660907398</v>
      </c>
      <c r="I1106" t="s">
        <v>103</v>
      </c>
    </row>
    <row r="1107" spans="1:9" x14ac:dyDescent="0.3">
      <c r="A1107" t="s">
        <v>83</v>
      </c>
      <c r="B1107" t="s">
        <v>20</v>
      </c>
      <c r="C1107" t="s">
        <v>10</v>
      </c>
      <c r="D1107" t="s">
        <v>11</v>
      </c>
      <c r="E1107">
        <v>1</v>
      </c>
      <c r="F1107">
        <v>7.2466666666666596E-2</v>
      </c>
      <c r="G1107">
        <v>15.964600000000001</v>
      </c>
      <c r="H1107">
        <v>0.45392096680572402</v>
      </c>
      <c r="I1107" t="s">
        <v>103</v>
      </c>
    </row>
    <row r="1108" spans="1:9" x14ac:dyDescent="0.3">
      <c r="A1108" t="s">
        <v>49</v>
      </c>
      <c r="B1108" t="s">
        <v>54</v>
      </c>
      <c r="C1108" t="s">
        <v>12</v>
      </c>
      <c r="D1108" t="s">
        <v>11</v>
      </c>
      <c r="E1108">
        <v>2</v>
      </c>
      <c r="F1108">
        <v>3.58846153846153E-2</v>
      </c>
      <c r="G1108">
        <v>7.9244230769230697</v>
      </c>
      <c r="H1108">
        <v>0.45283568325769802</v>
      </c>
      <c r="I1108" t="s">
        <v>103</v>
      </c>
    </row>
    <row r="1109" spans="1:9" x14ac:dyDescent="0.3">
      <c r="A1109" t="s">
        <v>94</v>
      </c>
      <c r="B1109" t="s">
        <v>58</v>
      </c>
      <c r="C1109" t="s">
        <v>12</v>
      </c>
      <c r="D1109" t="s">
        <v>14</v>
      </c>
      <c r="E1109">
        <v>3</v>
      </c>
      <c r="F1109">
        <v>3.9199999999999999E-2</v>
      </c>
      <c r="G1109">
        <v>8.6980799999999991</v>
      </c>
      <c r="H1109">
        <v>0.45067417177124097</v>
      </c>
      <c r="I1109" t="s">
        <v>103</v>
      </c>
    </row>
    <row r="1110" spans="1:9" x14ac:dyDescent="0.3">
      <c r="A1110" t="s">
        <v>67</v>
      </c>
      <c r="B1110" t="s">
        <v>18</v>
      </c>
      <c r="C1110" t="s">
        <v>12</v>
      </c>
      <c r="D1110" t="s">
        <v>11</v>
      </c>
      <c r="E1110">
        <v>1</v>
      </c>
      <c r="F1110" s="1">
        <v>4.22222222222222E-4</v>
      </c>
      <c r="G1110">
        <v>9.3733333333333294E-2</v>
      </c>
      <c r="H1110">
        <v>0.45045045045045001</v>
      </c>
      <c r="I1110" t="s">
        <v>103</v>
      </c>
    </row>
    <row r="1111" spans="1:9" x14ac:dyDescent="0.3">
      <c r="A1111" t="s">
        <v>15</v>
      </c>
      <c r="B1111" t="s">
        <v>23</v>
      </c>
      <c r="C1111" t="s">
        <v>10</v>
      </c>
      <c r="D1111" t="s">
        <v>11</v>
      </c>
      <c r="E1111">
        <v>3</v>
      </c>
      <c r="F1111" s="1">
        <v>1.3333333333333299E-4</v>
      </c>
      <c r="G1111">
        <v>3.01333333333333E-2</v>
      </c>
      <c r="H1111">
        <v>0.44247787610619399</v>
      </c>
      <c r="I1111" t="s">
        <v>103</v>
      </c>
    </row>
    <row r="1112" spans="1:9" x14ac:dyDescent="0.3">
      <c r="A1112" t="s">
        <v>67</v>
      </c>
      <c r="B1112" t="s">
        <v>16</v>
      </c>
      <c r="C1112" t="s">
        <v>12</v>
      </c>
      <c r="D1112" t="s">
        <v>11</v>
      </c>
      <c r="E1112">
        <v>2</v>
      </c>
      <c r="F1112" s="1">
        <v>3.8636363636363602E-4</v>
      </c>
      <c r="G1112">
        <v>8.7409090909090895E-2</v>
      </c>
      <c r="H1112">
        <v>0.44201768070722802</v>
      </c>
      <c r="I1112" t="s">
        <v>103</v>
      </c>
    </row>
    <row r="1113" spans="1:9" x14ac:dyDescent="0.3">
      <c r="A1113" t="s">
        <v>66</v>
      </c>
      <c r="B1113" t="s">
        <v>17</v>
      </c>
      <c r="C1113" t="s">
        <v>10</v>
      </c>
      <c r="D1113" t="s">
        <v>11</v>
      </c>
      <c r="E1113">
        <v>2</v>
      </c>
      <c r="F1113">
        <v>2.8639999999999999E-2</v>
      </c>
      <c r="G1113">
        <v>6.5309400000000002</v>
      </c>
      <c r="H1113">
        <v>0.438527991376432</v>
      </c>
      <c r="I1113" t="s">
        <v>103</v>
      </c>
    </row>
    <row r="1114" spans="1:9" x14ac:dyDescent="0.3">
      <c r="A1114" t="s">
        <v>81</v>
      </c>
      <c r="B1114" t="s">
        <v>52</v>
      </c>
      <c r="C1114" t="s">
        <v>10</v>
      </c>
      <c r="D1114" t="s">
        <v>11</v>
      </c>
      <c r="E1114">
        <v>3</v>
      </c>
      <c r="F1114">
        <v>3.4107142857142801E-2</v>
      </c>
      <c r="G1114">
        <v>7.80078571428571</v>
      </c>
      <c r="H1114">
        <v>0.43722701925630197</v>
      </c>
      <c r="I1114" t="s">
        <v>103</v>
      </c>
    </row>
    <row r="1115" spans="1:9" x14ac:dyDescent="0.3">
      <c r="A1115" t="s">
        <v>49</v>
      </c>
      <c r="B1115" t="s">
        <v>54</v>
      </c>
      <c r="C1115" t="s">
        <v>10</v>
      </c>
      <c r="D1115" t="s">
        <v>11</v>
      </c>
      <c r="E1115">
        <v>3</v>
      </c>
      <c r="F1115">
        <v>4.5833333333333302E-2</v>
      </c>
      <c r="G1115">
        <v>10.516458333333301</v>
      </c>
      <c r="H1115">
        <v>0.43582479843103</v>
      </c>
      <c r="I1115" t="s">
        <v>103</v>
      </c>
    </row>
    <row r="1116" spans="1:9" x14ac:dyDescent="0.3">
      <c r="A1116" t="s">
        <v>75</v>
      </c>
      <c r="B1116" t="s">
        <v>55</v>
      </c>
      <c r="C1116" t="s">
        <v>10</v>
      </c>
      <c r="D1116" t="s">
        <v>14</v>
      </c>
      <c r="E1116">
        <v>2</v>
      </c>
      <c r="F1116">
        <v>3.05217391304347E-2</v>
      </c>
      <c r="G1116">
        <v>7.0036086956521704</v>
      </c>
      <c r="H1116">
        <v>0.43580017754821998</v>
      </c>
      <c r="I1116" t="s">
        <v>103</v>
      </c>
    </row>
    <row r="1117" spans="1:9" x14ac:dyDescent="0.3">
      <c r="A1117" t="s">
        <v>79</v>
      </c>
      <c r="B1117" t="s">
        <v>20</v>
      </c>
      <c r="C1117" t="s">
        <v>12</v>
      </c>
      <c r="D1117" t="s">
        <v>11</v>
      </c>
      <c r="E1117">
        <v>3</v>
      </c>
      <c r="F1117">
        <v>3.3149999999999999E-2</v>
      </c>
      <c r="G1117">
        <v>7.6462000000000003</v>
      </c>
      <c r="H1117">
        <v>0.43354869085297199</v>
      </c>
      <c r="I1117" t="s">
        <v>103</v>
      </c>
    </row>
    <row r="1118" spans="1:9" x14ac:dyDescent="0.3">
      <c r="A1118" t="s">
        <v>76</v>
      </c>
      <c r="B1118" t="s">
        <v>43</v>
      </c>
      <c r="C1118" t="s">
        <v>12</v>
      </c>
      <c r="D1118" t="s">
        <v>14</v>
      </c>
      <c r="E1118">
        <v>3</v>
      </c>
      <c r="F1118">
        <v>5.0999999999999997E-2</v>
      </c>
      <c r="G1118">
        <v>12.0359411764705</v>
      </c>
      <c r="H1118">
        <v>0.42373088445880203</v>
      </c>
      <c r="I1118" t="s">
        <v>103</v>
      </c>
    </row>
    <row r="1119" spans="1:9" x14ac:dyDescent="0.3">
      <c r="A1119" t="s">
        <v>61</v>
      </c>
      <c r="B1119" t="s">
        <v>63</v>
      </c>
      <c r="C1119" t="s">
        <v>12</v>
      </c>
      <c r="D1119" t="s">
        <v>42</v>
      </c>
      <c r="E1119">
        <v>3</v>
      </c>
      <c r="F1119">
        <v>3.1333333333333303E-2</v>
      </c>
      <c r="G1119">
        <v>7.42116666666666</v>
      </c>
      <c r="H1119">
        <v>0.422215734273586</v>
      </c>
      <c r="I1119" t="s">
        <v>103</v>
      </c>
    </row>
    <row r="1120" spans="1:9" x14ac:dyDescent="0.3">
      <c r="A1120" t="s">
        <v>67</v>
      </c>
      <c r="B1120" t="s">
        <v>50</v>
      </c>
      <c r="C1120" t="s">
        <v>10</v>
      </c>
      <c r="D1120" t="s">
        <v>11</v>
      </c>
      <c r="E1120">
        <v>1</v>
      </c>
      <c r="F1120" s="1">
        <v>4.5238095238095199E-4</v>
      </c>
      <c r="G1120">
        <v>0.107833333333333</v>
      </c>
      <c r="H1120">
        <v>0.41951865754029499</v>
      </c>
      <c r="I1120" t="s">
        <v>103</v>
      </c>
    </row>
    <row r="1121" spans="1:9" x14ac:dyDescent="0.3">
      <c r="A1121" t="s">
        <v>79</v>
      </c>
      <c r="B1121" t="s">
        <v>26</v>
      </c>
      <c r="C1121" t="s">
        <v>10</v>
      </c>
      <c r="D1121" t="s">
        <v>11</v>
      </c>
      <c r="E1121">
        <v>1</v>
      </c>
      <c r="F1121">
        <v>1.12820512820512E-2</v>
      </c>
      <c r="G1121">
        <v>2.6934871794871702</v>
      </c>
      <c r="H1121">
        <v>0.41886411667269502</v>
      </c>
      <c r="I1121" t="s">
        <v>103</v>
      </c>
    </row>
    <row r="1122" spans="1:9" x14ac:dyDescent="0.3">
      <c r="A1122" t="s">
        <v>15</v>
      </c>
      <c r="B1122" t="s">
        <v>23</v>
      </c>
      <c r="C1122" t="s">
        <v>12</v>
      </c>
      <c r="D1122" t="s">
        <v>11</v>
      </c>
      <c r="E1122">
        <v>2</v>
      </c>
      <c r="F1122" s="1">
        <v>9.0909090909090904E-5</v>
      </c>
      <c r="G1122">
        <v>2.2090909090909001E-2</v>
      </c>
      <c r="H1122">
        <v>0.41152263374485598</v>
      </c>
      <c r="I1122" t="s">
        <v>103</v>
      </c>
    </row>
    <row r="1123" spans="1:9" x14ac:dyDescent="0.3">
      <c r="A1123" t="s">
        <v>77</v>
      </c>
      <c r="B1123" t="s">
        <v>18</v>
      </c>
      <c r="C1123" t="s">
        <v>12</v>
      </c>
      <c r="D1123" t="s">
        <v>11</v>
      </c>
      <c r="E1123">
        <v>1</v>
      </c>
      <c r="F1123">
        <v>1.7129032258064499E-2</v>
      </c>
      <c r="G1123">
        <v>4.1813870967741904</v>
      </c>
      <c r="H1123">
        <v>0.40964952207555699</v>
      </c>
      <c r="I1123" t="s">
        <v>103</v>
      </c>
    </row>
    <row r="1124" spans="1:9" x14ac:dyDescent="0.3">
      <c r="A1124" t="s">
        <v>87</v>
      </c>
      <c r="B1124" t="s">
        <v>46</v>
      </c>
      <c r="C1124" t="s">
        <v>12</v>
      </c>
      <c r="D1124" t="s">
        <v>42</v>
      </c>
      <c r="E1124">
        <v>3</v>
      </c>
      <c r="F1124">
        <v>6.8199999999999997E-2</v>
      </c>
      <c r="G1124">
        <v>16.6654666666666</v>
      </c>
      <c r="H1124">
        <v>0.40922946452144499</v>
      </c>
      <c r="I1124" t="s">
        <v>103</v>
      </c>
    </row>
    <row r="1125" spans="1:9" x14ac:dyDescent="0.3">
      <c r="A1125" t="s">
        <v>66</v>
      </c>
      <c r="B1125" t="s">
        <v>17</v>
      </c>
      <c r="C1125" t="s">
        <v>12</v>
      </c>
      <c r="D1125" t="s">
        <v>11</v>
      </c>
      <c r="E1125">
        <v>2</v>
      </c>
      <c r="F1125">
        <v>2.622E-2</v>
      </c>
      <c r="G1125">
        <v>6.5309400000000002</v>
      </c>
      <c r="H1125">
        <v>0.40147360104364699</v>
      </c>
      <c r="I1125" t="s">
        <v>103</v>
      </c>
    </row>
    <row r="1126" spans="1:9" x14ac:dyDescent="0.3">
      <c r="A1126" t="s">
        <v>89</v>
      </c>
      <c r="B1126" t="s">
        <v>33</v>
      </c>
      <c r="C1126" t="s">
        <v>10</v>
      </c>
      <c r="D1126" t="s">
        <v>11</v>
      </c>
      <c r="E1126">
        <v>2</v>
      </c>
      <c r="F1126">
        <v>3.3041666666666601E-2</v>
      </c>
      <c r="G1126">
        <v>8.2360416666666598</v>
      </c>
      <c r="H1126">
        <v>0.40118382111147599</v>
      </c>
      <c r="I1126" t="s">
        <v>103</v>
      </c>
    </row>
    <row r="1127" spans="1:9" x14ac:dyDescent="0.3">
      <c r="A1127" t="s">
        <v>37</v>
      </c>
      <c r="B1127" t="s">
        <v>23</v>
      </c>
      <c r="C1127" t="s">
        <v>10</v>
      </c>
      <c r="D1127" t="s">
        <v>11</v>
      </c>
      <c r="E1127">
        <v>2</v>
      </c>
      <c r="F1127" s="1">
        <v>8.0000000000000007E-5</v>
      </c>
      <c r="G1127">
        <v>0.02</v>
      </c>
      <c r="H1127">
        <v>0.4</v>
      </c>
      <c r="I1127" t="s">
        <v>103</v>
      </c>
    </row>
    <row r="1128" spans="1:9" x14ac:dyDescent="0.3">
      <c r="A1128" t="s">
        <v>77</v>
      </c>
      <c r="B1128" t="s">
        <v>30</v>
      </c>
      <c r="C1128" t="s">
        <v>12</v>
      </c>
      <c r="D1128" t="s">
        <v>11</v>
      </c>
      <c r="E1128">
        <v>1</v>
      </c>
      <c r="F1128">
        <v>1.7433333333333301E-2</v>
      </c>
      <c r="G1128">
        <v>4.3597333333333301</v>
      </c>
      <c r="H1128">
        <v>0.39987155177686701</v>
      </c>
      <c r="I1128" t="s">
        <v>103</v>
      </c>
    </row>
    <row r="1129" spans="1:9" x14ac:dyDescent="0.3">
      <c r="A1129" t="s">
        <v>67</v>
      </c>
      <c r="B1129" t="s">
        <v>23</v>
      </c>
      <c r="C1129" t="s">
        <v>10</v>
      </c>
      <c r="D1129" t="s">
        <v>11</v>
      </c>
      <c r="E1129">
        <v>3</v>
      </c>
      <c r="F1129" s="1">
        <v>2.2222222222222199E-4</v>
      </c>
      <c r="G1129">
        <v>5.6111111111111098E-2</v>
      </c>
      <c r="H1129">
        <v>0.396039603960396</v>
      </c>
      <c r="I1129" t="s">
        <v>103</v>
      </c>
    </row>
    <row r="1130" spans="1:9" x14ac:dyDescent="0.3">
      <c r="A1130" t="s">
        <v>75</v>
      </c>
      <c r="B1130" t="s">
        <v>55</v>
      </c>
      <c r="C1130" t="s">
        <v>10</v>
      </c>
      <c r="D1130" t="s">
        <v>14</v>
      </c>
      <c r="E1130">
        <v>3</v>
      </c>
      <c r="F1130">
        <v>4.5882352941176402E-2</v>
      </c>
      <c r="G1130">
        <v>11.6265294117647</v>
      </c>
      <c r="H1130">
        <v>0.394634987933276</v>
      </c>
      <c r="I1130" t="s">
        <v>103</v>
      </c>
    </row>
    <row r="1131" spans="1:9" x14ac:dyDescent="0.3">
      <c r="A1131" t="s">
        <v>78</v>
      </c>
      <c r="B1131" t="s">
        <v>13</v>
      </c>
      <c r="C1131" t="s">
        <v>10</v>
      </c>
      <c r="D1131" t="s">
        <v>14</v>
      </c>
      <c r="E1131">
        <v>1</v>
      </c>
      <c r="F1131">
        <v>1.47058823529411E-2</v>
      </c>
      <c r="G1131">
        <v>3.76245098039215</v>
      </c>
      <c r="H1131">
        <v>0.39085910832008702</v>
      </c>
      <c r="I1131" t="s">
        <v>103</v>
      </c>
    </row>
    <row r="1132" spans="1:9" x14ac:dyDescent="0.3">
      <c r="A1132" t="s">
        <v>64</v>
      </c>
      <c r="B1132" t="s">
        <v>62</v>
      </c>
      <c r="C1132" t="s">
        <v>12</v>
      </c>
      <c r="D1132" t="s">
        <v>42</v>
      </c>
      <c r="E1132">
        <v>2</v>
      </c>
      <c r="F1132">
        <v>2.6875E-2</v>
      </c>
      <c r="G1132">
        <v>6.8829166666666604</v>
      </c>
      <c r="H1132">
        <v>0.390459470912282</v>
      </c>
      <c r="I1132" t="s">
        <v>103</v>
      </c>
    </row>
    <row r="1133" spans="1:9" x14ac:dyDescent="0.3">
      <c r="A1133" t="s">
        <v>76</v>
      </c>
      <c r="B1133" t="s">
        <v>47</v>
      </c>
      <c r="C1133" t="s">
        <v>10</v>
      </c>
      <c r="D1133" t="s">
        <v>42</v>
      </c>
      <c r="E1133">
        <v>1</v>
      </c>
      <c r="F1133">
        <v>0.16</v>
      </c>
      <c r="G1133">
        <v>41.321916666666603</v>
      </c>
      <c r="H1133">
        <v>0.38720372360914201</v>
      </c>
      <c r="I1133" t="s">
        <v>103</v>
      </c>
    </row>
    <row r="1134" spans="1:9" x14ac:dyDescent="0.3">
      <c r="A1134" t="s">
        <v>98</v>
      </c>
      <c r="B1134" t="s">
        <v>13</v>
      </c>
      <c r="C1134" t="s">
        <v>10</v>
      </c>
      <c r="D1134" t="s">
        <v>14</v>
      </c>
      <c r="E1134">
        <v>3</v>
      </c>
      <c r="F1134">
        <v>1.37142857142857E-2</v>
      </c>
      <c r="G1134">
        <v>3.5570204081632602</v>
      </c>
      <c r="H1134">
        <v>0.38555544080691201</v>
      </c>
      <c r="I1134" t="s">
        <v>103</v>
      </c>
    </row>
    <row r="1135" spans="1:9" x14ac:dyDescent="0.3">
      <c r="A1135" t="s">
        <v>67</v>
      </c>
      <c r="B1135" t="s">
        <v>39</v>
      </c>
      <c r="C1135" t="s">
        <v>10</v>
      </c>
      <c r="D1135" t="s">
        <v>11</v>
      </c>
      <c r="E1135">
        <v>1</v>
      </c>
      <c r="F1135" s="1">
        <v>1.3333333333333299E-4</v>
      </c>
      <c r="G1135">
        <v>3.4733333333333297E-2</v>
      </c>
      <c r="H1135">
        <v>0.383877159309021</v>
      </c>
      <c r="I1135" t="s">
        <v>103</v>
      </c>
    </row>
    <row r="1136" spans="1:9" x14ac:dyDescent="0.3">
      <c r="A1136" t="s">
        <v>37</v>
      </c>
      <c r="B1136" t="s">
        <v>13</v>
      </c>
      <c r="C1136" t="s">
        <v>10</v>
      </c>
      <c r="D1136" t="s">
        <v>14</v>
      </c>
      <c r="E1136">
        <v>2</v>
      </c>
      <c r="F1136">
        <v>2.3235294117647E-3</v>
      </c>
      <c r="G1136">
        <v>0.61004901960784297</v>
      </c>
      <c r="H1136">
        <v>0.38087585375652799</v>
      </c>
      <c r="I1136" t="s">
        <v>103</v>
      </c>
    </row>
    <row r="1137" spans="1:9" x14ac:dyDescent="0.3">
      <c r="A1137" t="s">
        <v>67</v>
      </c>
      <c r="B1137" t="s">
        <v>23</v>
      </c>
      <c r="C1137" t="s">
        <v>10</v>
      </c>
      <c r="D1137" t="s">
        <v>11</v>
      </c>
      <c r="E1137">
        <v>2</v>
      </c>
      <c r="F1137" s="1">
        <v>1.5789473684210499E-4</v>
      </c>
      <c r="G1137">
        <v>4.2000000000000003E-2</v>
      </c>
      <c r="H1137">
        <v>0.37593984962406002</v>
      </c>
      <c r="I1137" t="s">
        <v>103</v>
      </c>
    </row>
    <row r="1138" spans="1:9" x14ac:dyDescent="0.3">
      <c r="A1138" t="s">
        <v>59</v>
      </c>
      <c r="B1138" t="s">
        <v>13</v>
      </c>
      <c r="C1138" t="s">
        <v>10</v>
      </c>
      <c r="D1138" t="s">
        <v>14</v>
      </c>
      <c r="E1138">
        <v>3</v>
      </c>
      <c r="F1138">
        <v>2.8500000000000001E-2</v>
      </c>
      <c r="G1138">
        <v>7.59122727272727</v>
      </c>
      <c r="H1138">
        <v>0.37543336506852998</v>
      </c>
      <c r="I1138" t="s">
        <v>103</v>
      </c>
    </row>
    <row r="1139" spans="1:9" x14ac:dyDescent="0.3">
      <c r="A1139" t="s">
        <v>8</v>
      </c>
      <c r="B1139" t="s">
        <v>13</v>
      </c>
      <c r="C1139" t="s">
        <v>10</v>
      </c>
      <c r="D1139" t="s">
        <v>14</v>
      </c>
      <c r="E1139">
        <v>2</v>
      </c>
      <c r="F1139">
        <v>1.17948717948717E-3</v>
      </c>
      <c r="G1139">
        <v>0.31489743589743502</v>
      </c>
      <c r="H1139">
        <v>0.37456233205764999</v>
      </c>
      <c r="I1139" t="s">
        <v>103</v>
      </c>
    </row>
    <row r="1140" spans="1:9" x14ac:dyDescent="0.3">
      <c r="A1140" t="s">
        <v>40</v>
      </c>
      <c r="B1140" t="s">
        <v>35</v>
      </c>
      <c r="C1140" t="s">
        <v>10</v>
      </c>
      <c r="D1140" t="s">
        <v>14</v>
      </c>
      <c r="E1140">
        <v>1</v>
      </c>
      <c r="F1140" s="1">
        <v>3.07692307692307E-4</v>
      </c>
      <c r="G1140">
        <v>8.2692307692307607E-2</v>
      </c>
      <c r="H1140">
        <v>0.372093023255813</v>
      </c>
      <c r="I1140" t="s">
        <v>103</v>
      </c>
    </row>
    <row r="1141" spans="1:9" x14ac:dyDescent="0.3">
      <c r="A1141" t="s">
        <v>25</v>
      </c>
      <c r="B1141" t="s">
        <v>27</v>
      </c>
      <c r="C1141" t="s">
        <v>12</v>
      </c>
      <c r="D1141" t="s">
        <v>11</v>
      </c>
      <c r="E1141">
        <v>1</v>
      </c>
      <c r="F1141" s="1">
        <v>2.2222222222222199E-4</v>
      </c>
      <c r="G1141">
        <v>6.0555555555555501E-2</v>
      </c>
      <c r="H1141">
        <v>0.36697247706421998</v>
      </c>
      <c r="I1141" t="s">
        <v>103</v>
      </c>
    </row>
    <row r="1142" spans="1:9" x14ac:dyDescent="0.3">
      <c r="A1142" t="s">
        <v>40</v>
      </c>
      <c r="B1142" t="s">
        <v>27</v>
      </c>
      <c r="C1142" t="s">
        <v>12</v>
      </c>
      <c r="D1142" t="s">
        <v>11</v>
      </c>
      <c r="E1142">
        <v>2</v>
      </c>
      <c r="F1142" s="1">
        <v>2.0000000000000001E-4</v>
      </c>
      <c r="G1142">
        <v>5.4600000000000003E-2</v>
      </c>
      <c r="H1142">
        <v>0.366300366300366</v>
      </c>
      <c r="I1142" t="s">
        <v>103</v>
      </c>
    </row>
    <row r="1143" spans="1:9" x14ac:dyDescent="0.3">
      <c r="A1143" t="s">
        <v>77</v>
      </c>
      <c r="B1143" t="s">
        <v>18</v>
      </c>
      <c r="C1143" t="s">
        <v>10</v>
      </c>
      <c r="D1143" t="s">
        <v>11</v>
      </c>
      <c r="E1143">
        <v>2</v>
      </c>
      <c r="F1143">
        <v>1.58823529411764E-2</v>
      </c>
      <c r="G1143">
        <v>4.3595294117646999</v>
      </c>
      <c r="H1143">
        <v>0.36431347150259002</v>
      </c>
      <c r="I1143" t="s">
        <v>103</v>
      </c>
    </row>
    <row r="1144" spans="1:9" x14ac:dyDescent="0.3">
      <c r="A1144" t="s">
        <v>85</v>
      </c>
      <c r="B1144" t="s">
        <v>53</v>
      </c>
      <c r="C1144" t="s">
        <v>10</v>
      </c>
      <c r="D1144" t="s">
        <v>11</v>
      </c>
      <c r="E1144">
        <v>1</v>
      </c>
      <c r="F1144">
        <v>6.5614035087719303E-3</v>
      </c>
      <c r="G1144">
        <v>1.8033859649122801</v>
      </c>
      <c r="H1144">
        <v>0.363838004533382</v>
      </c>
      <c r="I1144" t="s">
        <v>103</v>
      </c>
    </row>
    <row r="1145" spans="1:9" x14ac:dyDescent="0.3">
      <c r="A1145" t="s">
        <v>73</v>
      </c>
      <c r="B1145" t="s">
        <v>45</v>
      </c>
      <c r="C1145" t="s">
        <v>10</v>
      </c>
      <c r="D1145" t="s">
        <v>42</v>
      </c>
      <c r="E1145">
        <v>3</v>
      </c>
      <c r="F1145">
        <v>3.5590909090909E-2</v>
      </c>
      <c r="G1145">
        <v>9.8429090909090906</v>
      </c>
      <c r="H1145">
        <v>0.36158933057484799</v>
      </c>
      <c r="I1145" t="s">
        <v>103</v>
      </c>
    </row>
    <row r="1146" spans="1:9" x14ac:dyDescent="0.3">
      <c r="A1146" t="s">
        <v>49</v>
      </c>
      <c r="B1146" t="s">
        <v>55</v>
      </c>
      <c r="C1146" t="s">
        <v>10</v>
      </c>
      <c r="D1146" t="s">
        <v>14</v>
      </c>
      <c r="E1146">
        <v>1</v>
      </c>
      <c r="F1146">
        <v>1.7684210526315702E-2</v>
      </c>
      <c r="G1146">
        <v>4.9040263157894701</v>
      </c>
      <c r="H1146">
        <v>0.360605946778425</v>
      </c>
      <c r="I1146" t="s">
        <v>103</v>
      </c>
    </row>
    <row r="1147" spans="1:9" x14ac:dyDescent="0.3">
      <c r="A1147" t="s">
        <v>37</v>
      </c>
      <c r="B1147" t="s">
        <v>34</v>
      </c>
      <c r="C1147" t="s">
        <v>10</v>
      </c>
      <c r="D1147" t="s">
        <v>11</v>
      </c>
      <c r="E1147">
        <v>3</v>
      </c>
      <c r="F1147" s="1">
        <v>6.9767441860465099E-5</v>
      </c>
      <c r="G1147">
        <v>1.9348837209302298E-2</v>
      </c>
      <c r="H1147">
        <v>0.36057692307692302</v>
      </c>
      <c r="I1147" t="s">
        <v>103</v>
      </c>
    </row>
    <row r="1148" spans="1:9" x14ac:dyDescent="0.3">
      <c r="A1148" t="s">
        <v>37</v>
      </c>
      <c r="B1148" t="s">
        <v>34</v>
      </c>
      <c r="C1148" t="s">
        <v>12</v>
      </c>
      <c r="D1148" t="s">
        <v>11</v>
      </c>
      <c r="E1148">
        <v>3</v>
      </c>
      <c r="F1148" s="1">
        <v>6.9767441860465099E-5</v>
      </c>
      <c r="G1148">
        <v>1.9348837209302298E-2</v>
      </c>
      <c r="H1148">
        <v>0.36057692307692302</v>
      </c>
      <c r="I1148" t="s">
        <v>103</v>
      </c>
    </row>
    <row r="1149" spans="1:9" x14ac:dyDescent="0.3">
      <c r="A1149" t="s">
        <v>67</v>
      </c>
      <c r="B1149" t="s">
        <v>50</v>
      </c>
      <c r="C1149" t="s">
        <v>10</v>
      </c>
      <c r="D1149" t="s">
        <v>11</v>
      </c>
      <c r="E1149">
        <v>2</v>
      </c>
      <c r="F1149" s="1">
        <v>5.0943396226415096E-4</v>
      </c>
      <c r="G1149">
        <v>0.14162264150943299</v>
      </c>
      <c r="H1149">
        <v>0.35971223021582699</v>
      </c>
      <c r="I1149" t="s">
        <v>103</v>
      </c>
    </row>
    <row r="1150" spans="1:9" x14ac:dyDescent="0.3">
      <c r="A1150" t="s">
        <v>76</v>
      </c>
      <c r="B1150" t="s">
        <v>13</v>
      </c>
      <c r="C1150" t="s">
        <v>12</v>
      </c>
      <c r="D1150" t="s">
        <v>14</v>
      </c>
      <c r="E1150">
        <v>1</v>
      </c>
      <c r="F1150">
        <v>2.8833333333333301E-2</v>
      </c>
      <c r="G1150">
        <v>8.0349583333333303</v>
      </c>
      <c r="H1150">
        <v>0.35884857316206697</v>
      </c>
      <c r="I1150" t="s">
        <v>103</v>
      </c>
    </row>
    <row r="1151" spans="1:9" x14ac:dyDescent="0.3">
      <c r="A1151" t="s">
        <v>87</v>
      </c>
      <c r="B1151" t="s">
        <v>46</v>
      </c>
      <c r="C1151" t="s">
        <v>12</v>
      </c>
      <c r="D1151" t="s">
        <v>42</v>
      </c>
      <c r="E1151">
        <v>1</v>
      </c>
      <c r="F1151">
        <v>5.0117647058823503E-2</v>
      </c>
      <c r="G1151">
        <v>14.0084705882352</v>
      </c>
      <c r="H1151">
        <v>0.35776672937382398</v>
      </c>
      <c r="I1151" t="s">
        <v>103</v>
      </c>
    </row>
    <row r="1152" spans="1:9" x14ac:dyDescent="0.3">
      <c r="A1152" t="s">
        <v>73</v>
      </c>
      <c r="B1152" t="s">
        <v>62</v>
      </c>
      <c r="C1152" t="s">
        <v>10</v>
      </c>
      <c r="D1152" t="s">
        <v>42</v>
      </c>
      <c r="E1152">
        <v>3</v>
      </c>
      <c r="F1152">
        <v>3.7181818181818101E-2</v>
      </c>
      <c r="G1152">
        <v>10.491681818181799</v>
      </c>
      <c r="H1152">
        <v>0.35439330725206503</v>
      </c>
      <c r="I1152" t="s">
        <v>103</v>
      </c>
    </row>
    <row r="1153" spans="1:9" x14ac:dyDescent="0.3">
      <c r="A1153" t="s">
        <v>76</v>
      </c>
      <c r="B1153" t="s">
        <v>13</v>
      </c>
      <c r="C1153" t="s">
        <v>12</v>
      </c>
      <c r="D1153" t="s">
        <v>14</v>
      </c>
      <c r="E1153">
        <v>2</v>
      </c>
      <c r="F1153">
        <v>0.15081818181818099</v>
      </c>
      <c r="G1153">
        <v>42.686</v>
      </c>
      <c r="H1153">
        <v>0.353320015504338</v>
      </c>
      <c r="I1153" t="s">
        <v>103</v>
      </c>
    </row>
    <row r="1154" spans="1:9" x14ac:dyDescent="0.3">
      <c r="A1154" t="s">
        <v>85</v>
      </c>
      <c r="B1154" t="s">
        <v>21</v>
      </c>
      <c r="C1154" t="s">
        <v>10</v>
      </c>
      <c r="D1154" t="s">
        <v>11</v>
      </c>
      <c r="E1154">
        <v>3</v>
      </c>
      <c r="F1154" s="1">
        <v>6.1392405063291102E-4</v>
      </c>
      <c r="G1154">
        <v>0.17505696202531601</v>
      </c>
      <c r="H1154">
        <v>0.35069959145305302</v>
      </c>
      <c r="I1154" t="s">
        <v>103</v>
      </c>
    </row>
    <row r="1155" spans="1:9" x14ac:dyDescent="0.3">
      <c r="A1155" t="s">
        <v>73</v>
      </c>
      <c r="B1155" t="s">
        <v>47</v>
      </c>
      <c r="C1155" t="s">
        <v>10</v>
      </c>
      <c r="D1155" t="s">
        <v>42</v>
      </c>
      <c r="E1155">
        <v>2</v>
      </c>
      <c r="F1155">
        <v>5.3624999999999999E-2</v>
      </c>
      <c r="G1155">
        <v>15.298500000000001</v>
      </c>
      <c r="H1155">
        <v>0.350524561231493</v>
      </c>
      <c r="I1155" t="s">
        <v>103</v>
      </c>
    </row>
    <row r="1156" spans="1:9" x14ac:dyDescent="0.3">
      <c r="A1156" t="s">
        <v>69</v>
      </c>
      <c r="B1156" t="s">
        <v>55</v>
      </c>
      <c r="C1156" t="s">
        <v>12</v>
      </c>
      <c r="D1156" t="s">
        <v>14</v>
      </c>
      <c r="E1156">
        <v>1</v>
      </c>
      <c r="F1156">
        <v>4.2063492063491997E-3</v>
      </c>
      <c r="G1156">
        <v>1.2091746031746</v>
      </c>
      <c r="H1156">
        <v>0.34786946362466797</v>
      </c>
      <c r="I1156" t="s">
        <v>103</v>
      </c>
    </row>
    <row r="1157" spans="1:9" x14ac:dyDescent="0.3">
      <c r="A1157" t="s">
        <v>36</v>
      </c>
      <c r="B1157" t="s">
        <v>28</v>
      </c>
      <c r="C1157" t="s">
        <v>10</v>
      </c>
      <c r="D1157" t="s">
        <v>11</v>
      </c>
      <c r="E1157">
        <v>1</v>
      </c>
      <c r="F1157">
        <v>1.8888888888888801E-3</v>
      </c>
      <c r="G1157">
        <v>0.55061111111111105</v>
      </c>
      <c r="H1157">
        <v>0.34305317324185203</v>
      </c>
      <c r="I1157" t="s">
        <v>103</v>
      </c>
    </row>
    <row r="1158" spans="1:9" x14ac:dyDescent="0.3">
      <c r="A1158" t="s">
        <v>77</v>
      </c>
      <c r="B1158" t="s">
        <v>35</v>
      </c>
      <c r="C1158" t="s">
        <v>12</v>
      </c>
      <c r="D1158" t="s">
        <v>14</v>
      </c>
      <c r="E1158">
        <v>2</v>
      </c>
      <c r="F1158">
        <v>1.86363636363636E-2</v>
      </c>
      <c r="G1158">
        <v>5.4391818181818099</v>
      </c>
      <c r="H1158">
        <v>0.34263174608480501</v>
      </c>
      <c r="I1158" t="s">
        <v>103</v>
      </c>
    </row>
    <row r="1159" spans="1:9" x14ac:dyDescent="0.3">
      <c r="A1159" t="s">
        <v>90</v>
      </c>
      <c r="B1159" t="s">
        <v>19</v>
      </c>
      <c r="C1159" t="s">
        <v>12</v>
      </c>
      <c r="D1159" t="s">
        <v>11</v>
      </c>
      <c r="E1159">
        <v>3</v>
      </c>
      <c r="F1159">
        <v>2.14680851063829E-2</v>
      </c>
      <c r="G1159">
        <v>6.32146808510638</v>
      </c>
      <c r="H1159">
        <v>0.33960600318401601</v>
      </c>
      <c r="I1159" t="s">
        <v>103</v>
      </c>
    </row>
    <row r="1160" spans="1:9" x14ac:dyDescent="0.3">
      <c r="A1160" t="s">
        <v>80</v>
      </c>
      <c r="B1160" t="s">
        <v>57</v>
      </c>
      <c r="C1160" t="s">
        <v>10</v>
      </c>
      <c r="D1160" t="s">
        <v>14</v>
      </c>
      <c r="E1160">
        <v>2</v>
      </c>
      <c r="F1160">
        <v>1.54E-2</v>
      </c>
      <c r="G1160">
        <v>4.5713714285714202</v>
      </c>
      <c r="H1160">
        <v>0.33687921099013801</v>
      </c>
      <c r="I1160" t="s">
        <v>103</v>
      </c>
    </row>
    <row r="1161" spans="1:9" x14ac:dyDescent="0.3">
      <c r="A1161" t="s">
        <v>96</v>
      </c>
      <c r="B1161" t="s">
        <v>46</v>
      </c>
      <c r="C1161" t="s">
        <v>12</v>
      </c>
      <c r="D1161" t="s">
        <v>42</v>
      </c>
      <c r="E1161">
        <v>2</v>
      </c>
      <c r="F1161">
        <v>5.1499999999999997E-2</v>
      </c>
      <c r="G1161">
        <v>15.31</v>
      </c>
      <c r="H1161">
        <v>0.33638145003265801</v>
      </c>
      <c r="I1161" t="s">
        <v>103</v>
      </c>
    </row>
    <row r="1162" spans="1:9" x14ac:dyDescent="0.3">
      <c r="A1162" t="s">
        <v>89</v>
      </c>
      <c r="B1162" t="s">
        <v>18</v>
      </c>
      <c r="C1162" t="s">
        <v>10</v>
      </c>
      <c r="D1162" t="s">
        <v>11</v>
      </c>
      <c r="E1162">
        <v>1</v>
      </c>
      <c r="F1162">
        <v>3.7950000000000102E-2</v>
      </c>
      <c r="G1162">
        <v>11.342499999999999</v>
      </c>
      <c r="H1162">
        <v>0.334582323121006</v>
      </c>
      <c r="I1162" t="s">
        <v>103</v>
      </c>
    </row>
    <row r="1163" spans="1:9" x14ac:dyDescent="0.3">
      <c r="A1163" t="s">
        <v>94</v>
      </c>
      <c r="B1163" t="s">
        <v>27</v>
      </c>
      <c r="C1163" t="s">
        <v>12</v>
      </c>
      <c r="D1163" t="s">
        <v>11</v>
      </c>
      <c r="E1163">
        <v>1</v>
      </c>
      <c r="F1163">
        <v>1.1736842105263099E-2</v>
      </c>
      <c r="G1163">
        <v>3.5931315789473599</v>
      </c>
      <c r="H1163">
        <v>0.32664659914017202</v>
      </c>
      <c r="I1163" t="s">
        <v>103</v>
      </c>
    </row>
    <row r="1164" spans="1:9" x14ac:dyDescent="0.3">
      <c r="A1164" t="s">
        <v>77</v>
      </c>
      <c r="B1164" t="s">
        <v>41</v>
      </c>
      <c r="C1164" t="s">
        <v>10</v>
      </c>
      <c r="D1164" t="s">
        <v>42</v>
      </c>
      <c r="E1164">
        <v>1</v>
      </c>
      <c r="F1164">
        <v>1.37777777777777E-2</v>
      </c>
      <c r="G1164">
        <v>4.27569444444444</v>
      </c>
      <c r="H1164">
        <v>0.32223485463699802</v>
      </c>
      <c r="I1164" t="s">
        <v>103</v>
      </c>
    </row>
    <row r="1165" spans="1:9" x14ac:dyDescent="0.3">
      <c r="A1165" t="s">
        <v>25</v>
      </c>
      <c r="B1165" t="s">
        <v>27</v>
      </c>
      <c r="C1165" t="s">
        <v>12</v>
      </c>
      <c r="D1165" t="s">
        <v>11</v>
      </c>
      <c r="E1165">
        <v>2</v>
      </c>
      <c r="F1165" s="1">
        <v>1.5789473684210499E-4</v>
      </c>
      <c r="G1165">
        <v>5.06842105263157E-2</v>
      </c>
      <c r="H1165">
        <v>0.31152647975077802</v>
      </c>
      <c r="I1165" t="s">
        <v>103</v>
      </c>
    </row>
    <row r="1166" spans="1:9" x14ac:dyDescent="0.3">
      <c r="A1166" t="s">
        <v>67</v>
      </c>
      <c r="B1166" t="s">
        <v>35</v>
      </c>
      <c r="C1166" t="s">
        <v>12</v>
      </c>
      <c r="D1166" t="s">
        <v>14</v>
      </c>
      <c r="E1166">
        <v>3</v>
      </c>
      <c r="F1166" s="1">
        <v>2.1052631578947299E-4</v>
      </c>
      <c r="G1166">
        <v>6.7684210526315694E-2</v>
      </c>
      <c r="H1166">
        <v>0.31104199066874</v>
      </c>
      <c r="I1166" t="s">
        <v>103</v>
      </c>
    </row>
    <row r="1167" spans="1:9" x14ac:dyDescent="0.3">
      <c r="A1167" t="s">
        <v>86</v>
      </c>
      <c r="B1167" t="s">
        <v>55</v>
      </c>
      <c r="C1167" t="s">
        <v>12</v>
      </c>
      <c r="D1167" t="s">
        <v>14</v>
      </c>
      <c r="E1167">
        <v>1</v>
      </c>
      <c r="F1167">
        <v>2.9839999999999998E-2</v>
      </c>
      <c r="G1167">
        <v>9.5959199999999996</v>
      </c>
      <c r="H1167">
        <v>0.31096549366814202</v>
      </c>
      <c r="I1167" t="s">
        <v>103</v>
      </c>
    </row>
    <row r="1168" spans="1:9" x14ac:dyDescent="0.3">
      <c r="A1168" t="s">
        <v>88</v>
      </c>
      <c r="B1168" t="s">
        <v>54</v>
      </c>
      <c r="C1168" t="s">
        <v>10</v>
      </c>
      <c r="D1168" t="s">
        <v>11</v>
      </c>
      <c r="E1168">
        <v>2</v>
      </c>
      <c r="F1168">
        <v>9.3870967741935402E-3</v>
      </c>
      <c r="G1168">
        <v>3.0722903225806402</v>
      </c>
      <c r="H1168">
        <v>0.30554068100922899</v>
      </c>
      <c r="I1168" t="s">
        <v>103</v>
      </c>
    </row>
    <row r="1169" spans="1:9" x14ac:dyDescent="0.3">
      <c r="A1169" t="s">
        <v>37</v>
      </c>
      <c r="B1169" t="s">
        <v>34</v>
      </c>
      <c r="C1169" t="s">
        <v>10</v>
      </c>
      <c r="D1169" t="s">
        <v>11</v>
      </c>
      <c r="E1169">
        <v>1</v>
      </c>
      <c r="F1169" s="1">
        <v>4.1666666666666598E-5</v>
      </c>
      <c r="G1169">
        <v>1.37083333333333E-2</v>
      </c>
      <c r="H1169">
        <v>0.303951367781155</v>
      </c>
      <c r="I1169" t="s">
        <v>103</v>
      </c>
    </row>
    <row r="1170" spans="1:9" x14ac:dyDescent="0.3">
      <c r="A1170" t="s">
        <v>98</v>
      </c>
      <c r="B1170" t="s">
        <v>26</v>
      </c>
      <c r="C1170" t="s">
        <v>10</v>
      </c>
      <c r="D1170" t="s">
        <v>11</v>
      </c>
      <c r="E1170">
        <v>2</v>
      </c>
      <c r="F1170">
        <v>1.095E-2</v>
      </c>
      <c r="G1170">
        <v>3.6396500000000001</v>
      </c>
      <c r="H1170">
        <v>0.30085310400725301</v>
      </c>
      <c r="I1170" t="s">
        <v>103</v>
      </c>
    </row>
    <row r="1171" spans="1:9" x14ac:dyDescent="0.3">
      <c r="A1171" t="s">
        <v>81</v>
      </c>
      <c r="B1171" t="s">
        <v>33</v>
      </c>
      <c r="C1171" t="s">
        <v>10</v>
      </c>
      <c r="D1171" t="s">
        <v>11</v>
      </c>
      <c r="E1171">
        <v>1</v>
      </c>
      <c r="F1171">
        <v>2.6545454545454501E-2</v>
      </c>
      <c r="G1171">
        <v>8.8567727272727197</v>
      </c>
      <c r="H1171">
        <v>0.29971926979353197</v>
      </c>
      <c r="I1171" t="s">
        <v>103</v>
      </c>
    </row>
    <row r="1172" spans="1:9" x14ac:dyDescent="0.3">
      <c r="A1172" t="s">
        <v>75</v>
      </c>
      <c r="B1172" t="s">
        <v>55</v>
      </c>
      <c r="C1172" t="s">
        <v>12</v>
      </c>
      <c r="D1172" t="s">
        <v>14</v>
      </c>
      <c r="E1172">
        <v>3</v>
      </c>
      <c r="F1172">
        <v>3.4823529411764698E-2</v>
      </c>
      <c r="G1172">
        <v>11.6265294117647</v>
      </c>
      <c r="H1172">
        <v>0.29951783699551199</v>
      </c>
      <c r="I1172" t="s">
        <v>103</v>
      </c>
    </row>
    <row r="1173" spans="1:9" x14ac:dyDescent="0.3">
      <c r="A1173" t="s">
        <v>75</v>
      </c>
      <c r="B1173" t="s">
        <v>21</v>
      </c>
      <c r="C1173" t="s">
        <v>10</v>
      </c>
      <c r="D1173" t="s">
        <v>11</v>
      </c>
      <c r="E1173">
        <v>2</v>
      </c>
      <c r="F1173">
        <v>1.8722222222222199E-2</v>
      </c>
      <c r="G1173">
        <v>6.3042222222222204</v>
      </c>
      <c r="H1173">
        <v>0.296979096901547</v>
      </c>
      <c r="I1173" t="s">
        <v>103</v>
      </c>
    </row>
    <row r="1174" spans="1:9" x14ac:dyDescent="0.3">
      <c r="A1174" t="s">
        <v>94</v>
      </c>
      <c r="B1174" t="s">
        <v>27</v>
      </c>
      <c r="C1174" t="s">
        <v>10</v>
      </c>
      <c r="D1174" t="s">
        <v>11</v>
      </c>
      <c r="E1174">
        <v>1</v>
      </c>
      <c r="F1174">
        <v>1.0605263157894699E-2</v>
      </c>
      <c r="G1174">
        <v>3.5931315789473599</v>
      </c>
      <c r="H1174">
        <v>0.29515376559078299</v>
      </c>
      <c r="I1174" t="s">
        <v>103</v>
      </c>
    </row>
    <row r="1175" spans="1:9" x14ac:dyDescent="0.3">
      <c r="A1175" t="s">
        <v>77</v>
      </c>
      <c r="B1175" t="s">
        <v>20</v>
      </c>
      <c r="C1175" t="s">
        <v>10</v>
      </c>
      <c r="D1175" t="s">
        <v>11</v>
      </c>
      <c r="E1175">
        <v>1</v>
      </c>
      <c r="F1175">
        <v>1.2677419354838701E-2</v>
      </c>
      <c r="G1175">
        <v>4.3499677419354796</v>
      </c>
      <c r="H1175">
        <v>0.29143708889201903</v>
      </c>
      <c r="I1175" t="s">
        <v>103</v>
      </c>
    </row>
    <row r="1176" spans="1:9" x14ac:dyDescent="0.3">
      <c r="A1176" t="s">
        <v>75</v>
      </c>
      <c r="B1176" t="s">
        <v>26</v>
      </c>
      <c r="C1176" t="s">
        <v>10</v>
      </c>
      <c r="D1176" t="s">
        <v>11</v>
      </c>
      <c r="E1176">
        <v>3</v>
      </c>
      <c r="F1176">
        <v>2.3809523809523801E-2</v>
      </c>
      <c r="G1176">
        <v>8.1850952380952293</v>
      </c>
      <c r="H1176">
        <v>0.29088878158324899</v>
      </c>
      <c r="I1176" t="s">
        <v>103</v>
      </c>
    </row>
    <row r="1177" spans="1:9" x14ac:dyDescent="0.3">
      <c r="A1177" t="s">
        <v>40</v>
      </c>
      <c r="B1177" t="s">
        <v>43</v>
      </c>
      <c r="C1177" t="s">
        <v>12</v>
      </c>
      <c r="D1177" t="s">
        <v>14</v>
      </c>
      <c r="E1177">
        <v>3</v>
      </c>
      <c r="F1177" s="1">
        <v>5.9999999999999995E-4</v>
      </c>
      <c r="G1177">
        <v>0.20627999999999999</v>
      </c>
      <c r="H1177">
        <v>0.29086678301337898</v>
      </c>
      <c r="I1177" t="s">
        <v>103</v>
      </c>
    </row>
    <row r="1178" spans="1:9" x14ac:dyDescent="0.3">
      <c r="A1178" t="s">
        <v>69</v>
      </c>
      <c r="B1178" t="s">
        <v>13</v>
      </c>
      <c r="C1178" t="s">
        <v>12</v>
      </c>
      <c r="D1178" t="s">
        <v>14</v>
      </c>
      <c r="E1178">
        <v>1</v>
      </c>
      <c r="F1178">
        <v>5.4074074074073998E-3</v>
      </c>
      <c r="G1178">
        <v>1.8720123456790101</v>
      </c>
      <c r="H1178">
        <v>0.28885532832562799</v>
      </c>
      <c r="I1178" t="s">
        <v>103</v>
      </c>
    </row>
    <row r="1179" spans="1:9" x14ac:dyDescent="0.3">
      <c r="A1179" t="s">
        <v>73</v>
      </c>
      <c r="B1179" t="s">
        <v>45</v>
      </c>
      <c r="C1179" t="s">
        <v>10</v>
      </c>
      <c r="D1179" t="s">
        <v>42</v>
      </c>
      <c r="E1179">
        <v>1</v>
      </c>
      <c r="F1179">
        <v>4.48E-2</v>
      </c>
      <c r="G1179">
        <v>15.547466666666599</v>
      </c>
      <c r="H1179">
        <v>0.28814983791571602</v>
      </c>
      <c r="I1179" t="s">
        <v>103</v>
      </c>
    </row>
    <row r="1180" spans="1:9" x14ac:dyDescent="0.3">
      <c r="A1180" t="s">
        <v>94</v>
      </c>
      <c r="B1180" t="s">
        <v>27</v>
      </c>
      <c r="C1180" t="s">
        <v>12</v>
      </c>
      <c r="D1180" t="s">
        <v>11</v>
      </c>
      <c r="E1180">
        <v>2</v>
      </c>
      <c r="F1180">
        <v>1.61111111111111E-2</v>
      </c>
      <c r="G1180">
        <v>5.6355555555555501</v>
      </c>
      <c r="H1180">
        <v>0.28588328075709701</v>
      </c>
      <c r="I1180" t="s">
        <v>103</v>
      </c>
    </row>
    <row r="1181" spans="1:9" x14ac:dyDescent="0.3">
      <c r="A1181" t="s">
        <v>81</v>
      </c>
      <c r="B1181" t="s">
        <v>9</v>
      </c>
      <c r="C1181" t="s">
        <v>12</v>
      </c>
      <c r="D1181" t="s">
        <v>11</v>
      </c>
      <c r="E1181">
        <v>1</v>
      </c>
      <c r="F1181">
        <v>4.4400000000000002E-2</v>
      </c>
      <c r="G1181">
        <v>15.579466666666599</v>
      </c>
      <c r="H1181">
        <v>0.28499050031665601</v>
      </c>
      <c r="I1181" t="s">
        <v>103</v>
      </c>
    </row>
    <row r="1182" spans="1:9" x14ac:dyDescent="0.3">
      <c r="A1182" t="s">
        <v>81</v>
      </c>
      <c r="B1182" t="s">
        <v>18</v>
      </c>
      <c r="C1182" t="s">
        <v>12</v>
      </c>
      <c r="D1182" t="s">
        <v>11</v>
      </c>
      <c r="E1182">
        <v>1</v>
      </c>
      <c r="F1182">
        <v>2.5999999999999999E-2</v>
      </c>
      <c r="G1182">
        <v>9.1415555555555503</v>
      </c>
      <c r="H1182">
        <v>0.28441548970513097</v>
      </c>
      <c r="I1182" t="s">
        <v>103</v>
      </c>
    </row>
    <row r="1183" spans="1:9" x14ac:dyDescent="0.3">
      <c r="A1183" t="s">
        <v>77</v>
      </c>
      <c r="B1183" t="s">
        <v>57</v>
      </c>
      <c r="C1183" t="s">
        <v>12</v>
      </c>
      <c r="D1183" t="s">
        <v>14</v>
      </c>
      <c r="E1183">
        <v>1</v>
      </c>
      <c r="F1183">
        <v>1.2200000000000001E-2</v>
      </c>
      <c r="G1183">
        <v>4.3276000000000003</v>
      </c>
      <c r="H1183">
        <v>0.28191145207505303</v>
      </c>
      <c r="I1183" t="s">
        <v>103</v>
      </c>
    </row>
    <row r="1184" spans="1:9" x14ac:dyDescent="0.3">
      <c r="A1184" t="s">
        <v>49</v>
      </c>
      <c r="B1184" t="s">
        <v>13</v>
      </c>
      <c r="C1184" t="s">
        <v>10</v>
      </c>
      <c r="D1184" t="s">
        <v>14</v>
      </c>
      <c r="E1184">
        <v>2</v>
      </c>
      <c r="F1184">
        <v>1.32272727272727E-2</v>
      </c>
      <c r="G1184">
        <v>4.7271590909090904</v>
      </c>
      <c r="H1184">
        <v>0.27981441861583201</v>
      </c>
      <c r="I1184" t="s">
        <v>103</v>
      </c>
    </row>
    <row r="1185" spans="1:9" x14ac:dyDescent="0.3">
      <c r="A1185" t="s">
        <v>77</v>
      </c>
      <c r="B1185" t="s">
        <v>18</v>
      </c>
      <c r="C1185" t="s">
        <v>10</v>
      </c>
      <c r="D1185" t="s">
        <v>11</v>
      </c>
      <c r="E1185">
        <v>3</v>
      </c>
      <c r="F1185">
        <v>1.1090909090909E-2</v>
      </c>
      <c r="G1185">
        <v>3.9882424242424199</v>
      </c>
      <c r="H1185">
        <v>0.27809014375588798</v>
      </c>
      <c r="I1185" t="s">
        <v>103</v>
      </c>
    </row>
    <row r="1186" spans="1:9" x14ac:dyDescent="0.3">
      <c r="A1186" t="s">
        <v>83</v>
      </c>
      <c r="B1186" t="s">
        <v>58</v>
      </c>
      <c r="C1186" t="s">
        <v>12</v>
      </c>
      <c r="D1186" t="s">
        <v>14</v>
      </c>
      <c r="E1186">
        <v>1</v>
      </c>
      <c r="F1186">
        <v>2.3384615384615299E-2</v>
      </c>
      <c r="G1186">
        <v>8.4158461538461502</v>
      </c>
      <c r="H1186">
        <v>0.27786410251722898</v>
      </c>
      <c r="I1186" t="s">
        <v>103</v>
      </c>
    </row>
    <row r="1187" spans="1:9" x14ac:dyDescent="0.3">
      <c r="A1187" t="s">
        <v>67</v>
      </c>
      <c r="B1187" t="s">
        <v>13</v>
      </c>
      <c r="C1187" t="s">
        <v>10</v>
      </c>
      <c r="D1187" t="s">
        <v>14</v>
      </c>
      <c r="E1187">
        <v>2</v>
      </c>
      <c r="F1187">
        <v>1.76744186046511E-3</v>
      </c>
      <c r="G1187">
        <v>0.63925581395348796</v>
      </c>
      <c r="H1187">
        <v>0.276484284051222</v>
      </c>
      <c r="I1187" t="s">
        <v>103</v>
      </c>
    </row>
    <row r="1188" spans="1:9" x14ac:dyDescent="0.3">
      <c r="A1188" t="s">
        <v>77</v>
      </c>
      <c r="B1188" t="s">
        <v>57</v>
      </c>
      <c r="C1188" t="s">
        <v>10</v>
      </c>
      <c r="D1188" t="s">
        <v>14</v>
      </c>
      <c r="E1188">
        <v>2</v>
      </c>
      <c r="F1188">
        <v>1.3382352941176401E-2</v>
      </c>
      <c r="G1188">
        <v>4.8937941176470501</v>
      </c>
      <c r="H1188">
        <v>0.27345557699126699</v>
      </c>
      <c r="I1188" t="s">
        <v>103</v>
      </c>
    </row>
    <row r="1189" spans="1:9" x14ac:dyDescent="0.3">
      <c r="A1189" t="s">
        <v>81</v>
      </c>
      <c r="B1189" t="s">
        <v>38</v>
      </c>
      <c r="C1189" t="s">
        <v>10</v>
      </c>
      <c r="D1189" t="s">
        <v>11</v>
      </c>
      <c r="E1189">
        <v>3</v>
      </c>
      <c r="F1189">
        <v>3.0599999999999999E-2</v>
      </c>
      <c r="G1189">
        <v>11.202959999999999</v>
      </c>
      <c r="H1189">
        <v>0.27314209815977197</v>
      </c>
      <c r="I1189" t="s">
        <v>103</v>
      </c>
    </row>
    <row r="1190" spans="1:9" x14ac:dyDescent="0.3">
      <c r="A1190" t="s">
        <v>36</v>
      </c>
      <c r="B1190" t="s">
        <v>28</v>
      </c>
      <c r="C1190" t="s">
        <v>12</v>
      </c>
      <c r="D1190" t="s">
        <v>11</v>
      </c>
      <c r="E1190">
        <v>1</v>
      </c>
      <c r="F1190">
        <v>1.5E-3</v>
      </c>
      <c r="G1190">
        <v>0.55061111111111105</v>
      </c>
      <c r="H1190">
        <v>0.272424578750882</v>
      </c>
      <c r="I1190" t="s">
        <v>103</v>
      </c>
    </row>
    <row r="1191" spans="1:9" x14ac:dyDescent="0.3">
      <c r="A1191" t="s">
        <v>75</v>
      </c>
      <c r="B1191" t="s">
        <v>13</v>
      </c>
      <c r="C1191" t="s">
        <v>10</v>
      </c>
      <c r="D1191" t="s">
        <v>14</v>
      </c>
      <c r="E1191">
        <v>1</v>
      </c>
      <c r="F1191">
        <v>1.3027777777777701E-2</v>
      </c>
      <c r="G1191">
        <v>4.7835555555555498</v>
      </c>
      <c r="H1191">
        <v>0.27234507107683698</v>
      </c>
      <c r="I1191" t="s">
        <v>103</v>
      </c>
    </row>
    <row r="1192" spans="1:9" x14ac:dyDescent="0.3">
      <c r="A1192" t="s">
        <v>80</v>
      </c>
      <c r="B1192" t="s">
        <v>45</v>
      </c>
      <c r="C1192" t="s">
        <v>10</v>
      </c>
      <c r="D1192" t="s">
        <v>42</v>
      </c>
      <c r="E1192">
        <v>1</v>
      </c>
      <c r="F1192">
        <v>1.7666666666666601E-2</v>
      </c>
      <c r="G1192">
        <v>6.4879629629629596</v>
      </c>
      <c r="H1192">
        <v>0.27229912944198598</v>
      </c>
      <c r="I1192" t="s">
        <v>103</v>
      </c>
    </row>
    <row r="1193" spans="1:9" x14ac:dyDescent="0.3">
      <c r="A1193" t="s">
        <v>67</v>
      </c>
      <c r="B1193" t="s">
        <v>18</v>
      </c>
      <c r="C1193" t="s">
        <v>12</v>
      </c>
      <c r="D1193" t="s">
        <v>11</v>
      </c>
      <c r="E1193">
        <v>2</v>
      </c>
      <c r="F1193" s="1">
        <v>3.2727272727272699E-4</v>
      </c>
      <c r="G1193">
        <v>0.120727272727272</v>
      </c>
      <c r="H1193">
        <v>0.27108433734939702</v>
      </c>
      <c r="I1193" t="s">
        <v>103</v>
      </c>
    </row>
    <row r="1194" spans="1:9" x14ac:dyDescent="0.3">
      <c r="A1194" t="s">
        <v>67</v>
      </c>
      <c r="B1194" t="s">
        <v>34</v>
      </c>
      <c r="C1194" t="s">
        <v>10</v>
      </c>
      <c r="D1194" t="s">
        <v>11</v>
      </c>
      <c r="E1194">
        <v>3</v>
      </c>
      <c r="F1194" s="1">
        <v>9.0909090909090904E-5</v>
      </c>
      <c r="G1194">
        <v>3.4045454545454497E-2</v>
      </c>
      <c r="H1194">
        <v>0.26702269692923902</v>
      </c>
      <c r="I1194" t="s">
        <v>103</v>
      </c>
    </row>
    <row r="1195" spans="1:9" x14ac:dyDescent="0.3">
      <c r="A1195" t="s">
        <v>49</v>
      </c>
      <c r="B1195" t="s">
        <v>57</v>
      </c>
      <c r="C1195" t="s">
        <v>10</v>
      </c>
      <c r="D1195" t="s">
        <v>14</v>
      </c>
      <c r="E1195">
        <v>3</v>
      </c>
      <c r="F1195">
        <v>1.08947368421052E-2</v>
      </c>
      <c r="G1195">
        <v>4.10934210526315</v>
      </c>
      <c r="H1195">
        <v>0.26512119368575998</v>
      </c>
      <c r="I1195" t="s">
        <v>103</v>
      </c>
    </row>
    <row r="1196" spans="1:9" x14ac:dyDescent="0.3">
      <c r="A1196" t="s">
        <v>68</v>
      </c>
      <c r="B1196" t="s">
        <v>35</v>
      </c>
      <c r="C1196" t="s">
        <v>12</v>
      </c>
      <c r="D1196" t="s">
        <v>14</v>
      </c>
      <c r="E1196">
        <v>1</v>
      </c>
      <c r="F1196">
        <v>2.00689655172413E-2</v>
      </c>
      <c r="G1196">
        <v>7.5780344827586203</v>
      </c>
      <c r="H1196">
        <v>0.26483074948922197</v>
      </c>
      <c r="I1196" t="s">
        <v>103</v>
      </c>
    </row>
    <row r="1197" spans="1:9" x14ac:dyDescent="0.3">
      <c r="A1197" t="s">
        <v>79</v>
      </c>
      <c r="B1197" t="s">
        <v>54</v>
      </c>
      <c r="C1197" t="s">
        <v>10</v>
      </c>
      <c r="D1197" t="s">
        <v>11</v>
      </c>
      <c r="E1197">
        <v>1</v>
      </c>
      <c r="F1197">
        <v>1.2068965517241299E-2</v>
      </c>
      <c r="G1197">
        <v>4.5849655172413701</v>
      </c>
      <c r="H1197">
        <v>0.26322914473090397</v>
      </c>
      <c r="I1197" t="s">
        <v>103</v>
      </c>
    </row>
    <row r="1198" spans="1:9" x14ac:dyDescent="0.3">
      <c r="A1198" t="s">
        <v>68</v>
      </c>
      <c r="B1198" t="s">
        <v>53</v>
      </c>
      <c r="C1198" t="s">
        <v>10</v>
      </c>
      <c r="D1198" t="s">
        <v>11</v>
      </c>
      <c r="E1198">
        <v>1</v>
      </c>
      <c r="F1198">
        <v>2.2481481481481401E-2</v>
      </c>
      <c r="G1198">
        <v>8.5463333333333296</v>
      </c>
      <c r="H1198">
        <v>0.26305411460838701</v>
      </c>
      <c r="I1198" t="s">
        <v>103</v>
      </c>
    </row>
    <row r="1199" spans="1:9" x14ac:dyDescent="0.3">
      <c r="A1199" t="s">
        <v>83</v>
      </c>
      <c r="B1199" t="s">
        <v>50</v>
      </c>
      <c r="C1199" t="s">
        <v>12</v>
      </c>
      <c r="D1199" t="s">
        <v>11</v>
      </c>
      <c r="E1199">
        <v>3</v>
      </c>
      <c r="F1199">
        <v>2.7434782608695599E-2</v>
      </c>
      <c r="G1199">
        <v>10.5075217391304</v>
      </c>
      <c r="H1199">
        <v>0.26109660574412502</v>
      </c>
      <c r="I1199" t="s">
        <v>103</v>
      </c>
    </row>
    <row r="1200" spans="1:9" x14ac:dyDescent="0.3">
      <c r="A1200" t="s">
        <v>71</v>
      </c>
      <c r="B1200" t="s">
        <v>20</v>
      </c>
      <c r="C1200" t="s">
        <v>10</v>
      </c>
      <c r="D1200" t="s">
        <v>11</v>
      </c>
      <c r="E1200">
        <v>2</v>
      </c>
      <c r="F1200">
        <v>6.2833333333333297E-2</v>
      </c>
      <c r="G1200">
        <v>24.319333333333301</v>
      </c>
      <c r="H1200">
        <v>0.25836782806546199</v>
      </c>
      <c r="I1200" t="s">
        <v>103</v>
      </c>
    </row>
    <row r="1201" spans="1:9" x14ac:dyDescent="0.3">
      <c r="A1201" t="s">
        <v>94</v>
      </c>
      <c r="B1201" t="s">
        <v>46</v>
      </c>
      <c r="C1201" t="s">
        <v>12</v>
      </c>
      <c r="D1201" t="s">
        <v>42</v>
      </c>
      <c r="E1201">
        <v>1</v>
      </c>
      <c r="F1201">
        <v>1.07659574468085E-2</v>
      </c>
      <c r="G1201">
        <v>4.23242553191489</v>
      </c>
      <c r="H1201">
        <v>0.25436850254368498</v>
      </c>
      <c r="I1201" t="s">
        <v>103</v>
      </c>
    </row>
    <row r="1202" spans="1:9" x14ac:dyDescent="0.3">
      <c r="A1202" t="s">
        <v>71</v>
      </c>
      <c r="B1202" t="s">
        <v>54</v>
      </c>
      <c r="C1202" t="s">
        <v>10</v>
      </c>
      <c r="D1202" t="s">
        <v>11</v>
      </c>
      <c r="E1202">
        <v>1</v>
      </c>
      <c r="F1202">
        <v>4.1500000000000002E-2</v>
      </c>
      <c r="G1202">
        <v>16.3954285714285</v>
      </c>
      <c r="H1202">
        <v>0.25311933640039003</v>
      </c>
      <c r="I1202" t="s">
        <v>103</v>
      </c>
    </row>
    <row r="1203" spans="1:9" x14ac:dyDescent="0.3">
      <c r="A1203" t="s">
        <v>83</v>
      </c>
      <c r="B1203" t="s">
        <v>62</v>
      </c>
      <c r="C1203" t="s">
        <v>10</v>
      </c>
      <c r="D1203" t="s">
        <v>42</v>
      </c>
      <c r="E1203">
        <v>1</v>
      </c>
      <c r="F1203">
        <v>4.0833333333333298E-2</v>
      </c>
      <c r="G1203">
        <v>16.154916666666601</v>
      </c>
      <c r="H1203">
        <v>0.25276102734461597</v>
      </c>
      <c r="I1203" t="s">
        <v>103</v>
      </c>
    </row>
    <row r="1204" spans="1:9" x14ac:dyDescent="0.3">
      <c r="A1204" t="s">
        <v>76</v>
      </c>
      <c r="B1204" t="s">
        <v>43</v>
      </c>
      <c r="C1204" t="s">
        <v>12</v>
      </c>
      <c r="D1204" t="s">
        <v>14</v>
      </c>
      <c r="E1204">
        <v>1</v>
      </c>
      <c r="F1204">
        <v>4.0266666666666603E-2</v>
      </c>
      <c r="G1204">
        <v>16.298400000000001</v>
      </c>
      <c r="H1204">
        <v>0.24705901601793201</v>
      </c>
      <c r="I1204" t="s">
        <v>103</v>
      </c>
    </row>
    <row r="1205" spans="1:9" x14ac:dyDescent="0.3">
      <c r="A1205" t="s">
        <v>72</v>
      </c>
      <c r="B1205" t="s">
        <v>62</v>
      </c>
      <c r="C1205" t="s">
        <v>12</v>
      </c>
      <c r="D1205" t="s">
        <v>42</v>
      </c>
      <c r="E1205">
        <v>1</v>
      </c>
      <c r="F1205">
        <v>3.2764705882352897E-2</v>
      </c>
      <c r="G1205">
        <v>13.291529411764699</v>
      </c>
      <c r="H1205">
        <v>0.24650816973216</v>
      </c>
      <c r="I1205" t="s">
        <v>103</v>
      </c>
    </row>
    <row r="1206" spans="1:9" x14ac:dyDescent="0.3">
      <c r="A1206" t="s">
        <v>36</v>
      </c>
      <c r="B1206" t="s">
        <v>26</v>
      </c>
      <c r="C1206" t="s">
        <v>10</v>
      </c>
      <c r="D1206" t="s">
        <v>11</v>
      </c>
      <c r="E1206">
        <v>3</v>
      </c>
      <c r="F1206">
        <v>1.2567567567567501E-3</v>
      </c>
      <c r="G1206">
        <v>0.51055405405405396</v>
      </c>
      <c r="H1206">
        <v>0.24615547497419299</v>
      </c>
      <c r="I1206" t="s">
        <v>103</v>
      </c>
    </row>
    <row r="1207" spans="1:9" x14ac:dyDescent="0.3">
      <c r="A1207" t="s">
        <v>15</v>
      </c>
      <c r="B1207" t="s">
        <v>22</v>
      </c>
      <c r="C1207" t="s">
        <v>12</v>
      </c>
      <c r="D1207" t="s">
        <v>11</v>
      </c>
      <c r="E1207">
        <v>1</v>
      </c>
      <c r="F1207" s="1">
        <v>5.8823529411764701E-5</v>
      </c>
      <c r="G1207">
        <v>2.44117647058823E-2</v>
      </c>
      <c r="H1207">
        <v>0.240963855421686</v>
      </c>
      <c r="I1207" t="s">
        <v>103</v>
      </c>
    </row>
    <row r="1208" spans="1:9" x14ac:dyDescent="0.3">
      <c r="A1208" t="s">
        <v>77</v>
      </c>
      <c r="B1208" t="s">
        <v>41</v>
      </c>
      <c r="C1208" t="s">
        <v>10</v>
      </c>
      <c r="D1208" t="s">
        <v>42</v>
      </c>
      <c r="E1208">
        <v>3</v>
      </c>
      <c r="F1208">
        <v>2.50588235294118E-2</v>
      </c>
      <c r="G1208">
        <v>10.5323529411764</v>
      </c>
      <c r="H1208">
        <v>0.23792236805361699</v>
      </c>
      <c r="I1208" t="s">
        <v>103</v>
      </c>
    </row>
    <row r="1209" spans="1:9" x14ac:dyDescent="0.3">
      <c r="A1209" t="s">
        <v>94</v>
      </c>
      <c r="B1209" t="s">
        <v>27</v>
      </c>
      <c r="C1209" t="s">
        <v>12</v>
      </c>
      <c r="D1209" t="s">
        <v>11</v>
      </c>
      <c r="E1209">
        <v>3</v>
      </c>
      <c r="F1209">
        <v>1.6470588235294101E-3</v>
      </c>
      <c r="G1209">
        <v>0.70082352941176396</v>
      </c>
      <c r="H1209">
        <v>0.23501762632197401</v>
      </c>
      <c r="I1209" t="s">
        <v>103</v>
      </c>
    </row>
    <row r="1210" spans="1:9" x14ac:dyDescent="0.3">
      <c r="A1210" t="s">
        <v>78</v>
      </c>
      <c r="B1210" t="s">
        <v>55</v>
      </c>
      <c r="C1210" t="s">
        <v>10</v>
      </c>
      <c r="D1210" t="s">
        <v>14</v>
      </c>
      <c r="E1210">
        <v>3</v>
      </c>
      <c r="F1210">
        <v>2.65384615384615E-2</v>
      </c>
      <c r="G1210">
        <v>11.308692307692301</v>
      </c>
      <c r="H1210">
        <v>0.234673124145483</v>
      </c>
      <c r="I1210" t="s">
        <v>103</v>
      </c>
    </row>
    <row r="1211" spans="1:9" x14ac:dyDescent="0.3">
      <c r="A1211" t="s">
        <v>68</v>
      </c>
      <c r="B1211" t="s">
        <v>33</v>
      </c>
      <c r="C1211" t="s">
        <v>10</v>
      </c>
      <c r="D1211" t="s">
        <v>11</v>
      </c>
      <c r="E1211">
        <v>1</v>
      </c>
      <c r="F1211">
        <v>5.0000000000000001E-3</v>
      </c>
      <c r="G1211">
        <v>2.1504400000000001</v>
      </c>
      <c r="H1211">
        <v>0.232510555979241</v>
      </c>
      <c r="I1211" t="s">
        <v>103</v>
      </c>
    </row>
    <row r="1212" spans="1:9" x14ac:dyDescent="0.3">
      <c r="A1212" t="s">
        <v>15</v>
      </c>
      <c r="B1212" t="s">
        <v>21</v>
      </c>
      <c r="C1212" t="s">
        <v>10</v>
      </c>
      <c r="D1212" t="s">
        <v>11</v>
      </c>
      <c r="E1212">
        <v>1</v>
      </c>
      <c r="F1212">
        <v>3.1851851851851798E-3</v>
      </c>
      <c r="G1212">
        <v>1.3704814814814801</v>
      </c>
      <c r="H1212">
        <v>0.23241358808745199</v>
      </c>
      <c r="I1212" t="s">
        <v>103</v>
      </c>
    </row>
    <row r="1213" spans="1:9" x14ac:dyDescent="0.3">
      <c r="A1213" t="s">
        <v>29</v>
      </c>
      <c r="B1213" t="s">
        <v>23</v>
      </c>
      <c r="C1213" t="s">
        <v>10</v>
      </c>
      <c r="D1213" t="s">
        <v>11</v>
      </c>
      <c r="E1213">
        <v>2</v>
      </c>
      <c r="F1213" s="1">
        <v>1.25E-4</v>
      </c>
      <c r="G1213">
        <v>5.4062499999999999E-2</v>
      </c>
      <c r="H1213">
        <v>0.23121387283236899</v>
      </c>
      <c r="I1213" t="s">
        <v>103</v>
      </c>
    </row>
    <row r="1214" spans="1:9" x14ac:dyDescent="0.3">
      <c r="A1214" t="s">
        <v>86</v>
      </c>
      <c r="B1214" t="s">
        <v>21</v>
      </c>
      <c r="C1214" t="s">
        <v>10</v>
      </c>
      <c r="D1214" t="s">
        <v>11</v>
      </c>
      <c r="E1214">
        <v>1</v>
      </c>
      <c r="F1214">
        <v>1.0941176470588201E-2</v>
      </c>
      <c r="G1214">
        <v>4.7741176470588202</v>
      </c>
      <c r="H1214">
        <v>0.229176934450468</v>
      </c>
      <c r="I1214" t="s">
        <v>103</v>
      </c>
    </row>
    <row r="1215" spans="1:9" x14ac:dyDescent="0.3">
      <c r="A1215" t="s">
        <v>37</v>
      </c>
      <c r="B1215" t="s">
        <v>23</v>
      </c>
      <c r="C1215" t="s">
        <v>10</v>
      </c>
      <c r="D1215" t="s">
        <v>11</v>
      </c>
      <c r="E1215">
        <v>1</v>
      </c>
      <c r="F1215" s="1">
        <v>6.4516129032257999E-5</v>
      </c>
      <c r="G1215">
        <v>2.83548387096774E-2</v>
      </c>
      <c r="H1215">
        <v>0.227531285551763</v>
      </c>
      <c r="I1215" t="s">
        <v>103</v>
      </c>
    </row>
    <row r="1216" spans="1:9" x14ac:dyDescent="0.3">
      <c r="A1216" t="s">
        <v>87</v>
      </c>
      <c r="B1216" t="s">
        <v>62</v>
      </c>
      <c r="C1216" t="s">
        <v>10</v>
      </c>
      <c r="D1216" t="s">
        <v>42</v>
      </c>
      <c r="E1216">
        <v>1</v>
      </c>
      <c r="F1216">
        <v>3.7235294117646998E-2</v>
      </c>
      <c r="G1216">
        <v>16.372</v>
      </c>
      <c r="H1216">
        <v>0.22743277618890201</v>
      </c>
      <c r="I1216" t="s">
        <v>103</v>
      </c>
    </row>
    <row r="1217" spans="1:9" x14ac:dyDescent="0.3">
      <c r="A1217" t="s">
        <v>67</v>
      </c>
      <c r="B1217" t="s">
        <v>30</v>
      </c>
      <c r="C1217" t="s">
        <v>12</v>
      </c>
      <c r="D1217" t="s">
        <v>11</v>
      </c>
      <c r="E1217">
        <v>2</v>
      </c>
      <c r="F1217" s="1">
        <v>1.6981132075471699E-4</v>
      </c>
      <c r="G1217">
        <v>7.5584905660377302E-2</v>
      </c>
      <c r="H1217">
        <v>0.22466300549176199</v>
      </c>
      <c r="I1217" t="s">
        <v>103</v>
      </c>
    </row>
    <row r="1218" spans="1:9" x14ac:dyDescent="0.3">
      <c r="A1218" t="s">
        <v>29</v>
      </c>
      <c r="B1218" t="s">
        <v>22</v>
      </c>
      <c r="C1218" t="s">
        <v>12</v>
      </c>
      <c r="D1218" t="s">
        <v>11</v>
      </c>
      <c r="E1218">
        <v>2</v>
      </c>
      <c r="F1218" s="1">
        <v>2.0000000000000001E-4</v>
      </c>
      <c r="G1218">
        <v>8.924E-2</v>
      </c>
      <c r="H1218">
        <v>0.22411474675033599</v>
      </c>
      <c r="I1218" t="s">
        <v>103</v>
      </c>
    </row>
    <row r="1219" spans="1:9" x14ac:dyDescent="0.3">
      <c r="A1219" t="s">
        <v>77</v>
      </c>
      <c r="B1219" t="s">
        <v>46</v>
      </c>
      <c r="C1219" t="s">
        <v>12</v>
      </c>
      <c r="D1219" t="s">
        <v>42</v>
      </c>
      <c r="E1219">
        <v>2</v>
      </c>
      <c r="F1219">
        <v>2.6499999999999999E-2</v>
      </c>
      <c r="G1219">
        <v>11.886950000000001</v>
      </c>
      <c r="H1219">
        <v>0.22293355318227101</v>
      </c>
      <c r="I1219" t="s">
        <v>103</v>
      </c>
    </row>
    <row r="1220" spans="1:9" x14ac:dyDescent="0.3">
      <c r="A1220" t="s">
        <v>29</v>
      </c>
      <c r="B1220" t="s">
        <v>22</v>
      </c>
      <c r="C1220" t="s">
        <v>12</v>
      </c>
      <c r="D1220" t="s">
        <v>11</v>
      </c>
      <c r="E1220">
        <v>3</v>
      </c>
      <c r="F1220" s="1">
        <v>2.14285714285714E-4</v>
      </c>
      <c r="G1220">
        <v>9.6714285714285697E-2</v>
      </c>
      <c r="H1220">
        <v>0.221565731166912</v>
      </c>
      <c r="I1220" t="s">
        <v>103</v>
      </c>
    </row>
    <row r="1221" spans="1:9" x14ac:dyDescent="0.3">
      <c r="A1221" t="s">
        <v>68</v>
      </c>
      <c r="B1221" t="s">
        <v>20</v>
      </c>
      <c r="C1221" t="s">
        <v>10</v>
      </c>
      <c r="D1221" t="s">
        <v>11</v>
      </c>
      <c r="E1221">
        <v>2</v>
      </c>
      <c r="F1221">
        <v>5.8928571428571398E-3</v>
      </c>
      <c r="G1221">
        <v>2.6700357142857101</v>
      </c>
      <c r="H1221">
        <v>0.22070330787442599</v>
      </c>
      <c r="I1221" t="s">
        <v>103</v>
      </c>
    </row>
    <row r="1222" spans="1:9" x14ac:dyDescent="0.3">
      <c r="A1222" t="s">
        <v>80</v>
      </c>
      <c r="B1222" t="s">
        <v>46</v>
      </c>
      <c r="C1222" t="s">
        <v>10</v>
      </c>
      <c r="D1222" t="s">
        <v>42</v>
      </c>
      <c r="E1222">
        <v>2</v>
      </c>
      <c r="F1222">
        <v>1.75357142857142E-2</v>
      </c>
      <c r="G1222">
        <v>7.9586428571428502</v>
      </c>
      <c r="H1222">
        <v>0.22033548433419101</v>
      </c>
      <c r="I1222" t="s">
        <v>103</v>
      </c>
    </row>
    <row r="1223" spans="1:9" x14ac:dyDescent="0.3">
      <c r="A1223" t="s">
        <v>68</v>
      </c>
      <c r="B1223" t="s">
        <v>19</v>
      </c>
      <c r="C1223" t="s">
        <v>10</v>
      </c>
      <c r="D1223" t="s">
        <v>11</v>
      </c>
      <c r="E1223">
        <v>3</v>
      </c>
      <c r="F1223">
        <v>5.875E-3</v>
      </c>
      <c r="G1223">
        <v>2.6726749999999999</v>
      </c>
      <c r="H1223">
        <v>0.219817224316461</v>
      </c>
      <c r="I1223" t="s">
        <v>103</v>
      </c>
    </row>
    <row r="1224" spans="1:9" x14ac:dyDescent="0.3">
      <c r="A1224" t="s">
        <v>92</v>
      </c>
      <c r="B1224" t="s">
        <v>41</v>
      </c>
      <c r="C1224" t="s">
        <v>10</v>
      </c>
      <c r="D1224" t="s">
        <v>42</v>
      </c>
      <c r="E1224">
        <v>3</v>
      </c>
      <c r="F1224">
        <v>1.0999999999999999E-2</v>
      </c>
      <c r="G1224">
        <v>5.01658823529411</v>
      </c>
      <c r="H1224">
        <v>0.21927253113200901</v>
      </c>
      <c r="I1224" t="s">
        <v>103</v>
      </c>
    </row>
    <row r="1225" spans="1:9" x14ac:dyDescent="0.3">
      <c r="A1225" t="s">
        <v>83</v>
      </c>
      <c r="B1225" t="s">
        <v>38</v>
      </c>
      <c r="C1225" t="s">
        <v>12</v>
      </c>
      <c r="D1225" t="s">
        <v>11</v>
      </c>
      <c r="E1225">
        <v>1</v>
      </c>
      <c r="F1225">
        <v>3.0272727272727201E-2</v>
      </c>
      <c r="G1225">
        <v>13.9322272727272</v>
      </c>
      <c r="H1225">
        <v>0.217285626196946</v>
      </c>
      <c r="I1225" t="s">
        <v>103</v>
      </c>
    </row>
    <row r="1226" spans="1:9" x14ac:dyDescent="0.3">
      <c r="A1226" t="s">
        <v>94</v>
      </c>
      <c r="B1226" t="s">
        <v>13</v>
      </c>
      <c r="C1226" t="s">
        <v>10</v>
      </c>
      <c r="D1226" t="s">
        <v>14</v>
      </c>
      <c r="E1226">
        <v>2</v>
      </c>
      <c r="F1226">
        <v>1.01944444444444E-2</v>
      </c>
      <c r="G1226">
        <v>4.7007500000000002</v>
      </c>
      <c r="H1226">
        <v>0.21686846661584699</v>
      </c>
      <c r="I1226" t="s">
        <v>103</v>
      </c>
    </row>
    <row r="1227" spans="1:9" x14ac:dyDescent="0.3">
      <c r="A1227" t="s">
        <v>40</v>
      </c>
      <c r="B1227" t="s">
        <v>41</v>
      </c>
      <c r="C1227" t="s">
        <v>12</v>
      </c>
      <c r="D1227" t="s">
        <v>42</v>
      </c>
      <c r="E1227">
        <v>1</v>
      </c>
      <c r="F1227" s="1">
        <v>1.7647058823529399E-4</v>
      </c>
      <c r="G1227">
        <v>8.15882352941176E-2</v>
      </c>
      <c r="H1227">
        <v>0.21629416005767799</v>
      </c>
      <c r="I1227" t="s">
        <v>103</v>
      </c>
    </row>
    <row r="1228" spans="1:9" x14ac:dyDescent="0.3">
      <c r="A1228" t="s">
        <v>67</v>
      </c>
      <c r="B1228" t="s">
        <v>9</v>
      </c>
      <c r="C1228" t="s">
        <v>12</v>
      </c>
      <c r="D1228" t="s">
        <v>11</v>
      </c>
      <c r="E1228">
        <v>2</v>
      </c>
      <c r="F1228" s="1">
        <v>7.3170731707317003E-5</v>
      </c>
      <c r="G1228">
        <v>3.38780487804878E-2</v>
      </c>
      <c r="H1228">
        <v>0.21598272138228899</v>
      </c>
      <c r="I1228" t="s">
        <v>103</v>
      </c>
    </row>
    <row r="1229" spans="1:9" x14ac:dyDescent="0.3">
      <c r="A1229" t="s">
        <v>85</v>
      </c>
      <c r="B1229" t="s">
        <v>53</v>
      </c>
      <c r="C1229" t="s">
        <v>10</v>
      </c>
      <c r="D1229" t="s">
        <v>11</v>
      </c>
      <c r="E1229">
        <v>3</v>
      </c>
      <c r="F1229">
        <v>5.2678571428571999E-3</v>
      </c>
      <c r="G1229">
        <v>2.4427857142857099</v>
      </c>
      <c r="H1229">
        <v>0.21564958039709001</v>
      </c>
      <c r="I1229" t="s">
        <v>103</v>
      </c>
    </row>
    <row r="1230" spans="1:9" x14ac:dyDescent="0.3">
      <c r="A1230" t="s">
        <v>97</v>
      </c>
      <c r="B1230" t="s">
        <v>43</v>
      </c>
      <c r="C1230" t="s">
        <v>10</v>
      </c>
      <c r="D1230" t="s">
        <v>14</v>
      </c>
      <c r="E1230">
        <v>2</v>
      </c>
      <c r="F1230">
        <v>1.1875E-3</v>
      </c>
      <c r="G1230">
        <v>0.55081250000000004</v>
      </c>
      <c r="H1230">
        <v>0.21559060478837999</v>
      </c>
      <c r="I1230" t="s">
        <v>103</v>
      </c>
    </row>
    <row r="1231" spans="1:9" x14ac:dyDescent="0.3">
      <c r="A1231" t="s">
        <v>79</v>
      </c>
      <c r="B1231" t="s">
        <v>13</v>
      </c>
      <c r="C1231" t="s">
        <v>10</v>
      </c>
      <c r="D1231" t="s">
        <v>14</v>
      </c>
      <c r="E1231">
        <v>1</v>
      </c>
      <c r="F1231">
        <v>8.7073170731707308E-3</v>
      </c>
      <c r="G1231">
        <v>4.0673414634146301</v>
      </c>
      <c r="H1231">
        <v>0.21407883138143799</v>
      </c>
      <c r="I1231" t="s">
        <v>103</v>
      </c>
    </row>
    <row r="1232" spans="1:9" x14ac:dyDescent="0.3">
      <c r="A1232" t="s">
        <v>78</v>
      </c>
      <c r="B1232" t="s">
        <v>13</v>
      </c>
      <c r="C1232" t="s">
        <v>10</v>
      </c>
      <c r="D1232" t="s">
        <v>14</v>
      </c>
      <c r="E1232">
        <v>2</v>
      </c>
      <c r="F1232">
        <v>1.325E-2</v>
      </c>
      <c r="G1232">
        <v>6.2052249999999898</v>
      </c>
      <c r="H1232">
        <v>0.21352972696396899</v>
      </c>
      <c r="I1232" t="s">
        <v>103</v>
      </c>
    </row>
    <row r="1233" spans="1:9" x14ac:dyDescent="0.3">
      <c r="A1233" t="s">
        <v>95</v>
      </c>
      <c r="B1233" t="s">
        <v>13</v>
      </c>
      <c r="C1233" t="s">
        <v>10</v>
      </c>
      <c r="D1233" t="s">
        <v>14</v>
      </c>
      <c r="E1233">
        <v>3</v>
      </c>
      <c r="F1233">
        <v>1.2294117647058799E-2</v>
      </c>
      <c r="G1233">
        <v>5.8105294117647004</v>
      </c>
      <c r="H1233">
        <v>0.211583433725791</v>
      </c>
      <c r="I1233" t="s">
        <v>103</v>
      </c>
    </row>
    <row r="1234" spans="1:9" x14ac:dyDescent="0.3">
      <c r="A1234" t="s">
        <v>90</v>
      </c>
      <c r="B1234" t="s">
        <v>52</v>
      </c>
      <c r="C1234" t="s">
        <v>12</v>
      </c>
      <c r="D1234" t="s">
        <v>11</v>
      </c>
      <c r="E1234">
        <v>2</v>
      </c>
      <c r="F1234">
        <v>1.6259259259259199E-2</v>
      </c>
      <c r="G1234">
        <v>7.7007407407407404</v>
      </c>
      <c r="H1234">
        <v>0.21113889957675999</v>
      </c>
      <c r="I1234" t="s">
        <v>103</v>
      </c>
    </row>
    <row r="1235" spans="1:9" x14ac:dyDescent="0.3">
      <c r="A1235" t="s">
        <v>37</v>
      </c>
      <c r="B1235" t="s">
        <v>34</v>
      </c>
      <c r="C1235" t="s">
        <v>10</v>
      </c>
      <c r="D1235" t="s">
        <v>11</v>
      </c>
      <c r="E1235">
        <v>2</v>
      </c>
      <c r="F1235" s="1">
        <v>3.4482758620689602E-5</v>
      </c>
      <c r="G1235">
        <v>1.6344827586206801E-2</v>
      </c>
      <c r="H1235">
        <v>0.21097046413502099</v>
      </c>
      <c r="I1235" t="s">
        <v>103</v>
      </c>
    </row>
    <row r="1236" spans="1:9" x14ac:dyDescent="0.3">
      <c r="A1236" t="s">
        <v>79</v>
      </c>
      <c r="B1236" t="s">
        <v>20</v>
      </c>
      <c r="C1236" t="s">
        <v>10</v>
      </c>
      <c r="D1236" t="s">
        <v>11</v>
      </c>
      <c r="E1236">
        <v>3</v>
      </c>
      <c r="F1236">
        <v>1.5949999999999999E-2</v>
      </c>
      <c r="G1236">
        <v>7.6462000000000003</v>
      </c>
      <c r="H1236">
        <v>0.208600350500902</v>
      </c>
      <c r="I1236" t="s">
        <v>103</v>
      </c>
    </row>
    <row r="1237" spans="1:9" x14ac:dyDescent="0.3">
      <c r="A1237" t="s">
        <v>67</v>
      </c>
      <c r="B1237" t="s">
        <v>23</v>
      </c>
      <c r="C1237" t="s">
        <v>12</v>
      </c>
      <c r="D1237" t="s">
        <v>11</v>
      </c>
      <c r="E1237">
        <v>1</v>
      </c>
      <c r="F1237" s="1">
        <v>6.2500000000000001E-5</v>
      </c>
      <c r="G1237">
        <v>0.03</v>
      </c>
      <c r="H1237">
        <v>0.20833333333333301</v>
      </c>
      <c r="I1237" t="s">
        <v>103</v>
      </c>
    </row>
    <row r="1238" spans="1:9" x14ac:dyDescent="0.3">
      <c r="A1238" t="s">
        <v>73</v>
      </c>
      <c r="B1238" t="s">
        <v>62</v>
      </c>
      <c r="C1238" t="s">
        <v>10</v>
      </c>
      <c r="D1238" t="s">
        <v>42</v>
      </c>
      <c r="E1238">
        <v>2</v>
      </c>
      <c r="F1238">
        <v>2.5499999999999998E-2</v>
      </c>
      <c r="G1238">
        <v>12.2894375</v>
      </c>
      <c r="H1238">
        <v>0.20749525761451601</v>
      </c>
      <c r="I1238" t="s">
        <v>103</v>
      </c>
    </row>
    <row r="1239" spans="1:9" x14ac:dyDescent="0.3">
      <c r="A1239" t="s">
        <v>92</v>
      </c>
      <c r="B1239" t="s">
        <v>43</v>
      </c>
      <c r="C1239" t="s">
        <v>10</v>
      </c>
      <c r="D1239" t="s">
        <v>14</v>
      </c>
      <c r="E1239">
        <v>2</v>
      </c>
      <c r="F1239">
        <v>7.7962962962963697E-3</v>
      </c>
      <c r="G1239">
        <v>3.7642407407407399</v>
      </c>
      <c r="H1239">
        <v>0.207114710064005</v>
      </c>
      <c r="I1239" t="s">
        <v>103</v>
      </c>
    </row>
    <row r="1240" spans="1:9" x14ac:dyDescent="0.3">
      <c r="A1240" t="s">
        <v>36</v>
      </c>
      <c r="B1240" t="s">
        <v>28</v>
      </c>
      <c r="C1240" t="s">
        <v>10</v>
      </c>
      <c r="D1240" t="s">
        <v>11</v>
      </c>
      <c r="E1240">
        <v>2</v>
      </c>
      <c r="F1240">
        <v>1.9090909090909E-3</v>
      </c>
      <c r="G1240">
        <v>0.92845454545454498</v>
      </c>
      <c r="H1240">
        <v>0.205620287868403</v>
      </c>
      <c r="I1240" t="s">
        <v>103</v>
      </c>
    </row>
    <row r="1241" spans="1:9" x14ac:dyDescent="0.3">
      <c r="A1241" t="s">
        <v>81</v>
      </c>
      <c r="B1241" t="s">
        <v>53</v>
      </c>
      <c r="C1241" t="s">
        <v>10</v>
      </c>
      <c r="D1241" t="s">
        <v>11</v>
      </c>
      <c r="E1241">
        <v>2</v>
      </c>
      <c r="F1241">
        <v>2.0238095238095201E-2</v>
      </c>
      <c r="G1241">
        <v>9.9965238095238096</v>
      </c>
      <c r="H1241">
        <v>0.20245132831889101</v>
      </c>
      <c r="I1241" t="s">
        <v>103</v>
      </c>
    </row>
    <row r="1242" spans="1:9" x14ac:dyDescent="0.3">
      <c r="A1242" t="s">
        <v>75</v>
      </c>
      <c r="B1242" t="s">
        <v>54</v>
      </c>
      <c r="C1242" t="s">
        <v>10</v>
      </c>
      <c r="D1242" t="s">
        <v>11</v>
      </c>
      <c r="E1242">
        <v>1</v>
      </c>
      <c r="F1242">
        <v>1.37222222222222E-2</v>
      </c>
      <c r="G1242">
        <v>6.8365555555555497</v>
      </c>
      <c r="H1242">
        <v>0.20071836044791799</v>
      </c>
      <c r="I1242" t="s">
        <v>103</v>
      </c>
    </row>
    <row r="1243" spans="1:9" x14ac:dyDescent="0.3">
      <c r="A1243" t="s">
        <v>29</v>
      </c>
      <c r="B1243" t="s">
        <v>21</v>
      </c>
      <c r="C1243" t="s">
        <v>10</v>
      </c>
      <c r="D1243" t="s">
        <v>11</v>
      </c>
      <c r="E1243">
        <v>1</v>
      </c>
      <c r="F1243" s="1">
        <v>8.9999999999999998E-4</v>
      </c>
      <c r="G1243">
        <v>0.45179999999999998</v>
      </c>
      <c r="H1243">
        <v>0.19920318725099601</v>
      </c>
      <c r="I1243" t="s">
        <v>103</v>
      </c>
    </row>
    <row r="1244" spans="1:9" x14ac:dyDescent="0.3">
      <c r="A1244" t="s">
        <v>69</v>
      </c>
      <c r="B1244" t="s">
        <v>57</v>
      </c>
      <c r="C1244" t="s">
        <v>12</v>
      </c>
      <c r="D1244" t="s">
        <v>14</v>
      </c>
      <c r="E1244">
        <v>1</v>
      </c>
      <c r="F1244">
        <v>4.6111111111111101E-3</v>
      </c>
      <c r="G1244">
        <v>2.3274444444444402</v>
      </c>
      <c r="H1244">
        <v>0.19811906239556901</v>
      </c>
      <c r="I1244" t="s">
        <v>103</v>
      </c>
    </row>
    <row r="1245" spans="1:9" x14ac:dyDescent="0.3">
      <c r="A1245" t="s">
        <v>79</v>
      </c>
      <c r="B1245" t="s">
        <v>18</v>
      </c>
      <c r="C1245" t="s">
        <v>10</v>
      </c>
      <c r="D1245" t="s">
        <v>11</v>
      </c>
      <c r="E1245">
        <v>1</v>
      </c>
      <c r="F1245">
        <v>1.8947368421052602E-2</v>
      </c>
      <c r="G1245">
        <v>9.5772631578947305</v>
      </c>
      <c r="H1245">
        <v>0.19783698232656199</v>
      </c>
      <c r="I1245" t="s">
        <v>103</v>
      </c>
    </row>
    <row r="1246" spans="1:9" x14ac:dyDescent="0.3">
      <c r="A1246" t="s">
        <v>90</v>
      </c>
      <c r="B1246" t="s">
        <v>19</v>
      </c>
      <c r="C1246" t="s">
        <v>10</v>
      </c>
      <c r="D1246" t="s">
        <v>11</v>
      </c>
      <c r="E1246">
        <v>3</v>
      </c>
      <c r="F1246">
        <v>1.2468085106383E-2</v>
      </c>
      <c r="G1246">
        <v>6.32146808510638</v>
      </c>
      <c r="H1246">
        <v>0.197234011759994</v>
      </c>
      <c r="I1246" t="s">
        <v>103</v>
      </c>
    </row>
    <row r="1247" spans="1:9" x14ac:dyDescent="0.3">
      <c r="A1247" t="s">
        <v>86</v>
      </c>
      <c r="B1247" t="s">
        <v>21</v>
      </c>
      <c r="C1247" t="s">
        <v>10</v>
      </c>
      <c r="D1247" t="s">
        <v>11</v>
      </c>
      <c r="E1247">
        <v>2</v>
      </c>
      <c r="F1247">
        <v>1.0185185185185099E-2</v>
      </c>
      <c r="G1247">
        <v>5.2102592592592503</v>
      </c>
      <c r="H1247">
        <v>0.19548327018631301</v>
      </c>
      <c r="I1247" t="s">
        <v>103</v>
      </c>
    </row>
    <row r="1248" spans="1:9" x14ac:dyDescent="0.3">
      <c r="A1248" t="s">
        <v>60</v>
      </c>
      <c r="B1248" t="s">
        <v>47</v>
      </c>
      <c r="C1248" t="s">
        <v>10</v>
      </c>
      <c r="D1248" t="s">
        <v>42</v>
      </c>
      <c r="E1248">
        <v>1</v>
      </c>
      <c r="F1248">
        <v>7.0769230769231299E-3</v>
      </c>
      <c r="G1248">
        <v>3.6535897435897402</v>
      </c>
      <c r="H1248">
        <v>0.193697803354622</v>
      </c>
      <c r="I1248" t="s">
        <v>103</v>
      </c>
    </row>
    <row r="1249" spans="1:9" x14ac:dyDescent="0.3">
      <c r="A1249" t="s">
        <v>79</v>
      </c>
      <c r="B1249" t="s">
        <v>54</v>
      </c>
      <c r="C1249" t="s">
        <v>10</v>
      </c>
      <c r="D1249" t="s">
        <v>11</v>
      </c>
      <c r="E1249">
        <v>3</v>
      </c>
      <c r="F1249">
        <v>1.30285714285714E-2</v>
      </c>
      <c r="G1249">
        <v>6.7530285714285698</v>
      </c>
      <c r="H1249">
        <v>0.19292931002386199</v>
      </c>
      <c r="I1249" t="s">
        <v>103</v>
      </c>
    </row>
    <row r="1250" spans="1:9" x14ac:dyDescent="0.3">
      <c r="A1250" t="s">
        <v>92</v>
      </c>
      <c r="B1250" t="s">
        <v>35</v>
      </c>
      <c r="C1250" t="s">
        <v>10</v>
      </c>
      <c r="D1250" t="s">
        <v>14</v>
      </c>
      <c r="E1250">
        <v>1</v>
      </c>
      <c r="F1250">
        <v>6.0000000000000296E-3</v>
      </c>
      <c r="G1250">
        <v>3.1167058823529401</v>
      </c>
      <c r="H1250">
        <v>0.192510946700891</v>
      </c>
      <c r="I1250" t="s">
        <v>103</v>
      </c>
    </row>
    <row r="1251" spans="1:9" x14ac:dyDescent="0.3">
      <c r="A1251" t="s">
        <v>90</v>
      </c>
      <c r="B1251" t="s">
        <v>52</v>
      </c>
      <c r="C1251" t="s">
        <v>10</v>
      </c>
      <c r="D1251" t="s">
        <v>11</v>
      </c>
      <c r="E1251">
        <v>2</v>
      </c>
      <c r="F1251">
        <v>1.47037037037037E-2</v>
      </c>
      <c r="G1251">
        <v>7.7007407407407404</v>
      </c>
      <c r="H1251">
        <v>0.19093882262408601</v>
      </c>
      <c r="I1251" t="s">
        <v>103</v>
      </c>
    </row>
    <row r="1252" spans="1:9" x14ac:dyDescent="0.3">
      <c r="A1252" t="s">
        <v>79</v>
      </c>
      <c r="B1252" t="s">
        <v>20</v>
      </c>
      <c r="C1252" t="s">
        <v>10</v>
      </c>
      <c r="D1252" t="s">
        <v>11</v>
      </c>
      <c r="E1252">
        <v>1</v>
      </c>
      <c r="F1252">
        <v>1.42272727272728E-2</v>
      </c>
      <c r="G1252">
        <v>7.4619999999999997</v>
      </c>
      <c r="H1252">
        <v>0.19066299554104599</v>
      </c>
      <c r="I1252" t="s">
        <v>103</v>
      </c>
    </row>
    <row r="1253" spans="1:9" x14ac:dyDescent="0.3">
      <c r="A1253" t="s">
        <v>83</v>
      </c>
      <c r="B1253" t="s">
        <v>38</v>
      </c>
      <c r="C1253" t="s">
        <v>10</v>
      </c>
      <c r="D1253" t="s">
        <v>11</v>
      </c>
      <c r="E1253">
        <v>3</v>
      </c>
      <c r="F1253">
        <v>2.0559999999999998E-2</v>
      </c>
      <c r="G1253">
        <v>10.821680000000001</v>
      </c>
      <c r="H1253">
        <v>0.18998898507440601</v>
      </c>
      <c r="I1253" t="s">
        <v>103</v>
      </c>
    </row>
    <row r="1254" spans="1:9" x14ac:dyDescent="0.3">
      <c r="A1254" t="s">
        <v>82</v>
      </c>
      <c r="B1254" t="s">
        <v>17</v>
      </c>
      <c r="C1254" t="s">
        <v>10</v>
      </c>
      <c r="D1254" t="s">
        <v>11</v>
      </c>
      <c r="E1254">
        <v>1</v>
      </c>
      <c r="F1254">
        <v>1.08717948717948E-2</v>
      </c>
      <c r="G1254">
        <v>5.9560769230769202</v>
      </c>
      <c r="H1254">
        <v>0.18253281500901899</v>
      </c>
      <c r="I1254" t="s">
        <v>103</v>
      </c>
    </row>
    <row r="1255" spans="1:9" x14ac:dyDescent="0.3">
      <c r="A1255" t="s">
        <v>67</v>
      </c>
      <c r="B1255" t="s">
        <v>39</v>
      </c>
      <c r="C1255" t="s">
        <v>10</v>
      </c>
      <c r="D1255" t="s">
        <v>11</v>
      </c>
      <c r="E1255">
        <v>2</v>
      </c>
      <c r="F1255" s="1">
        <v>6.6666666666666602E-5</v>
      </c>
      <c r="G1255">
        <v>3.6600000000000001E-2</v>
      </c>
      <c r="H1255">
        <v>0.18214936247723101</v>
      </c>
      <c r="I1255" t="s">
        <v>103</v>
      </c>
    </row>
    <row r="1256" spans="1:9" x14ac:dyDescent="0.3">
      <c r="A1256" t="s">
        <v>77</v>
      </c>
      <c r="B1256" t="s">
        <v>13</v>
      </c>
      <c r="C1256" t="s">
        <v>10</v>
      </c>
      <c r="D1256" t="s">
        <v>14</v>
      </c>
      <c r="E1256">
        <v>1</v>
      </c>
      <c r="F1256">
        <v>1.24166666666666E-2</v>
      </c>
      <c r="G1256">
        <v>6.8385833333333297</v>
      </c>
      <c r="H1256">
        <v>0.18156781984572801</v>
      </c>
      <c r="I1256" t="s">
        <v>103</v>
      </c>
    </row>
    <row r="1257" spans="1:9" x14ac:dyDescent="0.3">
      <c r="A1257" t="s">
        <v>79</v>
      </c>
      <c r="B1257" t="s">
        <v>33</v>
      </c>
      <c r="C1257" t="s">
        <v>10</v>
      </c>
      <c r="D1257" t="s">
        <v>11</v>
      </c>
      <c r="E1257">
        <v>3</v>
      </c>
      <c r="F1257">
        <v>1.4684210526315701E-2</v>
      </c>
      <c r="G1257">
        <v>8.1345789473684196</v>
      </c>
      <c r="H1257">
        <v>0.180515926163163</v>
      </c>
      <c r="I1257" t="s">
        <v>103</v>
      </c>
    </row>
    <row r="1258" spans="1:9" x14ac:dyDescent="0.3">
      <c r="A1258" t="s">
        <v>15</v>
      </c>
      <c r="B1258" t="s">
        <v>23</v>
      </c>
      <c r="C1258" t="s">
        <v>12</v>
      </c>
      <c r="D1258" t="s">
        <v>11</v>
      </c>
      <c r="E1258">
        <v>1</v>
      </c>
      <c r="F1258" s="1">
        <v>3.7037037037037003E-5</v>
      </c>
      <c r="G1258">
        <v>2.0629629629629598E-2</v>
      </c>
      <c r="H1258">
        <v>0.17953321364452399</v>
      </c>
      <c r="I1258" t="s">
        <v>103</v>
      </c>
    </row>
    <row r="1259" spans="1:9" x14ac:dyDescent="0.3">
      <c r="A1259" t="s">
        <v>83</v>
      </c>
      <c r="B1259" t="s">
        <v>38</v>
      </c>
      <c r="C1259" t="s">
        <v>12</v>
      </c>
      <c r="D1259" t="s">
        <v>11</v>
      </c>
      <c r="E1259">
        <v>3</v>
      </c>
      <c r="F1259">
        <v>1.924E-2</v>
      </c>
      <c r="G1259">
        <v>10.821680000000001</v>
      </c>
      <c r="H1259">
        <v>0.17779124867857801</v>
      </c>
      <c r="I1259" t="s">
        <v>103</v>
      </c>
    </row>
    <row r="1260" spans="1:9" x14ac:dyDescent="0.3">
      <c r="A1260" t="s">
        <v>67</v>
      </c>
      <c r="B1260" t="s">
        <v>34</v>
      </c>
      <c r="C1260" t="s">
        <v>10</v>
      </c>
      <c r="D1260" t="s">
        <v>11</v>
      </c>
      <c r="E1260">
        <v>2</v>
      </c>
      <c r="F1260" s="1">
        <v>1.14285714285714E-4</v>
      </c>
      <c r="G1260">
        <v>6.4285714285714196E-2</v>
      </c>
      <c r="H1260">
        <v>0.17777777777777701</v>
      </c>
      <c r="I1260" t="s">
        <v>103</v>
      </c>
    </row>
    <row r="1261" spans="1:9" x14ac:dyDescent="0.3">
      <c r="A1261" t="s">
        <v>98</v>
      </c>
      <c r="B1261" t="s">
        <v>33</v>
      </c>
      <c r="C1261" t="s">
        <v>10</v>
      </c>
      <c r="D1261" t="s">
        <v>11</v>
      </c>
      <c r="E1261">
        <v>2</v>
      </c>
      <c r="F1261">
        <v>7.3103448275862E-3</v>
      </c>
      <c r="G1261">
        <v>4.11768965517241</v>
      </c>
      <c r="H1261">
        <v>0.17753510924271201</v>
      </c>
      <c r="I1261" t="s">
        <v>103</v>
      </c>
    </row>
    <row r="1262" spans="1:9" x14ac:dyDescent="0.3">
      <c r="A1262" t="s">
        <v>86</v>
      </c>
      <c r="B1262" t="s">
        <v>58</v>
      </c>
      <c r="C1262" t="s">
        <v>10</v>
      </c>
      <c r="D1262" t="s">
        <v>14</v>
      </c>
      <c r="E1262">
        <v>3</v>
      </c>
      <c r="F1262">
        <v>7.0681818181818103E-3</v>
      </c>
      <c r="G1262">
        <v>3.9851136363636299</v>
      </c>
      <c r="H1262">
        <v>0.17736462402691799</v>
      </c>
      <c r="I1262" t="s">
        <v>103</v>
      </c>
    </row>
    <row r="1263" spans="1:9" x14ac:dyDescent="0.3">
      <c r="A1263" t="s">
        <v>68</v>
      </c>
      <c r="B1263" t="s">
        <v>32</v>
      </c>
      <c r="C1263" t="s">
        <v>10</v>
      </c>
      <c r="D1263" t="s">
        <v>11</v>
      </c>
      <c r="E1263">
        <v>3</v>
      </c>
      <c r="F1263">
        <v>6.7187500000000198E-3</v>
      </c>
      <c r="G1263">
        <v>3.79203125</v>
      </c>
      <c r="H1263">
        <v>0.17718076558572701</v>
      </c>
      <c r="I1263" t="s">
        <v>103</v>
      </c>
    </row>
    <row r="1264" spans="1:9" x14ac:dyDescent="0.3">
      <c r="A1264" t="s">
        <v>92</v>
      </c>
      <c r="B1264" t="s">
        <v>43</v>
      </c>
      <c r="C1264" t="s">
        <v>12</v>
      </c>
      <c r="D1264" t="s">
        <v>14</v>
      </c>
      <c r="E1264">
        <v>3</v>
      </c>
      <c r="F1264">
        <v>8.4090909090909095E-3</v>
      </c>
      <c r="G1264">
        <v>4.7962272727272701</v>
      </c>
      <c r="H1264">
        <v>0.17532719846091099</v>
      </c>
      <c r="I1264" t="s">
        <v>103</v>
      </c>
    </row>
    <row r="1265" spans="1:9" x14ac:dyDescent="0.3">
      <c r="A1265" t="s">
        <v>76</v>
      </c>
      <c r="B1265" t="s">
        <v>62</v>
      </c>
      <c r="C1265" t="s">
        <v>10</v>
      </c>
      <c r="D1265" t="s">
        <v>42</v>
      </c>
      <c r="E1265">
        <v>1</v>
      </c>
      <c r="F1265">
        <v>4.1624999999999898E-2</v>
      </c>
      <c r="G1265">
        <v>23.974812499999999</v>
      </c>
      <c r="H1265">
        <v>0.17361971026884901</v>
      </c>
      <c r="I1265" t="s">
        <v>103</v>
      </c>
    </row>
    <row r="1266" spans="1:9" x14ac:dyDescent="0.3">
      <c r="A1266" t="s">
        <v>83</v>
      </c>
      <c r="B1266" t="s">
        <v>62</v>
      </c>
      <c r="C1266" t="s">
        <v>12</v>
      </c>
      <c r="D1266" t="s">
        <v>42</v>
      </c>
      <c r="E1266">
        <v>1</v>
      </c>
      <c r="F1266">
        <v>2.79166666666666E-2</v>
      </c>
      <c r="G1266">
        <v>16.154916666666601</v>
      </c>
      <c r="H1266">
        <v>0.17280600849070701</v>
      </c>
      <c r="I1266" t="s">
        <v>103</v>
      </c>
    </row>
    <row r="1267" spans="1:9" x14ac:dyDescent="0.3">
      <c r="A1267" t="s">
        <v>64</v>
      </c>
      <c r="B1267" t="s">
        <v>47</v>
      </c>
      <c r="C1267" t="s">
        <v>10</v>
      </c>
      <c r="D1267" t="s">
        <v>42</v>
      </c>
      <c r="E1267">
        <v>3</v>
      </c>
      <c r="F1267">
        <v>1.9333333333333501E-2</v>
      </c>
      <c r="G1267">
        <v>11.259</v>
      </c>
      <c r="H1267">
        <v>0.17171448026764</v>
      </c>
      <c r="I1267" t="s">
        <v>103</v>
      </c>
    </row>
    <row r="1268" spans="1:9" x14ac:dyDescent="0.3">
      <c r="A1268" t="s">
        <v>78</v>
      </c>
      <c r="B1268" t="s">
        <v>58</v>
      </c>
      <c r="C1268" t="s">
        <v>10</v>
      </c>
      <c r="D1268" t="s">
        <v>14</v>
      </c>
      <c r="E1268">
        <v>1</v>
      </c>
      <c r="F1268">
        <v>1.9636363636363601E-2</v>
      </c>
      <c r="G1268">
        <v>11.463772727272699</v>
      </c>
      <c r="H1268">
        <v>0.17129058734432101</v>
      </c>
      <c r="I1268" t="s">
        <v>103</v>
      </c>
    </row>
    <row r="1269" spans="1:9" x14ac:dyDescent="0.3">
      <c r="A1269" t="s">
        <v>73</v>
      </c>
      <c r="B1269" t="s">
        <v>62</v>
      </c>
      <c r="C1269" t="s">
        <v>10</v>
      </c>
      <c r="D1269" t="s">
        <v>42</v>
      </c>
      <c r="E1269">
        <v>1</v>
      </c>
      <c r="F1269">
        <v>3.3549999999999899E-2</v>
      </c>
      <c r="G1269">
        <v>19.606749999999899</v>
      </c>
      <c r="H1269">
        <v>0.17111453963558401</v>
      </c>
      <c r="I1269" t="s">
        <v>103</v>
      </c>
    </row>
    <row r="1270" spans="1:9" x14ac:dyDescent="0.3">
      <c r="A1270" t="s">
        <v>15</v>
      </c>
      <c r="B1270" t="s">
        <v>20</v>
      </c>
      <c r="C1270" t="s">
        <v>12</v>
      </c>
      <c r="D1270" t="s">
        <v>11</v>
      </c>
      <c r="E1270">
        <v>1</v>
      </c>
      <c r="F1270" s="1">
        <v>1.7647058823529399E-4</v>
      </c>
      <c r="G1270">
        <v>0.103529411764705</v>
      </c>
      <c r="H1270">
        <v>0.170454545454545</v>
      </c>
      <c r="I1270" t="s">
        <v>103</v>
      </c>
    </row>
    <row r="1271" spans="1:9" x14ac:dyDescent="0.3">
      <c r="A1271" t="s">
        <v>40</v>
      </c>
      <c r="B1271" t="s">
        <v>19</v>
      </c>
      <c r="C1271" t="s">
        <v>12</v>
      </c>
      <c r="D1271" t="s">
        <v>11</v>
      </c>
      <c r="E1271">
        <v>2</v>
      </c>
      <c r="F1271" s="1">
        <v>2.15686274509803E-4</v>
      </c>
      <c r="G1271">
        <v>0.12760784313725401</v>
      </c>
      <c r="H1271">
        <v>0.16902274124154801</v>
      </c>
      <c r="I1271" t="s">
        <v>103</v>
      </c>
    </row>
    <row r="1272" spans="1:9" x14ac:dyDescent="0.3">
      <c r="A1272" t="s">
        <v>77</v>
      </c>
      <c r="B1272" t="s">
        <v>41</v>
      </c>
      <c r="C1272" t="s">
        <v>12</v>
      </c>
      <c r="D1272" t="s">
        <v>42</v>
      </c>
      <c r="E1272">
        <v>3</v>
      </c>
      <c r="F1272">
        <v>1.7764705882352901E-2</v>
      </c>
      <c r="G1272">
        <v>10.5323529411764</v>
      </c>
      <c r="H1272">
        <v>0.16866796984082599</v>
      </c>
      <c r="I1272" t="s">
        <v>103</v>
      </c>
    </row>
    <row r="1273" spans="1:9" x14ac:dyDescent="0.3">
      <c r="A1273" t="s">
        <v>77</v>
      </c>
      <c r="B1273" t="s">
        <v>43</v>
      </c>
      <c r="C1273" t="s">
        <v>12</v>
      </c>
      <c r="D1273" t="s">
        <v>14</v>
      </c>
      <c r="E1273">
        <v>2</v>
      </c>
      <c r="F1273">
        <v>1.17090909090909E-2</v>
      </c>
      <c r="G1273">
        <v>6.9478727272727197</v>
      </c>
      <c r="H1273">
        <v>0.168527711555924</v>
      </c>
      <c r="I1273" t="s">
        <v>103</v>
      </c>
    </row>
    <row r="1274" spans="1:9" x14ac:dyDescent="0.3">
      <c r="A1274" t="s">
        <v>29</v>
      </c>
      <c r="B1274" t="s">
        <v>33</v>
      </c>
      <c r="C1274" t="s">
        <v>12</v>
      </c>
      <c r="D1274" t="s">
        <v>11</v>
      </c>
      <c r="E1274">
        <v>3</v>
      </c>
      <c r="F1274" s="1">
        <v>1.63265306122448E-4</v>
      </c>
      <c r="G1274">
        <v>9.7775510204081595E-2</v>
      </c>
      <c r="H1274">
        <v>0.16697975370486301</v>
      </c>
      <c r="I1274" t="s">
        <v>103</v>
      </c>
    </row>
    <row r="1275" spans="1:9" x14ac:dyDescent="0.3">
      <c r="A1275" t="s">
        <v>36</v>
      </c>
      <c r="B1275" t="s">
        <v>28</v>
      </c>
      <c r="C1275" t="s">
        <v>12</v>
      </c>
      <c r="D1275" t="s">
        <v>11</v>
      </c>
      <c r="E1275">
        <v>2</v>
      </c>
      <c r="F1275">
        <v>1.54545454545454E-3</v>
      </c>
      <c r="G1275">
        <v>0.92845454545454498</v>
      </c>
      <c r="H1275">
        <v>0.16645451875061101</v>
      </c>
      <c r="I1275" t="s">
        <v>103</v>
      </c>
    </row>
    <row r="1276" spans="1:9" x14ac:dyDescent="0.3">
      <c r="A1276" t="s">
        <v>80</v>
      </c>
      <c r="B1276" t="s">
        <v>27</v>
      </c>
      <c r="C1276" t="s">
        <v>10</v>
      </c>
      <c r="D1276" t="s">
        <v>11</v>
      </c>
      <c r="E1276">
        <v>2</v>
      </c>
      <c r="F1276">
        <v>4.1621621621621601E-3</v>
      </c>
      <c r="G1276">
        <v>2.5188378378378302</v>
      </c>
      <c r="H1276">
        <v>0.16524137043037801</v>
      </c>
      <c r="I1276" t="s">
        <v>103</v>
      </c>
    </row>
    <row r="1277" spans="1:9" x14ac:dyDescent="0.3">
      <c r="A1277" t="s">
        <v>29</v>
      </c>
      <c r="B1277" t="s">
        <v>22</v>
      </c>
      <c r="C1277" t="s">
        <v>10</v>
      </c>
      <c r="D1277" t="s">
        <v>11</v>
      </c>
      <c r="E1277">
        <v>1</v>
      </c>
      <c r="F1277" s="1">
        <v>1.1764705882352899E-4</v>
      </c>
      <c r="G1277">
        <v>7.1323529411764702E-2</v>
      </c>
      <c r="H1277">
        <v>0.164948453608247</v>
      </c>
      <c r="I1277" t="s">
        <v>103</v>
      </c>
    </row>
    <row r="1278" spans="1:9" x14ac:dyDescent="0.3">
      <c r="A1278" t="s">
        <v>68</v>
      </c>
      <c r="B1278" t="s">
        <v>33</v>
      </c>
      <c r="C1278" t="s">
        <v>10</v>
      </c>
      <c r="D1278" t="s">
        <v>11</v>
      </c>
      <c r="E1278">
        <v>2</v>
      </c>
      <c r="F1278">
        <v>3.4545454545454502E-3</v>
      </c>
      <c r="G1278">
        <v>2.1111515151515099</v>
      </c>
      <c r="H1278">
        <v>0.163633231899867</v>
      </c>
      <c r="I1278" t="s">
        <v>103</v>
      </c>
    </row>
    <row r="1279" spans="1:9" x14ac:dyDescent="0.3">
      <c r="A1279" t="s">
        <v>81</v>
      </c>
      <c r="B1279" t="s">
        <v>20</v>
      </c>
      <c r="C1279" t="s">
        <v>10</v>
      </c>
      <c r="D1279" t="s">
        <v>11</v>
      </c>
      <c r="E1279">
        <v>1</v>
      </c>
      <c r="F1279">
        <v>1.35E-2</v>
      </c>
      <c r="G1279">
        <v>8.3560999999999996</v>
      </c>
      <c r="H1279">
        <v>0.16155862184511899</v>
      </c>
      <c r="I1279" t="s">
        <v>103</v>
      </c>
    </row>
    <row r="1280" spans="1:9" x14ac:dyDescent="0.3">
      <c r="A1280" t="s">
        <v>40</v>
      </c>
      <c r="B1280" t="s">
        <v>43</v>
      </c>
      <c r="C1280" t="s">
        <v>12</v>
      </c>
      <c r="D1280" t="s">
        <v>14</v>
      </c>
      <c r="E1280">
        <v>1</v>
      </c>
      <c r="F1280" s="1">
        <v>1E-4</v>
      </c>
      <c r="G1280">
        <v>6.2300000000000001E-2</v>
      </c>
      <c r="H1280">
        <v>0.16051364365971099</v>
      </c>
      <c r="I1280" t="s">
        <v>103</v>
      </c>
    </row>
    <row r="1281" spans="1:9" x14ac:dyDescent="0.3">
      <c r="A1281" t="s">
        <v>79</v>
      </c>
      <c r="B1281" t="s">
        <v>53</v>
      </c>
      <c r="C1281" t="s">
        <v>10</v>
      </c>
      <c r="D1281" t="s">
        <v>11</v>
      </c>
      <c r="E1281">
        <v>2</v>
      </c>
      <c r="F1281">
        <v>8.1111111111111297E-3</v>
      </c>
      <c r="G1281">
        <v>5.1248888888888802</v>
      </c>
      <c r="H1281">
        <v>0.15826901396236201</v>
      </c>
      <c r="I1281" t="s">
        <v>103</v>
      </c>
    </row>
    <row r="1282" spans="1:9" x14ac:dyDescent="0.3">
      <c r="A1282" t="s">
        <v>70</v>
      </c>
      <c r="B1282" t="s">
        <v>55</v>
      </c>
      <c r="C1282" t="s">
        <v>10</v>
      </c>
      <c r="D1282" t="s">
        <v>14</v>
      </c>
      <c r="E1282">
        <v>1</v>
      </c>
      <c r="F1282">
        <v>6.0666666666666603E-3</v>
      </c>
      <c r="G1282">
        <v>3.8912</v>
      </c>
      <c r="H1282">
        <v>0.155907346491228</v>
      </c>
      <c r="I1282" t="s">
        <v>103</v>
      </c>
    </row>
    <row r="1283" spans="1:9" x14ac:dyDescent="0.3">
      <c r="A1283" t="s">
        <v>94</v>
      </c>
      <c r="B1283" t="s">
        <v>13</v>
      </c>
      <c r="C1283" t="s">
        <v>12</v>
      </c>
      <c r="D1283" t="s">
        <v>14</v>
      </c>
      <c r="E1283">
        <v>3</v>
      </c>
      <c r="F1283">
        <v>8.4242424242424192E-3</v>
      </c>
      <c r="G1283">
        <v>5.41912121212121</v>
      </c>
      <c r="H1283">
        <v>0.155454032019057</v>
      </c>
      <c r="I1283" t="s">
        <v>103</v>
      </c>
    </row>
    <row r="1284" spans="1:9" x14ac:dyDescent="0.3">
      <c r="A1284" t="s">
        <v>94</v>
      </c>
      <c r="B1284" t="s">
        <v>58</v>
      </c>
      <c r="C1284" t="s">
        <v>12</v>
      </c>
      <c r="D1284" t="s">
        <v>14</v>
      </c>
      <c r="E1284">
        <v>2</v>
      </c>
      <c r="F1284">
        <v>1.2E-2</v>
      </c>
      <c r="G1284">
        <v>7.84823076923076</v>
      </c>
      <c r="H1284">
        <v>0.152900702755153</v>
      </c>
      <c r="I1284" t="s">
        <v>103</v>
      </c>
    </row>
    <row r="1285" spans="1:9" x14ac:dyDescent="0.3">
      <c r="A1285" t="s">
        <v>83</v>
      </c>
      <c r="B1285" t="s">
        <v>45</v>
      </c>
      <c r="C1285" t="s">
        <v>10</v>
      </c>
      <c r="D1285" t="s">
        <v>42</v>
      </c>
      <c r="E1285">
        <v>1</v>
      </c>
      <c r="F1285">
        <v>2.4086956521739099E-2</v>
      </c>
      <c r="G1285">
        <v>15.932304347825999</v>
      </c>
      <c r="H1285">
        <v>0.15118313080069701</v>
      </c>
      <c r="I1285" t="s">
        <v>103</v>
      </c>
    </row>
    <row r="1286" spans="1:9" x14ac:dyDescent="0.3">
      <c r="A1286" t="s">
        <v>79</v>
      </c>
      <c r="B1286" t="s">
        <v>38</v>
      </c>
      <c r="C1286" t="s">
        <v>12</v>
      </c>
      <c r="D1286" t="s">
        <v>11</v>
      </c>
      <c r="E1286">
        <v>2</v>
      </c>
      <c r="F1286">
        <v>3.3061224489795899E-3</v>
      </c>
      <c r="G1286">
        <v>2.2565102040816298</v>
      </c>
      <c r="H1286">
        <v>0.14651484593330799</v>
      </c>
      <c r="I1286" t="s">
        <v>103</v>
      </c>
    </row>
    <row r="1287" spans="1:9" x14ac:dyDescent="0.3">
      <c r="A1287" t="s">
        <v>69</v>
      </c>
      <c r="B1287" t="s">
        <v>13</v>
      </c>
      <c r="C1287" t="s">
        <v>10</v>
      </c>
      <c r="D1287" t="s">
        <v>14</v>
      </c>
      <c r="E1287">
        <v>2</v>
      </c>
      <c r="F1287">
        <v>2.3421052631578902E-3</v>
      </c>
      <c r="G1287">
        <v>1.6355526315789399</v>
      </c>
      <c r="H1287">
        <v>0.14319962671557901</v>
      </c>
      <c r="I1287" t="s">
        <v>103</v>
      </c>
    </row>
    <row r="1288" spans="1:9" x14ac:dyDescent="0.3">
      <c r="A1288" t="s">
        <v>76</v>
      </c>
      <c r="B1288" t="s">
        <v>46</v>
      </c>
      <c r="C1288" t="s">
        <v>12</v>
      </c>
      <c r="D1288" t="s">
        <v>42</v>
      </c>
      <c r="E1288">
        <v>2</v>
      </c>
      <c r="F1288">
        <v>4.9999999999999899E-2</v>
      </c>
      <c r="G1288">
        <v>34.960428571428501</v>
      </c>
      <c r="H1288">
        <v>0.14301884171083201</v>
      </c>
      <c r="I1288" t="s">
        <v>103</v>
      </c>
    </row>
    <row r="1289" spans="1:9" x14ac:dyDescent="0.3">
      <c r="A1289" t="s">
        <v>77</v>
      </c>
      <c r="B1289" t="s">
        <v>46</v>
      </c>
      <c r="C1289" t="s">
        <v>10</v>
      </c>
      <c r="D1289" t="s">
        <v>42</v>
      </c>
      <c r="E1289">
        <v>2</v>
      </c>
      <c r="F1289">
        <v>1.6899999999999998E-2</v>
      </c>
      <c r="G1289">
        <v>11.886950000000001</v>
      </c>
      <c r="H1289">
        <v>0.142172718821901</v>
      </c>
      <c r="I1289" t="s">
        <v>103</v>
      </c>
    </row>
    <row r="1290" spans="1:9" x14ac:dyDescent="0.3">
      <c r="A1290" t="s">
        <v>78</v>
      </c>
      <c r="B1290" t="s">
        <v>13</v>
      </c>
      <c r="C1290" t="s">
        <v>10</v>
      </c>
      <c r="D1290" t="s">
        <v>14</v>
      </c>
      <c r="E1290">
        <v>3</v>
      </c>
      <c r="F1290">
        <v>8.82857142857142E-3</v>
      </c>
      <c r="G1290">
        <v>6.27877142857142</v>
      </c>
      <c r="H1290">
        <v>0.14060985543122601</v>
      </c>
      <c r="I1290" t="s">
        <v>103</v>
      </c>
    </row>
    <row r="1291" spans="1:9" x14ac:dyDescent="0.3">
      <c r="A1291" t="s">
        <v>67</v>
      </c>
      <c r="B1291" t="s">
        <v>21</v>
      </c>
      <c r="C1291" t="s">
        <v>10</v>
      </c>
      <c r="D1291" t="s">
        <v>11</v>
      </c>
      <c r="E1291">
        <v>1</v>
      </c>
      <c r="F1291" s="1">
        <v>4.8780487804877997E-5</v>
      </c>
      <c r="G1291">
        <v>3.48536585365853E-2</v>
      </c>
      <c r="H1291">
        <v>0.13995801259622101</v>
      </c>
      <c r="I1291" t="s">
        <v>103</v>
      </c>
    </row>
    <row r="1292" spans="1:9" x14ac:dyDescent="0.3">
      <c r="A1292" t="s">
        <v>75</v>
      </c>
      <c r="B1292" t="s">
        <v>35</v>
      </c>
      <c r="C1292" t="s">
        <v>12</v>
      </c>
      <c r="D1292" t="s">
        <v>14</v>
      </c>
      <c r="E1292">
        <v>3</v>
      </c>
      <c r="F1292">
        <v>1.66470588235294E-2</v>
      </c>
      <c r="G1292">
        <v>12.1350588235294</v>
      </c>
      <c r="H1292">
        <v>0.13718152557490201</v>
      </c>
      <c r="I1292" t="s">
        <v>103</v>
      </c>
    </row>
    <row r="1293" spans="1:9" x14ac:dyDescent="0.3">
      <c r="A1293" t="s">
        <v>92</v>
      </c>
      <c r="B1293" t="s">
        <v>35</v>
      </c>
      <c r="C1293" t="s">
        <v>10</v>
      </c>
      <c r="D1293" t="s">
        <v>14</v>
      </c>
      <c r="E1293">
        <v>3</v>
      </c>
      <c r="F1293">
        <v>4.4576271186440898E-3</v>
      </c>
      <c r="G1293">
        <v>3.3050169491525399</v>
      </c>
      <c r="H1293">
        <v>0.134874561529467</v>
      </c>
      <c r="I1293" t="s">
        <v>103</v>
      </c>
    </row>
    <row r="1294" spans="1:9" x14ac:dyDescent="0.3">
      <c r="A1294" t="s">
        <v>98</v>
      </c>
      <c r="B1294" t="s">
        <v>34</v>
      </c>
      <c r="C1294" t="s">
        <v>10</v>
      </c>
      <c r="D1294" t="s">
        <v>11</v>
      </c>
      <c r="E1294">
        <v>2</v>
      </c>
      <c r="F1294">
        <v>9.8846153846153806E-3</v>
      </c>
      <c r="G1294">
        <v>7.3464999999999998</v>
      </c>
      <c r="H1294">
        <v>0.134548633834007</v>
      </c>
      <c r="I1294" t="s">
        <v>103</v>
      </c>
    </row>
    <row r="1295" spans="1:9" x14ac:dyDescent="0.3">
      <c r="A1295" t="s">
        <v>29</v>
      </c>
      <c r="B1295" t="s">
        <v>22</v>
      </c>
      <c r="C1295" t="s">
        <v>10</v>
      </c>
      <c r="D1295" t="s">
        <v>11</v>
      </c>
      <c r="E1295">
        <v>2</v>
      </c>
      <c r="F1295" s="1">
        <v>1.2E-4</v>
      </c>
      <c r="G1295">
        <v>8.924E-2</v>
      </c>
      <c r="H1295">
        <v>0.13446884805020101</v>
      </c>
      <c r="I1295" t="s">
        <v>103</v>
      </c>
    </row>
    <row r="1296" spans="1:9" x14ac:dyDescent="0.3">
      <c r="A1296" t="s">
        <v>79</v>
      </c>
      <c r="B1296" t="s">
        <v>53</v>
      </c>
      <c r="C1296" t="s">
        <v>10</v>
      </c>
      <c r="D1296" t="s">
        <v>11</v>
      </c>
      <c r="E1296">
        <v>3</v>
      </c>
      <c r="F1296">
        <v>6.1750000000001196E-3</v>
      </c>
      <c r="G1296">
        <v>4.6132749999999998</v>
      </c>
      <c r="H1296">
        <v>0.133852848572871</v>
      </c>
      <c r="I1296" t="s">
        <v>103</v>
      </c>
    </row>
    <row r="1297" spans="1:9" x14ac:dyDescent="0.3">
      <c r="A1297" t="s">
        <v>95</v>
      </c>
      <c r="B1297" t="s">
        <v>55</v>
      </c>
      <c r="C1297" t="s">
        <v>10</v>
      </c>
      <c r="D1297" t="s">
        <v>14</v>
      </c>
      <c r="E1297">
        <v>1</v>
      </c>
      <c r="F1297">
        <v>7.0270270270270203E-3</v>
      </c>
      <c r="G1297">
        <v>5.3039459459459399</v>
      </c>
      <c r="H1297">
        <v>0.13248677680054599</v>
      </c>
      <c r="I1297" t="s">
        <v>103</v>
      </c>
    </row>
    <row r="1298" spans="1:9" x14ac:dyDescent="0.3">
      <c r="A1298" t="s">
        <v>29</v>
      </c>
      <c r="B1298" t="s">
        <v>35</v>
      </c>
      <c r="C1298" t="s">
        <v>12</v>
      </c>
      <c r="D1298" t="s">
        <v>14</v>
      </c>
      <c r="E1298">
        <v>2</v>
      </c>
      <c r="F1298" s="1">
        <v>1.0526315789473599E-4</v>
      </c>
      <c r="G1298">
        <v>8.1421052631578894E-2</v>
      </c>
      <c r="H1298">
        <v>0.12928248222365801</v>
      </c>
      <c r="I1298" t="s">
        <v>103</v>
      </c>
    </row>
    <row r="1299" spans="1:9" x14ac:dyDescent="0.3">
      <c r="A1299" t="s">
        <v>98</v>
      </c>
      <c r="B1299" t="s">
        <v>34</v>
      </c>
      <c r="C1299" t="s">
        <v>10</v>
      </c>
      <c r="D1299" t="s">
        <v>11</v>
      </c>
      <c r="E1299">
        <v>3</v>
      </c>
      <c r="F1299">
        <v>1.05652173913043E-2</v>
      </c>
      <c r="G1299">
        <v>8.2033478260869508</v>
      </c>
      <c r="H1299">
        <v>0.12879153261923801</v>
      </c>
      <c r="I1299" t="s">
        <v>103</v>
      </c>
    </row>
    <row r="1300" spans="1:9" x14ac:dyDescent="0.3">
      <c r="A1300" t="s">
        <v>72</v>
      </c>
      <c r="B1300" t="s">
        <v>62</v>
      </c>
      <c r="C1300" t="s">
        <v>10</v>
      </c>
      <c r="D1300" t="s">
        <v>42</v>
      </c>
      <c r="E1300">
        <v>1</v>
      </c>
      <c r="F1300">
        <v>1.7117647058823501E-2</v>
      </c>
      <c r="G1300">
        <v>13.291529411764699</v>
      </c>
      <c r="H1300">
        <v>0.128786135353785</v>
      </c>
      <c r="I1300" t="s">
        <v>103</v>
      </c>
    </row>
    <row r="1301" spans="1:9" x14ac:dyDescent="0.3">
      <c r="A1301" t="s">
        <v>75</v>
      </c>
      <c r="B1301" t="s">
        <v>9</v>
      </c>
      <c r="C1301" t="s">
        <v>12</v>
      </c>
      <c r="D1301" t="s">
        <v>11</v>
      </c>
      <c r="E1301">
        <v>2</v>
      </c>
      <c r="F1301">
        <v>6.6800000000000002E-3</v>
      </c>
      <c r="G1301">
        <v>5.2292399999999999</v>
      </c>
      <c r="H1301">
        <v>0.12774322846149699</v>
      </c>
      <c r="I1301" t="s">
        <v>103</v>
      </c>
    </row>
    <row r="1302" spans="1:9" x14ac:dyDescent="0.3">
      <c r="A1302" t="s">
        <v>86</v>
      </c>
      <c r="B1302" t="s">
        <v>21</v>
      </c>
      <c r="C1302" t="s">
        <v>10</v>
      </c>
      <c r="D1302" t="s">
        <v>11</v>
      </c>
      <c r="E1302">
        <v>3</v>
      </c>
      <c r="F1302">
        <v>7.25806451612903E-3</v>
      </c>
      <c r="G1302">
        <v>5.8005483870967698</v>
      </c>
      <c r="H1302">
        <v>0.12512721266620999</v>
      </c>
      <c r="I1302" t="s">
        <v>103</v>
      </c>
    </row>
    <row r="1303" spans="1:9" x14ac:dyDescent="0.3">
      <c r="A1303" t="s">
        <v>93</v>
      </c>
      <c r="B1303" t="s">
        <v>27</v>
      </c>
      <c r="C1303" t="s">
        <v>12</v>
      </c>
      <c r="D1303" t="s">
        <v>11</v>
      </c>
      <c r="E1303">
        <v>1</v>
      </c>
      <c r="F1303">
        <v>9.2499999999999995E-3</v>
      </c>
      <c r="G1303">
        <v>7.4513928571428503</v>
      </c>
      <c r="H1303">
        <v>0.12413786492458199</v>
      </c>
      <c r="I1303" t="s">
        <v>103</v>
      </c>
    </row>
    <row r="1304" spans="1:9" x14ac:dyDescent="0.3">
      <c r="A1304" t="s">
        <v>77</v>
      </c>
      <c r="B1304" t="s">
        <v>32</v>
      </c>
      <c r="C1304" t="s">
        <v>10</v>
      </c>
      <c r="D1304" t="s">
        <v>11</v>
      </c>
      <c r="E1304">
        <v>3</v>
      </c>
      <c r="F1304">
        <v>3.9354838709677398E-3</v>
      </c>
      <c r="G1304">
        <v>3.2160000000000002</v>
      </c>
      <c r="H1304">
        <v>0.122372010913176</v>
      </c>
      <c r="I1304" t="s">
        <v>103</v>
      </c>
    </row>
    <row r="1305" spans="1:9" x14ac:dyDescent="0.3">
      <c r="A1305" t="s">
        <v>76</v>
      </c>
      <c r="B1305" t="s">
        <v>43</v>
      </c>
      <c r="C1305" t="s">
        <v>12</v>
      </c>
      <c r="D1305" t="s">
        <v>14</v>
      </c>
      <c r="E1305">
        <v>2</v>
      </c>
      <c r="F1305">
        <v>1.6411764705882299E-2</v>
      </c>
      <c r="G1305">
        <v>13.4504705882352</v>
      </c>
      <c r="H1305">
        <v>0.122016286331551</v>
      </c>
      <c r="I1305" t="s">
        <v>103</v>
      </c>
    </row>
    <row r="1306" spans="1:9" x14ac:dyDescent="0.3">
      <c r="A1306" t="s">
        <v>70</v>
      </c>
      <c r="B1306" t="s">
        <v>57</v>
      </c>
      <c r="C1306" t="s">
        <v>10</v>
      </c>
      <c r="D1306" t="s">
        <v>14</v>
      </c>
      <c r="E1306">
        <v>1</v>
      </c>
      <c r="F1306">
        <v>3.9302325581395499E-3</v>
      </c>
      <c r="G1306">
        <v>3.2220697674418601</v>
      </c>
      <c r="H1306">
        <v>0.121978505799392</v>
      </c>
      <c r="I1306" t="s">
        <v>103</v>
      </c>
    </row>
    <row r="1307" spans="1:9" x14ac:dyDescent="0.3">
      <c r="A1307" t="s">
        <v>77</v>
      </c>
      <c r="B1307" t="s">
        <v>57</v>
      </c>
      <c r="C1307" t="s">
        <v>10</v>
      </c>
      <c r="D1307" t="s">
        <v>14</v>
      </c>
      <c r="E1307">
        <v>1</v>
      </c>
      <c r="F1307">
        <v>5.2400000000000302E-3</v>
      </c>
      <c r="G1307">
        <v>4.3276000000000003</v>
      </c>
      <c r="H1307">
        <v>0.121083279415843</v>
      </c>
      <c r="I1307" t="s">
        <v>103</v>
      </c>
    </row>
    <row r="1308" spans="1:9" x14ac:dyDescent="0.3">
      <c r="A1308" t="s">
        <v>80</v>
      </c>
      <c r="B1308" t="s">
        <v>55</v>
      </c>
      <c r="C1308" t="s">
        <v>10</v>
      </c>
      <c r="D1308" t="s">
        <v>14</v>
      </c>
      <c r="E1308">
        <v>2</v>
      </c>
      <c r="F1308">
        <v>3.8367346938775501E-3</v>
      </c>
      <c r="G1308">
        <v>3.1766122448979499</v>
      </c>
      <c r="H1308">
        <v>0.120780705924679</v>
      </c>
      <c r="I1308" t="s">
        <v>103</v>
      </c>
    </row>
    <row r="1309" spans="1:9" x14ac:dyDescent="0.3">
      <c r="A1309" t="s">
        <v>15</v>
      </c>
      <c r="B1309" t="s">
        <v>17</v>
      </c>
      <c r="C1309" t="s">
        <v>12</v>
      </c>
      <c r="D1309" t="s">
        <v>11</v>
      </c>
      <c r="E1309">
        <v>1</v>
      </c>
      <c r="F1309" s="1">
        <v>2.5000000000000001E-5</v>
      </c>
      <c r="G1309">
        <v>2.0825E-2</v>
      </c>
      <c r="H1309">
        <v>0.120048019207683</v>
      </c>
      <c r="I1309" t="s">
        <v>103</v>
      </c>
    </row>
    <row r="1310" spans="1:9" x14ac:dyDescent="0.3">
      <c r="A1310" t="s">
        <v>81</v>
      </c>
      <c r="B1310" t="s">
        <v>18</v>
      </c>
      <c r="C1310" t="s">
        <v>12</v>
      </c>
      <c r="D1310" t="s">
        <v>11</v>
      </c>
      <c r="E1310">
        <v>2</v>
      </c>
      <c r="F1310">
        <v>1.14705882352941E-2</v>
      </c>
      <c r="G1310">
        <v>9.6861176470588202</v>
      </c>
      <c r="H1310">
        <v>0.118422970412476</v>
      </c>
      <c r="I1310" t="s">
        <v>103</v>
      </c>
    </row>
    <row r="1311" spans="1:9" x14ac:dyDescent="0.3">
      <c r="A1311" t="s">
        <v>79</v>
      </c>
      <c r="B1311" t="s">
        <v>26</v>
      </c>
      <c r="C1311" t="s">
        <v>10</v>
      </c>
      <c r="D1311" t="s">
        <v>11</v>
      </c>
      <c r="E1311">
        <v>2</v>
      </c>
      <c r="F1311">
        <v>4.9687500000000001E-3</v>
      </c>
      <c r="G1311">
        <v>4.1991874999999999</v>
      </c>
      <c r="H1311">
        <v>0.118326461964368</v>
      </c>
      <c r="I1311" t="s">
        <v>103</v>
      </c>
    </row>
    <row r="1312" spans="1:9" x14ac:dyDescent="0.3">
      <c r="A1312" t="s">
        <v>95</v>
      </c>
      <c r="B1312" t="s">
        <v>55</v>
      </c>
      <c r="C1312" t="s">
        <v>10</v>
      </c>
      <c r="D1312" t="s">
        <v>14</v>
      </c>
      <c r="E1312">
        <v>3</v>
      </c>
      <c r="F1312">
        <v>3.6792452830188599E-3</v>
      </c>
      <c r="G1312">
        <v>3.1403396226415001</v>
      </c>
      <c r="H1312">
        <v>0.11716074454151</v>
      </c>
      <c r="I1312" t="s">
        <v>103</v>
      </c>
    </row>
    <row r="1313" spans="1:9" x14ac:dyDescent="0.3">
      <c r="A1313" t="s">
        <v>40</v>
      </c>
      <c r="B1313" t="s">
        <v>43</v>
      </c>
      <c r="C1313" t="s">
        <v>10</v>
      </c>
      <c r="D1313" t="s">
        <v>14</v>
      </c>
      <c r="E1313">
        <v>3</v>
      </c>
      <c r="F1313" s="1">
        <v>2.4000000000000001E-4</v>
      </c>
      <c r="G1313">
        <v>0.20627999999999999</v>
      </c>
      <c r="H1313">
        <v>0.116346713205351</v>
      </c>
      <c r="I1313" t="s">
        <v>103</v>
      </c>
    </row>
    <row r="1314" spans="1:9" x14ac:dyDescent="0.3">
      <c r="A1314" t="s">
        <v>94</v>
      </c>
      <c r="B1314" t="s">
        <v>46</v>
      </c>
      <c r="C1314" t="s">
        <v>10</v>
      </c>
      <c r="D1314" t="s">
        <v>42</v>
      </c>
      <c r="E1314">
        <v>1</v>
      </c>
      <c r="F1314">
        <v>4.8936170212765901E-3</v>
      </c>
      <c r="G1314">
        <v>4.23242553191489</v>
      </c>
      <c r="H1314">
        <v>0.115622046610765</v>
      </c>
      <c r="I1314" t="s">
        <v>103</v>
      </c>
    </row>
    <row r="1315" spans="1:9" x14ac:dyDescent="0.3">
      <c r="A1315" t="s">
        <v>64</v>
      </c>
      <c r="B1315" t="s">
        <v>47</v>
      </c>
      <c r="C1315" t="s">
        <v>10</v>
      </c>
      <c r="D1315" t="s">
        <v>42</v>
      </c>
      <c r="E1315">
        <v>1</v>
      </c>
      <c r="F1315">
        <v>5.7000000000000002E-3</v>
      </c>
      <c r="G1315">
        <v>4.9584666666666601</v>
      </c>
      <c r="H1315">
        <v>0.114954891969291</v>
      </c>
      <c r="I1315" t="s">
        <v>103</v>
      </c>
    </row>
    <row r="1316" spans="1:9" x14ac:dyDescent="0.3">
      <c r="A1316" t="s">
        <v>70</v>
      </c>
      <c r="B1316" t="s">
        <v>57</v>
      </c>
      <c r="C1316" t="s">
        <v>10</v>
      </c>
      <c r="D1316" t="s">
        <v>14</v>
      </c>
      <c r="E1316">
        <v>2</v>
      </c>
      <c r="F1316">
        <v>3.66666666666668E-3</v>
      </c>
      <c r="G1316">
        <v>3.26728205128205</v>
      </c>
      <c r="H1316">
        <v>0.112223756906078</v>
      </c>
      <c r="I1316" t="s">
        <v>103</v>
      </c>
    </row>
    <row r="1317" spans="1:9" x14ac:dyDescent="0.3">
      <c r="A1317" t="s">
        <v>29</v>
      </c>
      <c r="B1317" t="s">
        <v>22</v>
      </c>
      <c r="C1317" t="s">
        <v>10</v>
      </c>
      <c r="D1317" t="s">
        <v>11</v>
      </c>
      <c r="E1317">
        <v>3</v>
      </c>
      <c r="F1317" s="1">
        <v>1.07142857142857E-4</v>
      </c>
      <c r="G1317">
        <v>9.6714285714285697E-2</v>
      </c>
      <c r="H1317">
        <v>0.110782865583456</v>
      </c>
      <c r="I1317" t="s">
        <v>103</v>
      </c>
    </row>
    <row r="1318" spans="1:9" x14ac:dyDescent="0.3">
      <c r="A1318" t="s">
        <v>79</v>
      </c>
      <c r="B1318" t="s">
        <v>20</v>
      </c>
      <c r="C1318" t="s">
        <v>12</v>
      </c>
      <c r="D1318" t="s">
        <v>11</v>
      </c>
      <c r="E1318">
        <v>2</v>
      </c>
      <c r="F1318">
        <v>6.39130434782608E-3</v>
      </c>
      <c r="G1318">
        <v>5.8921304347826</v>
      </c>
      <c r="H1318">
        <v>0.10847187479246399</v>
      </c>
      <c r="I1318" t="s">
        <v>103</v>
      </c>
    </row>
    <row r="1319" spans="1:9" x14ac:dyDescent="0.3">
      <c r="A1319" t="s">
        <v>37</v>
      </c>
      <c r="B1319" t="s">
        <v>9</v>
      </c>
      <c r="C1319" t="s">
        <v>12</v>
      </c>
      <c r="D1319" t="s">
        <v>11</v>
      </c>
      <c r="E1319">
        <v>1</v>
      </c>
      <c r="F1319" s="1">
        <v>4.76190476190476E-5</v>
      </c>
      <c r="G1319">
        <v>4.4261904761904697E-2</v>
      </c>
      <c r="H1319">
        <v>0.10758472296933801</v>
      </c>
      <c r="I1319" t="s">
        <v>103</v>
      </c>
    </row>
    <row r="1320" spans="1:9" x14ac:dyDescent="0.3">
      <c r="A1320" t="s">
        <v>67</v>
      </c>
      <c r="B1320" t="s">
        <v>22</v>
      </c>
      <c r="C1320" t="s">
        <v>12</v>
      </c>
      <c r="D1320" t="s">
        <v>11</v>
      </c>
      <c r="E1320">
        <v>3</v>
      </c>
      <c r="F1320" s="1">
        <v>5.2631578947368397E-5</v>
      </c>
      <c r="G1320">
        <v>4.9368421052631499E-2</v>
      </c>
      <c r="H1320">
        <v>0.10660980810234499</v>
      </c>
      <c r="I1320" t="s">
        <v>103</v>
      </c>
    </row>
    <row r="1321" spans="1:9" x14ac:dyDescent="0.3">
      <c r="A1321" t="s">
        <v>77</v>
      </c>
      <c r="B1321" t="s">
        <v>57</v>
      </c>
      <c r="C1321" t="s">
        <v>10</v>
      </c>
      <c r="D1321" t="s">
        <v>14</v>
      </c>
      <c r="E1321">
        <v>3</v>
      </c>
      <c r="F1321">
        <v>6.3499999999999997E-3</v>
      </c>
      <c r="G1321">
        <v>5.976</v>
      </c>
      <c r="H1321">
        <v>0.10625836680053501</v>
      </c>
      <c r="I1321" t="s">
        <v>103</v>
      </c>
    </row>
    <row r="1322" spans="1:9" x14ac:dyDescent="0.3">
      <c r="A1322" t="s">
        <v>90</v>
      </c>
      <c r="B1322" t="s">
        <v>50</v>
      </c>
      <c r="C1322" t="s">
        <v>12</v>
      </c>
      <c r="D1322" t="s">
        <v>11</v>
      </c>
      <c r="E1322">
        <v>1</v>
      </c>
      <c r="F1322">
        <v>8.7777777777777698E-3</v>
      </c>
      <c r="G1322">
        <v>8.3173333333333304</v>
      </c>
      <c r="H1322">
        <v>0.10553596238110501</v>
      </c>
      <c r="I1322" t="s">
        <v>103</v>
      </c>
    </row>
    <row r="1323" spans="1:9" x14ac:dyDescent="0.3">
      <c r="A1323" t="s">
        <v>68</v>
      </c>
      <c r="B1323" t="s">
        <v>32</v>
      </c>
      <c r="C1323" t="s">
        <v>10</v>
      </c>
      <c r="D1323" t="s">
        <v>11</v>
      </c>
      <c r="E1323">
        <v>1</v>
      </c>
      <c r="F1323">
        <v>3.6764705882352902E-3</v>
      </c>
      <c r="G1323">
        <v>3.5478235294117599</v>
      </c>
      <c r="H1323">
        <v>0.103626083928837</v>
      </c>
      <c r="I1323" t="s">
        <v>103</v>
      </c>
    </row>
    <row r="1324" spans="1:9" x14ac:dyDescent="0.3">
      <c r="A1324" t="s">
        <v>40</v>
      </c>
      <c r="B1324" t="s">
        <v>35</v>
      </c>
      <c r="C1324" t="s">
        <v>10</v>
      </c>
      <c r="D1324" t="s">
        <v>14</v>
      </c>
      <c r="E1324">
        <v>2</v>
      </c>
      <c r="F1324" s="1">
        <v>5.8823529411764701E-5</v>
      </c>
      <c r="G1324">
        <v>5.6823529411764703E-2</v>
      </c>
      <c r="H1324">
        <v>0.10351966873706001</v>
      </c>
      <c r="I1324" t="s">
        <v>103</v>
      </c>
    </row>
    <row r="1325" spans="1:9" x14ac:dyDescent="0.3">
      <c r="A1325" t="s">
        <v>40</v>
      </c>
      <c r="B1325" t="s">
        <v>35</v>
      </c>
      <c r="C1325" t="s">
        <v>12</v>
      </c>
      <c r="D1325" t="s">
        <v>14</v>
      </c>
      <c r="E1325">
        <v>2</v>
      </c>
      <c r="F1325" s="1">
        <v>5.8823529411764701E-5</v>
      </c>
      <c r="G1325">
        <v>5.6823529411764703E-2</v>
      </c>
      <c r="H1325">
        <v>0.10351966873706001</v>
      </c>
      <c r="I1325" t="s">
        <v>103</v>
      </c>
    </row>
    <row r="1326" spans="1:9" x14ac:dyDescent="0.3">
      <c r="A1326" t="s">
        <v>67</v>
      </c>
      <c r="B1326" t="s">
        <v>19</v>
      </c>
      <c r="C1326" t="s">
        <v>12</v>
      </c>
      <c r="D1326" t="s">
        <v>11</v>
      </c>
      <c r="E1326">
        <v>1</v>
      </c>
      <c r="F1326" s="1">
        <v>9.0909090909090904E-5</v>
      </c>
      <c r="G1326">
        <v>9.1054545454545402E-2</v>
      </c>
      <c r="H1326">
        <v>9.9840255591054305E-2</v>
      </c>
      <c r="I1326" t="s">
        <v>103</v>
      </c>
    </row>
    <row r="1327" spans="1:9" x14ac:dyDescent="0.3">
      <c r="A1327" t="s">
        <v>49</v>
      </c>
      <c r="B1327" t="s">
        <v>57</v>
      </c>
      <c r="C1327" t="s">
        <v>10</v>
      </c>
      <c r="D1327" t="s">
        <v>14</v>
      </c>
      <c r="E1327">
        <v>1</v>
      </c>
      <c r="F1327">
        <v>8.3043478260869993E-3</v>
      </c>
      <c r="G1327">
        <v>8.8020869565217392</v>
      </c>
      <c r="H1327">
        <v>9.4345214573619302E-2</v>
      </c>
      <c r="I1327" t="s">
        <v>103</v>
      </c>
    </row>
    <row r="1328" spans="1:9" x14ac:dyDescent="0.3">
      <c r="A1328" t="s">
        <v>98</v>
      </c>
      <c r="B1328" t="s">
        <v>34</v>
      </c>
      <c r="C1328" t="s">
        <v>10</v>
      </c>
      <c r="D1328" t="s">
        <v>11</v>
      </c>
      <c r="E1328">
        <v>1</v>
      </c>
      <c r="F1328">
        <v>5.0322580645161203E-3</v>
      </c>
      <c r="G1328">
        <v>5.6052258064516103</v>
      </c>
      <c r="H1328">
        <v>8.9777972168828601E-2</v>
      </c>
      <c r="I1328" t="s">
        <v>103</v>
      </c>
    </row>
    <row r="1329" spans="1:9" x14ac:dyDescent="0.3">
      <c r="A1329" t="s">
        <v>77</v>
      </c>
      <c r="B1329" t="s">
        <v>41</v>
      </c>
      <c r="C1329" t="s">
        <v>10</v>
      </c>
      <c r="D1329" t="s">
        <v>42</v>
      </c>
      <c r="E1329">
        <v>2</v>
      </c>
      <c r="F1329">
        <v>3.76470588235295E-3</v>
      </c>
      <c r="G1329">
        <v>4.2313529411764703</v>
      </c>
      <c r="H1329">
        <v>8.8971681981844394E-2</v>
      </c>
      <c r="I1329" t="s">
        <v>103</v>
      </c>
    </row>
    <row r="1330" spans="1:9" x14ac:dyDescent="0.3">
      <c r="A1330" t="s">
        <v>89</v>
      </c>
      <c r="B1330" t="s">
        <v>35</v>
      </c>
      <c r="C1330" t="s">
        <v>10</v>
      </c>
      <c r="D1330" t="s">
        <v>14</v>
      </c>
      <c r="E1330">
        <v>2</v>
      </c>
      <c r="F1330">
        <v>1.1045454545454501E-2</v>
      </c>
      <c r="G1330">
        <v>12.497954545454499</v>
      </c>
      <c r="H1330">
        <v>8.8378098234256505E-2</v>
      </c>
      <c r="I1330" t="s">
        <v>103</v>
      </c>
    </row>
    <row r="1331" spans="1:9" x14ac:dyDescent="0.3">
      <c r="A1331" t="s">
        <v>15</v>
      </c>
      <c r="B1331" t="s">
        <v>16</v>
      </c>
      <c r="C1331" t="s">
        <v>12</v>
      </c>
      <c r="D1331" t="s">
        <v>11</v>
      </c>
      <c r="E1331">
        <v>2</v>
      </c>
      <c r="F1331" s="1">
        <v>1.51515151515151E-5</v>
      </c>
      <c r="G1331">
        <v>1.7348484848484801E-2</v>
      </c>
      <c r="H1331">
        <v>8.7336244541484698E-2</v>
      </c>
      <c r="I1331" t="s">
        <v>103</v>
      </c>
    </row>
    <row r="1332" spans="1:9" x14ac:dyDescent="0.3">
      <c r="A1332" t="s">
        <v>68</v>
      </c>
      <c r="B1332" t="s">
        <v>35</v>
      </c>
      <c r="C1332" t="s">
        <v>10</v>
      </c>
      <c r="D1332" t="s">
        <v>14</v>
      </c>
      <c r="E1332">
        <v>1</v>
      </c>
      <c r="F1332">
        <v>6.4827586206896498E-3</v>
      </c>
      <c r="G1332">
        <v>7.5780344827586203</v>
      </c>
      <c r="H1332">
        <v>8.5546702584147399E-2</v>
      </c>
      <c r="I1332" t="s">
        <v>103</v>
      </c>
    </row>
    <row r="1333" spans="1:9" x14ac:dyDescent="0.3">
      <c r="A1333" t="s">
        <v>94</v>
      </c>
      <c r="B1333" t="s">
        <v>13</v>
      </c>
      <c r="C1333" t="s">
        <v>12</v>
      </c>
      <c r="D1333" t="s">
        <v>14</v>
      </c>
      <c r="E1333">
        <v>2</v>
      </c>
      <c r="F1333">
        <v>3.9722222222222199E-3</v>
      </c>
      <c r="G1333">
        <v>4.7007500000000002</v>
      </c>
      <c r="H1333">
        <v>8.4501882087373706E-2</v>
      </c>
      <c r="I1333" t="s">
        <v>103</v>
      </c>
    </row>
    <row r="1334" spans="1:9" x14ac:dyDescent="0.3">
      <c r="A1334" t="s">
        <v>40</v>
      </c>
      <c r="B1334" t="s">
        <v>27</v>
      </c>
      <c r="C1334" t="s">
        <v>12</v>
      </c>
      <c r="D1334" t="s">
        <v>11</v>
      </c>
      <c r="E1334">
        <v>3</v>
      </c>
      <c r="F1334" s="1">
        <v>6.2500000000000001E-5</v>
      </c>
      <c r="G1334">
        <v>7.4062500000000003E-2</v>
      </c>
      <c r="H1334">
        <v>8.4388185654008394E-2</v>
      </c>
      <c r="I1334" t="s">
        <v>103</v>
      </c>
    </row>
    <row r="1335" spans="1:9" x14ac:dyDescent="0.3">
      <c r="A1335" t="s">
        <v>94</v>
      </c>
      <c r="B1335" t="s">
        <v>56</v>
      </c>
      <c r="C1335" t="s">
        <v>10</v>
      </c>
      <c r="D1335" t="s">
        <v>14</v>
      </c>
      <c r="E1335">
        <v>1</v>
      </c>
      <c r="F1335">
        <v>3.8333333333333301E-3</v>
      </c>
      <c r="G1335">
        <v>4.5488888888888797</v>
      </c>
      <c r="H1335">
        <v>8.4269662921348298E-2</v>
      </c>
      <c r="I1335" t="s">
        <v>103</v>
      </c>
    </row>
    <row r="1336" spans="1:9" x14ac:dyDescent="0.3">
      <c r="A1336" t="s">
        <v>29</v>
      </c>
      <c r="B1336" t="s">
        <v>23</v>
      </c>
      <c r="C1336" t="s">
        <v>12</v>
      </c>
      <c r="D1336" t="s">
        <v>11</v>
      </c>
      <c r="E1336">
        <v>1</v>
      </c>
      <c r="F1336" s="1">
        <v>5.0000000000000002E-5</v>
      </c>
      <c r="G1336">
        <v>5.9549999999999999E-2</v>
      </c>
      <c r="H1336">
        <v>8.3963056255247595E-2</v>
      </c>
      <c r="I1336" t="s">
        <v>103</v>
      </c>
    </row>
    <row r="1337" spans="1:9" x14ac:dyDescent="0.3">
      <c r="A1337" t="s">
        <v>82</v>
      </c>
      <c r="B1337" t="s">
        <v>17</v>
      </c>
      <c r="C1337" t="s">
        <v>12</v>
      </c>
      <c r="D1337" t="s">
        <v>11</v>
      </c>
      <c r="E1337">
        <v>1</v>
      </c>
      <c r="F1337">
        <v>4.9743589743589701E-3</v>
      </c>
      <c r="G1337">
        <v>5.9560769230769202</v>
      </c>
      <c r="H1337">
        <v>8.3517372905069998E-2</v>
      </c>
      <c r="I1337" t="s">
        <v>103</v>
      </c>
    </row>
    <row r="1338" spans="1:9" x14ac:dyDescent="0.3">
      <c r="A1338" t="s">
        <v>95</v>
      </c>
      <c r="B1338" t="s">
        <v>55</v>
      </c>
      <c r="C1338" t="s">
        <v>10</v>
      </c>
      <c r="D1338" t="s">
        <v>14</v>
      </c>
      <c r="E1338">
        <v>2</v>
      </c>
      <c r="F1338">
        <v>3.2978723404255301E-3</v>
      </c>
      <c r="G1338">
        <v>3.9908297872340399</v>
      </c>
      <c r="H1338">
        <v>8.2636256524265705E-2</v>
      </c>
      <c r="I1338" t="s">
        <v>103</v>
      </c>
    </row>
    <row r="1339" spans="1:9" x14ac:dyDescent="0.3">
      <c r="A1339" t="s">
        <v>97</v>
      </c>
      <c r="B1339" t="s">
        <v>43</v>
      </c>
      <c r="C1339" t="s">
        <v>10</v>
      </c>
      <c r="D1339" t="s">
        <v>14</v>
      </c>
      <c r="E1339">
        <v>1</v>
      </c>
      <c r="F1339" s="1">
        <v>5.7894736842105203E-4</v>
      </c>
      <c r="G1339">
        <v>0.71457894736842098</v>
      </c>
      <c r="H1339">
        <v>8.1019370995065093E-2</v>
      </c>
      <c r="I1339" t="s">
        <v>103</v>
      </c>
    </row>
    <row r="1340" spans="1:9" x14ac:dyDescent="0.3">
      <c r="A1340" t="s">
        <v>77</v>
      </c>
      <c r="B1340" t="s">
        <v>18</v>
      </c>
      <c r="C1340" t="s">
        <v>10</v>
      </c>
      <c r="D1340" t="s">
        <v>11</v>
      </c>
      <c r="E1340">
        <v>1</v>
      </c>
      <c r="F1340">
        <v>3.3870967741935999E-3</v>
      </c>
      <c r="G1340">
        <v>4.1813870967741904</v>
      </c>
      <c r="H1340">
        <v>8.1004142783303701E-2</v>
      </c>
      <c r="I1340" t="s">
        <v>103</v>
      </c>
    </row>
    <row r="1341" spans="1:9" x14ac:dyDescent="0.3">
      <c r="A1341" t="s">
        <v>83</v>
      </c>
      <c r="B1341" t="s">
        <v>20</v>
      </c>
      <c r="C1341" t="s">
        <v>12</v>
      </c>
      <c r="D1341" t="s">
        <v>11</v>
      </c>
      <c r="E1341">
        <v>1</v>
      </c>
      <c r="F1341">
        <v>1.2866666666666599E-2</v>
      </c>
      <c r="G1341">
        <v>15.964600000000001</v>
      </c>
      <c r="H1341">
        <v>8.0594983066701695E-2</v>
      </c>
      <c r="I1341" t="s">
        <v>103</v>
      </c>
    </row>
    <row r="1342" spans="1:9" x14ac:dyDescent="0.3">
      <c r="A1342" t="s">
        <v>79</v>
      </c>
      <c r="B1342" t="s">
        <v>38</v>
      </c>
      <c r="C1342" t="s">
        <v>10</v>
      </c>
      <c r="D1342" t="s">
        <v>11</v>
      </c>
      <c r="E1342">
        <v>2</v>
      </c>
      <c r="F1342">
        <v>1.81632653061224E-3</v>
      </c>
      <c r="G1342">
        <v>2.2565102040816298</v>
      </c>
      <c r="H1342">
        <v>8.0492724000397906E-2</v>
      </c>
      <c r="I1342" t="s">
        <v>103</v>
      </c>
    </row>
    <row r="1343" spans="1:9" x14ac:dyDescent="0.3">
      <c r="A1343" t="s">
        <v>89</v>
      </c>
      <c r="B1343" t="s">
        <v>43</v>
      </c>
      <c r="C1343" t="s">
        <v>10</v>
      </c>
      <c r="D1343" t="s">
        <v>14</v>
      </c>
      <c r="E1343">
        <v>2</v>
      </c>
      <c r="F1343">
        <v>5.0357142857142797E-3</v>
      </c>
      <c r="G1343">
        <v>6.3770714285714201</v>
      </c>
      <c r="H1343">
        <v>7.8965938238555494E-2</v>
      </c>
      <c r="I1343" t="s">
        <v>103</v>
      </c>
    </row>
    <row r="1344" spans="1:9" x14ac:dyDescent="0.3">
      <c r="A1344" t="s">
        <v>79</v>
      </c>
      <c r="B1344" t="s">
        <v>20</v>
      </c>
      <c r="C1344" t="s">
        <v>10</v>
      </c>
      <c r="D1344" t="s">
        <v>11</v>
      </c>
      <c r="E1344">
        <v>2</v>
      </c>
      <c r="F1344">
        <v>4.6086956521739098E-3</v>
      </c>
      <c r="G1344">
        <v>5.8921304347826</v>
      </c>
      <c r="H1344">
        <v>7.8217814476198896E-2</v>
      </c>
      <c r="I1344" t="s">
        <v>103</v>
      </c>
    </row>
    <row r="1345" spans="1:9" x14ac:dyDescent="0.3">
      <c r="A1345" t="s">
        <v>94</v>
      </c>
      <c r="B1345" t="s">
        <v>56</v>
      </c>
      <c r="C1345" t="s">
        <v>12</v>
      </c>
      <c r="D1345" t="s">
        <v>14</v>
      </c>
      <c r="E1345">
        <v>3</v>
      </c>
      <c r="F1345">
        <v>3.44736842105263E-3</v>
      </c>
      <c r="G1345">
        <v>4.5312631578947302</v>
      </c>
      <c r="H1345">
        <v>7.6079633888540402E-2</v>
      </c>
      <c r="I1345" t="s">
        <v>103</v>
      </c>
    </row>
    <row r="1346" spans="1:9" x14ac:dyDescent="0.3">
      <c r="A1346" t="s">
        <v>95</v>
      </c>
      <c r="B1346" t="s">
        <v>54</v>
      </c>
      <c r="C1346" t="s">
        <v>10</v>
      </c>
      <c r="D1346" t="s">
        <v>11</v>
      </c>
      <c r="E1346">
        <v>2</v>
      </c>
      <c r="F1346">
        <v>1.1020408163265299E-3</v>
      </c>
      <c r="G1346">
        <v>1.4630000000000001</v>
      </c>
      <c r="H1346">
        <v>7.5327465230794893E-2</v>
      </c>
      <c r="I1346" t="s">
        <v>103</v>
      </c>
    </row>
    <row r="1347" spans="1:9" x14ac:dyDescent="0.3">
      <c r="A1347" t="s">
        <v>77</v>
      </c>
      <c r="B1347" t="s">
        <v>46</v>
      </c>
      <c r="C1347" t="s">
        <v>10</v>
      </c>
      <c r="D1347" t="s">
        <v>42</v>
      </c>
      <c r="E1347">
        <v>1</v>
      </c>
      <c r="F1347">
        <v>3.2749999999999902E-3</v>
      </c>
      <c r="G1347">
        <v>4.6034249999999997</v>
      </c>
      <c r="H1347">
        <v>7.1142681807567096E-2</v>
      </c>
      <c r="I1347" t="s">
        <v>103</v>
      </c>
    </row>
    <row r="1348" spans="1:9" x14ac:dyDescent="0.3">
      <c r="A1348" t="s">
        <v>89</v>
      </c>
      <c r="B1348" t="s">
        <v>35</v>
      </c>
      <c r="C1348" t="s">
        <v>10</v>
      </c>
      <c r="D1348" t="s">
        <v>14</v>
      </c>
      <c r="E1348">
        <v>1</v>
      </c>
      <c r="F1348">
        <v>3.7368421052631899E-3</v>
      </c>
      <c r="G1348">
        <v>5.30508771929824</v>
      </c>
      <c r="H1348">
        <v>7.0438837263137696E-2</v>
      </c>
      <c r="I1348" t="s">
        <v>103</v>
      </c>
    </row>
    <row r="1349" spans="1:9" x14ac:dyDescent="0.3">
      <c r="A1349" t="s">
        <v>94</v>
      </c>
      <c r="B1349" t="s">
        <v>56</v>
      </c>
      <c r="C1349" t="s">
        <v>12</v>
      </c>
      <c r="D1349" t="s">
        <v>14</v>
      </c>
      <c r="E1349">
        <v>1</v>
      </c>
      <c r="F1349">
        <v>3.1388888888888799E-3</v>
      </c>
      <c r="G1349">
        <v>4.5488888888888797</v>
      </c>
      <c r="H1349">
        <v>6.9003419638495295E-2</v>
      </c>
      <c r="I1349" t="s">
        <v>103</v>
      </c>
    </row>
    <row r="1350" spans="1:9" x14ac:dyDescent="0.3">
      <c r="A1350" t="s">
        <v>84</v>
      </c>
      <c r="B1350" t="s">
        <v>57</v>
      </c>
      <c r="C1350" t="s">
        <v>10</v>
      </c>
      <c r="D1350" t="s">
        <v>14</v>
      </c>
      <c r="E1350">
        <v>3</v>
      </c>
      <c r="F1350" s="1">
        <v>7.6250000000000504E-4</v>
      </c>
      <c r="G1350">
        <v>1.1179125000000001</v>
      </c>
      <c r="H1350">
        <v>6.8207484932855195E-2</v>
      </c>
      <c r="I1350" t="s">
        <v>103</v>
      </c>
    </row>
    <row r="1351" spans="1:9" x14ac:dyDescent="0.3">
      <c r="A1351" t="s">
        <v>70</v>
      </c>
      <c r="B1351" t="s">
        <v>55</v>
      </c>
      <c r="C1351" t="s">
        <v>12</v>
      </c>
      <c r="D1351" t="s">
        <v>14</v>
      </c>
      <c r="E1351">
        <v>2</v>
      </c>
      <c r="F1351">
        <v>2E-3</v>
      </c>
      <c r="G1351">
        <v>2.9475438596491199</v>
      </c>
      <c r="H1351">
        <v>6.7853103981905805E-2</v>
      </c>
      <c r="I1351" t="s">
        <v>103</v>
      </c>
    </row>
    <row r="1352" spans="1:9" x14ac:dyDescent="0.3">
      <c r="A1352" t="s">
        <v>74</v>
      </c>
      <c r="B1352" t="s">
        <v>62</v>
      </c>
      <c r="C1352" t="s">
        <v>10</v>
      </c>
      <c r="D1352" t="s">
        <v>42</v>
      </c>
      <c r="E1352">
        <v>3</v>
      </c>
      <c r="F1352">
        <v>3.48387096774193E-3</v>
      </c>
      <c r="G1352">
        <v>5.3043225806451604</v>
      </c>
      <c r="H1352">
        <v>6.5679847233540506E-2</v>
      </c>
      <c r="I1352" t="s">
        <v>103</v>
      </c>
    </row>
    <row r="1353" spans="1:9" x14ac:dyDescent="0.3">
      <c r="A1353" t="s">
        <v>90</v>
      </c>
      <c r="B1353" t="s">
        <v>52</v>
      </c>
      <c r="C1353" t="s">
        <v>10</v>
      </c>
      <c r="D1353" t="s">
        <v>11</v>
      </c>
      <c r="E1353">
        <v>3</v>
      </c>
      <c r="F1353">
        <v>2.7714285714286798E-3</v>
      </c>
      <c r="G1353">
        <v>4.2503714285714196</v>
      </c>
      <c r="H1353">
        <v>6.5204385499085096E-2</v>
      </c>
      <c r="I1353" t="s">
        <v>103</v>
      </c>
    </row>
    <row r="1354" spans="1:9" x14ac:dyDescent="0.3">
      <c r="A1354" t="s">
        <v>81</v>
      </c>
      <c r="B1354" t="s">
        <v>38</v>
      </c>
      <c r="C1354" t="s">
        <v>12</v>
      </c>
      <c r="D1354" t="s">
        <v>11</v>
      </c>
      <c r="E1354">
        <v>3</v>
      </c>
      <c r="F1354">
        <v>7.28E-3</v>
      </c>
      <c r="G1354">
        <v>11.202959999999999</v>
      </c>
      <c r="H1354">
        <v>6.49828259674229E-2</v>
      </c>
      <c r="I1354" t="s">
        <v>103</v>
      </c>
    </row>
    <row r="1355" spans="1:9" x14ac:dyDescent="0.3">
      <c r="A1355" t="s">
        <v>78</v>
      </c>
      <c r="B1355" t="s">
        <v>55</v>
      </c>
      <c r="C1355" t="s">
        <v>10</v>
      </c>
      <c r="D1355" t="s">
        <v>14</v>
      </c>
      <c r="E1355">
        <v>2</v>
      </c>
      <c r="F1355">
        <v>4.4999999999999997E-3</v>
      </c>
      <c r="G1355">
        <v>7.0449062500000004</v>
      </c>
      <c r="H1355">
        <v>6.3875938732328705E-2</v>
      </c>
      <c r="I1355" t="s">
        <v>103</v>
      </c>
    </row>
    <row r="1356" spans="1:9" x14ac:dyDescent="0.3">
      <c r="A1356" t="s">
        <v>29</v>
      </c>
      <c r="B1356" t="s">
        <v>34</v>
      </c>
      <c r="C1356" t="s">
        <v>12</v>
      </c>
      <c r="D1356" t="s">
        <v>11</v>
      </c>
      <c r="E1356">
        <v>3</v>
      </c>
      <c r="F1356" s="1">
        <v>4.5454545454545398E-5</v>
      </c>
      <c r="G1356">
        <v>7.1909090909090895E-2</v>
      </c>
      <c r="H1356">
        <v>6.3211125158027806E-2</v>
      </c>
      <c r="I1356" t="s">
        <v>103</v>
      </c>
    </row>
    <row r="1357" spans="1:9" x14ac:dyDescent="0.3">
      <c r="A1357" t="s">
        <v>49</v>
      </c>
      <c r="B1357" t="s">
        <v>35</v>
      </c>
      <c r="C1357" t="s">
        <v>10</v>
      </c>
      <c r="D1357" t="s">
        <v>14</v>
      </c>
      <c r="E1357">
        <v>1</v>
      </c>
      <c r="F1357">
        <v>6.9130434782608699E-3</v>
      </c>
      <c r="G1357">
        <v>11.1189130434782</v>
      </c>
      <c r="H1357">
        <v>6.2173734529884402E-2</v>
      </c>
      <c r="I1357" t="s">
        <v>103</v>
      </c>
    </row>
    <row r="1358" spans="1:9" x14ac:dyDescent="0.3">
      <c r="A1358" t="s">
        <v>94</v>
      </c>
      <c r="B1358" t="s">
        <v>56</v>
      </c>
      <c r="C1358" t="s">
        <v>10</v>
      </c>
      <c r="D1358" t="s">
        <v>14</v>
      </c>
      <c r="E1358">
        <v>3</v>
      </c>
      <c r="F1358">
        <v>2.7894736842105201E-3</v>
      </c>
      <c r="G1358">
        <v>4.5312631578947302</v>
      </c>
      <c r="H1358">
        <v>6.1560619787673902E-2</v>
      </c>
      <c r="I1358" t="s">
        <v>103</v>
      </c>
    </row>
    <row r="1359" spans="1:9" x14ac:dyDescent="0.3">
      <c r="A1359" t="s">
        <v>67</v>
      </c>
      <c r="B1359" t="s">
        <v>17</v>
      </c>
      <c r="C1359" t="s">
        <v>12</v>
      </c>
      <c r="D1359" t="s">
        <v>11</v>
      </c>
      <c r="E1359">
        <v>1</v>
      </c>
      <c r="F1359" s="1">
        <v>2.17391304347826E-5</v>
      </c>
      <c r="G1359">
        <v>3.5717391304347798E-2</v>
      </c>
      <c r="H1359">
        <v>6.0864272671941499E-2</v>
      </c>
      <c r="I1359" t="s">
        <v>103</v>
      </c>
    </row>
    <row r="1360" spans="1:9" x14ac:dyDescent="0.3">
      <c r="A1360" t="s">
        <v>79</v>
      </c>
      <c r="B1360" t="s">
        <v>54</v>
      </c>
      <c r="C1360" t="s">
        <v>10</v>
      </c>
      <c r="D1360" t="s">
        <v>11</v>
      </c>
      <c r="E1360">
        <v>2</v>
      </c>
      <c r="F1360">
        <v>5.5714285714285701E-3</v>
      </c>
      <c r="G1360">
        <v>9.1694285714285702</v>
      </c>
      <c r="H1360">
        <v>6.07609135948649E-2</v>
      </c>
      <c r="I1360" t="s">
        <v>103</v>
      </c>
    </row>
    <row r="1361" spans="1:9" x14ac:dyDescent="0.3">
      <c r="A1361" t="s">
        <v>84</v>
      </c>
      <c r="B1361" t="s">
        <v>57</v>
      </c>
      <c r="C1361" t="s">
        <v>10</v>
      </c>
      <c r="D1361" t="s">
        <v>14</v>
      </c>
      <c r="E1361">
        <v>2</v>
      </c>
      <c r="F1361" s="1">
        <v>8.0597014925374102E-4</v>
      </c>
      <c r="G1361">
        <v>1.3465074626865601</v>
      </c>
      <c r="H1361">
        <v>5.9856344772546602E-2</v>
      </c>
      <c r="I1361" t="s">
        <v>103</v>
      </c>
    </row>
    <row r="1362" spans="1:9" x14ac:dyDescent="0.3">
      <c r="A1362" t="s">
        <v>49</v>
      </c>
      <c r="B1362" t="s">
        <v>34</v>
      </c>
      <c r="C1362" t="s">
        <v>10</v>
      </c>
      <c r="D1362" t="s">
        <v>11</v>
      </c>
      <c r="E1362">
        <v>1</v>
      </c>
      <c r="F1362">
        <v>3.7500000000000801E-3</v>
      </c>
      <c r="G1362">
        <v>6.3824375</v>
      </c>
      <c r="H1362">
        <v>5.87549819328443E-2</v>
      </c>
      <c r="I1362" t="s">
        <v>103</v>
      </c>
    </row>
    <row r="1363" spans="1:9" x14ac:dyDescent="0.3">
      <c r="A1363" t="s">
        <v>90</v>
      </c>
      <c r="B1363" t="s">
        <v>52</v>
      </c>
      <c r="C1363" t="s">
        <v>12</v>
      </c>
      <c r="D1363" t="s">
        <v>11</v>
      </c>
      <c r="E1363">
        <v>3</v>
      </c>
      <c r="F1363">
        <v>2.3999999999999998E-3</v>
      </c>
      <c r="G1363">
        <v>4.2503714285714196</v>
      </c>
      <c r="H1363">
        <v>5.6465653421885802E-2</v>
      </c>
      <c r="I1363" t="s">
        <v>103</v>
      </c>
    </row>
    <row r="1364" spans="1:9" x14ac:dyDescent="0.3">
      <c r="A1364" t="s">
        <v>67</v>
      </c>
      <c r="B1364" t="s">
        <v>35</v>
      </c>
      <c r="C1364" t="s">
        <v>12</v>
      </c>
      <c r="D1364" t="s">
        <v>14</v>
      </c>
      <c r="E1364">
        <v>2</v>
      </c>
      <c r="F1364" s="1">
        <v>4.34782608695652E-5</v>
      </c>
      <c r="G1364">
        <v>7.8434782608695602E-2</v>
      </c>
      <c r="H1364">
        <v>5.5432372505543198E-2</v>
      </c>
      <c r="I1364" t="s">
        <v>103</v>
      </c>
    </row>
    <row r="1365" spans="1:9" x14ac:dyDescent="0.3">
      <c r="A1365" t="s">
        <v>97</v>
      </c>
      <c r="B1365" t="s">
        <v>43</v>
      </c>
      <c r="C1365" t="s">
        <v>12</v>
      </c>
      <c r="D1365" t="s">
        <v>14</v>
      </c>
      <c r="E1365">
        <v>1</v>
      </c>
      <c r="F1365" s="1">
        <v>3.6842105263157798E-4</v>
      </c>
      <c r="G1365">
        <v>0.71457894736842098</v>
      </c>
      <c r="H1365">
        <v>5.1557781542314197E-2</v>
      </c>
      <c r="I1365" t="s">
        <v>103</v>
      </c>
    </row>
    <row r="1366" spans="1:9" x14ac:dyDescent="0.3">
      <c r="A1366" t="s">
        <v>67</v>
      </c>
      <c r="B1366" t="s">
        <v>19</v>
      </c>
      <c r="C1366" t="s">
        <v>12</v>
      </c>
      <c r="D1366" t="s">
        <v>11</v>
      </c>
      <c r="E1366">
        <v>2</v>
      </c>
      <c r="F1366" s="1">
        <v>5.0000000000000002E-5</v>
      </c>
      <c r="G1366">
        <v>0.1022</v>
      </c>
      <c r="H1366">
        <v>4.8923679060665297E-2</v>
      </c>
      <c r="I1366" t="s">
        <v>103</v>
      </c>
    </row>
    <row r="1367" spans="1:9" x14ac:dyDescent="0.3">
      <c r="A1367" t="s">
        <v>77</v>
      </c>
      <c r="B1367" t="s">
        <v>35</v>
      </c>
      <c r="C1367" t="s">
        <v>12</v>
      </c>
      <c r="D1367" t="s">
        <v>14</v>
      </c>
      <c r="E1367">
        <v>3</v>
      </c>
      <c r="F1367">
        <v>1.3829787234042499E-3</v>
      </c>
      <c r="G1367">
        <v>3.0132765957446801</v>
      </c>
      <c r="H1367">
        <v>4.5896175789414198E-2</v>
      </c>
      <c r="I1367" t="s">
        <v>103</v>
      </c>
    </row>
    <row r="1368" spans="1:9" x14ac:dyDescent="0.3">
      <c r="A1368" t="s">
        <v>97</v>
      </c>
      <c r="B1368" t="s">
        <v>43</v>
      </c>
      <c r="C1368" t="s">
        <v>12</v>
      </c>
      <c r="D1368" t="s">
        <v>14</v>
      </c>
      <c r="E1368">
        <v>2</v>
      </c>
      <c r="F1368" s="1">
        <v>2.5000000000000001E-4</v>
      </c>
      <c r="G1368">
        <v>0.55081250000000004</v>
      </c>
      <c r="H1368">
        <v>4.53874957449222E-2</v>
      </c>
      <c r="I1368" t="s">
        <v>103</v>
      </c>
    </row>
    <row r="1369" spans="1:9" x14ac:dyDescent="0.3">
      <c r="A1369" t="s">
        <v>67</v>
      </c>
      <c r="B1369" t="s">
        <v>34</v>
      </c>
      <c r="C1369" t="s">
        <v>12</v>
      </c>
      <c r="D1369" t="s">
        <v>11</v>
      </c>
      <c r="E1369">
        <v>2</v>
      </c>
      <c r="F1369" s="1">
        <v>2.85714285714285E-5</v>
      </c>
      <c r="G1369">
        <v>6.4285714285714196E-2</v>
      </c>
      <c r="H1369">
        <v>4.4444444444444398E-2</v>
      </c>
      <c r="I1369" t="s">
        <v>103</v>
      </c>
    </row>
    <row r="1370" spans="1:9" x14ac:dyDescent="0.3">
      <c r="A1370" t="s">
        <v>94</v>
      </c>
      <c r="B1370" t="s">
        <v>13</v>
      </c>
      <c r="C1370" t="s">
        <v>12</v>
      </c>
      <c r="D1370" t="s">
        <v>14</v>
      </c>
      <c r="E1370">
        <v>1</v>
      </c>
      <c r="F1370">
        <v>2.3999999999999998E-3</v>
      </c>
      <c r="G1370">
        <v>5.5641428571428504</v>
      </c>
      <c r="H1370">
        <v>4.3133328198413298E-2</v>
      </c>
      <c r="I1370" t="s">
        <v>103</v>
      </c>
    </row>
    <row r="1371" spans="1:9" x14ac:dyDescent="0.3">
      <c r="A1371" t="s">
        <v>80</v>
      </c>
      <c r="B1371" t="s">
        <v>55</v>
      </c>
      <c r="C1371" t="s">
        <v>10</v>
      </c>
      <c r="D1371" t="s">
        <v>14</v>
      </c>
      <c r="E1371">
        <v>1</v>
      </c>
      <c r="F1371">
        <v>1.3913043478260799E-3</v>
      </c>
      <c r="G1371">
        <v>3.2293260869565201</v>
      </c>
      <c r="H1371">
        <v>4.3083427017347797E-2</v>
      </c>
      <c r="I1371" t="s">
        <v>103</v>
      </c>
    </row>
    <row r="1372" spans="1:9" x14ac:dyDescent="0.3">
      <c r="A1372" t="s">
        <v>94</v>
      </c>
      <c r="B1372" t="s">
        <v>57</v>
      </c>
      <c r="C1372" t="s">
        <v>10</v>
      </c>
      <c r="D1372" t="s">
        <v>14</v>
      </c>
      <c r="E1372">
        <v>3</v>
      </c>
      <c r="F1372">
        <v>2.4827586206896501E-3</v>
      </c>
      <c r="G1372">
        <v>5.7722068965517197</v>
      </c>
      <c r="H1372">
        <v>4.3012294347467603E-2</v>
      </c>
      <c r="I1372" t="s">
        <v>103</v>
      </c>
    </row>
    <row r="1373" spans="1:9" x14ac:dyDescent="0.3">
      <c r="A1373" t="s">
        <v>92</v>
      </c>
      <c r="B1373" t="s">
        <v>35</v>
      </c>
      <c r="C1373" t="s">
        <v>10</v>
      </c>
      <c r="D1373" t="s">
        <v>14</v>
      </c>
      <c r="E1373">
        <v>2</v>
      </c>
      <c r="F1373">
        <v>2.6842105263158301E-3</v>
      </c>
      <c r="G1373">
        <v>6.2549210526315697</v>
      </c>
      <c r="H1373">
        <v>4.2913579623623403E-2</v>
      </c>
      <c r="I1373" t="s">
        <v>103</v>
      </c>
    </row>
    <row r="1374" spans="1:9" x14ac:dyDescent="0.3">
      <c r="A1374" t="s">
        <v>75</v>
      </c>
      <c r="B1374" t="s">
        <v>38</v>
      </c>
      <c r="C1374" t="s">
        <v>12</v>
      </c>
      <c r="D1374" t="s">
        <v>11</v>
      </c>
      <c r="E1374">
        <v>2</v>
      </c>
      <c r="F1374">
        <v>2.5999999999999999E-3</v>
      </c>
      <c r="G1374">
        <v>6.1668799999999999</v>
      </c>
      <c r="H1374">
        <v>4.21607036297122E-2</v>
      </c>
      <c r="I1374" t="s">
        <v>103</v>
      </c>
    </row>
    <row r="1375" spans="1:9" x14ac:dyDescent="0.3">
      <c r="A1375" t="s">
        <v>75</v>
      </c>
      <c r="B1375" t="s">
        <v>54</v>
      </c>
      <c r="C1375" t="s">
        <v>10</v>
      </c>
      <c r="D1375" t="s">
        <v>11</v>
      </c>
      <c r="E1375">
        <v>2</v>
      </c>
      <c r="F1375">
        <v>4.1764705882352902E-3</v>
      </c>
      <c r="G1375">
        <v>10.029470588235201</v>
      </c>
      <c r="H1375">
        <v>4.16419845044897E-2</v>
      </c>
      <c r="I1375" t="s">
        <v>103</v>
      </c>
    </row>
    <row r="1376" spans="1:9" x14ac:dyDescent="0.3">
      <c r="A1376" t="s">
        <v>49</v>
      </c>
      <c r="B1376" t="s">
        <v>35</v>
      </c>
      <c r="C1376" t="s">
        <v>10</v>
      </c>
      <c r="D1376" t="s">
        <v>14</v>
      </c>
      <c r="E1376">
        <v>3</v>
      </c>
      <c r="F1376">
        <v>2.5250000000000199E-3</v>
      </c>
      <c r="G1376">
        <v>6.4004250000000003</v>
      </c>
      <c r="H1376">
        <v>3.9450505239886698E-2</v>
      </c>
      <c r="I1376" t="s">
        <v>103</v>
      </c>
    </row>
    <row r="1377" spans="1:9" x14ac:dyDescent="0.3">
      <c r="A1377" t="s">
        <v>80</v>
      </c>
      <c r="B1377" t="s">
        <v>57</v>
      </c>
      <c r="C1377" t="s">
        <v>10</v>
      </c>
      <c r="D1377" t="s">
        <v>14</v>
      </c>
      <c r="E1377">
        <v>1</v>
      </c>
      <c r="F1377">
        <v>2E-3</v>
      </c>
      <c r="G1377">
        <v>5.1125517241379299</v>
      </c>
      <c r="H1377">
        <v>3.9119408622457198E-2</v>
      </c>
      <c r="I1377" t="s">
        <v>103</v>
      </c>
    </row>
    <row r="1378" spans="1:9" x14ac:dyDescent="0.3">
      <c r="A1378" t="s">
        <v>81</v>
      </c>
      <c r="B1378" t="s">
        <v>26</v>
      </c>
      <c r="C1378" t="s">
        <v>10</v>
      </c>
      <c r="D1378" t="s">
        <v>11</v>
      </c>
      <c r="E1378">
        <v>1</v>
      </c>
      <c r="F1378">
        <v>3.0909090909090899E-3</v>
      </c>
      <c r="G1378">
        <v>8.4459090909090904</v>
      </c>
      <c r="H1378">
        <v>3.6596523330283598E-2</v>
      </c>
      <c r="I1378" t="s">
        <v>103</v>
      </c>
    </row>
    <row r="1379" spans="1:9" x14ac:dyDescent="0.3">
      <c r="A1379" t="s">
        <v>76</v>
      </c>
      <c r="B1379" t="s">
        <v>13</v>
      </c>
      <c r="C1379" t="s">
        <v>10</v>
      </c>
      <c r="D1379" t="s">
        <v>14</v>
      </c>
      <c r="E1379">
        <v>1</v>
      </c>
      <c r="F1379">
        <v>2.875E-3</v>
      </c>
      <c r="G1379">
        <v>8.0349583333333303</v>
      </c>
      <c r="H1379">
        <v>3.5781143855755301E-2</v>
      </c>
      <c r="I1379" t="s">
        <v>103</v>
      </c>
    </row>
    <row r="1380" spans="1:9" x14ac:dyDescent="0.3">
      <c r="A1380" t="s">
        <v>94</v>
      </c>
      <c r="B1380" t="s">
        <v>57</v>
      </c>
      <c r="C1380" t="s">
        <v>12</v>
      </c>
      <c r="D1380" t="s">
        <v>14</v>
      </c>
      <c r="E1380">
        <v>1</v>
      </c>
      <c r="F1380">
        <v>2.4166666666666599E-3</v>
      </c>
      <c r="G1380">
        <v>6.9071249999999997</v>
      </c>
      <c r="H1380">
        <v>3.49880256498422E-2</v>
      </c>
      <c r="I1380" t="s">
        <v>103</v>
      </c>
    </row>
    <row r="1381" spans="1:9" x14ac:dyDescent="0.3">
      <c r="A1381" t="s">
        <v>40</v>
      </c>
      <c r="B1381" t="s">
        <v>19</v>
      </c>
      <c r="C1381" t="s">
        <v>12</v>
      </c>
      <c r="D1381" t="s">
        <v>11</v>
      </c>
      <c r="E1381">
        <v>1</v>
      </c>
      <c r="F1381" s="1">
        <v>6.2500000000000001E-5</v>
      </c>
      <c r="G1381">
        <v>0.188791666666666</v>
      </c>
      <c r="H1381">
        <v>3.3105274773780599E-2</v>
      </c>
      <c r="I1381" t="s">
        <v>103</v>
      </c>
    </row>
    <row r="1382" spans="1:9" x14ac:dyDescent="0.3">
      <c r="A1382" t="s">
        <v>69</v>
      </c>
      <c r="B1382" t="s">
        <v>55</v>
      </c>
      <c r="C1382" t="s">
        <v>10</v>
      </c>
      <c r="D1382" t="s">
        <v>14</v>
      </c>
      <c r="E1382">
        <v>1</v>
      </c>
      <c r="F1382" s="1">
        <v>3.8095238095237999E-4</v>
      </c>
      <c r="G1382">
        <v>1.2091746031746</v>
      </c>
      <c r="H1382">
        <v>3.1505158969781302E-2</v>
      </c>
      <c r="I1382" t="s">
        <v>103</v>
      </c>
    </row>
    <row r="1383" spans="1:9" x14ac:dyDescent="0.3">
      <c r="A1383" t="s">
        <v>49</v>
      </c>
      <c r="B1383" t="s">
        <v>57</v>
      </c>
      <c r="C1383" t="s">
        <v>10</v>
      </c>
      <c r="D1383" t="s">
        <v>14</v>
      </c>
      <c r="E1383">
        <v>2</v>
      </c>
      <c r="F1383">
        <v>1.57575757575757E-3</v>
      </c>
      <c r="G1383">
        <v>5.6527575757575699</v>
      </c>
      <c r="H1383">
        <v>2.7875909317522599E-2</v>
      </c>
      <c r="I1383" t="s">
        <v>103</v>
      </c>
    </row>
    <row r="1384" spans="1:9" x14ac:dyDescent="0.3">
      <c r="A1384" t="s">
        <v>76</v>
      </c>
      <c r="B1384" t="s">
        <v>45</v>
      </c>
      <c r="C1384" t="s">
        <v>10</v>
      </c>
      <c r="D1384" t="s">
        <v>42</v>
      </c>
      <c r="E1384">
        <v>3</v>
      </c>
      <c r="F1384">
        <v>7.4999999999999997E-3</v>
      </c>
      <c r="G1384">
        <v>27.706</v>
      </c>
      <c r="H1384">
        <v>2.7069948747563698E-2</v>
      </c>
      <c r="I1384" t="s">
        <v>103</v>
      </c>
    </row>
    <row r="1385" spans="1:9" x14ac:dyDescent="0.3">
      <c r="A1385" t="s">
        <v>94</v>
      </c>
      <c r="B1385" t="s">
        <v>58</v>
      </c>
      <c r="C1385" t="s">
        <v>12</v>
      </c>
      <c r="D1385" t="s">
        <v>14</v>
      </c>
      <c r="E1385">
        <v>1</v>
      </c>
      <c r="F1385">
        <v>1.9259259259259199E-3</v>
      </c>
      <c r="G1385">
        <v>8.4332962962962892</v>
      </c>
      <c r="H1385">
        <v>2.2837166610305701E-2</v>
      </c>
      <c r="I1385" t="s">
        <v>103</v>
      </c>
    </row>
    <row r="1386" spans="1:9" x14ac:dyDescent="0.3">
      <c r="A1386" t="s">
        <v>67</v>
      </c>
      <c r="B1386" t="s">
        <v>50</v>
      </c>
      <c r="C1386" t="s">
        <v>12</v>
      </c>
      <c r="D1386" t="s">
        <v>11</v>
      </c>
      <c r="E1386">
        <v>1</v>
      </c>
      <c r="F1386" s="1">
        <v>2.38095238095238E-5</v>
      </c>
      <c r="G1386">
        <v>0.107833333333333</v>
      </c>
      <c r="H1386">
        <v>2.2079929344226E-2</v>
      </c>
      <c r="I1386" t="s">
        <v>103</v>
      </c>
    </row>
    <row r="1387" spans="1:9" x14ac:dyDescent="0.3">
      <c r="A1387" t="s">
        <v>89</v>
      </c>
      <c r="B1387" t="s">
        <v>18</v>
      </c>
      <c r="C1387" t="s">
        <v>12</v>
      </c>
      <c r="D1387" t="s">
        <v>11</v>
      </c>
      <c r="E1387">
        <v>1</v>
      </c>
      <c r="F1387">
        <v>2.3500000000000001E-3</v>
      </c>
      <c r="G1387">
        <v>11.342499999999999</v>
      </c>
      <c r="H1387">
        <v>2.0718536477848801E-2</v>
      </c>
      <c r="I1387" t="s">
        <v>103</v>
      </c>
    </row>
    <row r="1388" spans="1:9" x14ac:dyDescent="0.3">
      <c r="A1388" t="s">
        <v>77</v>
      </c>
      <c r="B1388" t="s">
        <v>55</v>
      </c>
      <c r="C1388" t="s">
        <v>12</v>
      </c>
      <c r="D1388" t="s">
        <v>14</v>
      </c>
      <c r="E1388">
        <v>2</v>
      </c>
      <c r="F1388" s="1">
        <v>9.6000000000000002E-4</v>
      </c>
      <c r="G1388">
        <v>4.7832800000000004</v>
      </c>
      <c r="H1388">
        <v>2.0069910187151901E-2</v>
      </c>
      <c r="I1388" t="s">
        <v>103</v>
      </c>
    </row>
    <row r="1389" spans="1:9" x14ac:dyDescent="0.3">
      <c r="A1389" t="s">
        <v>88</v>
      </c>
      <c r="B1389" t="s">
        <v>33</v>
      </c>
      <c r="C1389" t="s">
        <v>10</v>
      </c>
      <c r="D1389" t="s">
        <v>11</v>
      </c>
      <c r="E1389">
        <v>1</v>
      </c>
      <c r="F1389" s="1">
        <v>5.76923076923076E-4</v>
      </c>
      <c r="G1389">
        <v>3.7567692307692302</v>
      </c>
      <c r="H1389">
        <v>1.53568942217125E-2</v>
      </c>
      <c r="I1389" t="s">
        <v>103</v>
      </c>
    </row>
    <row r="1390" spans="1:9" x14ac:dyDescent="0.3">
      <c r="A1390" t="s">
        <v>80</v>
      </c>
      <c r="B1390" t="s">
        <v>55</v>
      </c>
      <c r="C1390" t="s">
        <v>10</v>
      </c>
      <c r="D1390" t="s">
        <v>14</v>
      </c>
      <c r="E1390">
        <v>3</v>
      </c>
      <c r="F1390" s="1">
        <v>5.9459459459459399E-4</v>
      </c>
      <c r="G1390">
        <v>3.9709459459459402</v>
      </c>
      <c r="H1390">
        <v>1.4973625999659601E-2</v>
      </c>
      <c r="I1390" t="s">
        <v>103</v>
      </c>
    </row>
    <row r="1391" spans="1:9" x14ac:dyDescent="0.3">
      <c r="A1391" t="s">
        <v>15</v>
      </c>
      <c r="B1391" t="s">
        <v>20</v>
      </c>
      <c r="C1391" t="s">
        <v>10</v>
      </c>
      <c r="D1391" t="s">
        <v>11</v>
      </c>
      <c r="E1391">
        <v>1</v>
      </c>
      <c r="F1391" s="1">
        <v>1.4705882352941101E-5</v>
      </c>
      <c r="G1391">
        <v>0.103529411764705</v>
      </c>
      <c r="H1391">
        <v>1.42045454545454E-2</v>
      </c>
      <c r="I1391" t="s">
        <v>103</v>
      </c>
    </row>
    <row r="1392" spans="1:9" x14ac:dyDescent="0.3">
      <c r="A1392" t="s">
        <v>70</v>
      </c>
      <c r="B1392" t="s">
        <v>55</v>
      </c>
      <c r="C1392" t="s">
        <v>10</v>
      </c>
      <c r="D1392" t="s">
        <v>14</v>
      </c>
      <c r="E1392">
        <v>2</v>
      </c>
      <c r="F1392" s="1">
        <v>3.5087719298245601E-4</v>
      </c>
      <c r="G1392">
        <v>2.9475438596491199</v>
      </c>
      <c r="H1392">
        <v>1.19040533301589E-2</v>
      </c>
      <c r="I1392" t="s">
        <v>103</v>
      </c>
    </row>
    <row r="1393" spans="1:9" x14ac:dyDescent="0.3">
      <c r="A1393" t="s">
        <v>95</v>
      </c>
      <c r="B1393" t="s">
        <v>54</v>
      </c>
      <c r="C1393" t="s">
        <v>10</v>
      </c>
      <c r="D1393" t="s">
        <v>11</v>
      </c>
      <c r="E1393">
        <v>1</v>
      </c>
      <c r="F1393" s="1">
        <v>8.8888888888888798E-5</v>
      </c>
      <c r="G1393">
        <v>1.40191111111111</v>
      </c>
      <c r="H1393">
        <v>6.3405509938813604E-3</v>
      </c>
      <c r="I1393" t="s">
        <v>103</v>
      </c>
    </row>
    <row r="1394" spans="1:9" x14ac:dyDescent="0.3">
      <c r="A1394" t="s">
        <v>94</v>
      </c>
      <c r="B1394" t="s">
        <v>13</v>
      </c>
      <c r="C1394" t="s">
        <v>10</v>
      </c>
      <c r="D1394" t="s">
        <v>14</v>
      </c>
      <c r="E1394">
        <v>1</v>
      </c>
      <c r="F1394" s="1">
        <v>3.1428571428571399E-4</v>
      </c>
      <c r="G1394">
        <v>5.5641428571428504</v>
      </c>
      <c r="H1394">
        <v>5.6484120259826902E-3</v>
      </c>
      <c r="I1394" t="s">
        <v>103</v>
      </c>
    </row>
    <row r="1395" spans="1:9" x14ac:dyDescent="0.3">
      <c r="A1395" t="s">
        <v>65</v>
      </c>
      <c r="B1395" t="s">
        <v>54</v>
      </c>
      <c r="C1395" t="s">
        <v>10</v>
      </c>
      <c r="D1395" t="s">
        <v>11</v>
      </c>
      <c r="E1395">
        <v>1</v>
      </c>
      <c r="F1395" s="1">
        <v>5.0000000000000001E-4</v>
      </c>
      <c r="G1395">
        <v>9.4834583333333295</v>
      </c>
      <c r="H1395">
        <v>5.2723382380724304E-3</v>
      </c>
      <c r="I1395" t="s">
        <v>103</v>
      </c>
    </row>
    <row r="1396" spans="1:9" x14ac:dyDescent="0.3">
      <c r="A1396" t="s">
        <v>92</v>
      </c>
      <c r="B1396" t="s">
        <v>41</v>
      </c>
      <c r="C1396" t="s">
        <v>10</v>
      </c>
      <c r="D1396" t="s">
        <v>42</v>
      </c>
      <c r="E1396">
        <v>1</v>
      </c>
      <c r="F1396" s="1">
        <v>4.6511627907017799E-5</v>
      </c>
      <c r="G1396">
        <v>4.0625581395348798</v>
      </c>
      <c r="H1396">
        <v>1.1448852252571801E-3</v>
      </c>
      <c r="I1396" t="s">
        <v>103</v>
      </c>
    </row>
    <row r="1397" spans="1:9" x14ac:dyDescent="0.3">
      <c r="A1397" t="s">
        <v>95</v>
      </c>
      <c r="B1397" t="s">
        <v>13</v>
      </c>
      <c r="C1397" t="s">
        <v>10</v>
      </c>
      <c r="D1397" t="s">
        <v>14</v>
      </c>
      <c r="E1397">
        <v>2</v>
      </c>
      <c r="F1397" s="1">
        <v>2.7777777777777701E-5</v>
      </c>
      <c r="G1397">
        <v>5.2432499999999997</v>
      </c>
      <c r="H1397" s="1">
        <v>5.2978167697091997E-4</v>
      </c>
      <c r="I1397" t="s">
        <v>103</v>
      </c>
    </row>
    <row r="1398" spans="1:9" x14ac:dyDescent="0.3">
      <c r="A1398" t="s">
        <v>8</v>
      </c>
      <c r="B1398" t="s">
        <v>9</v>
      </c>
      <c r="C1398" t="s">
        <v>10</v>
      </c>
      <c r="D1398" t="s">
        <v>11</v>
      </c>
      <c r="E1398">
        <v>1</v>
      </c>
      <c r="F1398">
        <v>0</v>
      </c>
      <c r="G1398">
        <v>0.31890000000000002</v>
      </c>
      <c r="H1398">
        <v>0</v>
      </c>
      <c r="I1398" t="s">
        <v>103</v>
      </c>
    </row>
    <row r="1399" spans="1:9" x14ac:dyDescent="0.3">
      <c r="A1399" t="s">
        <v>8</v>
      </c>
      <c r="B1399" t="s">
        <v>9</v>
      </c>
      <c r="C1399" t="s">
        <v>10</v>
      </c>
      <c r="D1399" t="s">
        <v>11</v>
      </c>
      <c r="E1399">
        <v>2</v>
      </c>
      <c r="F1399">
        <v>0</v>
      </c>
      <c r="G1399">
        <v>0.43463636363636299</v>
      </c>
      <c r="H1399">
        <v>0</v>
      </c>
      <c r="I1399" t="s">
        <v>103</v>
      </c>
    </row>
    <row r="1400" spans="1:9" x14ac:dyDescent="0.3">
      <c r="A1400" t="s">
        <v>8</v>
      </c>
      <c r="B1400" t="s">
        <v>9</v>
      </c>
      <c r="C1400" t="s">
        <v>10</v>
      </c>
      <c r="D1400" t="s">
        <v>11</v>
      </c>
      <c r="E1400">
        <v>3</v>
      </c>
      <c r="F1400">
        <v>0</v>
      </c>
      <c r="G1400">
        <v>0.39004761904761898</v>
      </c>
      <c r="H1400">
        <v>0</v>
      </c>
      <c r="I1400" t="s">
        <v>103</v>
      </c>
    </row>
    <row r="1401" spans="1:9" x14ac:dyDescent="0.3">
      <c r="A1401" t="s">
        <v>15</v>
      </c>
      <c r="B1401" t="s">
        <v>16</v>
      </c>
      <c r="C1401" t="s">
        <v>10</v>
      </c>
      <c r="D1401" t="s">
        <v>11</v>
      </c>
      <c r="E1401">
        <v>1</v>
      </c>
      <c r="F1401">
        <v>0</v>
      </c>
      <c r="G1401">
        <v>4.0190476190476103E-2</v>
      </c>
      <c r="H1401">
        <v>0</v>
      </c>
      <c r="I1401" t="s">
        <v>103</v>
      </c>
    </row>
    <row r="1402" spans="1:9" x14ac:dyDescent="0.3">
      <c r="A1402" t="s">
        <v>15</v>
      </c>
      <c r="B1402" t="s">
        <v>16</v>
      </c>
      <c r="C1402" t="s">
        <v>10</v>
      </c>
      <c r="D1402" t="s">
        <v>11</v>
      </c>
      <c r="E1402">
        <v>2</v>
      </c>
      <c r="F1402">
        <v>0</v>
      </c>
      <c r="G1402">
        <v>1.7348484848484801E-2</v>
      </c>
      <c r="H1402">
        <v>0</v>
      </c>
      <c r="I1402" t="s">
        <v>103</v>
      </c>
    </row>
    <row r="1403" spans="1:9" x14ac:dyDescent="0.3">
      <c r="A1403" t="s">
        <v>15</v>
      </c>
      <c r="B1403" t="s">
        <v>17</v>
      </c>
      <c r="C1403" t="s">
        <v>10</v>
      </c>
      <c r="D1403" t="s">
        <v>11</v>
      </c>
      <c r="E1403">
        <v>1</v>
      </c>
      <c r="F1403">
        <v>0</v>
      </c>
      <c r="G1403">
        <v>2.0825E-2</v>
      </c>
      <c r="H1403">
        <v>0</v>
      </c>
      <c r="I1403" t="s">
        <v>103</v>
      </c>
    </row>
    <row r="1404" spans="1:9" x14ac:dyDescent="0.3">
      <c r="A1404" t="s">
        <v>15</v>
      </c>
      <c r="B1404" t="s">
        <v>17</v>
      </c>
      <c r="C1404" t="s">
        <v>10</v>
      </c>
      <c r="D1404" t="s">
        <v>11</v>
      </c>
      <c r="E1404">
        <v>2</v>
      </c>
      <c r="F1404">
        <v>0</v>
      </c>
      <c r="G1404">
        <v>1.54848484848484E-2</v>
      </c>
      <c r="H1404">
        <v>0</v>
      </c>
      <c r="I1404" t="s">
        <v>103</v>
      </c>
    </row>
    <row r="1405" spans="1:9" x14ac:dyDescent="0.3">
      <c r="A1405" t="s">
        <v>15</v>
      </c>
      <c r="B1405" t="s">
        <v>17</v>
      </c>
      <c r="C1405" t="s">
        <v>12</v>
      </c>
      <c r="D1405" t="s">
        <v>11</v>
      </c>
      <c r="E1405">
        <v>2</v>
      </c>
      <c r="F1405">
        <v>0</v>
      </c>
      <c r="G1405">
        <v>1.54848484848484E-2</v>
      </c>
      <c r="H1405">
        <v>0</v>
      </c>
      <c r="I1405" t="s">
        <v>103</v>
      </c>
    </row>
    <row r="1406" spans="1:9" x14ac:dyDescent="0.3">
      <c r="A1406" t="s">
        <v>15</v>
      </c>
      <c r="B1406" t="s">
        <v>18</v>
      </c>
      <c r="C1406" t="s">
        <v>10</v>
      </c>
      <c r="D1406" t="s">
        <v>11</v>
      </c>
      <c r="E1406">
        <v>1</v>
      </c>
      <c r="F1406">
        <v>0</v>
      </c>
      <c r="G1406">
        <v>9.4687499999999994E-2</v>
      </c>
      <c r="H1406">
        <v>0</v>
      </c>
      <c r="I1406" t="s">
        <v>103</v>
      </c>
    </row>
    <row r="1407" spans="1:9" x14ac:dyDescent="0.3">
      <c r="A1407" t="s">
        <v>15</v>
      </c>
      <c r="B1407" t="s">
        <v>19</v>
      </c>
      <c r="C1407" t="s">
        <v>10</v>
      </c>
      <c r="D1407" t="s">
        <v>11</v>
      </c>
      <c r="E1407">
        <v>1</v>
      </c>
      <c r="F1407">
        <v>0</v>
      </c>
      <c r="G1407">
        <v>9.13636363636363E-2</v>
      </c>
      <c r="H1407">
        <v>0</v>
      </c>
      <c r="I1407" t="s">
        <v>103</v>
      </c>
    </row>
    <row r="1408" spans="1:9" x14ac:dyDescent="0.3">
      <c r="A1408" t="s">
        <v>15</v>
      </c>
      <c r="B1408" t="s">
        <v>19</v>
      </c>
      <c r="C1408" t="s">
        <v>10</v>
      </c>
      <c r="D1408" t="s">
        <v>11</v>
      </c>
      <c r="E1408">
        <v>2</v>
      </c>
      <c r="F1408">
        <v>0</v>
      </c>
      <c r="G1408">
        <v>0.18978431372549001</v>
      </c>
      <c r="H1408">
        <v>0</v>
      </c>
      <c r="I1408" t="s">
        <v>103</v>
      </c>
    </row>
    <row r="1409" spans="1:9" x14ac:dyDescent="0.3">
      <c r="A1409" t="s">
        <v>15</v>
      </c>
      <c r="B1409" t="s">
        <v>19</v>
      </c>
      <c r="C1409" t="s">
        <v>10</v>
      </c>
      <c r="D1409" t="s">
        <v>11</v>
      </c>
      <c r="E1409">
        <v>3</v>
      </c>
      <c r="F1409">
        <v>0</v>
      </c>
      <c r="G1409">
        <v>3.7600000000000001E-2</v>
      </c>
      <c r="H1409">
        <v>0</v>
      </c>
      <c r="I1409" t="s">
        <v>103</v>
      </c>
    </row>
    <row r="1410" spans="1:9" x14ac:dyDescent="0.3">
      <c r="A1410" t="s">
        <v>15</v>
      </c>
      <c r="B1410" t="s">
        <v>19</v>
      </c>
      <c r="C1410" t="s">
        <v>12</v>
      </c>
      <c r="D1410" t="s">
        <v>11</v>
      </c>
      <c r="E1410">
        <v>3</v>
      </c>
      <c r="F1410">
        <v>0</v>
      </c>
      <c r="G1410">
        <v>3.7600000000000001E-2</v>
      </c>
      <c r="H1410">
        <v>0</v>
      </c>
      <c r="I1410" t="s">
        <v>103</v>
      </c>
    </row>
    <row r="1411" spans="1:9" x14ac:dyDescent="0.3">
      <c r="A1411" t="s">
        <v>15</v>
      </c>
      <c r="B1411" t="s">
        <v>20</v>
      </c>
      <c r="C1411" t="s">
        <v>12</v>
      </c>
      <c r="D1411" t="s">
        <v>11</v>
      </c>
      <c r="E1411">
        <v>2</v>
      </c>
      <c r="F1411">
        <v>0</v>
      </c>
      <c r="G1411">
        <v>0.67666666666666597</v>
      </c>
      <c r="H1411">
        <v>0</v>
      </c>
      <c r="I1411" t="s">
        <v>103</v>
      </c>
    </row>
    <row r="1412" spans="1:9" x14ac:dyDescent="0.3">
      <c r="A1412" t="s">
        <v>15</v>
      </c>
      <c r="B1412" t="s">
        <v>21</v>
      </c>
      <c r="C1412" t="s">
        <v>12</v>
      </c>
      <c r="D1412" t="s">
        <v>11</v>
      </c>
      <c r="E1412">
        <v>1</v>
      </c>
      <c r="F1412">
        <v>0</v>
      </c>
      <c r="G1412">
        <v>1.3704814814814801</v>
      </c>
      <c r="H1412">
        <v>0</v>
      </c>
      <c r="I1412" t="s">
        <v>103</v>
      </c>
    </row>
    <row r="1413" spans="1:9" x14ac:dyDescent="0.3">
      <c r="A1413" t="s">
        <v>15</v>
      </c>
      <c r="B1413" t="s">
        <v>21</v>
      </c>
      <c r="C1413" t="s">
        <v>12</v>
      </c>
      <c r="D1413" t="s">
        <v>11</v>
      </c>
      <c r="E1413">
        <v>2</v>
      </c>
      <c r="F1413">
        <v>0</v>
      </c>
      <c r="G1413">
        <v>1.09190769230769</v>
      </c>
      <c r="H1413">
        <v>0</v>
      </c>
      <c r="I1413" t="s">
        <v>103</v>
      </c>
    </row>
    <row r="1414" spans="1:9" x14ac:dyDescent="0.3">
      <c r="A1414" t="s">
        <v>15</v>
      </c>
      <c r="B1414" t="s">
        <v>22</v>
      </c>
      <c r="C1414" t="s">
        <v>10</v>
      </c>
      <c r="D1414" t="s">
        <v>11</v>
      </c>
      <c r="E1414">
        <v>1</v>
      </c>
      <c r="F1414">
        <v>0</v>
      </c>
      <c r="G1414">
        <v>2.44117647058823E-2</v>
      </c>
      <c r="H1414">
        <v>0</v>
      </c>
      <c r="I1414" t="s">
        <v>103</v>
      </c>
    </row>
    <row r="1415" spans="1:9" x14ac:dyDescent="0.3">
      <c r="A1415" t="s">
        <v>15</v>
      </c>
      <c r="B1415" t="s">
        <v>23</v>
      </c>
      <c r="C1415" t="s">
        <v>10</v>
      </c>
      <c r="D1415" t="s">
        <v>11</v>
      </c>
      <c r="E1415">
        <v>1</v>
      </c>
      <c r="F1415">
        <v>0</v>
      </c>
      <c r="G1415">
        <v>2.0629629629629598E-2</v>
      </c>
      <c r="H1415">
        <v>0</v>
      </c>
      <c r="I1415" t="s">
        <v>103</v>
      </c>
    </row>
    <row r="1416" spans="1:9" x14ac:dyDescent="0.3">
      <c r="A1416" t="s">
        <v>15</v>
      </c>
      <c r="B1416" t="s">
        <v>23</v>
      </c>
      <c r="C1416" t="s">
        <v>10</v>
      </c>
      <c r="D1416" t="s">
        <v>11</v>
      </c>
      <c r="E1416">
        <v>2</v>
      </c>
      <c r="F1416">
        <v>0</v>
      </c>
      <c r="G1416">
        <v>2.2090909090909001E-2</v>
      </c>
      <c r="H1416">
        <v>0</v>
      </c>
      <c r="I1416" t="s">
        <v>103</v>
      </c>
    </row>
    <row r="1417" spans="1:9" x14ac:dyDescent="0.3">
      <c r="A1417" t="s">
        <v>15</v>
      </c>
      <c r="B1417" t="s">
        <v>23</v>
      </c>
      <c r="C1417" t="s">
        <v>12</v>
      </c>
      <c r="D1417" t="s">
        <v>11</v>
      </c>
      <c r="E1417">
        <v>3</v>
      </c>
      <c r="F1417">
        <v>0</v>
      </c>
      <c r="G1417">
        <v>3.01333333333333E-2</v>
      </c>
      <c r="H1417">
        <v>0</v>
      </c>
      <c r="I1417" t="s">
        <v>103</v>
      </c>
    </row>
    <row r="1418" spans="1:9" x14ac:dyDescent="0.3">
      <c r="A1418" t="s">
        <v>24</v>
      </c>
      <c r="B1418" t="s">
        <v>21</v>
      </c>
      <c r="C1418" t="s">
        <v>12</v>
      </c>
      <c r="D1418" t="s">
        <v>11</v>
      </c>
      <c r="E1418">
        <v>1</v>
      </c>
      <c r="F1418">
        <v>0</v>
      </c>
      <c r="G1418">
        <v>0.45574999999999999</v>
      </c>
      <c r="H1418">
        <v>0</v>
      </c>
      <c r="I1418" t="s">
        <v>103</v>
      </c>
    </row>
    <row r="1419" spans="1:9" x14ac:dyDescent="0.3">
      <c r="A1419" t="s">
        <v>24</v>
      </c>
      <c r="B1419" t="s">
        <v>21</v>
      </c>
      <c r="C1419" t="s">
        <v>12</v>
      </c>
      <c r="D1419" t="s">
        <v>11</v>
      </c>
      <c r="E1419">
        <v>2</v>
      </c>
      <c r="F1419">
        <v>0</v>
      </c>
      <c r="G1419">
        <v>0.45483333333333298</v>
      </c>
      <c r="H1419">
        <v>0</v>
      </c>
      <c r="I1419" t="s">
        <v>103</v>
      </c>
    </row>
    <row r="1420" spans="1:9" x14ac:dyDescent="0.3">
      <c r="A1420" t="s">
        <v>24</v>
      </c>
      <c r="B1420" t="s">
        <v>21</v>
      </c>
      <c r="C1420" t="s">
        <v>12</v>
      </c>
      <c r="D1420" t="s">
        <v>11</v>
      </c>
      <c r="E1420">
        <v>3</v>
      </c>
      <c r="F1420">
        <v>0</v>
      </c>
      <c r="G1420">
        <v>0.35849999999999999</v>
      </c>
      <c r="H1420">
        <v>0</v>
      </c>
      <c r="I1420" t="s">
        <v>103</v>
      </c>
    </row>
    <row r="1421" spans="1:9" x14ac:dyDescent="0.3">
      <c r="A1421" t="s">
        <v>25</v>
      </c>
      <c r="B1421" t="s">
        <v>21</v>
      </c>
      <c r="C1421" t="s">
        <v>12</v>
      </c>
      <c r="D1421" t="s">
        <v>11</v>
      </c>
      <c r="E1421">
        <v>1</v>
      </c>
      <c r="F1421">
        <v>0</v>
      </c>
      <c r="G1421">
        <v>0.74949999999999894</v>
      </c>
      <c r="H1421">
        <v>0</v>
      </c>
      <c r="I1421" t="s">
        <v>103</v>
      </c>
    </row>
    <row r="1422" spans="1:9" x14ac:dyDescent="0.3">
      <c r="A1422" t="s">
        <v>25</v>
      </c>
      <c r="B1422" t="s">
        <v>21</v>
      </c>
      <c r="C1422" t="s">
        <v>12</v>
      </c>
      <c r="D1422" t="s">
        <v>11</v>
      </c>
      <c r="E1422">
        <v>2</v>
      </c>
      <c r="F1422">
        <v>0</v>
      </c>
      <c r="G1422">
        <v>0.61799999999999999</v>
      </c>
      <c r="H1422">
        <v>0</v>
      </c>
      <c r="I1422" t="s">
        <v>103</v>
      </c>
    </row>
    <row r="1423" spans="1:9" x14ac:dyDescent="0.3">
      <c r="A1423" t="s">
        <v>25</v>
      </c>
      <c r="B1423" t="s">
        <v>21</v>
      </c>
      <c r="C1423" t="s">
        <v>12</v>
      </c>
      <c r="D1423" t="s">
        <v>11</v>
      </c>
      <c r="E1423">
        <v>3</v>
      </c>
      <c r="F1423">
        <v>0</v>
      </c>
      <c r="G1423">
        <v>0.32392857142857101</v>
      </c>
      <c r="H1423">
        <v>0</v>
      </c>
      <c r="I1423" t="s">
        <v>103</v>
      </c>
    </row>
    <row r="1424" spans="1:9" x14ac:dyDescent="0.3">
      <c r="A1424" t="s">
        <v>25</v>
      </c>
      <c r="B1424" t="s">
        <v>26</v>
      </c>
      <c r="C1424" t="s">
        <v>10</v>
      </c>
      <c r="D1424" t="s">
        <v>11</v>
      </c>
      <c r="E1424">
        <v>1</v>
      </c>
      <c r="F1424">
        <v>0</v>
      </c>
      <c r="G1424">
        <v>0.11072727272727199</v>
      </c>
      <c r="H1424">
        <v>0</v>
      </c>
      <c r="I1424" t="s">
        <v>103</v>
      </c>
    </row>
    <row r="1425" spans="1:9" x14ac:dyDescent="0.3">
      <c r="A1425" t="s">
        <v>25</v>
      </c>
      <c r="B1425" t="s">
        <v>26</v>
      </c>
      <c r="C1425" t="s">
        <v>12</v>
      </c>
      <c r="D1425" t="s">
        <v>11</v>
      </c>
      <c r="E1425">
        <v>1</v>
      </c>
      <c r="F1425">
        <v>0</v>
      </c>
      <c r="G1425">
        <v>0.11072727272727199</v>
      </c>
      <c r="H1425">
        <v>0</v>
      </c>
      <c r="I1425" t="s">
        <v>103</v>
      </c>
    </row>
    <row r="1426" spans="1:9" x14ac:dyDescent="0.3">
      <c r="A1426" t="s">
        <v>25</v>
      </c>
      <c r="B1426" t="s">
        <v>9</v>
      </c>
      <c r="C1426" t="s">
        <v>10</v>
      </c>
      <c r="D1426" t="s">
        <v>11</v>
      </c>
      <c r="E1426">
        <v>1</v>
      </c>
      <c r="F1426">
        <v>0</v>
      </c>
      <c r="G1426">
        <v>0.1971</v>
      </c>
      <c r="H1426">
        <v>0</v>
      </c>
      <c r="I1426" t="s">
        <v>103</v>
      </c>
    </row>
    <row r="1427" spans="1:9" x14ac:dyDescent="0.3">
      <c r="A1427" t="s">
        <v>29</v>
      </c>
      <c r="B1427" t="s">
        <v>30</v>
      </c>
      <c r="C1427" t="s">
        <v>10</v>
      </c>
      <c r="D1427" t="s">
        <v>11</v>
      </c>
      <c r="E1427">
        <v>1</v>
      </c>
      <c r="F1427">
        <v>0</v>
      </c>
      <c r="G1427">
        <v>0.50416129032257995</v>
      </c>
      <c r="H1427">
        <v>0</v>
      </c>
      <c r="I1427" t="s">
        <v>103</v>
      </c>
    </row>
    <row r="1428" spans="1:9" x14ac:dyDescent="0.3">
      <c r="A1428" t="s">
        <v>29</v>
      </c>
      <c r="B1428" t="s">
        <v>30</v>
      </c>
      <c r="C1428" t="s">
        <v>10</v>
      </c>
      <c r="D1428" t="s">
        <v>11</v>
      </c>
      <c r="E1428">
        <v>2</v>
      </c>
      <c r="F1428">
        <v>0</v>
      </c>
      <c r="G1428">
        <v>1.665</v>
      </c>
      <c r="H1428">
        <v>0</v>
      </c>
      <c r="I1428" t="s">
        <v>103</v>
      </c>
    </row>
    <row r="1429" spans="1:9" x14ac:dyDescent="0.3">
      <c r="A1429" t="s">
        <v>29</v>
      </c>
      <c r="B1429" t="s">
        <v>30</v>
      </c>
      <c r="C1429" t="s">
        <v>10</v>
      </c>
      <c r="D1429" t="s">
        <v>11</v>
      </c>
      <c r="E1429">
        <v>3</v>
      </c>
      <c r="F1429">
        <v>0</v>
      </c>
      <c r="G1429">
        <v>1.0380869565217301</v>
      </c>
      <c r="H1429">
        <v>0</v>
      </c>
      <c r="I1429" t="s">
        <v>103</v>
      </c>
    </row>
    <row r="1430" spans="1:9" x14ac:dyDescent="0.3">
      <c r="A1430" t="s">
        <v>29</v>
      </c>
      <c r="B1430" t="s">
        <v>16</v>
      </c>
      <c r="C1430" t="s">
        <v>10</v>
      </c>
      <c r="D1430" t="s">
        <v>11</v>
      </c>
      <c r="E1430">
        <v>1</v>
      </c>
      <c r="F1430">
        <v>0</v>
      </c>
      <c r="G1430">
        <v>1.0676666666666601</v>
      </c>
      <c r="H1430">
        <v>0</v>
      </c>
      <c r="I1430" t="s">
        <v>103</v>
      </c>
    </row>
    <row r="1431" spans="1:9" x14ac:dyDescent="0.3">
      <c r="A1431" t="s">
        <v>29</v>
      </c>
      <c r="B1431" t="s">
        <v>16</v>
      </c>
      <c r="C1431" t="s">
        <v>10</v>
      </c>
      <c r="D1431" t="s">
        <v>11</v>
      </c>
      <c r="E1431">
        <v>2</v>
      </c>
      <c r="F1431">
        <v>0</v>
      </c>
      <c r="G1431">
        <v>0.33586956521739098</v>
      </c>
      <c r="H1431">
        <v>0</v>
      </c>
      <c r="I1431" t="s">
        <v>103</v>
      </c>
    </row>
    <row r="1432" spans="1:9" x14ac:dyDescent="0.3">
      <c r="A1432" t="s">
        <v>29</v>
      </c>
      <c r="B1432" t="s">
        <v>31</v>
      </c>
      <c r="C1432" t="s">
        <v>10</v>
      </c>
      <c r="D1432" t="s">
        <v>11</v>
      </c>
      <c r="E1432">
        <v>1</v>
      </c>
      <c r="F1432">
        <v>0</v>
      </c>
      <c r="G1432">
        <v>1.1634166666666601</v>
      </c>
      <c r="H1432">
        <v>0</v>
      </c>
      <c r="I1432" t="s">
        <v>103</v>
      </c>
    </row>
    <row r="1433" spans="1:9" x14ac:dyDescent="0.3">
      <c r="A1433" t="s">
        <v>29</v>
      </c>
      <c r="B1433" t="s">
        <v>31</v>
      </c>
      <c r="C1433" t="s">
        <v>10</v>
      </c>
      <c r="D1433" t="s">
        <v>11</v>
      </c>
      <c r="E1433">
        <v>2</v>
      </c>
      <c r="F1433">
        <v>0</v>
      </c>
      <c r="G1433">
        <v>2.7118235294117601</v>
      </c>
      <c r="H1433">
        <v>0</v>
      </c>
      <c r="I1433" t="s">
        <v>103</v>
      </c>
    </row>
    <row r="1434" spans="1:9" x14ac:dyDescent="0.3">
      <c r="A1434" t="s">
        <v>29</v>
      </c>
      <c r="B1434" t="s">
        <v>17</v>
      </c>
      <c r="C1434" t="s">
        <v>10</v>
      </c>
      <c r="D1434" t="s">
        <v>11</v>
      </c>
      <c r="E1434">
        <v>1</v>
      </c>
      <c r="F1434">
        <v>0</v>
      </c>
      <c r="G1434">
        <v>3.0249999999999999E-2</v>
      </c>
      <c r="H1434">
        <v>0</v>
      </c>
      <c r="I1434" t="s">
        <v>103</v>
      </c>
    </row>
    <row r="1435" spans="1:9" x14ac:dyDescent="0.3">
      <c r="A1435" t="s">
        <v>29</v>
      </c>
      <c r="B1435" t="s">
        <v>17</v>
      </c>
      <c r="C1435" t="s">
        <v>10</v>
      </c>
      <c r="D1435" t="s">
        <v>11</v>
      </c>
      <c r="E1435">
        <v>2</v>
      </c>
      <c r="F1435">
        <v>0</v>
      </c>
      <c r="G1435">
        <v>7.6573333333333302</v>
      </c>
      <c r="H1435">
        <v>0</v>
      </c>
      <c r="I1435" t="s">
        <v>103</v>
      </c>
    </row>
    <row r="1436" spans="1:9" x14ac:dyDescent="0.3">
      <c r="A1436" t="s">
        <v>29</v>
      </c>
      <c r="B1436" t="s">
        <v>17</v>
      </c>
      <c r="C1436" t="s">
        <v>10</v>
      </c>
      <c r="D1436" t="s">
        <v>11</v>
      </c>
      <c r="E1436">
        <v>3</v>
      </c>
      <c r="F1436">
        <v>0</v>
      </c>
      <c r="G1436">
        <v>13.8865</v>
      </c>
      <c r="H1436">
        <v>0</v>
      </c>
      <c r="I1436" t="s">
        <v>103</v>
      </c>
    </row>
    <row r="1437" spans="1:9" x14ac:dyDescent="0.3">
      <c r="A1437" t="s">
        <v>29</v>
      </c>
      <c r="B1437" t="s">
        <v>17</v>
      </c>
      <c r="C1437" t="s">
        <v>12</v>
      </c>
      <c r="D1437" t="s">
        <v>11</v>
      </c>
      <c r="E1437">
        <v>1</v>
      </c>
      <c r="F1437">
        <v>0</v>
      </c>
      <c r="G1437">
        <v>3.0249999999999999E-2</v>
      </c>
      <c r="H1437">
        <v>0</v>
      </c>
      <c r="I1437" t="s">
        <v>103</v>
      </c>
    </row>
    <row r="1438" spans="1:9" x14ac:dyDescent="0.3">
      <c r="A1438" t="s">
        <v>29</v>
      </c>
      <c r="B1438" t="s">
        <v>18</v>
      </c>
      <c r="C1438" t="s">
        <v>10</v>
      </c>
      <c r="D1438" t="s">
        <v>11</v>
      </c>
      <c r="E1438">
        <v>1</v>
      </c>
      <c r="F1438">
        <v>0</v>
      </c>
      <c r="G1438">
        <v>0.114595238095238</v>
      </c>
      <c r="H1438">
        <v>0</v>
      </c>
      <c r="I1438" t="s">
        <v>103</v>
      </c>
    </row>
    <row r="1439" spans="1:9" x14ac:dyDescent="0.3">
      <c r="A1439" t="s">
        <v>29</v>
      </c>
      <c r="B1439" t="s">
        <v>18</v>
      </c>
      <c r="C1439" t="s">
        <v>10</v>
      </c>
      <c r="D1439" t="s">
        <v>11</v>
      </c>
      <c r="E1439">
        <v>2</v>
      </c>
      <c r="F1439">
        <v>0</v>
      </c>
      <c r="G1439">
        <v>0.14982857142857101</v>
      </c>
      <c r="H1439">
        <v>0</v>
      </c>
      <c r="I1439" t="s">
        <v>103</v>
      </c>
    </row>
    <row r="1440" spans="1:9" x14ac:dyDescent="0.3">
      <c r="A1440" t="s">
        <v>29</v>
      </c>
      <c r="B1440" t="s">
        <v>18</v>
      </c>
      <c r="C1440" t="s">
        <v>10</v>
      </c>
      <c r="D1440" t="s">
        <v>11</v>
      </c>
      <c r="E1440">
        <v>3</v>
      </c>
      <c r="F1440">
        <v>0</v>
      </c>
      <c r="G1440">
        <v>0.20421052631578901</v>
      </c>
      <c r="H1440">
        <v>0</v>
      </c>
      <c r="I1440" t="s">
        <v>103</v>
      </c>
    </row>
    <row r="1441" spans="1:9" x14ac:dyDescent="0.3">
      <c r="A1441" t="s">
        <v>29</v>
      </c>
      <c r="B1441" t="s">
        <v>19</v>
      </c>
      <c r="C1441" t="s">
        <v>10</v>
      </c>
      <c r="D1441" t="s">
        <v>11</v>
      </c>
      <c r="E1441">
        <v>1</v>
      </c>
      <c r="F1441">
        <v>0</v>
      </c>
      <c r="G1441">
        <v>3.0918918918918899E-2</v>
      </c>
      <c r="H1441">
        <v>0</v>
      </c>
      <c r="I1441" t="s">
        <v>103</v>
      </c>
    </row>
    <row r="1442" spans="1:9" x14ac:dyDescent="0.3">
      <c r="A1442" t="s">
        <v>29</v>
      </c>
      <c r="B1442" t="s">
        <v>19</v>
      </c>
      <c r="C1442" t="s">
        <v>12</v>
      </c>
      <c r="D1442" t="s">
        <v>11</v>
      </c>
      <c r="E1442">
        <v>1</v>
      </c>
      <c r="F1442">
        <v>0</v>
      </c>
      <c r="G1442">
        <v>3.0918918918918899E-2</v>
      </c>
      <c r="H1442">
        <v>0</v>
      </c>
      <c r="I1442" t="s">
        <v>103</v>
      </c>
    </row>
    <row r="1443" spans="1:9" x14ac:dyDescent="0.3">
      <c r="A1443" t="s">
        <v>29</v>
      </c>
      <c r="B1443" t="s">
        <v>20</v>
      </c>
      <c r="C1443" t="s">
        <v>10</v>
      </c>
      <c r="D1443" t="s">
        <v>11</v>
      </c>
      <c r="E1443">
        <v>1</v>
      </c>
      <c r="F1443">
        <v>0</v>
      </c>
      <c r="G1443">
        <v>0.16370370370370299</v>
      </c>
      <c r="H1443">
        <v>0</v>
      </c>
      <c r="I1443" t="s">
        <v>103</v>
      </c>
    </row>
    <row r="1444" spans="1:9" x14ac:dyDescent="0.3">
      <c r="A1444" t="s">
        <v>29</v>
      </c>
      <c r="B1444" t="s">
        <v>20</v>
      </c>
      <c r="C1444" t="s">
        <v>10</v>
      </c>
      <c r="D1444" t="s">
        <v>11</v>
      </c>
      <c r="E1444">
        <v>2</v>
      </c>
      <c r="F1444">
        <v>0</v>
      </c>
      <c r="G1444">
        <v>3.4571428571428503E-2</v>
      </c>
      <c r="H1444">
        <v>0</v>
      </c>
      <c r="I1444" t="s">
        <v>103</v>
      </c>
    </row>
    <row r="1445" spans="1:9" x14ac:dyDescent="0.3">
      <c r="A1445" t="s">
        <v>29</v>
      </c>
      <c r="B1445" t="s">
        <v>20</v>
      </c>
      <c r="C1445" t="s">
        <v>10</v>
      </c>
      <c r="D1445" t="s">
        <v>11</v>
      </c>
      <c r="E1445">
        <v>3</v>
      </c>
      <c r="F1445">
        <v>0</v>
      </c>
      <c r="G1445">
        <v>0.18202631578947301</v>
      </c>
      <c r="H1445">
        <v>0</v>
      </c>
      <c r="I1445" t="s">
        <v>103</v>
      </c>
    </row>
    <row r="1446" spans="1:9" x14ac:dyDescent="0.3">
      <c r="A1446" t="s">
        <v>29</v>
      </c>
      <c r="B1446" t="s">
        <v>32</v>
      </c>
      <c r="C1446" t="s">
        <v>10</v>
      </c>
      <c r="D1446" t="s">
        <v>11</v>
      </c>
      <c r="E1446">
        <v>1</v>
      </c>
      <c r="F1446">
        <v>0</v>
      </c>
      <c r="G1446">
        <v>9.0307692307692297E-2</v>
      </c>
      <c r="H1446">
        <v>0</v>
      </c>
      <c r="I1446" t="s">
        <v>103</v>
      </c>
    </row>
    <row r="1447" spans="1:9" x14ac:dyDescent="0.3">
      <c r="A1447" t="s">
        <v>29</v>
      </c>
      <c r="B1447" t="s">
        <v>32</v>
      </c>
      <c r="C1447" t="s">
        <v>10</v>
      </c>
      <c r="D1447" t="s">
        <v>11</v>
      </c>
      <c r="E1447">
        <v>2</v>
      </c>
      <c r="F1447">
        <v>0</v>
      </c>
      <c r="G1447">
        <v>0.27540740740740699</v>
      </c>
      <c r="H1447">
        <v>0</v>
      </c>
      <c r="I1447" t="s">
        <v>103</v>
      </c>
    </row>
    <row r="1448" spans="1:9" x14ac:dyDescent="0.3">
      <c r="A1448" t="s">
        <v>29</v>
      </c>
      <c r="B1448" t="s">
        <v>21</v>
      </c>
      <c r="C1448" t="s">
        <v>10</v>
      </c>
      <c r="D1448" t="s">
        <v>11</v>
      </c>
      <c r="E1448">
        <v>2</v>
      </c>
      <c r="F1448">
        <v>0</v>
      </c>
      <c r="G1448">
        <v>0.74260000000000004</v>
      </c>
      <c r="H1448">
        <v>0</v>
      </c>
      <c r="I1448" t="s">
        <v>103</v>
      </c>
    </row>
    <row r="1449" spans="1:9" x14ac:dyDescent="0.3">
      <c r="A1449" t="s">
        <v>29</v>
      </c>
      <c r="B1449" t="s">
        <v>21</v>
      </c>
      <c r="C1449" t="s">
        <v>12</v>
      </c>
      <c r="D1449" t="s">
        <v>11</v>
      </c>
      <c r="E1449">
        <v>1</v>
      </c>
      <c r="F1449">
        <v>0</v>
      </c>
      <c r="G1449">
        <v>0.45179999999999998</v>
      </c>
      <c r="H1449">
        <v>0</v>
      </c>
      <c r="I1449" t="s">
        <v>103</v>
      </c>
    </row>
    <row r="1450" spans="1:9" x14ac:dyDescent="0.3">
      <c r="A1450" t="s">
        <v>29</v>
      </c>
      <c r="B1450" t="s">
        <v>21</v>
      </c>
      <c r="C1450" t="s">
        <v>12</v>
      </c>
      <c r="D1450" t="s">
        <v>11</v>
      </c>
      <c r="E1450">
        <v>2</v>
      </c>
      <c r="F1450">
        <v>0</v>
      </c>
      <c r="G1450">
        <v>0.74260000000000004</v>
      </c>
      <c r="H1450">
        <v>0</v>
      </c>
      <c r="I1450" t="s">
        <v>103</v>
      </c>
    </row>
    <row r="1451" spans="1:9" x14ac:dyDescent="0.3">
      <c r="A1451" t="s">
        <v>29</v>
      </c>
      <c r="B1451" t="s">
        <v>21</v>
      </c>
      <c r="C1451" t="s">
        <v>12</v>
      </c>
      <c r="D1451" t="s">
        <v>11</v>
      </c>
      <c r="E1451">
        <v>3</v>
      </c>
      <c r="F1451">
        <v>0</v>
      </c>
      <c r="G1451">
        <v>0.31016666666666598</v>
      </c>
      <c r="H1451">
        <v>0</v>
      </c>
      <c r="I1451" t="s">
        <v>103</v>
      </c>
    </row>
    <row r="1452" spans="1:9" x14ac:dyDescent="0.3">
      <c r="A1452" t="s">
        <v>29</v>
      </c>
      <c r="B1452" t="s">
        <v>33</v>
      </c>
      <c r="C1452" t="s">
        <v>10</v>
      </c>
      <c r="D1452" t="s">
        <v>11</v>
      </c>
      <c r="E1452">
        <v>1</v>
      </c>
      <c r="F1452">
        <v>0</v>
      </c>
      <c r="G1452">
        <v>2.9749999999999999E-2</v>
      </c>
      <c r="H1452">
        <v>0</v>
      </c>
      <c r="I1452" t="s">
        <v>103</v>
      </c>
    </row>
    <row r="1453" spans="1:9" x14ac:dyDescent="0.3">
      <c r="A1453" t="s">
        <v>29</v>
      </c>
      <c r="B1453" t="s">
        <v>33</v>
      </c>
      <c r="C1453" t="s">
        <v>10</v>
      </c>
      <c r="D1453" t="s">
        <v>11</v>
      </c>
      <c r="E1453">
        <v>2</v>
      </c>
      <c r="F1453">
        <v>0</v>
      </c>
      <c r="G1453">
        <v>0.17481250000000001</v>
      </c>
      <c r="H1453">
        <v>0</v>
      </c>
      <c r="I1453" t="s">
        <v>103</v>
      </c>
    </row>
    <row r="1454" spans="1:9" x14ac:dyDescent="0.3">
      <c r="A1454" t="s">
        <v>29</v>
      </c>
      <c r="B1454" t="s">
        <v>33</v>
      </c>
      <c r="C1454" t="s">
        <v>10</v>
      </c>
      <c r="D1454" t="s">
        <v>11</v>
      </c>
      <c r="E1454">
        <v>3</v>
      </c>
      <c r="F1454">
        <v>0</v>
      </c>
      <c r="G1454">
        <v>9.7775510204081595E-2</v>
      </c>
      <c r="H1454">
        <v>0</v>
      </c>
      <c r="I1454" t="s">
        <v>103</v>
      </c>
    </row>
    <row r="1455" spans="1:9" x14ac:dyDescent="0.3">
      <c r="A1455" t="s">
        <v>29</v>
      </c>
      <c r="B1455" t="s">
        <v>9</v>
      </c>
      <c r="C1455" t="s">
        <v>10</v>
      </c>
      <c r="D1455" t="s">
        <v>11</v>
      </c>
      <c r="E1455">
        <v>1</v>
      </c>
      <c r="F1455">
        <v>0</v>
      </c>
      <c r="G1455">
        <v>0.17505128205128201</v>
      </c>
      <c r="H1455">
        <v>0</v>
      </c>
      <c r="I1455" t="s">
        <v>103</v>
      </c>
    </row>
    <row r="1456" spans="1:9" x14ac:dyDescent="0.3">
      <c r="A1456" t="s">
        <v>29</v>
      </c>
      <c r="B1456" t="s">
        <v>9</v>
      </c>
      <c r="C1456" t="s">
        <v>10</v>
      </c>
      <c r="D1456" t="s">
        <v>11</v>
      </c>
      <c r="E1456">
        <v>2</v>
      </c>
      <c r="F1456">
        <v>0</v>
      </c>
      <c r="G1456">
        <v>9.5974999999999894E-2</v>
      </c>
      <c r="H1456">
        <v>0</v>
      </c>
      <c r="I1456" t="s">
        <v>103</v>
      </c>
    </row>
    <row r="1457" spans="1:9" x14ac:dyDescent="0.3">
      <c r="A1457" t="s">
        <v>29</v>
      </c>
      <c r="B1457" t="s">
        <v>9</v>
      </c>
      <c r="C1457" t="s">
        <v>10</v>
      </c>
      <c r="D1457" t="s">
        <v>11</v>
      </c>
      <c r="E1457">
        <v>3</v>
      </c>
      <c r="F1457">
        <v>0</v>
      </c>
      <c r="G1457">
        <v>0.20444999999999999</v>
      </c>
      <c r="H1457">
        <v>0</v>
      </c>
      <c r="I1457" t="s">
        <v>103</v>
      </c>
    </row>
    <row r="1458" spans="1:9" x14ac:dyDescent="0.3">
      <c r="A1458" t="s">
        <v>29</v>
      </c>
      <c r="B1458" t="s">
        <v>23</v>
      </c>
      <c r="C1458" t="s">
        <v>12</v>
      </c>
      <c r="D1458" t="s">
        <v>11</v>
      </c>
      <c r="E1458">
        <v>2</v>
      </c>
      <c r="F1458">
        <v>0</v>
      </c>
      <c r="G1458">
        <v>5.4062499999999999E-2</v>
      </c>
      <c r="H1458">
        <v>0</v>
      </c>
      <c r="I1458" t="s">
        <v>103</v>
      </c>
    </row>
    <row r="1459" spans="1:9" x14ac:dyDescent="0.3">
      <c r="A1459" t="s">
        <v>29</v>
      </c>
      <c r="B1459" t="s">
        <v>34</v>
      </c>
      <c r="C1459" t="s">
        <v>12</v>
      </c>
      <c r="D1459" t="s">
        <v>11</v>
      </c>
      <c r="E1459">
        <v>2</v>
      </c>
      <c r="F1459">
        <v>0</v>
      </c>
      <c r="G1459">
        <v>6.8000000000000005E-2</v>
      </c>
      <c r="H1459">
        <v>0</v>
      </c>
      <c r="I1459" t="s">
        <v>103</v>
      </c>
    </row>
    <row r="1460" spans="1:9" x14ac:dyDescent="0.3">
      <c r="A1460" t="s">
        <v>29</v>
      </c>
      <c r="B1460" t="s">
        <v>35</v>
      </c>
      <c r="C1460" t="s">
        <v>10</v>
      </c>
      <c r="D1460" t="s">
        <v>14</v>
      </c>
      <c r="E1460">
        <v>1</v>
      </c>
      <c r="F1460">
        <v>0</v>
      </c>
      <c r="G1460">
        <v>6.2388888888888799E-2</v>
      </c>
      <c r="H1460">
        <v>0</v>
      </c>
      <c r="I1460" t="s">
        <v>103</v>
      </c>
    </row>
    <row r="1461" spans="1:9" x14ac:dyDescent="0.3">
      <c r="A1461" t="s">
        <v>29</v>
      </c>
      <c r="B1461" t="s">
        <v>35</v>
      </c>
      <c r="C1461" t="s">
        <v>12</v>
      </c>
      <c r="D1461" t="s">
        <v>14</v>
      </c>
      <c r="E1461">
        <v>1</v>
      </c>
      <c r="F1461">
        <v>0</v>
      </c>
      <c r="G1461">
        <v>6.2388888888888799E-2</v>
      </c>
      <c r="H1461">
        <v>0</v>
      </c>
      <c r="I1461" t="s">
        <v>103</v>
      </c>
    </row>
    <row r="1462" spans="1:9" x14ac:dyDescent="0.3">
      <c r="A1462" t="s">
        <v>36</v>
      </c>
      <c r="B1462" t="s">
        <v>21</v>
      </c>
      <c r="C1462" t="s">
        <v>12</v>
      </c>
      <c r="D1462" t="s">
        <v>11</v>
      </c>
      <c r="E1462">
        <v>1</v>
      </c>
      <c r="F1462">
        <v>0</v>
      </c>
      <c r="G1462">
        <v>0.53110256410256396</v>
      </c>
      <c r="H1462">
        <v>0</v>
      </c>
      <c r="I1462" t="s">
        <v>103</v>
      </c>
    </row>
    <row r="1463" spans="1:9" x14ac:dyDescent="0.3">
      <c r="A1463" t="s">
        <v>36</v>
      </c>
      <c r="B1463" t="s">
        <v>9</v>
      </c>
      <c r="C1463" t="s">
        <v>10</v>
      </c>
      <c r="D1463" t="s">
        <v>11</v>
      </c>
      <c r="E1463">
        <v>1</v>
      </c>
      <c r="F1463">
        <v>0</v>
      </c>
      <c r="G1463">
        <v>1.5383181818181799</v>
      </c>
      <c r="H1463">
        <v>0</v>
      </c>
      <c r="I1463" t="s">
        <v>103</v>
      </c>
    </row>
    <row r="1464" spans="1:9" x14ac:dyDescent="0.3">
      <c r="A1464" t="s">
        <v>37</v>
      </c>
      <c r="B1464" t="s">
        <v>30</v>
      </c>
      <c r="C1464" t="s">
        <v>10</v>
      </c>
      <c r="D1464" t="s">
        <v>11</v>
      </c>
      <c r="E1464">
        <v>1</v>
      </c>
      <c r="F1464">
        <v>0</v>
      </c>
      <c r="G1464">
        <v>0.986307692307692</v>
      </c>
      <c r="H1464">
        <v>0</v>
      </c>
      <c r="I1464" t="s">
        <v>103</v>
      </c>
    </row>
    <row r="1465" spans="1:9" x14ac:dyDescent="0.3">
      <c r="A1465" t="s">
        <v>37</v>
      </c>
      <c r="B1465" t="s">
        <v>30</v>
      </c>
      <c r="C1465" t="s">
        <v>10</v>
      </c>
      <c r="D1465" t="s">
        <v>11</v>
      </c>
      <c r="E1465">
        <v>2</v>
      </c>
      <c r="F1465">
        <v>0</v>
      </c>
      <c r="G1465">
        <v>3.2632857142857099</v>
      </c>
      <c r="H1465">
        <v>0</v>
      </c>
      <c r="I1465" t="s">
        <v>103</v>
      </c>
    </row>
    <row r="1466" spans="1:9" x14ac:dyDescent="0.3">
      <c r="A1466" t="s">
        <v>37</v>
      </c>
      <c r="B1466" t="s">
        <v>30</v>
      </c>
      <c r="C1466" t="s">
        <v>10</v>
      </c>
      <c r="D1466" t="s">
        <v>11</v>
      </c>
      <c r="E1466">
        <v>3</v>
      </c>
      <c r="F1466">
        <v>0</v>
      </c>
      <c r="G1466">
        <v>2.1207547169811301E-2</v>
      </c>
      <c r="H1466">
        <v>0</v>
      </c>
      <c r="I1466" t="s">
        <v>103</v>
      </c>
    </row>
    <row r="1467" spans="1:9" x14ac:dyDescent="0.3">
      <c r="A1467" t="s">
        <v>37</v>
      </c>
      <c r="B1467" t="s">
        <v>30</v>
      </c>
      <c r="C1467" t="s">
        <v>12</v>
      </c>
      <c r="D1467" t="s">
        <v>11</v>
      </c>
      <c r="E1467">
        <v>3</v>
      </c>
      <c r="F1467">
        <v>0</v>
      </c>
      <c r="G1467">
        <v>2.1207547169811301E-2</v>
      </c>
      <c r="H1467">
        <v>0</v>
      </c>
      <c r="I1467" t="s">
        <v>103</v>
      </c>
    </row>
    <row r="1468" spans="1:9" x14ac:dyDescent="0.3">
      <c r="A1468" t="s">
        <v>37</v>
      </c>
      <c r="B1468" t="s">
        <v>31</v>
      </c>
      <c r="C1468" t="s">
        <v>10</v>
      </c>
      <c r="D1468" t="s">
        <v>11</v>
      </c>
      <c r="E1468">
        <v>1</v>
      </c>
      <c r="F1468">
        <v>0</v>
      </c>
      <c r="G1468">
        <v>4.0169999999999897</v>
      </c>
      <c r="H1468">
        <v>0</v>
      </c>
      <c r="I1468" t="s">
        <v>103</v>
      </c>
    </row>
    <row r="1469" spans="1:9" x14ac:dyDescent="0.3">
      <c r="A1469" t="s">
        <v>37</v>
      </c>
      <c r="B1469" t="s">
        <v>31</v>
      </c>
      <c r="C1469" t="s">
        <v>10</v>
      </c>
      <c r="D1469" t="s">
        <v>11</v>
      </c>
      <c r="E1469">
        <v>2</v>
      </c>
      <c r="F1469">
        <v>0</v>
      </c>
      <c r="G1469">
        <v>0.41494999999999999</v>
      </c>
      <c r="H1469">
        <v>0</v>
      </c>
      <c r="I1469" t="s">
        <v>103</v>
      </c>
    </row>
    <row r="1470" spans="1:9" x14ac:dyDescent="0.3">
      <c r="A1470" t="s">
        <v>37</v>
      </c>
      <c r="B1470" t="s">
        <v>38</v>
      </c>
      <c r="C1470" t="s">
        <v>10</v>
      </c>
      <c r="D1470" t="s">
        <v>11</v>
      </c>
      <c r="E1470">
        <v>1</v>
      </c>
      <c r="F1470">
        <v>0</v>
      </c>
      <c r="G1470">
        <v>0.12955555555555501</v>
      </c>
      <c r="H1470">
        <v>0</v>
      </c>
      <c r="I1470" t="s">
        <v>103</v>
      </c>
    </row>
    <row r="1471" spans="1:9" x14ac:dyDescent="0.3">
      <c r="A1471" t="s">
        <v>37</v>
      </c>
      <c r="B1471" t="s">
        <v>38</v>
      </c>
      <c r="C1471" t="s">
        <v>10</v>
      </c>
      <c r="D1471" t="s">
        <v>11</v>
      </c>
      <c r="E1471">
        <v>2</v>
      </c>
      <c r="F1471">
        <v>0</v>
      </c>
      <c r="G1471">
        <v>7.1045454545454495E-2</v>
      </c>
      <c r="H1471">
        <v>0</v>
      </c>
      <c r="I1471" t="s">
        <v>103</v>
      </c>
    </row>
    <row r="1472" spans="1:9" x14ac:dyDescent="0.3">
      <c r="A1472" t="s">
        <v>37</v>
      </c>
      <c r="B1472" t="s">
        <v>17</v>
      </c>
      <c r="C1472" t="s">
        <v>10</v>
      </c>
      <c r="D1472" t="s">
        <v>11</v>
      </c>
      <c r="E1472">
        <v>1</v>
      </c>
      <c r="F1472">
        <v>0</v>
      </c>
      <c r="G1472">
        <v>4.9249999999999998</v>
      </c>
      <c r="H1472">
        <v>0</v>
      </c>
      <c r="I1472" t="s">
        <v>103</v>
      </c>
    </row>
    <row r="1473" spans="1:9" x14ac:dyDescent="0.3">
      <c r="A1473" t="s">
        <v>37</v>
      </c>
      <c r="B1473" t="s">
        <v>17</v>
      </c>
      <c r="C1473" t="s">
        <v>10</v>
      </c>
      <c r="D1473" t="s">
        <v>11</v>
      </c>
      <c r="E1473">
        <v>3</v>
      </c>
      <c r="F1473">
        <v>0</v>
      </c>
      <c r="G1473">
        <v>7.8855000000000004</v>
      </c>
      <c r="H1473">
        <v>0</v>
      </c>
      <c r="I1473" t="s">
        <v>103</v>
      </c>
    </row>
    <row r="1474" spans="1:9" x14ac:dyDescent="0.3">
      <c r="A1474" t="s">
        <v>37</v>
      </c>
      <c r="B1474" t="s">
        <v>18</v>
      </c>
      <c r="C1474" t="s">
        <v>10</v>
      </c>
      <c r="D1474" t="s">
        <v>11</v>
      </c>
      <c r="E1474">
        <v>1</v>
      </c>
      <c r="F1474">
        <v>0</v>
      </c>
      <c r="G1474">
        <v>8.5355555555555504E-2</v>
      </c>
      <c r="H1474">
        <v>0</v>
      </c>
      <c r="I1474" t="s">
        <v>103</v>
      </c>
    </row>
    <row r="1475" spans="1:9" x14ac:dyDescent="0.3">
      <c r="A1475" t="s">
        <v>37</v>
      </c>
      <c r="B1475" t="s">
        <v>21</v>
      </c>
      <c r="C1475" t="s">
        <v>10</v>
      </c>
      <c r="D1475" t="s">
        <v>11</v>
      </c>
      <c r="E1475">
        <v>1</v>
      </c>
      <c r="F1475">
        <v>0</v>
      </c>
      <c r="G1475">
        <v>2.2869565217391301E-2</v>
      </c>
      <c r="H1475">
        <v>0</v>
      </c>
      <c r="I1475" t="s">
        <v>103</v>
      </c>
    </row>
    <row r="1476" spans="1:9" x14ac:dyDescent="0.3">
      <c r="A1476" t="s">
        <v>37</v>
      </c>
      <c r="B1476" t="s">
        <v>21</v>
      </c>
      <c r="C1476" t="s">
        <v>10</v>
      </c>
      <c r="D1476" t="s">
        <v>11</v>
      </c>
      <c r="E1476">
        <v>3</v>
      </c>
      <c r="F1476">
        <v>0</v>
      </c>
      <c r="G1476">
        <v>1.7999999999999999E-2</v>
      </c>
      <c r="H1476">
        <v>0</v>
      </c>
      <c r="I1476" t="s">
        <v>103</v>
      </c>
    </row>
    <row r="1477" spans="1:9" x14ac:dyDescent="0.3">
      <c r="A1477" t="s">
        <v>37</v>
      </c>
      <c r="B1477" t="s">
        <v>21</v>
      </c>
      <c r="C1477" t="s">
        <v>12</v>
      </c>
      <c r="D1477" t="s">
        <v>11</v>
      </c>
      <c r="E1477">
        <v>1</v>
      </c>
      <c r="F1477">
        <v>0</v>
      </c>
      <c r="G1477">
        <v>2.2869565217391301E-2</v>
      </c>
      <c r="H1477">
        <v>0</v>
      </c>
      <c r="I1477" t="s">
        <v>103</v>
      </c>
    </row>
    <row r="1478" spans="1:9" x14ac:dyDescent="0.3">
      <c r="A1478" t="s">
        <v>37</v>
      </c>
      <c r="B1478" t="s">
        <v>21</v>
      </c>
      <c r="C1478" t="s">
        <v>12</v>
      </c>
      <c r="D1478" t="s">
        <v>11</v>
      </c>
      <c r="E1478">
        <v>2</v>
      </c>
      <c r="F1478">
        <v>0</v>
      </c>
      <c r="G1478">
        <v>3.712E-2</v>
      </c>
      <c r="H1478">
        <v>0</v>
      </c>
      <c r="I1478" t="s">
        <v>103</v>
      </c>
    </row>
    <row r="1479" spans="1:9" x14ac:dyDescent="0.3">
      <c r="A1479" t="s">
        <v>37</v>
      </c>
      <c r="B1479" t="s">
        <v>21</v>
      </c>
      <c r="C1479" t="s">
        <v>12</v>
      </c>
      <c r="D1479" t="s">
        <v>11</v>
      </c>
      <c r="E1479">
        <v>3</v>
      </c>
      <c r="F1479">
        <v>0</v>
      </c>
      <c r="G1479">
        <v>1.7999999999999999E-2</v>
      </c>
      <c r="H1479">
        <v>0</v>
      </c>
      <c r="I1479" t="s">
        <v>103</v>
      </c>
    </row>
    <row r="1480" spans="1:9" x14ac:dyDescent="0.3">
      <c r="A1480" t="s">
        <v>37</v>
      </c>
      <c r="B1480" t="s">
        <v>33</v>
      </c>
      <c r="C1480" t="s">
        <v>10</v>
      </c>
      <c r="D1480" t="s">
        <v>11</v>
      </c>
      <c r="E1480">
        <v>1</v>
      </c>
      <c r="F1480">
        <v>0</v>
      </c>
      <c r="G1480">
        <v>3.1E-2</v>
      </c>
      <c r="H1480">
        <v>0</v>
      </c>
      <c r="I1480" t="s">
        <v>103</v>
      </c>
    </row>
    <row r="1481" spans="1:9" x14ac:dyDescent="0.3">
      <c r="A1481" t="s">
        <v>37</v>
      </c>
      <c r="B1481" t="s">
        <v>33</v>
      </c>
      <c r="C1481" t="s">
        <v>10</v>
      </c>
      <c r="D1481" t="s">
        <v>11</v>
      </c>
      <c r="E1481">
        <v>2</v>
      </c>
      <c r="F1481">
        <v>0</v>
      </c>
      <c r="G1481">
        <v>2.59807692307692E-2</v>
      </c>
      <c r="H1481">
        <v>0</v>
      </c>
      <c r="I1481" t="s">
        <v>103</v>
      </c>
    </row>
    <row r="1482" spans="1:9" x14ac:dyDescent="0.3">
      <c r="A1482" t="s">
        <v>37</v>
      </c>
      <c r="B1482" t="s">
        <v>33</v>
      </c>
      <c r="C1482" t="s">
        <v>10</v>
      </c>
      <c r="D1482" t="s">
        <v>11</v>
      </c>
      <c r="E1482">
        <v>3</v>
      </c>
      <c r="F1482">
        <v>0</v>
      </c>
      <c r="G1482">
        <v>3.4823529411764698E-2</v>
      </c>
      <c r="H1482">
        <v>0</v>
      </c>
      <c r="I1482" t="s">
        <v>103</v>
      </c>
    </row>
    <row r="1483" spans="1:9" x14ac:dyDescent="0.3">
      <c r="A1483" t="s">
        <v>37</v>
      </c>
      <c r="B1483" t="s">
        <v>9</v>
      </c>
      <c r="C1483" t="s">
        <v>10</v>
      </c>
      <c r="D1483" t="s">
        <v>11</v>
      </c>
      <c r="E1483">
        <v>1</v>
      </c>
      <c r="F1483">
        <v>0</v>
      </c>
      <c r="G1483">
        <v>4.4261904761904697E-2</v>
      </c>
      <c r="H1483">
        <v>0</v>
      </c>
      <c r="I1483" t="s">
        <v>103</v>
      </c>
    </row>
    <row r="1484" spans="1:9" x14ac:dyDescent="0.3">
      <c r="A1484" t="s">
        <v>37</v>
      </c>
      <c r="B1484" t="s">
        <v>9</v>
      </c>
      <c r="C1484" t="s">
        <v>10</v>
      </c>
      <c r="D1484" t="s">
        <v>11</v>
      </c>
      <c r="E1484">
        <v>2</v>
      </c>
      <c r="F1484">
        <v>0</v>
      </c>
      <c r="G1484">
        <v>6.1499999999999999E-2</v>
      </c>
      <c r="H1484">
        <v>0</v>
      </c>
      <c r="I1484" t="s">
        <v>103</v>
      </c>
    </row>
    <row r="1485" spans="1:9" x14ac:dyDescent="0.3">
      <c r="A1485" t="s">
        <v>37</v>
      </c>
      <c r="B1485" t="s">
        <v>9</v>
      </c>
      <c r="C1485" t="s">
        <v>10</v>
      </c>
      <c r="D1485" t="s">
        <v>11</v>
      </c>
      <c r="E1485">
        <v>3</v>
      </c>
      <c r="F1485">
        <v>0</v>
      </c>
      <c r="G1485">
        <v>4.4421052631578903E-2</v>
      </c>
      <c r="H1485">
        <v>0</v>
      </c>
      <c r="I1485" t="s">
        <v>103</v>
      </c>
    </row>
    <row r="1486" spans="1:9" x14ac:dyDescent="0.3">
      <c r="A1486" t="s">
        <v>37</v>
      </c>
      <c r="B1486" t="s">
        <v>9</v>
      </c>
      <c r="C1486" t="s">
        <v>12</v>
      </c>
      <c r="D1486" t="s">
        <v>11</v>
      </c>
      <c r="E1486">
        <v>2</v>
      </c>
      <c r="F1486">
        <v>0</v>
      </c>
      <c r="G1486">
        <v>6.1499999999999999E-2</v>
      </c>
      <c r="H1486">
        <v>0</v>
      </c>
      <c r="I1486" t="s">
        <v>103</v>
      </c>
    </row>
    <row r="1487" spans="1:9" x14ac:dyDescent="0.3">
      <c r="A1487" t="s">
        <v>37</v>
      </c>
      <c r="B1487" t="s">
        <v>28</v>
      </c>
      <c r="C1487" t="s">
        <v>10</v>
      </c>
      <c r="D1487" t="s">
        <v>11</v>
      </c>
      <c r="E1487">
        <v>1</v>
      </c>
      <c r="F1487">
        <v>0</v>
      </c>
      <c r="G1487">
        <v>1.53333333333333E-2</v>
      </c>
      <c r="H1487">
        <v>0</v>
      </c>
      <c r="I1487" t="s">
        <v>103</v>
      </c>
    </row>
    <row r="1488" spans="1:9" x14ac:dyDescent="0.3">
      <c r="A1488" t="s">
        <v>37</v>
      </c>
      <c r="B1488" t="s">
        <v>28</v>
      </c>
      <c r="C1488" t="s">
        <v>12</v>
      </c>
      <c r="D1488" t="s">
        <v>11</v>
      </c>
      <c r="E1488">
        <v>1</v>
      </c>
      <c r="F1488">
        <v>0</v>
      </c>
      <c r="G1488">
        <v>1.53333333333333E-2</v>
      </c>
      <c r="H1488">
        <v>0</v>
      </c>
      <c r="I1488" t="s">
        <v>103</v>
      </c>
    </row>
    <row r="1489" spans="1:9" x14ac:dyDescent="0.3">
      <c r="A1489" t="s">
        <v>37</v>
      </c>
      <c r="B1489" t="s">
        <v>39</v>
      </c>
      <c r="C1489" t="s">
        <v>10</v>
      </c>
      <c r="D1489" t="s">
        <v>11</v>
      </c>
      <c r="E1489">
        <v>1</v>
      </c>
      <c r="F1489">
        <v>0</v>
      </c>
      <c r="G1489">
        <v>2.0666666666666601E-2</v>
      </c>
      <c r="H1489">
        <v>0</v>
      </c>
      <c r="I1489" t="s">
        <v>103</v>
      </c>
    </row>
    <row r="1490" spans="1:9" x14ac:dyDescent="0.3">
      <c r="A1490" t="s">
        <v>37</v>
      </c>
      <c r="B1490" t="s">
        <v>39</v>
      </c>
      <c r="C1490" t="s">
        <v>10</v>
      </c>
      <c r="D1490" t="s">
        <v>11</v>
      </c>
      <c r="E1490">
        <v>2</v>
      </c>
      <c r="F1490">
        <v>0</v>
      </c>
      <c r="G1490">
        <v>1.9294117647058798E-2</v>
      </c>
      <c r="H1490">
        <v>0</v>
      </c>
      <c r="I1490" t="s">
        <v>103</v>
      </c>
    </row>
    <row r="1491" spans="1:9" x14ac:dyDescent="0.3">
      <c r="A1491" t="s">
        <v>37</v>
      </c>
      <c r="B1491" t="s">
        <v>39</v>
      </c>
      <c r="C1491" t="s">
        <v>10</v>
      </c>
      <c r="D1491" t="s">
        <v>11</v>
      </c>
      <c r="E1491">
        <v>3</v>
      </c>
      <c r="F1491">
        <v>0</v>
      </c>
      <c r="G1491">
        <v>2.2312499999999999E-2</v>
      </c>
      <c r="H1491">
        <v>0</v>
      </c>
      <c r="I1491" t="s">
        <v>103</v>
      </c>
    </row>
    <row r="1492" spans="1:9" x14ac:dyDescent="0.3">
      <c r="A1492" t="s">
        <v>37</v>
      </c>
      <c r="B1492" t="s">
        <v>39</v>
      </c>
      <c r="C1492" t="s">
        <v>12</v>
      </c>
      <c r="D1492" t="s">
        <v>11</v>
      </c>
      <c r="E1492">
        <v>1</v>
      </c>
      <c r="F1492">
        <v>0</v>
      </c>
      <c r="G1492">
        <v>2.0666666666666601E-2</v>
      </c>
      <c r="H1492">
        <v>0</v>
      </c>
      <c r="I1492" t="s">
        <v>103</v>
      </c>
    </row>
    <row r="1493" spans="1:9" x14ac:dyDescent="0.3">
      <c r="A1493" t="s">
        <v>37</v>
      </c>
      <c r="B1493" t="s">
        <v>39</v>
      </c>
      <c r="C1493" t="s">
        <v>12</v>
      </c>
      <c r="D1493" t="s">
        <v>11</v>
      </c>
      <c r="E1493">
        <v>2</v>
      </c>
      <c r="F1493">
        <v>0</v>
      </c>
      <c r="G1493">
        <v>1.9294117647058798E-2</v>
      </c>
      <c r="H1493">
        <v>0</v>
      </c>
      <c r="I1493" t="s">
        <v>103</v>
      </c>
    </row>
    <row r="1494" spans="1:9" x14ac:dyDescent="0.3">
      <c r="A1494" t="s">
        <v>37</v>
      </c>
      <c r="B1494" t="s">
        <v>39</v>
      </c>
      <c r="C1494" t="s">
        <v>12</v>
      </c>
      <c r="D1494" t="s">
        <v>11</v>
      </c>
      <c r="E1494">
        <v>3</v>
      </c>
      <c r="F1494">
        <v>0</v>
      </c>
      <c r="G1494">
        <v>2.2312499999999999E-2</v>
      </c>
      <c r="H1494">
        <v>0</v>
      </c>
      <c r="I1494" t="s">
        <v>103</v>
      </c>
    </row>
    <row r="1495" spans="1:9" x14ac:dyDescent="0.3">
      <c r="A1495" t="s">
        <v>37</v>
      </c>
      <c r="B1495" t="s">
        <v>22</v>
      </c>
      <c r="C1495" t="s">
        <v>10</v>
      </c>
      <c r="D1495" t="s">
        <v>11</v>
      </c>
      <c r="E1495">
        <v>1</v>
      </c>
      <c r="F1495">
        <v>0</v>
      </c>
      <c r="G1495">
        <v>1.6972222222222201E-2</v>
      </c>
      <c r="H1495">
        <v>0</v>
      </c>
      <c r="I1495" t="s">
        <v>103</v>
      </c>
    </row>
    <row r="1496" spans="1:9" x14ac:dyDescent="0.3">
      <c r="A1496" t="s">
        <v>37</v>
      </c>
      <c r="B1496" t="s">
        <v>22</v>
      </c>
      <c r="C1496" t="s">
        <v>12</v>
      </c>
      <c r="D1496" t="s">
        <v>11</v>
      </c>
      <c r="E1496">
        <v>1</v>
      </c>
      <c r="F1496">
        <v>0</v>
      </c>
      <c r="G1496">
        <v>1.6972222222222201E-2</v>
      </c>
      <c r="H1496">
        <v>0</v>
      </c>
      <c r="I1496" t="s">
        <v>103</v>
      </c>
    </row>
    <row r="1497" spans="1:9" x14ac:dyDescent="0.3">
      <c r="A1497" t="s">
        <v>37</v>
      </c>
      <c r="B1497" t="s">
        <v>23</v>
      </c>
      <c r="C1497" t="s">
        <v>12</v>
      </c>
      <c r="D1497" t="s">
        <v>11</v>
      </c>
      <c r="E1497">
        <v>1</v>
      </c>
      <c r="F1497">
        <v>0</v>
      </c>
      <c r="G1497">
        <v>2.83548387096774E-2</v>
      </c>
      <c r="H1497">
        <v>0</v>
      </c>
      <c r="I1497" t="s">
        <v>103</v>
      </c>
    </row>
    <row r="1498" spans="1:9" x14ac:dyDescent="0.3">
      <c r="A1498" t="s">
        <v>37</v>
      </c>
      <c r="B1498" t="s">
        <v>23</v>
      </c>
      <c r="C1498" t="s">
        <v>12</v>
      </c>
      <c r="D1498" t="s">
        <v>11</v>
      </c>
      <c r="E1498">
        <v>2</v>
      </c>
      <c r="F1498">
        <v>0</v>
      </c>
      <c r="G1498">
        <v>0.02</v>
      </c>
      <c r="H1498">
        <v>0</v>
      </c>
      <c r="I1498" t="s">
        <v>103</v>
      </c>
    </row>
    <row r="1499" spans="1:9" x14ac:dyDescent="0.3">
      <c r="A1499" t="s">
        <v>37</v>
      </c>
      <c r="B1499" t="s">
        <v>34</v>
      </c>
      <c r="C1499" t="s">
        <v>12</v>
      </c>
      <c r="D1499" t="s">
        <v>11</v>
      </c>
      <c r="E1499">
        <v>1</v>
      </c>
      <c r="F1499">
        <v>0</v>
      </c>
      <c r="G1499">
        <v>1.37083333333333E-2</v>
      </c>
      <c r="H1499">
        <v>0</v>
      </c>
      <c r="I1499" t="s">
        <v>103</v>
      </c>
    </row>
    <row r="1500" spans="1:9" x14ac:dyDescent="0.3">
      <c r="A1500" t="s">
        <v>37</v>
      </c>
      <c r="B1500" t="s">
        <v>34</v>
      </c>
      <c r="C1500" t="s">
        <v>12</v>
      </c>
      <c r="D1500" t="s">
        <v>11</v>
      </c>
      <c r="E1500">
        <v>2</v>
      </c>
      <c r="F1500">
        <v>0</v>
      </c>
      <c r="G1500">
        <v>1.6344827586206801E-2</v>
      </c>
      <c r="H1500">
        <v>0</v>
      </c>
      <c r="I1500" t="s">
        <v>103</v>
      </c>
    </row>
    <row r="1501" spans="1:9" x14ac:dyDescent="0.3">
      <c r="A1501" t="s">
        <v>40</v>
      </c>
      <c r="B1501" t="s">
        <v>41</v>
      </c>
      <c r="C1501" t="s">
        <v>10</v>
      </c>
      <c r="D1501" t="s">
        <v>42</v>
      </c>
      <c r="E1501">
        <v>1</v>
      </c>
      <c r="F1501">
        <v>0</v>
      </c>
      <c r="G1501">
        <v>8.15882352941176E-2</v>
      </c>
      <c r="H1501">
        <v>0</v>
      </c>
      <c r="I1501" t="s">
        <v>103</v>
      </c>
    </row>
    <row r="1502" spans="1:9" x14ac:dyDescent="0.3">
      <c r="A1502" t="s">
        <v>40</v>
      </c>
      <c r="B1502" t="s">
        <v>41</v>
      </c>
      <c r="C1502" t="s">
        <v>12</v>
      </c>
      <c r="D1502" t="s">
        <v>42</v>
      </c>
      <c r="E1502">
        <v>2</v>
      </c>
      <c r="F1502">
        <v>0</v>
      </c>
      <c r="G1502">
        <v>7.1199999999999999E-2</v>
      </c>
      <c r="H1502">
        <v>0</v>
      </c>
      <c r="I1502" t="s">
        <v>103</v>
      </c>
    </row>
    <row r="1503" spans="1:9" x14ac:dyDescent="0.3">
      <c r="A1503" t="s">
        <v>40</v>
      </c>
      <c r="B1503" t="s">
        <v>38</v>
      </c>
      <c r="C1503" t="s">
        <v>10</v>
      </c>
      <c r="D1503" t="s">
        <v>11</v>
      </c>
      <c r="E1503">
        <v>1</v>
      </c>
      <c r="F1503">
        <v>0</v>
      </c>
      <c r="G1503">
        <v>8.8388888888888795E-2</v>
      </c>
      <c r="H1503">
        <v>0</v>
      </c>
      <c r="I1503" t="s">
        <v>103</v>
      </c>
    </row>
    <row r="1504" spans="1:9" x14ac:dyDescent="0.3">
      <c r="A1504" t="s">
        <v>40</v>
      </c>
      <c r="B1504" t="s">
        <v>38</v>
      </c>
      <c r="C1504" t="s">
        <v>10</v>
      </c>
      <c r="D1504" t="s">
        <v>11</v>
      </c>
      <c r="E1504">
        <v>2</v>
      </c>
      <c r="F1504">
        <v>0</v>
      </c>
      <c r="G1504">
        <v>6.2350000000000003E-2</v>
      </c>
      <c r="H1504">
        <v>0</v>
      </c>
      <c r="I1504" t="s">
        <v>103</v>
      </c>
    </row>
    <row r="1505" spans="1:9" x14ac:dyDescent="0.3">
      <c r="A1505" t="s">
        <v>40</v>
      </c>
      <c r="B1505" t="s">
        <v>18</v>
      </c>
      <c r="C1505" t="s">
        <v>10</v>
      </c>
      <c r="D1505" t="s">
        <v>11</v>
      </c>
      <c r="E1505">
        <v>1</v>
      </c>
      <c r="F1505">
        <v>0</v>
      </c>
      <c r="G1505">
        <v>0.13901639344262201</v>
      </c>
      <c r="H1505">
        <v>0</v>
      </c>
      <c r="I1505" t="s">
        <v>103</v>
      </c>
    </row>
    <row r="1506" spans="1:9" x14ac:dyDescent="0.3">
      <c r="A1506" t="s">
        <v>40</v>
      </c>
      <c r="B1506" t="s">
        <v>18</v>
      </c>
      <c r="C1506" t="s">
        <v>10</v>
      </c>
      <c r="D1506" t="s">
        <v>11</v>
      </c>
      <c r="E1506">
        <v>2</v>
      </c>
      <c r="F1506">
        <v>0</v>
      </c>
      <c r="G1506">
        <v>0.16646</v>
      </c>
      <c r="H1506">
        <v>0</v>
      </c>
      <c r="I1506" t="s">
        <v>103</v>
      </c>
    </row>
    <row r="1507" spans="1:9" x14ac:dyDescent="0.3">
      <c r="A1507" t="s">
        <v>40</v>
      </c>
      <c r="B1507" t="s">
        <v>18</v>
      </c>
      <c r="C1507" t="s">
        <v>12</v>
      </c>
      <c r="D1507" t="s">
        <v>11</v>
      </c>
      <c r="E1507">
        <v>2</v>
      </c>
      <c r="F1507">
        <v>0</v>
      </c>
      <c r="G1507">
        <v>0.16646</v>
      </c>
      <c r="H1507">
        <v>0</v>
      </c>
      <c r="I1507" t="s">
        <v>103</v>
      </c>
    </row>
    <row r="1508" spans="1:9" x14ac:dyDescent="0.3">
      <c r="A1508" t="s">
        <v>40</v>
      </c>
      <c r="B1508" t="s">
        <v>19</v>
      </c>
      <c r="C1508" t="s">
        <v>10</v>
      </c>
      <c r="D1508" t="s">
        <v>11</v>
      </c>
      <c r="E1508">
        <v>1</v>
      </c>
      <c r="F1508">
        <v>0</v>
      </c>
      <c r="G1508">
        <v>0.188791666666666</v>
      </c>
      <c r="H1508">
        <v>0</v>
      </c>
      <c r="I1508" t="s">
        <v>103</v>
      </c>
    </row>
    <row r="1509" spans="1:9" x14ac:dyDescent="0.3">
      <c r="A1509" t="s">
        <v>40</v>
      </c>
      <c r="B1509" t="s">
        <v>19</v>
      </c>
      <c r="C1509" t="s">
        <v>10</v>
      </c>
      <c r="D1509" t="s">
        <v>11</v>
      </c>
      <c r="E1509">
        <v>2</v>
      </c>
      <c r="F1509">
        <v>0</v>
      </c>
      <c r="G1509">
        <v>0.12760784313725401</v>
      </c>
      <c r="H1509">
        <v>0</v>
      </c>
      <c r="I1509" t="s">
        <v>103</v>
      </c>
    </row>
    <row r="1510" spans="1:9" x14ac:dyDescent="0.3">
      <c r="A1510" t="s">
        <v>40</v>
      </c>
      <c r="B1510" t="s">
        <v>9</v>
      </c>
      <c r="C1510" t="s">
        <v>10</v>
      </c>
      <c r="D1510" t="s">
        <v>11</v>
      </c>
      <c r="E1510">
        <v>1</v>
      </c>
      <c r="F1510">
        <v>0</v>
      </c>
      <c r="G1510">
        <v>0.11750724637681099</v>
      </c>
      <c r="H1510">
        <v>0</v>
      </c>
      <c r="I1510" t="s">
        <v>103</v>
      </c>
    </row>
    <row r="1511" spans="1:9" x14ac:dyDescent="0.3">
      <c r="A1511" t="s">
        <v>40</v>
      </c>
      <c r="B1511" t="s">
        <v>9</v>
      </c>
      <c r="C1511" t="s">
        <v>10</v>
      </c>
      <c r="D1511" t="s">
        <v>11</v>
      </c>
      <c r="E1511">
        <v>2</v>
      </c>
      <c r="F1511">
        <v>0</v>
      </c>
      <c r="G1511">
        <v>0.22850000000000001</v>
      </c>
      <c r="H1511">
        <v>0</v>
      </c>
      <c r="I1511" t="s">
        <v>103</v>
      </c>
    </row>
    <row r="1512" spans="1:9" x14ac:dyDescent="0.3">
      <c r="A1512" t="s">
        <v>40</v>
      </c>
      <c r="B1512" t="s">
        <v>9</v>
      </c>
      <c r="C1512" t="s">
        <v>10</v>
      </c>
      <c r="D1512" t="s">
        <v>11</v>
      </c>
      <c r="E1512">
        <v>3</v>
      </c>
      <c r="F1512">
        <v>0</v>
      </c>
      <c r="G1512">
        <v>0.172375</v>
      </c>
      <c r="H1512">
        <v>0</v>
      </c>
      <c r="I1512" t="s">
        <v>103</v>
      </c>
    </row>
    <row r="1513" spans="1:9" x14ac:dyDescent="0.3">
      <c r="A1513" t="s">
        <v>44</v>
      </c>
      <c r="B1513" t="s">
        <v>45</v>
      </c>
      <c r="C1513" t="s">
        <v>10</v>
      </c>
      <c r="D1513" t="s">
        <v>42</v>
      </c>
      <c r="E1513">
        <v>1</v>
      </c>
      <c r="F1513">
        <v>0</v>
      </c>
      <c r="G1513">
        <v>16.1635882352941</v>
      </c>
      <c r="H1513">
        <v>0</v>
      </c>
      <c r="I1513" t="s">
        <v>103</v>
      </c>
    </row>
    <row r="1514" spans="1:9" x14ac:dyDescent="0.3">
      <c r="A1514" t="s">
        <v>44</v>
      </c>
      <c r="B1514" t="s">
        <v>45</v>
      </c>
      <c r="C1514" t="s">
        <v>10</v>
      </c>
      <c r="D1514" t="s">
        <v>42</v>
      </c>
      <c r="E1514">
        <v>2</v>
      </c>
      <c r="F1514">
        <v>0</v>
      </c>
      <c r="G1514">
        <v>15.6356842105263</v>
      </c>
      <c r="H1514">
        <v>0</v>
      </c>
      <c r="I1514" t="s">
        <v>103</v>
      </c>
    </row>
    <row r="1515" spans="1:9" x14ac:dyDescent="0.3">
      <c r="A1515" t="s">
        <v>44</v>
      </c>
      <c r="B1515" t="s">
        <v>45</v>
      </c>
      <c r="C1515" t="s">
        <v>10</v>
      </c>
      <c r="D1515" t="s">
        <v>42</v>
      </c>
      <c r="E1515">
        <v>3</v>
      </c>
      <c r="F1515">
        <v>0</v>
      </c>
      <c r="G1515">
        <v>16.832266666666602</v>
      </c>
      <c r="H1515">
        <v>0</v>
      </c>
      <c r="I1515" t="s">
        <v>103</v>
      </c>
    </row>
    <row r="1516" spans="1:9" x14ac:dyDescent="0.3">
      <c r="A1516" t="s">
        <v>44</v>
      </c>
      <c r="B1516" t="s">
        <v>46</v>
      </c>
      <c r="C1516" t="s">
        <v>10</v>
      </c>
      <c r="D1516" t="s">
        <v>42</v>
      </c>
      <c r="E1516">
        <v>1</v>
      </c>
      <c r="F1516">
        <v>0</v>
      </c>
      <c r="G1516">
        <v>13.6102222222222</v>
      </c>
      <c r="H1516">
        <v>0</v>
      </c>
      <c r="I1516" t="s">
        <v>103</v>
      </c>
    </row>
    <row r="1517" spans="1:9" x14ac:dyDescent="0.3">
      <c r="A1517" t="s">
        <v>44</v>
      </c>
      <c r="B1517" t="s">
        <v>48</v>
      </c>
      <c r="C1517" t="s">
        <v>10</v>
      </c>
      <c r="D1517" t="s">
        <v>42</v>
      </c>
      <c r="E1517">
        <v>1</v>
      </c>
      <c r="F1517">
        <v>0</v>
      </c>
      <c r="G1517">
        <v>14.993</v>
      </c>
      <c r="H1517">
        <v>0</v>
      </c>
      <c r="I1517" t="s">
        <v>103</v>
      </c>
    </row>
    <row r="1518" spans="1:9" x14ac:dyDescent="0.3">
      <c r="A1518" t="s">
        <v>44</v>
      </c>
      <c r="B1518" t="s">
        <v>48</v>
      </c>
      <c r="C1518" t="s">
        <v>10</v>
      </c>
      <c r="D1518" t="s">
        <v>42</v>
      </c>
      <c r="E1518">
        <v>2</v>
      </c>
      <c r="F1518">
        <v>0</v>
      </c>
      <c r="G1518">
        <v>13.517705882352899</v>
      </c>
      <c r="H1518">
        <v>0</v>
      </c>
      <c r="I1518" t="s">
        <v>103</v>
      </c>
    </row>
    <row r="1519" spans="1:9" x14ac:dyDescent="0.3">
      <c r="A1519" t="s">
        <v>49</v>
      </c>
      <c r="B1519" t="s">
        <v>39</v>
      </c>
      <c r="C1519" t="s">
        <v>10</v>
      </c>
      <c r="D1519" t="s">
        <v>11</v>
      </c>
      <c r="E1519">
        <v>2</v>
      </c>
      <c r="F1519">
        <v>0</v>
      </c>
      <c r="G1519">
        <v>9.0853199999999994</v>
      </c>
      <c r="H1519">
        <v>0</v>
      </c>
      <c r="I1519" t="s">
        <v>103</v>
      </c>
    </row>
    <row r="1520" spans="1:9" x14ac:dyDescent="0.3">
      <c r="A1520" t="s">
        <v>49</v>
      </c>
      <c r="B1520" t="s">
        <v>58</v>
      </c>
      <c r="C1520" t="s">
        <v>10</v>
      </c>
      <c r="D1520" t="s">
        <v>14</v>
      </c>
      <c r="E1520">
        <v>1</v>
      </c>
      <c r="F1520">
        <v>0</v>
      </c>
      <c r="G1520">
        <v>11.0535909090909</v>
      </c>
      <c r="H1520">
        <v>0</v>
      </c>
      <c r="I1520" t="s">
        <v>103</v>
      </c>
    </row>
    <row r="1521" spans="1:9" x14ac:dyDescent="0.3">
      <c r="A1521" t="s">
        <v>49</v>
      </c>
      <c r="B1521" t="s">
        <v>58</v>
      </c>
      <c r="C1521" t="s">
        <v>10</v>
      </c>
      <c r="D1521" t="s">
        <v>14</v>
      </c>
      <c r="E1521">
        <v>2</v>
      </c>
      <c r="F1521">
        <v>0</v>
      </c>
      <c r="G1521">
        <v>10.4495238095238</v>
      </c>
      <c r="H1521">
        <v>0</v>
      </c>
      <c r="I1521" t="s">
        <v>103</v>
      </c>
    </row>
    <row r="1522" spans="1:9" x14ac:dyDescent="0.3">
      <c r="A1522" t="s">
        <v>49</v>
      </c>
      <c r="B1522" t="s">
        <v>35</v>
      </c>
      <c r="C1522" t="s">
        <v>10</v>
      </c>
      <c r="D1522" t="s">
        <v>14</v>
      </c>
      <c r="E1522">
        <v>2</v>
      </c>
      <c r="F1522">
        <v>0</v>
      </c>
      <c r="G1522">
        <v>14.5018947368421</v>
      </c>
      <c r="H1522">
        <v>0</v>
      </c>
      <c r="I1522" t="s">
        <v>103</v>
      </c>
    </row>
    <row r="1523" spans="1:9" x14ac:dyDescent="0.3">
      <c r="A1523" t="s">
        <v>60</v>
      </c>
      <c r="B1523" t="s">
        <v>47</v>
      </c>
      <c r="C1523" t="s">
        <v>10</v>
      </c>
      <c r="D1523" t="s">
        <v>42</v>
      </c>
      <c r="E1523">
        <v>2</v>
      </c>
      <c r="F1523">
        <v>0</v>
      </c>
      <c r="G1523">
        <v>8.4640000000000004</v>
      </c>
      <c r="H1523">
        <v>0</v>
      </c>
      <c r="I1523" t="s">
        <v>103</v>
      </c>
    </row>
    <row r="1524" spans="1:9" x14ac:dyDescent="0.3">
      <c r="A1524" t="s">
        <v>60</v>
      </c>
      <c r="B1524" t="s">
        <v>47</v>
      </c>
      <c r="C1524" t="s">
        <v>10</v>
      </c>
      <c r="D1524" t="s">
        <v>42</v>
      </c>
      <c r="E1524">
        <v>3</v>
      </c>
      <c r="F1524">
        <v>0</v>
      </c>
      <c r="G1524">
        <v>6.6322222222222198</v>
      </c>
      <c r="H1524">
        <v>0</v>
      </c>
      <c r="I1524" t="s">
        <v>103</v>
      </c>
    </row>
    <row r="1525" spans="1:9" x14ac:dyDescent="0.3">
      <c r="A1525" t="s">
        <v>60</v>
      </c>
      <c r="B1525" t="s">
        <v>48</v>
      </c>
      <c r="C1525" t="s">
        <v>10</v>
      </c>
      <c r="D1525" t="s">
        <v>42</v>
      </c>
      <c r="E1525">
        <v>1</v>
      </c>
      <c r="F1525">
        <v>0</v>
      </c>
      <c r="G1525">
        <v>11.8868235294117</v>
      </c>
      <c r="H1525">
        <v>0</v>
      </c>
      <c r="I1525" t="s">
        <v>103</v>
      </c>
    </row>
    <row r="1526" spans="1:9" x14ac:dyDescent="0.3">
      <c r="A1526" t="s">
        <v>61</v>
      </c>
      <c r="B1526" t="s">
        <v>62</v>
      </c>
      <c r="C1526" t="s">
        <v>10</v>
      </c>
      <c r="D1526" t="s">
        <v>42</v>
      </c>
      <c r="E1526">
        <v>1</v>
      </c>
      <c r="F1526">
        <v>0</v>
      </c>
      <c r="G1526">
        <v>11.44572</v>
      </c>
      <c r="H1526">
        <v>0</v>
      </c>
      <c r="I1526" t="s">
        <v>103</v>
      </c>
    </row>
    <row r="1527" spans="1:9" x14ac:dyDescent="0.3">
      <c r="A1527" t="s">
        <v>61</v>
      </c>
      <c r="B1527" t="s">
        <v>62</v>
      </c>
      <c r="C1527" t="s">
        <v>10</v>
      </c>
      <c r="D1527" t="s">
        <v>42</v>
      </c>
      <c r="E1527">
        <v>2</v>
      </c>
      <c r="F1527">
        <v>0</v>
      </c>
      <c r="G1527">
        <v>16.88345</v>
      </c>
      <c r="H1527">
        <v>0</v>
      </c>
      <c r="I1527" t="s">
        <v>103</v>
      </c>
    </row>
    <row r="1528" spans="1:9" x14ac:dyDescent="0.3">
      <c r="A1528" t="s">
        <v>61</v>
      </c>
      <c r="B1528" t="s">
        <v>47</v>
      </c>
      <c r="C1528" t="s">
        <v>10</v>
      </c>
      <c r="D1528" t="s">
        <v>42</v>
      </c>
      <c r="E1528">
        <v>1</v>
      </c>
      <c r="F1528">
        <v>0</v>
      </c>
      <c r="G1528">
        <v>6.3132799999999998</v>
      </c>
      <c r="H1528">
        <v>0</v>
      </c>
      <c r="I1528" t="s">
        <v>103</v>
      </c>
    </row>
    <row r="1529" spans="1:9" x14ac:dyDescent="0.3">
      <c r="A1529" t="s">
        <v>61</v>
      </c>
      <c r="B1529" t="s">
        <v>47</v>
      </c>
      <c r="C1529" t="s">
        <v>10</v>
      </c>
      <c r="D1529" t="s">
        <v>42</v>
      </c>
      <c r="E1529">
        <v>2</v>
      </c>
      <c r="F1529">
        <v>0</v>
      </c>
      <c r="G1529">
        <v>9.9729523809523801</v>
      </c>
      <c r="H1529">
        <v>0</v>
      </c>
      <c r="I1529" t="s">
        <v>103</v>
      </c>
    </row>
    <row r="1530" spans="1:9" x14ac:dyDescent="0.3">
      <c r="A1530" t="s">
        <v>61</v>
      </c>
      <c r="B1530" t="s">
        <v>63</v>
      </c>
      <c r="C1530" t="s">
        <v>10</v>
      </c>
      <c r="D1530" t="s">
        <v>42</v>
      </c>
      <c r="E1530">
        <v>1</v>
      </c>
      <c r="F1530">
        <v>0</v>
      </c>
      <c r="G1530">
        <v>16.724625</v>
      </c>
      <c r="H1530">
        <v>0</v>
      </c>
      <c r="I1530" t="s">
        <v>103</v>
      </c>
    </row>
    <row r="1531" spans="1:9" x14ac:dyDescent="0.3">
      <c r="A1531" t="s">
        <v>61</v>
      </c>
      <c r="B1531" t="s">
        <v>63</v>
      </c>
      <c r="C1531" t="s">
        <v>10</v>
      </c>
      <c r="D1531" t="s">
        <v>42</v>
      </c>
      <c r="E1531">
        <v>2</v>
      </c>
      <c r="F1531">
        <v>0</v>
      </c>
      <c r="G1531">
        <v>11.62</v>
      </c>
      <c r="H1531">
        <v>0</v>
      </c>
      <c r="I1531" t="s">
        <v>103</v>
      </c>
    </row>
    <row r="1532" spans="1:9" x14ac:dyDescent="0.3">
      <c r="A1532" t="s">
        <v>61</v>
      </c>
      <c r="B1532" t="s">
        <v>63</v>
      </c>
      <c r="C1532" t="s">
        <v>10</v>
      </c>
      <c r="D1532" t="s">
        <v>42</v>
      </c>
      <c r="E1532">
        <v>3</v>
      </c>
      <c r="F1532">
        <v>0</v>
      </c>
      <c r="G1532">
        <v>7.42116666666666</v>
      </c>
      <c r="H1532">
        <v>0</v>
      </c>
      <c r="I1532" t="s">
        <v>103</v>
      </c>
    </row>
    <row r="1533" spans="1:9" x14ac:dyDescent="0.3">
      <c r="A1533" t="s">
        <v>64</v>
      </c>
      <c r="B1533" t="s">
        <v>62</v>
      </c>
      <c r="C1533" t="s">
        <v>10</v>
      </c>
      <c r="D1533" t="s">
        <v>42</v>
      </c>
      <c r="E1533">
        <v>1</v>
      </c>
      <c r="F1533">
        <v>0</v>
      </c>
      <c r="G1533">
        <v>3.9901846153846101</v>
      </c>
      <c r="H1533">
        <v>0</v>
      </c>
      <c r="I1533" t="s">
        <v>103</v>
      </c>
    </row>
    <row r="1534" spans="1:9" x14ac:dyDescent="0.3">
      <c r="A1534" t="s">
        <v>64</v>
      </c>
      <c r="B1534" t="s">
        <v>62</v>
      </c>
      <c r="C1534" t="s">
        <v>10</v>
      </c>
      <c r="D1534" t="s">
        <v>42</v>
      </c>
      <c r="E1534">
        <v>2</v>
      </c>
      <c r="F1534">
        <v>0</v>
      </c>
      <c r="G1534">
        <v>6.8829166666666604</v>
      </c>
      <c r="H1534">
        <v>0</v>
      </c>
      <c r="I1534" t="s">
        <v>103</v>
      </c>
    </row>
    <row r="1535" spans="1:9" x14ac:dyDescent="0.3">
      <c r="A1535" t="s">
        <v>64</v>
      </c>
      <c r="B1535" t="s">
        <v>62</v>
      </c>
      <c r="C1535" t="s">
        <v>10</v>
      </c>
      <c r="D1535" t="s">
        <v>42</v>
      </c>
      <c r="E1535">
        <v>3</v>
      </c>
      <c r="F1535">
        <v>0</v>
      </c>
      <c r="G1535">
        <v>2.0045000000000002</v>
      </c>
      <c r="H1535">
        <v>0</v>
      </c>
      <c r="I1535" t="s">
        <v>103</v>
      </c>
    </row>
    <row r="1536" spans="1:9" x14ac:dyDescent="0.3">
      <c r="A1536" t="s">
        <v>64</v>
      </c>
      <c r="B1536" t="s">
        <v>46</v>
      </c>
      <c r="C1536" t="s">
        <v>10</v>
      </c>
      <c r="D1536" t="s">
        <v>42</v>
      </c>
      <c r="E1536">
        <v>1</v>
      </c>
      <c r="F1536">
        <v>0</v>
      </c>
      <c r="G1536">
        <v>4.13548837209302</v>
      </c>
      <c r="H1536">
        <v>0</v>
      </c>
      <c r="I1536" t="s">
        <v>103</v>
      </c>
    </row>
    <row r="1537" spans="1:9" x14ac:dyDescent="0.3">
      <c r="A1537" t="s">
        <v>64</v>
      </c>
      <c r="B1537" t="s">
        <v>46</v>
      </c>
      <c r="C1537" t="s">
        <v>10</v>
      </c>
      <c r="D1537" t="s">
        <v>42</v>
      </c>
      <c r="E1537">
        <v>2</v>
      </c>
      <c r="F1537">
        <v>0</v>
      </c>
      <c r="G1537">
        <v>3.9753571428571401</v>
      </c>
      <c r="H1537">
        <v>0</v>
      </c>
      <c r="I1537" t="s">
        <v>103</v>
      </c>
    </row>
    <row r="1538" spans="1:9" x14ac:dyDescent="0.3">
      <c r="A1538" t="s">
        <v>64</v>
      </c>
      <c r="B1538" t="s">
        <v>46</v>
      </c>
      <c r="C1538" t="s">
        <v>10</v>
      </c>
      <c r="D1538" t="s">
        <v>42</v>
      </c>
      <c r="E1538">
        <v>3</v>
      </c>
      <c r="F1538">
        <v>0</v>
      </c>
      <c r="G1538">
        <v>2.3452031249999998</v>
      </c>
      <c r="H1538">
        <v>0</v>
      </c>
      <c r="I1538" t="s">
        <v>103</v>
      </c>
    </row>
    <row r="1539" spans="1:9" x14ac:dyDescent="0.3">
      <c r="A1539" t="s">
        <v>64</v>
      </c>
      <c r="B1539" t="s">
        <v>63</v>
      </c>
      <c r="C1539" t="s">
        <v>10</v>
      </c>
      <c r="D1539" t="s">
        <v>42</v>
      </c>
      <c r="E1539">
        <v>1</v>
      </c>
      <c r="F1539">
        <v>0</v>
      </c>
      <c r="G1539">
        <v>5.9207878787878698</v>
      </c>
      <c r="H1539">
        <v>0</v>
      </c>
      <c r="I1539" t="s">
        <v>103</v>
      </c>
    </row>
    <row r="1540" spans="1:9" x14ac:dyDescent="0.3">
      <c r="A1540" t="s">
        <v>64</v>
      </c>
      <c r="B1540" t="s">
        <v>63</v>
      </c>
      <c r="C1540" t="s">
        <v>10</v>
      </c>
      <c r="D1540" t="s">
        <v>42</v>
      </c>
      <c r="E1540">
        <v>2</v>
      </c>
      <c r="F1540">
        <v>0</v>
      </c>
      <c r="G1540">
        <v>5.3857692307692302</v>
      </c>
      <c r="H1540">
        <v>0</v>
      </c>
      <c r="I1540" t="s">
        <v>103</v>
      </c>
    </row>
    <row r="1541" spans="1:9" x14ac:dyDescent="0.3">
      <c r="A1541" t="s">
        <v>66</v>
      </c>
      <c r="B1541" t="s">
        <v>35</v>
      </c>
      <c r="C1541" t="s">
        <v>10</v>
      </c>
      <c r="D1541" t="s">
        <v>14</v>
      </c>
      <c r="E1541">
        <v>1</v>
      </c>
      <c r="F1541">
        <v>0</v>
      </c>
      <c r="G1541">
        <v>11.4116666666666</v>
      </c>
      <c r="H1541">
        <v>0</v>
      </c>
      <c r="I1541" t="s">
        <v>103</v>
      </c>
    </row>
    <row r="1542" spans="1:9" x14ac:dyDescent="0.3">
      <c r="A1542" t="s">
        <v>66</v>
      </c>
      <c r="B1542" t="s">
        <v>35</v>
      </c>
      <c r="C1542" t="s">
        <v>10</v>
      </c>
      <c r="D1542" t="s">
        <v>14</v>
      </c>
      <c r="E1542">
        <v>2</v>
      </c>
      <c r="F1542">
        <v>0</v>
      </c>
      <c r="G1542">
        <v>15.7477647058823</v>
      </c>
      <c r="H1542">
        <v>0</v>
      </c>
      <c r="I1542" t="s">
        <v>103</v>
      </c>
    </row>
    <row r="1543" spans="1:9" x14ac:dyDescent="0.3">
      <c r="A1543" t="s">
        <v>66</v>
      </c>
      <c r="B1543" t="s">
        <v>35</v>
      </c>
      <c r="C1543" t="s">
        <v>10</v>
      </c>
      <c r="D1543" t="s">
        <v>14</v>
      </c>
      <c r="E1543">
        <v>3</v>
      </c>
      <c r="F1543">
        <v>0</v>
      </c>
      <c r="G1543">
        <v>14.7183333333333</v>
      </c>
      <c r="H1543">
        <v>0</v>
      </c>
      <c r="I1543" t="s">
        <v>103</v>
      </c>
    </row>
    <row r="1544" spans="1:9" x14ac:dyDescent="0.3">
      <c r="A1544" t="s">
        <v>67</v>
      </c>
      <c r="B1544" t="s">
        <v>30</v>
      </c>
      <c r="C1544" t="s">
        <v>10</v>
      </c>
      <c r="D1544" t="s">
        <v>11</v>
      </c>
      <c r="E1544">
        <v>1</v>
      </c>
      <c r="F1544">
        <v>0</v>
      </c>
      <c r="G1544">
        <v>9.4609756097560893E-2</v>
      </c>
      <c r="H1544">
        <v>0</v>
      </c>
      <c r="I1544" t="s">
        <v>103</v>
      </c>
    </row>
    <row r="1545" spans="1:9" x14ac:dyDescent="0.3">
      <c r="A1545" t="s">
        <v>67</v>
      </c>
      <c r="B1545" t="s">
        <v>30</v>
      </c>
      <c r="C1545" t="s">
        <v>10</v>
      </c>
      <c r="D1545" t="s">
        <v>11</v>
      </c>
      <c r="E1545">
        <v>2</v>
      </c>
      <c r="F1545">
        <v>0</v>
      </c>
      <c r="G1545">
        <v>7.5584905660377302E-2</v>
      </c>
      <c r="H1545">
        <v>0</v>
      </c>
      <c r="I1545" t="s">
        <v>103</v>
      </c>
    </row>
    <row r="1546" spans="1:9" x14ac:dyDescent="0.3">
      <c r="A1546" t="s">
        <v>67</v>
      </c>
      <c r="B1546" t="s">
        <v>30</v>
      </c>
      <c r="C1546" t="s">
        <v>10</v>
      </c>
      <c r="D1546" t="s">
        <v>11</v>
      </c>
      <c r="E1546">
        <v>3</v>
      </c>
      <c r="F1546">
        <v>0</v>
      </c>
      <c r="G1546">
        <v>0.51291666666666602</v>
      </c>
      <c r="H1546">
        <v>0</v>
      </c>
      <c r="I1546" t="s">
        <v>103</v>
      </c>
    </row>
    <row r="1547" spans="1:9" x14ac:dyDescent="0.3">
      <c r="A1547" t="s">
        <v>67</v>
      </c>
      <c r="B1547" t="s">
        <v>30</v>
      </c>
      <c r="C1547" t="s">
        <v>12</v>
      </c>
      <c r="D1547" t="s">
        <v>11</v>
      </c>
      <c r="E1547">
        <v>1</v>
      </c>
      <c r="F1547">
        <v>0</v>
      </c>
      <c r="G1547">
        <v>9.4609756097560893E-2</v>
      </c>
      <c r="H1547">
        <v>0</v>
      </c>
      <c r="I1547" t="s">
        <v>103</v>
      </c>
    </row>
    <row r="1548" spans="1:9" x14ac:dyDescent="0.3">
      <c r="A1548" t="s">
        <v>67</v>
      </c>
      <c r="B1548" t="s">
        <v>16</v>
      </c>
      <c r="C1548" t="s">
        <v>10</v>
      </c>
      <c r="D1548" t="s">
        <v>11</v>
      </c>
      <c r="E1548">
        <v>1</v>
      </c>
      <c r="F1548">
        <v>0</v>
      </c>
      <c r="G1548">
        <v>0.83472727272727198</v>
      </c>
      <c r="H1548">
        <v>0</v>
      </c>
      <c r="I1548" t="s">
        <v>103</v>
      </c>
    </row>
    <row r="1549" spans="1:9" x14ac:dyDescent="0.3">
      <c r="A1549" t="s">
        <v>67</v>
      </c>
      <c r="B1549" t="s">
        <v>16</v>
      </c>
      <c r="C1549" t="s">
        <v>10</v>
      </c>
      <c r="D1549" t="s">
        <v>11</v>
      </c>
      <c r="E1549">
        <v>2</v>
      </c>
      <c r="F1549">
        <v>0</v>
      </c>
      <c r="G1549">
        <v>8.7409090909090895E-2</v>
      </c>
      <c r="H1549">
        <v>0</v>
      </c>
      <c r="I1549" t="s">
        <v>103</v>
      </c>
    </row>
    <row r="1550" spans="1:9" x14ac:dyDescent="0.3">
      <c r="A1550" t="s">
        <v>67</v>
      </c>
      <c r="B1550" t="s">
        <v>16</v>
      </c>
      <c r="C1550" t="s">
        <v>10</v>
      </c>
      <c r="D1550" t="s">
        <v>11</v>
      </c>
      <c r="E1550">
        <v>3</v>
      </c>
      <c r="F1550">
        <v>0</v>
      </c>
      <c r="G1550">
        <v>0.118483870967741</v>
      </c>
      <c r="H1550">
        <v>0</v>
      </c>
      <c r="I1550" t="s">
        <v>103</v>
      </c>
    </row>
    <row r="1551" spans="1:9" x14ac:dyDescent="0.3">
      <c r="A1551" t="s">
        <v>67</v>
      </c>
      <c r="B1551" t="s">
        <v>31</v>
      </c>
      <c r="C1551" t="s">
        <v>10</v>
      </c>
      <c r="D1551" t="s">
        <v>11</v>
      </c>
      <c r="E1551">
        <v>1</v>
      </c>
      <c r="F1551">
        <v>0</v>
      </c>
      <c r="G1551">
        <v>1.82272727272727E-2</v>
      </c>
      <c r="H1551">
        <v>0</v>
      </c>
      <c r="I1551" t="s">
        <v>103</v>
      </c>
    </row>
    <row r="1552" spans="1:9" x14ac:dyDescent="0.3">
      <c r="A1552" t="s">
        <v>67</v>
      </c>
      <c r="B1552" t="s">
        <v>17</v>
      </c>
      <c r="C1552" t="s">
        <v>10</v>
      </c>
      <c r="D1552" t="s">
        <v>11</v>
      </c>
      <c r="E1552">
        <v>1</v>
      </c>
      <c r="F1552">
        <v>0</v>
      </c>
      <c r="G1552">
        <v>3.5717391304347798E-2</v>
      </c>
      <c r="H1552">
        <v>0</v>
      </c>
      <c r="I1552" t="s">
        <v>103</v>
      </c>
    </row>
    <row r="1553" spans="1:9" x14ac:dyDescent="0.3">
      <c r="A1553" t="s">
        <v>67</v>
      </c>
      <c r="B1553" t="s">
        <v>17</v>
      </c>
      <c r="C1553" t="s">
        <v>10</v>
      </c>
      <c r="D1553" t="s">
        <v>11</v>
      </c>
      <c r="E1553">
        <v>2</v>
      </c>
      <c r="F1553">
        <v>0</v>
      </c>
      <c r="G1553">
        <v>0.39700000000000002</v>
      </c>
      <c r="H1553">
        <v>0</v>
      </c>
      <c r="I1553" t="s">
        <v>103</v>
      </c>
    </row>
    <row r="1554" spans="1:9" x14ac:dyDescent="0.3">
      <c r="A1554" t="s">
        <v>67</v>
      </c>
      <c r="B1554" t="s">
        <v>18</v>
      </c>
      <c r="C1554" t="s">
        <v>10</v>
      </c>
      <c r="D1554" t="s">
        <v>11</v>
      </c>
      <c r="E1554">
        <v>1</v>
      </c>
      <c r="F1554">
        <v>0</v>
      </c>
      <c r="G1554">
        <v>9.3733333333333294E-2</v>
      </c>
      <c r="H1554">
        <v>0</v>
      </c>
      <c r="I1554" t="s">
        <v>103</v>
      </c>
    </row>
    <row r="1555" spans="1:9" x14ac:dyDescent="0.3">
      <c r="A1555" t="s">
        <v>67</v>
      </c>
      <c r="B1555" t="s">
        <v>18</v>
      </c>
      <c r="C1555" t="s">
        <v>10</v>
      </c>
      <c r="D1555" t="s">
        <v>11</v>
      </c>
      <c r="E1555">
        <v>2</v>
      </c>
      <c r="F1555">
        <v>0</v>
      </c>
      <c r="G1555">
        <v>0.120727272727272</v>
      </c>
      <c r="H1555">
        <v>0</v>
      </c>
      <c r="I1555" t="s">
        <v>103</v>
      </c>
    </row>
    <row r="1556" spans="1:9" x14ac:dyDescent="0.3">
      <c r="A1556" t="s">
        <v>67</v>
      </c>
      <c r="B1556" t="s">
        <v>19</v>
      </c>
      <c r="C1556" t="s">
        <v>10</v>
      </c>
      <c r="D1556" t="s">
        <v>11</v>
      </c>
      <c r="E1556">
        <v>1</v>
      </c>
      <c r="F1556">
        <v>0</v>
      </c>
      <c r="G1556">
        <v>9.1054545454545402E-2</v>
      </c>
      <c r="H1556">
        <v>0</v>
      </c>
      <c r="I1556" t="s">
        <v>103</v>
      </c>
    </row>
    <row r="1557" spans="1:9" x14ac:dyDescent="0.3">
      <c r="A1557" t="s">
        <v>67</v>
      </c>
      <c r="B1557" t="s">
        <v>19</v>
      </c>
      <c r="C1557" t="s">
        <v>10</v>
      </c>
      <c r="D1557" t="s">
        <v>11</v>
      </c>
      <c r="E1557">
        <v>2</v>
      </c>
      <c r="F1557">
        <v>0</v>
      </c>
      <c r="G1557">
        <v>0.1022</v>
      </c>
      <c r="H1557">
        <v>0</v>
      </c>
      <c r="I1557" t="s">
        <v>103</v>
      </c>
    </row>
    <row r="1558" spans="1:9" x14ac:dyDescent="0.3">
      <c r="A1558" t="s">
        <v>67</v>
      </c>
      <c r="B1558" t="s">
        <v>32</v>
      </c>
      <c r="C1558" t="s">
        <v>10</v>
      </c>
      <c r="D1558" t="s">
        <v>11</v>
      </c>
      <c r="E1558">
        <v>1</v>
      </c>
      <c r="F1558">
        <v>0</v>
      </c>
      <c r="G1558">
        <v>9.4075000000000006E-2</v>
      </c>
      <c r="H1558">
        <v>0</v>
      </c>
      <c r="I1558" t="s">
        <v>103</v>
      </c>
    </row>
    <row r="1559" spans="1:9" x14ac:dyDescent="0.3">
      <c r="A1559" t="s">
        <v>67</v>
      </c>
      <c r="B1559" t="s">
        <v>32</v>
      </c>
      <c r="C1559" t="s">
        <v>10</v>
      </c>
      <c r="D1559" t="s">
        <v>11</v>
      </c>
      <c r="E1559">
        <v>2</v>
      </c>
      <c r="F1559">
        <v>0</v>
      </c>
      <c r="G1559">
        <v>3.2300000000000002E-2</v>
      </c>
      <c r="H1559">
        <v>0</v>
      </c>
      <c r="I1559" t="s">
        <v>103</v>
      </c>
    </row>
    <row r="1560" spans="1:9" x14ac:dyDescent="0.3">
      <c r="A1560" t="s">
        <v>67</v>
      </c>
      <c r="B1560" t="s">
        <v>21</v>
      </c>
      <c r="C1560" t="s">
        <v>12</v>
      </c>
      <c r="D1560" t="s">
        <v>11</v>
      </c>
      <c r="E1560">
        <v>1</v>
      </c>
      <c r="F1560">
        <v>0</v>
      </c>
      <c r="G1560">
        <v>3.48536585365853E-2</v>
      </c>
      <c r="H1560">
        <v>0</v>
      </c>
      <c r="I1560" t="s">
        <v>103</v>
      </c>
    </row>
    <row r="1561" spans="1:9" x14ac:dyDescent="0.3">
      <c r="A1561" t="s">
        <v>67</v>
      </c>
      <c r="B1561" t="s">
        <v>21</v>
      </c>
      <c r="C1561" t="s">
        <v>12</v>
      </c>
      <c r="D1561" t="s">
        <v>11</v>
      </c>
      <c r="E1561">
        <v>2</v>
      </c>
      <c r="F1561">
        <v>0</v>
      </c>
      <c r="G1561">
        <v>3.8538461538461501E-2</v>
      </c>
      <c r="H1561">
        <v>0</v>
      </c>
      <c r="I1561" t="s">
        <v>103</v>
      </c>
    </row>
    <row r="1562" spans="1:9" x14ac:dyDescent="0.3">
      <c r="A1562" t="s">
        <v>67</v>
      </c>
      <c r="B1562" t="s">
        <v>21</v>
      </c>
      <c r="C1562" t="s">
        <v>12</v>
      </c>
      <c r="D1562" t="s">
        <v>11</v>
      </c>
      <c r="E1562">
        <v>3</v>
      </c>
      <c r="F1562">
        <v>0</v>
      </c>
      <c r="G1562">
        <v>2.61891891891891E-2</v>
      </c>
      <c r="H1562">
        <v>0</v>
      </c>
      <c r="I1562" t="s">
        <v>103</v>
      </c>
    </row>
    <row r="1563" spans="1:9" x14ac:dyDescent="0.3">
      <c r="A1563" t="s">
        <v>67</v>
      </c>
      <c r="B1563" t="s">
        <v>33</v>
      </c>
      <c r="C1563" t="s">
        <v>10</v>
      </c>
      <c r="D1563" t="s">
        <v>11</v>
      </c>
      <c r="E1563">
        <v>1</v>
      </c>
      <c r="F1563">
        <v>0</v>
      </c>
      <c r="G1563">
        <v>6.3964285714285696E-2</v>
      </c>
      <c r="H1563">
        <v>0</v>
      </c>
      <c r="I1563" t="s">
        <v>103</v>
      </c>
    </row>
    <row r="1564" spans="1:9" x14ac:dyDescent="0.3">
      <c r="A1564" t="s">
        <v>67</v>
      </c>
      <c r="B1564" t="s">
        <v>33</v>
      </c>
      <c r="C1564" t="s">
        <v>10</v>
      </c>
      <c r="D1564" t="s">
        <v>11</v>
      </c>
      <c r="E1564">
        <v>2</v>
      </c>
      <c r="F1564">
        <v>0</v>
      </c>
      <c r="G1564">
        <v>4.8807692307692302E-2</v>
      </c>
      <c r="H1564">
        <v>0</v>
      </c>
      <c r="I1564" t="s">
        <v>103</v>
      </c>
    </row>
    <row r="1565" spans="1:9" x14ac:dyDescent="0.3">
      <c r="A1565" t="s">
        <v>67</v>
      </c>
      <c r="B1565" t="s">
        <v>33</v>
      </c>
      <c r="C1565" t="s">
        <v>10</v>
      </c>
      <c r="D1565" t="s">
        <v>11</v>
      </c>
      <c r="E1565">
        <v>3</v>
      </c>
      <c r="F1565">
        <v>0</v>
      </c>
      <c r="G1565">
        <v>6.6400000000000001E-2</v>
      </c>
      <c r="H1565">
        <v>0</v>
      </c>
      <c r="I1565" t="s">
        <v>103</v>
      </c>
    </row>
    <row r="1566" spans="1:9" x14ac:dyDescent="0.3">
      <c r="A1566" t="s">
        <v>67</v>
      </c>
      <c r="B1566" t="s">
        <v>26</v>
      </c>
      <c r="C1566" t="s">
        <v>10</v>
      </c>
      <c r="D1566" t="s">
        <v>11</v>
      </c>
      <c r="E1566">
        <v>1</v>
      </c>
      <c r="F1566">
        <v>0</v>
      </c>
      <c r="G1566">
        <v>4.8032258064516102E-2</v>
      </c>
      <c r="H1566">
        <v>0</v>
      </c>
      <c r="I1566" t="s">
        <v>103</v>
      </c>
    </row>
    <row r="1567" spans="1:9" x14ac:dyDescent="0.3">
      <c r="A1567" t="s">
        <v>67</v>
      </c>
      <c r="B1567" t="s">
        <v>26</v>
      </c>
      <c r="C1567" t="s">
        <v>10</v>
      </c>
      <c r="D1567" t="s">
        <v>11</v>
      </c>
      <c r="E1567">
        <v>2</v>
      </c>
      <c r="F1567">
        <v>0</v>
      </c>
      <c r="G1567">
        <v>5.0952380952380902E-2</v>
      </c>
      <c r="H1567">
        <v>0</v>
      </c>
      <c r="I1567" t="s">
        <v>103</v>
      </c>
    </row>
    <row r="1568" spans="1:9" x14ac:dyDescent="0.3">
      <c r="A1568" t="s">
        <v>67</v>
      </c>
      <c r="B1568" t="s">
        <v>26</v>
      </c>
      <c r="C1568" t="s">
        <v>10</v>
      </c>
      <c r="D1568" t="s">
        <v>11</v>
      </c>
      <c r="E1568">
        <v>3</v>
      </c>
      <c r="F1568">
        <v>0</v>
      </c>
      <c r="G1568">
        <v>3.3958333333333299E-2</v>
      </c>
      <c r="H1568">
        <v>0</v>
      </c>
      <c r="I1568" t="s">
        <v>103</v>
      </c>
    </row>
    <row r="1569" spans="1:9" x14ac:dyDescent="0.3">
      <c r="A1569" t="s">
        <v>67</v>
      </c>
      <c r="B1569" t="s">
        <v>26</v>
      </c>
      <c r="C1569" t="s">
        <v>12</v>
      </c>
      <c r="D1569" t="s">
        <v>11</v>
      </c>
      <c r="E1569">
        <v>2</v>
      </c>
      <c r="F1569">
        <v>0</v>
      </c>
      <c r="G1569">
        <v>5.0952380952380902E-2</v>
      </c>
      <c r="H1569">
        <v>0</v>
      </c>
      <c r="I1569" t="s">
        <v>103</v>
      </c>
    </row>
    <row r="1570" spans="1:9" x14ac:dyDescent="0.3">
      <c r="A1570" t="s">
        <v>67</v>
      </c>
      <c r="B1570" t="s">
        <v>9</v>
      </c>
      <c r="C1570" t="s">
        <v>10</v>
      </c>
      <c r="D1570" t="s">
        <v>11</v>
      </c>
      <c r="E1570">
        <v>1</v>
      </c>
      <c r="F1570">
        <v>0</v>
      </c>
      <c r="G1570">
        <v>2.0210526315789401E-2</v>
      </c>
      <c r="H1570">
        <v>0</v>
      </c>
      <c r="I1570" t="s">
        <v>103</v>
      </c>
    </row>
    <row r="1571" spans="1:9" x14ac:dyDescent="0.3">
      <c r="A1571" t="s">
        <v>67</v>
      </c>
      <c r="B1571" t="s">
        <v>9</v>
      </c>
      <c r="C1571" t="s">
        <v>10</v>
      </c>
      <c r="D1571" t="s">
        <v>11</v>
      </c>
      <c r="E1571">
        <v>2</v>
      </c>
      <c r="F1571">
        <v>0</v>
      </c>
      <c r="G1571">
        <v>3.38780487804878E-2</v>
      </c>
      <c r="H1571">
        <v>0</v>
      </c>
      <c r="I1571" t="s">
        <v>103</v>
      </c>
    </row>
    <row r="1572" spans="1:9" x14ac:dyDescent="0.3">
      <c r="A1572" t="s">
        <v>67</v>
      </c>
      <c r="B1572" t="s">
        <v>9</v>
      </c>
      <c r="C1572" t="s">
        <v>12</v>
      </c>
      <c r="D1572" t="s">
        <v>11</v>
      </c>
      <c r="E1572">
        <v>1</v>
      </c>
      <c r="F1572">
        <v>0</v>
      </c>
      <c r="G1572">
        <v>2.0210526315789401E-2</v>
      </c>
      <c r="H1572">
        <v>0</v>
      </c>
      <c r="I1572" t="s">
        <v>103</v>
      </c>
    </row>
    <row r="1573" spans="1:9" x14ac:dyDescent="0.3">
      <c r="A1573" t="s">
        <v>67</v>
      </c>
      <c r="B1573" t="s">
        <v>39</v>
      </c>
      <c r="C1573" t="s">
        <v>12</v>
      </c>
      <c r="D1573" t="s">
        <v>11</v>
      </c>
      <c r="E1573">
        <v>1</v>
      </c>
      <c r="F1573">
        <v>0</v>
      </c>
      <c r="G1573">
        <v>3.4733333333333297E-2</v>
      </c>
      <c r="H1573">
        <v>0</v>
      </c>
      <c r="I1573" t="s">
        <v>103</v>
      </c>
    </row>
    <row r="1574" spans="1:9" x14ac:dyDescent="0.3">
      <c r="A1574" t="s">
        <v>67</v>
      </c>
      <c r="B1574" t="s">
        <v>39</v>
      </c>
      <c r="C1574" t="s">
        <v>12</v>
      </c>
      <c r="D1574" t="s">
        <v>11</v>
      </c>
      <c r="E1574">
        <v>2</v>
      </c>
      <c r="F1574">
        <v>0</v>
      </c>
      <c r="G1574">
        <v>3.6600000000000001E-2</v>
      </c>
      <c r="H1574">
        <v>0</v>
      </c>
      <c r="I1574" t="s">
        <v>103</v>
      </c>
    </row>
    <row r="1575" spans="1:9" x14ac:dyDescent="0.3">
      <c r="A1575" t="s">
        <v>67</v>
      </c>
      <c r="B1575" t="s">
        <v>22</v>
      </c>
      <c r="C1575" t="s">
        <v>10</v>
      </c>
      <c r="D1575" t="s">
        <v>11</v>
      </c>
      <c r="E1575">
        <v>1</v>
      </c>
      <c r="F1575">
        <v>0</v>
      </c>
      <c r="G1575">
        <v>2.0095238095237999E-2</v>
      </c>
      <c r="H1575">
        <v>0</v>
      </c>
      <c r="I1575" t="s">
        <v>103</v>
      </c>
    </row>
    <row r="1576" spans="1:9" x14ac:dyDescent="0.3">
      <c r="A1576" t="s">
        <v>67</v>
      </c>
      <c r="B1576" t="s">
        <v>22</v>
      </c>
      <c r="C1576" t="s">
        <v>12</v>
      </c>
      <c r="D1576" t="s">
        <v>11</v>
      </c>
      <c r="E1576">
        <v>1</v>
      </c>
      <c r="F1576">
        <v>0</v>
      </c>
      <c r="G1576">
        <v>2.0095238095237999E-2</v>
      </c>
      <c r="H1576">
        <v>0</v>
      </c>
      <c r="I1576" t="s">
        <v>103</v>
      </c>
    </row>
    <row r="1577" spans="1:9" x14ac:dyDescent="0.3">
      <c r="A1577" t="s">
        <v>67</v>
      </c>
      <c r="B1577" t="s">
        <v>22</v>
      </c>
      <c r="C1577" t="s">
        <v>12</v>
      </c>
      <c r="D1577" t="s">
        <v>11</v>
      </c>
      <c r="E1577">
        <v>2</v>
      </c>
      <c r="F1577">
        <v>0</v>
      </c>
      <c r="G1577">
        <v>4.2136363636363597E-2</v>
      </c>
      <c r="H1577">
        <v>0</v>
      </c>
      <c r="I1577" t="s">
        <v>103</v>
      </c>
    </row>
    <row r="1578" spans="1:9" x14ac:dyDescent="0.3">
      <c r="A1578" t="s">
        <v>67</v>
      </c>
      <c r="B1578" t="s">
        <v>23</v>
      </c>
      <c r="C1578" t="s">
        <v>10</v>
      </c>
      <c r="D1578" t="s">
        <v>11</v>
      </c>
      <c r="E1578">
        <v>1</v>
      </c>
      <c r="F1578">
        <v>0</v>
      </c>
      <c r="G1578">
        <v>0.03</v>
      </c>
      <c r="H1578">
        <v>0</v>
      </c>
      <c r="I1578" t="s">
        <v>103</v>
      </c>
    </row>
    <row r="1579" spans="1:9" x14ac:dyDescent="0.3">
      <c r="A1579" t="s">
        <v>67</v>
      </c>
      <c r="B1579" t="s">
        <v>23</v>
      </c>
      <c r="C1579" t="s">
        <v>12</v>
      </c>
      <c r="D1579" t="s">
        <v>11</v>
      </c>
      <c r="E1579">
        <v>3</v>
      </c>
      <c r="F1579">
        <v>0</v>
      </c>
      <c r="G1579">
        <v>5.6111111111111098E-2</v>
      </c>
      <c r="H1579">
        <v>0</v>
      </c>
      <c r="I1579" t="s">
        <v>103</v>
      </c>
    </row>
    <row r="1580" spans="1:9" x14ac:dyDescent="0.3">
      <c r="A1580" t="s">
        <v>67</v>
      </c>
      <c r="B1580" t="s">
        <v>34</v>
      </c>
      <c r="C1580" t="s">
        <v>12</v>
      </c>
      <c r="D1580" t="s">
        <v>11</v>
      </c>
      <c r="E1580">
        <v>3</v>
      </c>
      <c r="F1580">
        <v>0</v>
      </c>
      <c r="G1580">
        <v>3.4045454545454497E-2</v>
      </c>
      <c r="H1580">
        <v>0</v>
      </c>
      <c r="I1580" t="s">
        <v>103</v>
      </c>
    </row>
    <row r="1581" spans="1:9" x14ac:dyDescent="0.3">
      <c r="A1581" t="s">
        <v>67</v>
      </c>
      <c r="B1581" t="s">
        <v>35</v>
      </c>
      <c r="C1581" t="s">
        <v>12</v>
      </c>
      <c r="D1581" t="s">
        <v>14</v>
      </c>
      <c r="E1581">
        <v>1</v>
      </c>
      <c r="F1581">
        <v>0</v>
      </c>
      <c r="G1581">
        <v>8.3000000000000004E-2</v>
      </c>
      <c r="H1581">
        <v>0</v>
      </c>
      <c r="I1581" t="s">
        <v>103</v>
      </c>
    </row>
    <row r="1582" spans="1:9" x14ac:dyDescent="0.3">
      <c r="A1582" t="s">
        <v>68</v>
      </c>
      <c r="B1582" t="s">
        <v>35</v>
      </c>
      <c r="C1582" t="s">
        <v>10</v>
      </c>
      <c r="D1582" t="s">
        <v>14</v>
      </c>
      <c r="E1582">
        <v>2</v>
      </c>
      <c r="F1582">
        <v>0</v>
      </c>
      <c r="G1582">
        <v>10.787409090909</v>
      </c>
      <c r="H1582">
        <v>0</v>
      </c>
      <c r="I1582" t="s">
        <v>103</v>
      </c>
    </row>
    <row r="1583" spans="1:9" x14ac:dyDescent="0.3">
      <c r="A1583" t="s">
        <v>68</v>
      </c>
      <c r="B1583" t="s">
        <v>35</v>
      </c>
      <c r="C1583" t="s">
        <v>10</v>
      </c>
      <c r="D1583" t="s">
        <v>14</v>
      </c>
      <c r="E1583">
        <v>3</v>
      </c>
      <c r="F1583">
        <v>0</v>
      </c>
      <c r="G1583">
        <v>9.5038333333333291</v>
      </c>
      <c r="H1583">
        <v>0</v>
      </c>
      <c r="I1583" t="s">
        <v>103</v>
      </c>
    </row>
    <row r="1584" spans="1:9" x14ac:dyDescent="0.3">
      <c r="A1584" t="s">
        <v>69</v>
      </c>
      <c r="B1584" t="s">
        <v>55</v>
      </c>
      <c r="C1584" t="s">
        <v>10</v>
      </c>
      <c r="D1584" t="s">
        <v>14</v>
      </c>
      <c r="E1584">
        <v>2</v>
      </c>
      <c r="F1584">
        <v>0</v>
      </c>
      <c r="G1584">
        <v>1.845</v>
      </c>
      <c r="H1584">
        <v>0</v>
      </c>
      <c r="I1584" t="s">
        <v>103</v>
      </c>
    </row>
    <row r="1585" spans="1:9" x14ac:dyDescent="0.3">
      <c r="A1585" t="s">
        <v>69</v>
      </c>
      <c r="B1585" t="s">
        <v>57</v>
      </c>
      <c r="C1585" t="s">
        <v>10</v>
      </c>
      <c r="D1585" t="s">
        <v>14</v>
      </c>
      <c r="E1585">
        <v>1</v>
      </c>
      <c r="F1585">
        <v>0</v>
      </c>
      <c r="G1585">
        <v>2.3274444444444402</v>
      </c>
      <c r="H1585">
        <v>0</v>
      </c>
      <c r="I1585" t="s">
        <v>103</v>
      </c>
    </row>
    <row r="1586" spans="1:9" x14ac:dyDescent="0.3">
      <c r="A1586" t="s">
        <v>69</v>
      </c>
      <c r="B1586" t="s">
        <v>57</v>
      </c>
      <c r="C1586" t="s">
        <v>10</v>
      </c>
      <c r="D1586" t="s">
        <v>14</v>
      </c>
      <c r="E1586">
        <v>2</v>
      </c>
      <c r="F1586">
        <v>0</v>
      </c>
      <c r="G1586">
        <v>1.8068085106382901</v>
      </c>
      <c r="H1586">
        <v>0</v>
      </c>
      <c r="I1586" t="s">
        <v>103</v>
      </c>
    </row>
    <row r="1587" spans="1:9" x14ac:dyDescent="0.3">
      <c r="A1587" t="s">
        <v>69</v>
      </c>
      <c r="B1587" t="s">
        <v>57</v>
      </c>
      <c r="C1587" t="s">
        <v>10</v>
      </c>
      <c r="D1587" t="s">
        <v>14</v>
      </c>
      <c r="E1587">
        <v>3</v>
      </c>
      <c r="F1587">
        <v>0</v>
      </c>
      <c r="G1587">
        <v>1.3988717948717899</v>
      </c>
      <c r="H1587">
        <v>0</v>
      </c>
      <c r="I1587" t="s">
        <v>103</v>
      </c>
    </row>
    <row r="1588" spans="1:9" x14ac:dyDescent="0.3">
      <c r="A1588" t="s">
        <v>69</v>
      </c>
      <c r="B1588" t="s">
        <v>13</v>
      </c>
      <c r="C1588" t="s">
        <v>10</v>
      </c>
      <c r="D1588" t="s">
        <v>14</v>
      </c>
      <c r="E1588">
        <v>1</v>
      </c>
      <c r="F1588">
        <v>0</v>
      </c>
      <c r="G1588">
        <v>1.8720123456790101</v>
      </c>
      <c r="H1588">
        <v>0</v>
      </c>
      <c r="I1588" t="s">
        <v>103</v>
      </c>
    </row>
    <row r="1589" spans="1:9" x14ac:dyDescent="0.3">
      <c r="A1589" t="s">
        <v>69</v>
      </c>
      <c r="B1589" t="s">
        <v>13</v>
      </c>
      <c r="C1589" t="s">
        <v>10</v>
      </c>
      <c r="D1589" t="s">
        <v>14</v>
      </c>
      <c r="E1589">
        <v>3</v>
      </c>
      <c r="F1589">
        <v>0</v>
      </c>
      <c r="G1589">
        <v>1.8764457831325301</v>
      </c>
      <c r="H1589">
        <v>0</v>
      </c>
      <c r="I1589" t="s">
        <v>103</v>
      </c>
    </row>
    <row r="1590" spans="1:9" x14ac:dyDescent="0.3">
      <c r="A1590" t="s">
        <v>70</v>
      </c>
      <c r="B1590" t="s">
        <v>55</v>
      </c>
      <c r="C1590" t="s">
        <v>10</v>
      </c>
      <c r="D1590" t="s">
        <v>14</v>
      </c>
      <c r="E1590">
        <v>3</v>
      </c>
      <c r="F1590">
        <v>0</v>
      </c>
      <c r="G1590">
        <v>5.7779729729729699</v>
      </c>
      <c r="H1590">
        <v>0</v>
      </c>
      <c r="I1590" t="s">
        <v>103</v>
      </c>
    </row>
    <row r="1591" spans="1:9" x14ac:dyDescent="0.3">
      <c r="A1591" t="s">
        <v>70</v>
      </c>
      <c r="B1591" t="s">
        <v>56</v>
      </c>
      <c r="C1591" t="s">
        <v>10</v>
      </c>
      <c r="D1591" t="s">
        <v>14</v>
      </c>
      <c r="E1591">
        <v>3</v>
      </c>
      <c r="F1591">
        <v>0</v>
      </c>
      <c r="G1591">
        <v>3.6050454545454498</v>
      </c>
      <c r="H1591">
        <v>0</v>
      </c>
      <c r="I1591" t="s">
        <v>103</v>
      </c>
    </row>
    <row r="1592" spans="1:9" x14ac:dyDescent="0.3">
      <c r="A1592" t="s">
        <v>70</v>
      </c>
      <c r="B1592" t="s">
        <v>58</v>
      </c>
      <c r="C1592" t="s">
        <v>10</v>
      </c>
      <c r="D1592" t="s">
        <v>14</v>
      </c>
      <c r="E1592">
        <v>2</v>
      </c>
      <c r="F1592">
        <v>0</v>
      </c>
      <c r="G1592">
        <v>6.5901428571428502</v>
      </c>
      <c r="H1592">
        <v>0</v>
      </c>
      <c r="I1592" t="s">
        <v>103</v>
      </c>
    </row>
    <row r="1593" spans="1:9" x14ac:dyDescent="0.3">
      <c r="A1593" t="s">
        <v>71</v>
      </c>
      <c r="B1593" t="s">
        <v>34</v>
      </c>
      <c r="C1593" t="s">
        <v>10</v>
      </c>
      <c r="D1593" t="s">
        <v>11</v>
      </c>
      <c r="E1593">
        <v>1</v>
      </c>
      <c r="F1593">
        <v>0</v>
      </c>
      <c r="G1593">
        <v>11.0506956521739</v>
      </c>
      <c r="H1593">
        <v>0</v>
      </c>
      <c r="I1593" t="s">
        <v>103</v>
      </c>
    </row>
    <row r="1594" spans="1:9" x14ac:dyDescent="0.3">
      <c r="A1594" t="s">
        <v>71</v>
      </c>
      <c r="B1594" t="s">
        <v>34</v>
      </c>
      <c r="C1594" t="s">
        <v>10</v>
      </c>
      <c r="D1594" t="s">
        <v>11</v>
      </c>
      <c r="E1594">
        <v>2</v>
      </c>
      <c r="F1594">
        <v>0</v>
      </c>
      <c r="G1594">
        <v>17.293588235294099</v>
      </c>
      <c r="H1594">
        <v>0</v>
      </c>
      <c r="I1594" t="s">
        <v>103</v>
      </c>
    </row>
    <row r="1595" spans="1:9" x14ac:dyDescent="0.3">
      <c r="A1595" t="s">
        <v>72</v>
      </c>
      <c r="B1595" t="s">
        <v>46</v>
      </c>
      <c r="C1595" t="s">
        <v>10</v>
      </c>
      <c r="D1595" t="s">
        <v>42</v>
      </c>
      <c r="E1595">
        <v>1</v>
      </c>
      <c r="F1595">
        <v>0</v>
      </c>
      <c r="G1595">
        <v>9.3433076923076896</v>
      </c>
      <c r="H1595">
        <v>0</v>
      </c>
      <c r="I1595" t="s">
        <v>103</v>
      </c>
    </row>
    <row r="1596" spans="1:9" x14ac:dyDescent="0.3">
      <c r="A1596" t="s">
        <v>73</v>
      </c>
      <c r="B1596" t="s">
        <v>46</v>
      </c>
      <c r="C1596" t="s">
        <v>10</v>
      </c>
      <c r="D1596" t="s">
        <v>42</v>
      </c>
      <c r="E1596">
        <v>1</v>
      </c>
      <c r="F1596">
        <v>0</v>
      </c>
      <c r="G1596">
        <v>11.041</v>
      </c>
      <c r="H1596">
        <v>0</v>
      </c>
      <c r="I1596" t="s">
        <v>103</v>
      </c>
    </row>
    <row r="1597" spans="1:9" x14ac:dyDescent="0.3">
      <c r="A1597" t="s">
        <v>73</v>
      </c>
      <c r="B1597" t="s">
        <v>48</v>
      </c>
      <c r="C1597" t="s">
        <v>10</v>
      </c>
      <c r="D1597" t="s">
        <v>42</v>
      </c>
      <c r="E1597">
        <v>2</v>
      </c>
      <c r="F1597">
        <v>0</v>
      </c>
      <c r="G1597">
        <v>9.8973999999999993</v>
      </c>
      <c r="H1597">
        <v>0</v>
      </c>
      <c r="I1597" t="s">
        <v>103</v>
      </c>
    </row>
    <row r="1598" spans="1:9" x14ac:dyDescent="0.3">
      <c r="A1598" t="s">
        <v>73</v>
      </c>
      <c r="B1598" t="s">
        <v>48</v>
      </c>
      <c r="C1598" t="s">
        <v>10</v>
      </c>
      <c r="D1598" t="s">
        <v>42</v>
      </c>
      <c r="E1598">
        <v>3</v>
      </c>
      <c r="F1598">
        <v>0</v>
      </c>
      <c r="G1598">
        <v>10.0635909090909</v>
      </c>
      <c r="H1598">
        <v>0</v>
      </c>
      <c r="I1598" t="s">
        <v>103</v>
      </c>
    </row>
    <row r="1599" spans="1:9" x14ac:dyDescent="0.3">
      <c r="A1599" t="s">
        <v>73</v>
      </c>
      <c r="B1599" t="s">
        <v>63</v>
      </c>
      <c r="C1599" t="s">
        <v>10</v>
      </c>
      <c r="D1599" t="s">
        <v>42</v>
      </c>
      <c r="E1599">
        <v>2</v>
      </c>
      <c r="F1599">
        <v>0</v>
      </c>
      <c r="G1599">
        <v>9.8905416666666603</v>
      </c>
      <c r="H1599">
        <v>0</v>
      </c>
      <c r="I1599" t="s">
        <v>103</v>
      </c>
    </row>
    <row r="1600" spans="1:9" x14ac:dyDescent="0.3">
      <c r="A1600" t="s">
        <v>74</v>
      </c>
      <c r="B1600" t="s">
        <v>62</v>
      </c>
      <c r="C1600" t="s">
        <v>10</v>
      </c>
      <c r="D1600" t="s">
        <v>42</v>
      </c>
      <c r="E1600">
        <v>2</v>
      </c>
      <c r="F1600">
        <v>0</v>
      </c>
      <c r="G1600">
        <v>6.1593030303030298</v>
      </c>
      <c r="H1600">
        <v>0</v>
      </c>
      <c r="I1600" t="s">
        <v>103</v>
      </c>
    </row>
    <row r="1601" spans="1:9" x14ac:dyDescent="0.3">
      <c r="A1601" t="s">
        <v>74</v>
      </c>
      <c r="B1601" t="s">
        <v>45</v>
      </c>
      <c r="C1601" t="s">
        <v>10</v>
      </c>
      <c r="D1601" t="s">
        <v>42</v>
      </c>
      <c r="E1601">
        <v>1</v>
      </c>
      <c r="F1601">
        <v>0</v>
      </c>
      <c r="G1601">
        <v>8.5312400000000004</v>
      </c>
      <c r="H1601">
        <v>0</v>
      </c>
      <c r="I1601" t="s">
        <v>103</v>
      </c>
    </row>
    <row r="1602" spans="1:9" x14ac:dyDescent="0.3">
      <c r="A1602" t="s">
        <v>74</v>
      </c>
      <c r="B1602" t="s">
        <v>46</v>
      </c>
      <c r="C1602" t="s">
        <v>10</v>
      </c>
      <c r="D1602" t="s">
        <v>42</v>
      </c>
      <c r="E1602">
        <v>1</v>
      </c>
      <c r="F1602">
        <v>0</v>
      </c>
      <c r="G1602">
        <v>6.8105714285714196</v>
      </c>
      <c r="H1602">
        <v>0</v>
      </c>
      <c r="I1602" t="s">
        <v>103</v>
      </c>
    </row>
    <row r="1603" spans="1:9" x14ac:dyDescent="0.3">
      <c r="A1603" t="s">
        <v>74</v>
      </c>
      <c r="B1603" t="s">
        <v>46</v>
      </c>
      <c r="C1603" t="s">
        <v>10</v>
      </c>
      <c r="D1603" t="s">
        <v>42</v>
      </c>
      <c r="E1603">
        <v>2</v>
      </c>
      <c r="F1603">
        <v>0</v>
      </c>
      <c r="G1603">
        <v>5.35979487179487</v>
      </c>
      <c r="H1603">
        <v>0</v>
      </c>
      <c r="I1603" t="s">
        <v>103</v>
      </c>
    </row>
    <row r="1604" spans="1:9" x14ac:dyDescent="0.3">
      <c r="A1604" t="s">
        <v>74</v>
      </c>
      <c r="B1604" t="s">
        <v>46</v>
      </c>
      <c r="C1604" t="s">
        <v>10</v>
      </c>
      <c r="D1604" t="s">
        <v>42</v>
      </c>
      <c r="E1604">
        <v>3</v>
      </c>
      <c r="F1604">
        <v>0</v>
      </c>
      <c r="G1604">
        <v>5.0268918918918901</v>
      </c>
      <c r="H1604">
        <v>0</v>
      </c>
      <c r="I1604" t="s">
        <v>103</v>
      </c>
    </row>
    <row r="1605" spans="1:9" x14ac:dyDescent="0.3">
      <c r="A1605" t="s">
        <v>74</v>
      </c>
      <c r="B1605" t="s">
        <v>48</v>
      </c>
      <c r="C1605" t="s">
        <v>10</v>
      </c>
      <c r="D1605" t="s">
        <v>42</v>
      </c>
      <c r="E1605">
        <v>2</v>
      </c>
      <c r="F1605">
        <v>0</v>
      </c>
      <c r="G1605">
        <v>6.4189999999999996</v>
      </c>
      <c r="H1605">
        <v>0</v>
      </c>
      <c r="I1605" t="s">
        <v>103</v>
      </c>
    </row>
    <row r="1606" spans="1:9" x14ac:dyDescent="0.3">
      <c r="A1606" t="s">
        <v>74</v>
      </c>
      <c r="B1606" t="s">
        <v>48</v>
      </c>
      <c r="C1606" t="s">
        <v>10</v>
      </c>
      <c r="D1606" t="s">
        <v>42</v>
      </c>
      <c r="E1606">
        <v>3</v>
      </c>
      <c r="F1606">
        <v>0</v>
      </c>
      <c r="G1606">
        <v>7.2850000000000001</v>
      </c>
      <c r="H1606">
        <v>0</v>
      </c>
      <c r="I1606" t="s">
        <v>103</v>
      </c>
    </row>
    <row r="1607" spans="1:9" x14ac:dyDescent="0.3">
      <c r="A1607" t="s">
        <v>74</v>
      </c>
      <c r="B1607" t="s">
        <v>63</v>
      </c>
      <c r="C1607" t="s">
        <v>10</v>
      </c>
      <c r="D1607" t="s">
        <v>42</v>
      </c>
      <c r="E1607">
        <v>1</v>
      </c>
      <c r="F1607">
        <v>0</v>
      </c>
      <c r="G1607">
        <v>5.2073749999999999</v>
      </c>
      <c r="H1607">
        <v>0</v>
      </c>
      <c r="I1607" t="s">
        <v>103</v>
      </c>
    </row>
    <row r="1608" spans="1:9" x14ac:dyDescent="0.3">
      <c r="A1608" t="s">
        <v>74</v>
      </c>
      <c r="B1608" t="s">
        <v>63</v>
      </c>
      <c r="C1608" t="s">
        <v>10</v>
      </c>
      <c r="D1608" t="s">
        <v>42</v>
      </c>
      <c r="E1608">
        <v>2</v>
      </c>
      <c r="F1608">
        <v>0</v>
      </c>
      <c r="G1608">
        <v>6.11521212121212</v>
      </c>
      <c r="H1608">
        <v>0</v>
      </c>
      <c r="I1608" t="s">
        <v>103</v>
      </c>
    </row>
    <row r="1609" spans="1:9" x14ac:dyDescent="0.3">
      <c r="A1609" t="s">
        <v>75</v>
      </c>
      <c r="B1609" t="s">
        <v>38</v>
      </c>
      <c r="C1609" t="s">
        <v>10</v>
      </c>
      <c r="D1609" t="s">
        <v>11</v>
      </c>
      <c r="E1609">
        <v>1</v>
      </c>
      <c r="F1609">
        <v>0</v>
      </c>
      <c r="G1609">
        <v>5.0148400000000004</v>
      </c>
      <c r="H1609">
        <v>0</v>
      </c>
      <c r="I1609" t="s">
        <v>103</v>
      </c>
    </row>
    <row r="1610" spans="1:9" x14ac:dyDescent="0.3">
      <c r="A1610" t="s">
        <v>75</v>
      </c>
      <c r="B1610" t="s">
        <v>38</v>
      </c>
      <c r="C1610" t="s">
        <v>10</v>
      </c>
      <c r="D1610" t="s">
        <v>11</v>
      </c>
      <c r="E1610">
        <v>2</v>
      </c>
      <c r="F1610">
        <v>0</v>
      </c>
      <c r="G1610">
        <v>6.1668799999999999</v>
      </c>
      <c r="H1610">
        <v>0</v>
      </c>
      <c r="I1610" t="s">
        <v>103</v>
      </c>
    </row>
    <row r="1611" spans="1:9" x14ac:dyDescent="0.3">
      <c r="A1611" t="s">
        <v>75</v>
      </c>
      <c r="B1611" t="s">
        <v>38</v>
      </c>
      <c r="C1611" t="s">
        <v>10</v>
      </c>
      <c r="D1611" t="s">
        <v>11</v>
      </c>
      <c r="E1611">
        <v>3</v>
      </c>
      <c r="F1611">
        <v>0</v>
      </c>
      <c r="G1611">
        <v>7.9572608695652098</v>
      </c>
      <c r="H1611">
        <v>0</v>
      </c>
      <c r="I1611" t="s">
        <v>103</v>
      </c>
    </row>
    <row r="1612" spans="1:9" x14ac:dyDescent="0.3">
      <c r="A1612" t="s">
        <v>75</v>
      </c>
      <c r="B1612" t="s">
        <v>26</v>
      </c>
      <c r="C1612" t="s">
        <v>10</v>
      </c>
      <c r="D1612" t="s">
        <v>11</v>
      </c>
      <c r="E1612">
        <v>2</v>
      </c>
      <c r="F1612">
        <v>0</v>
      </c>
      <c r="G1612">
        <v>9.5996842105263092</v>
      </c>
      <c r="H1612">
        <v>0</v>
      </c>
      <c r="I1612" t="s">
        <v>103</v>
      </c>
    </row>
    <row r="1613" spans="1:9" x14ac:dyDescent="0.3">
      <c r="A1613" t="s">
        <v>75</v>
      </c>
      <c r="B1613" t="s">
        <v>9</v>
      </c>
      <c r="C1613" t="s">
        <v>10</v>
      </c>
      <c r="D1613" t="s">
        <v>11</v>
      </c>
      <c r="E1613">
        <v>2</v>
      </c>
      <c r="F1613">
        <v>0</v>
      </c>
      <c r="G1613">
        <v>5.2292399999999999</v>
      </c>
      <c r="H1613">
        <v>0</v>
      </c>
      <c r="I1613" t="s">
        <v>103</v>
      </c>
    </row>
    <row r="1614" spans="1:9" x14ac:dyDescent="0.3">
      <c r="A1614" t="s">
        <v>75</v>
      </c>
      <c r="B1614" t="s">
        <v>9</v>
      </c>
      <c r="C1614" t="s">
        <v>10</v>
      </c>
      <c r="D1614" t="s">
        <v>11</v>
      </c>
      <c r="E1614">
        <v>3</v>
      </c>
      <c r="F1614">
        <v>0</v>
      </c>
      <c r="G1614">
        <v>7.1497619047618999</v>
      </c>
      <c r="H1614">
        <v>0</v>
      </c>
      <c r="I1614" t="s">
        <v>103</v>
      </c>
    </row>
    <row r="1615" spans="1:9" x14ac:dyDescent="0.3">
      <c r="A1615" t="s">
        <v>75</v>
      </c>
      <c r="B1615" t="s">
        <v>57</v>
      </c>
      <c r="C1615" t="s">
        <v>10</v>
      </c>
      <c r="D1615" t="s">
        <v>14</v>
      </c>
      <c r="E1615">
        <v>1</v>
      </c>
      <c r="F1615">
        <v>0</v>
      </c>
      <c r="G1615">
        <v>5.8254782608695601</v>
      </c>
      <c r="H1615">
        <v>0</v>
      </c>
      <c r="I1615" t="s">
        <v>103</v>
      </c>
    </row>
    <row r="1616" spans="1:9" x14ac:dyDescent="0.3">
      <c r="A1616" t="s">
        <v>75</v>
      </c>
      <c r="B1616" t="s">
        <v>57</v>
      </c>
      <c r="C1616" t="s">
        <v>10</v>
      </c>
      <c r="D1616" t="s">
        <v>14</v>
      </c>
      <c r="E1616">
        <v>2</v>
      </c>
      <c r="F1616">
        <v>0</v>
      </c>
      <c r="G1616">
        <v>12.960312500000001</v>
      </c>
      <c r="H1616">
        <v>0</v>
      </c>
      <c r="I1616" t="s">
        <v>103</v>
      </c>
    </row>
    <row r="1617" spans="1:9" x14ac:dyDescent="0.3">
      <c r="A1617" t="s">
        <v>75</v>
      </c>
      <c r="B1617" t="s">
        <v>35</v>
      </c>
      <c r="C1617" t="s">
        <v>10</v>
      </c>
      <c r="D1617" t="s">
        <v>14</v>
      </c>
      <c r="E1617">
        <v>1</v>
      </c>
      <c r="F1617">
        <v>0</v>
      </c>
      <c r="G1617">
        <v>10.0810697674418</v>
      </c>
      <c r="H1617">
        <v>0</v>
      </c>
      <c r="I1617" t="s">
        <v>103</v>
      </c>
    </row>
    <row r="1618" spans="1:9" x14ac:dyDescent="0.3">
      <c r="A1618" t="s">
        <v>75</v>
      </c>
      <c r="B1618" t="s">
        <v>35</v>
      </c>
      <c r="C1618" t="s">
        <v>10</v>
      </c>
      <c r="D1618" t="s">
        <v>14</v>
      </c>
      <c r="E1618">
        <v>2</v>
      </c>
      <c r="F1618">
        <v>0</v>
      </c>
      <c r="G1618">
        <v>8.2907222222222199</v>
      </c>
      <c r="H1618">
        <v>0</v>
      </c>
      <c r="I1618" t="s">
        <v>103</v>
      </c>
    </row>
    <row r="1619" spans="1:9" x14ac:dyDescent="0.3">
      <c r="A1619" t="s">
        <v>75</v>
      </c>
      <c r="B1619" t="s">
        <v>35</v>
      </c>
      <c r="C1619" t="s">
        <v>10</v>
      </c>
      <c r="D1619" t="s">
        <v>14</v>
      </c>
      <c r="E1619">
        <v>3</v>
      </c>
      <c r="F1619">
        <v>0</v>
      </c>
      <c r="G1619">
        <v>12.1350588235294</v>
      </c>
      <c r="H1619">
        <v>0</v>
      </c>
      <c r="I1619" t="s">
        <v>103</v>
      </c>
    </row>
    <row r="1620" spans="1:9" x14ac:dyDescent="0.3">
      <c r="A1620" t="s">
        <v>76</v>
      </c>
      <c r="B1620" t="s">
        <v>45</v>
      </c>
      <c r="C1620" t="s">
        <v>10</v>
      </c>
      <c r="D1620" t="s">
        <v>42</v>
      </c>
      <c r="E1620">
        <v>1</v>
      </c>
      <c r="F1620">
        <v>0</v>
      </c>
      <c r="G1620">
        <v>21.1339583333333</v>
      </c>
      <c r="H1620">
        <v>0</v>
      </c>
      <c r="I1620" t="s">
        <v>103</v>
      </c>
    </row>
    <row r="1621" spans="1:9" x14ac:dyDescent="0.3">
      <c r="A1621" t="s">
        <v>76</v>
      </c>
      <c r="B1621" t="s">
        <v>45</v>
      </c>
      <c r="C1621" t="s">
        <v>10</v>
      </c>
      <c r="D1621" t="s">
        <v>42</v>
      </c>
      <c r="E1621">
        <v>2</v>
      </c>
      <c r="F1621">
        <v>0</v>
      </c>
      <c r="G1621">
        <v>51.165399999999998</v>
      </c>
      <c r="H1621">
        <v>0</v>
      </c>
      <c r="I1621" t="s">
        <v>103</v>
      </c>
    </row>
    <row r="1622" spans="1:9" x14ac:dyDescent="0.3">
      <c r="A1622" t="s">
        <v>76</v>
      </c>
      <c r="B1622" t="s">
        <v>46</v>
      </c>
      <c r="C1622" t="s">
        <v>10</v>
      </c>
      <c r="D1622" t="s">
        <v>42</v>
      </c>
      <c r="E1622">
        <v>2</v>
      </c>
      <c r="F1622">
        <v>0</v>
      </c>
      <c r="G1622">
        <v>34.960428571428501</v>
      </c>
      <c r="H1622">
        <v>0</v>
      </c>
      <c r="I1622" t="s">
        <v>103</v>
      </c>
    </row>
    <row r="1623" spans="1:9" x14ac:dyDescent="0.3">
      <c r="A1623" t="s">
        <v>76</v>
      </c>
      <c r="B1623" t="s">
        <v>46</v>
      </c>
      <c r="C1623" t="s">
        <v>10</v>
      </c>
      <c r="D1623" t="s">
        <v>42</v>
      </c>
      <c r="E1623">
        <v>3</v>
      </c>
      <c r="F1623">
        <v>0</v>
      </c>
      <c r="G1623">
        <v>17.004769230769199</v>
      </c>
      <c r="H1623">
        <v>0</v>
      </c>
      <c r="I1623" t="s">
        <v>103</v>
      </c>
    </row>
    <row r="1624" spans="1:9" x14ac:dyDescent="0.3">
      <c r="A1624" t="s">
        <v>76</v>
      </c>
      <c r="B1624" t="s">
        <v>47</v>
      </c>
      <c r="C1624" t="s">
        <v>10</v>
      </c>
      <c r="D1624" t="s">
        <v>42</v>
      </c>
      <c r="E1624">
        <v>2</v>
      </c>
      <c r="F1624">
        <v>0</v>
      </c>
      <c r="G1624">
        <v>38.1025454545454</v>
      </c>
      <c r="H1624">
        <v>0</v>
      </c>
      <c r="I1624" t="s">
        <v>103</v>
      </c>
    </row>
    <row r="1625" spans="1:9" x14ac:dyDescent="0.3">
      <c r="A1625" t="s">
        <v>76</v>
      </c>
      <c r="B1625" t="s">
        <v>63</v>
      </c>
      <c r="C1625" t="s">
        <v>10</v>
      </c>
      <c r="D1625" t="s">
        <v>42</v>
      </c>
      <c r="E1625">
        <v>1</v>
      </c>
      <c r="F1625">
        <v>0</v>
      </c>
      <c r="G1625">
        <v>39.992923076922999</v>
      </c>
      <c r="H1625">
        <v>0</v>
      </c>
      <c r="I1625" t="s">
        <v>103</v>
      </c>
    </row>
    <row r="1626" spans="1:9" x14ac:dyDescent="0.3">
      <c r="A1626" t="s">
        <v>76</v>
      </c>
      <c r="B1626" t="s">
        <v>63</v>
      </c>
      <c r="C1626" t="s">
        <v>10</v>
      </c>
      <c r="D1626" t="s">
        <v>42</v>
      </c>
      <c r="E1626">
        <v>2</v>
      </c>
      <c r="F1626">
        <v>0</v>
      </c>
      <c r="G1626">
        <v>30.756916666666601</v>
      </c>
      <c r="H1626">
        <v>0</v>
      </c>
      <c r="I1626" t="s">
        <v>103</v>
      </c>
    </row>
    <row r="1627" spans="1:9" x14ac:dyDescent="0.3">
      <c r="A1627" t="s">
        <v>76</v>
      </c>
      <c r="B1627" t="s">
        <v>43</v>
      </c>
      <c r="C1627" t="s">
        <v>10</v>
      </c>
      <c r="D1627" t="s">
        <v>14</v>
      </c>
      <c r="E1627">
        <v>1</v>
      </c>
      <c r="F1627">
        <v>0</v>
      </c>
      <c r="G1627">
        <v>16.298400000000001</v>
      </c>
      <c r="H1627">
        <v>0</v>
      </c>
      <c r="I1627" t="s">
        <v>103</v>
      </c>
    </row>
    <row r="1628" spans="1:9" x14ac:dyDescent="0.3">
      <c r="A1628" t="s">
        <v>76</v>
      </c>
      <c r="B1628" t="s">
        <v>43</v>
      </c>
      <c r="C1628" t="s">
        <v>10</v>
      </c>
      <c r="D1628" t="s">
        <v>14</v>
      </c>
      <c r="E1628">
        <v>2</v>
      </c>
      <c r="F1628">
        <v>0</v>
      </c>
      <c r="G1628">
        <v>13.4504705882352</v>
      </c>
      <c r="H1628">
        <v>0</v>
      </c>
      <c r="I1628" t="s">
        <v>103</v>
      </c>
    </row>
    <row r="1629" spans="1:9" x14ac:dyDescent="0.3">
      <c r="A1629" t="s">
        <v>76</v>
      </c>
      <c r="B1629" t="s">
        <v>43</v>
      </c>
      <c r="C1629" t="s">
        <v>10</v>
      </c>
      <c r="D1629" t="s">
        <v>14</v>
      </c>
      <c r="E1629">
        <v>3</v>
      </c>
      <c r="F1629">
        <v>0</v>
      </c>
      <c r="G1629">
        <v>12.0359411764705</v>
      </c>
      <c r="H1629">
        <v>0</v>
      </c>
      <c r="I1629" t="s">
        <v>103</v>
      </c>
    </row>
    <row r="1630" spans="1:9" x14ac:dyDescent="0.3">
      <c r="A1630" t="s">
        <v>76</v>
      </c>
      <c r="B1630" t="s">
        <v>13</v>
      </c>
      <c r="C1630" t="s">
        <v>10</v>
      </c>
      <c r="D1630" t="s">
        <v>14</v>
      </c>
      <c r="E1630">
        <v>3</v>
      </c>
      <c r="F1630">
        <v>0</v>
      </c>
      <c r="G1630">
        <v>21.3147272727272</v>
      </c>
      <c r="H1630">
        <v>0</v>
      </c>
      <c r="I1630" t="s">
        <v>103</v>
      </c>
    </row>
    <row r="1631" spans="1:9" x14ac:dyDescent="0.3">
      <c r="A1631" t="s">
        <v>77</v>
      </c>
      <c r="B1631" t="s">
        <v>46</v>
      </c>
      <c r="C1631" t="s">
        <v>10</v>
      </c>
      <c r="D1631" t="s">
        <v>42</v>
      </c>
      <c r="E1631">
        <v>3</v>
      </c>
      <c r="F1631">
        <v>0</v>
      </c>
      <c r="G1631">
        <v>15.3273157894736</v>
      </c>
      <c r="H1631">
        <v>0</v>
      </c>
      <c r="I1631" t="s">
        <v>103</v>
      </c>
    </row>
    <row r="1632" spans="1:9" x14ac:dyDescent="0.3">
      <c r="A1632" t="s">
        <v>77</v>
      </c>
      <c r="B1632" t="s">
        <v>55</v>
      </c>
      <c r="C1632" t="s">
        <v>10</v>
      </c>
      <c r="D1632" t="s">
        <v>14</v>
      </c>
      <c r="E1632">
        <v>1</v>
      </c>
      <c r="F1632">
        <v>0</v>
      </c>
      <c r="G1632">
        <v>8.3770952380952295</v>
      </c>
      <c r="H1632">
        <v>0</v>
      </c>
      <c r="I1632" t="s">
        <v>103</v>
      </c>
    </row>
    <row r="1633" spans="1:9" x14ac:dyDescent="0.3">
      <c r="A1633" t="s">
        <v>77</v>
      </c>
      <c r="B1633" t="s">
        <v>55</v>
      </c>
      <c r="C1633" t="s">
        <v>10</v>
      </c>
      <c r="D1633" t="s">
        <v>14</v>
      </c>
      <c r="E1633">
        <v>2</v>
      </c>
      <c r="F1633">
        <v>0</v>
      </c>
      <c r="G1633">
        <v>4.7832800000000004</v>
      </c>
      <c r="H1633">
        <v>0</v>
      </c>
      <c r="I1633" t="s">
        <v>103</v>
      </c>
    </row>
    <row r="1634" spans="1:9" x14ac:dyDescent="0.3">
      <c r="A1634" t="s">
        <v>77</v>
      </c>
      <c r="B1634" t="s">
        <v>35</v>
      </c>
      <c r="C1634" t="s">
        <v>10</v>
      </c>
      <c r="D1634" t="s">
        <v>14</v>
      </c>
      <c r="E1634">
        <v>1</v>
      </c>
      <c r="F1634">
        <v>0</v>
      </c>
      <c r="G1634">
        <v>3.1424782608695598</v>
      </c>
      <c r="H1634">
        <v>0</v>
      </c>
      <c r="I1634" t="s">
        <v>103</v>
      </c>
    </row>
    <row r="1635" spans="1:9" x14ac:dyDescent="0.3">
      <c r="A1635" t="s">
        <v>77</v>
      </c>
      <c r="B1635" t="s">
        <v>35</v>
      </c>
      <c r="C1635" t="s">
        <v>10</v>
      </c>
      <c r="D1635" t="s">
        <v>14</v>
      </c>
      <c r="E1635">
        <v>2</v>
      </c>
      <c r="F1635">
        <v>0</v>
      </c>
      <c r="G1635">
        <v>5.4391818181818099</v>
      </c>
      <c r="H1635">
        <v>0</v>
      </c>
      <c r="I1635" t="s">
        <v>103</v>
      </c>
    </row>
    <row r="1636" spans="1:9" x14ac:dyDescent="0.3">
      <c r="A1636" t="s">
        <v>77</v>
      </c>
      <c r="B1636" t="s">
        <v>35</v>
      </c>
      <c r="C1636" t="s">
        <v>10</v>
      </c>
      <c r="D1636" t="s">
        <v>14</v>
      </c>
      <c r="E1636">
        <v>3</v>
      </c>
      <c r="F1636">
        <v>0</v>
      </c>
      <c r="G1636">
        <v>3.0132765957446801</v>
      </c>
      <c r="H1636">
        <v>0</v>
      </c>
      <c r="I1636" t="s">
        <v>103</v>
      </c>
    </row>
    <row r="1637" spans="1:9" x14ac:dyDescent="0.3">
      <c r="A1637" t="s">
        <v>77</v>
      </c>
      <c r="B1637" t="s">
        <v>43</v>
      </c>
      <c r="C1637" t="s">
        <v>10</v>
      </c>
      <c r="D1637" t="s">
        <v>14</v>
      </c>
      <c r="E1637">
        <v>1</v>
      </c>
      <c r="F1637">
        <v>0</v>
      </c>
      <c r="G1637">
        <v>4.7942</v>
      </c>
      <c r="H1637">
        <v>0</v>
      </c>
      <c r="I1637" t="s">
        <v>103</v>
      </c>
    </row>
    <row r="1638" spans="1:9" x14ac:dyDescent="0.3">
      <c r="A1638" t="s">
        <v>77</v>
      </c>
      <c r="B1638" t="s">
        <v>43</v>
      </c>
      <c r="C1638" t="s">
        <v>10</v>
      </c>
      <c r="D1638" t="s">
        <v>14</v>
      </c>
      <c r="E1638">
        <v>2</v>
      </c>
      <c r="F1638">
        <v>0</v>
      </c>
      <c r="G1638">
        <v>6.9478727272727197</v>
      </c>
      <c r="H1638">
        <v>0</v>
      </c>
      <c r="I1638" t="s">
        <v>103</v>
      </c>
    </row>
    <row r="1639" spans="1:9" x14ac:dyDescent="0.3">
      <c r="A1639" t="s">
        <v>77</v>
      </c>
      <c r="B1639" t="s">
        <v>43</v>
      </c>
      <c r="C1639" t="s">
        <v>10</v>
      </c>
      <c r="D1639" t="s">
        <v>14</v>
      </c>
      <c r="E1639">
        <v>3</v>
      </c>
      <c r="F1639">
        <v>0</v>
      </c>
      <c r="G1639">
        <v>4.5327297297297298</v>
      </c>
      <c r="H1639">
        <v>0</v>
      </c>
      <c r="I1639" t="s">
        <v>103</v>
      </c>
    </row>
    <row r="1640" spans="1:9" x14ac:dyDescent="0.3">
      <c r="A1640" t="s">
        <v>78</v>
      </c>
      <c r="B1640" t="s">
        <v>55</v>
      </c>
      <c r="C1640" t="s">
        <v>10</v>
      </c>
      <c r="D1640" t="s">
        <v>14</v>
      </c>
      <c r="E1640">
        <v>1</v>
      </c>
      <c r="F1640">
        <v>0</v>
      </c>
      <c r="G1640">
        <v>4.8921190476190404</v>
      </c>
      <c r="H1640">
        <v>0</v>
      </c>
      <c r="I1640" t="s">
        <v>103</v>
      </c>
    </row>
    <row r="1641" spans="1:9" x14ac:dyDescent="0.3">
      <c r="A1641" t="s">
        <v>78</v>
      </c>
      <c r="B1641" t="s">
        <v>13</v>
      </c>
      <c r="C1641" t="s">
        <v>10</v>
      </c>
      <c r="D1641" t="s">
        <v>14</v>
      </c>
      <c r="E1641">
        <v>4</v>
      </c>
      <c r="F1641">
        <v>0</v>
      </c>
      <c r="G1641">
        <v>4.2637499999999999</v>
      </c>
      <c r="H1641">
        <v>0</v>
      </c>
      <c r="I1641" t="s">
        <v>103</v>
      </c>
    </row>
    <row r="1642" spans="1:9" x14ac:dyDescent="0.3">
      <c r="A1642" t="s">
        <v>79</v>
      </c>
      <c r="B1642" t="s">
        <v>30</v>
      </c>
      <c r="C1642" t="s">
        <v>10</v>
      </c>
      <c r="D1642" t="s">
        <v>11</v>
      </c>
      <c r="E1642">
        <v>1</v>
      </c>
      <c r="F1642">
        <v>0</v>
      </c>
      <c r="G1642">
        <v>8.9065833333333302</v>
      </c>
      <c r="H1642">
        <v>0</v>
      </c>
      <c r="I1642" t="s">
        <v>103</v>
      </c>
    </row>
    <row r="1643" spans="1:9" x14ac:dyDescent="0.3">
      <c r="A1643" t="s">
        <v>80</v>
      </c>
      <c r="B1643" t="s">
        <v>46</v>
      </c>
      <c r="C1643" t="s">
        <v>10</v>
      </c>
      <c r="D1643" t="s">
        <v>42</v>
      </c>
      <c r="E1643">
        <v>1</v>
      </c>
      <c r="F1643">
        <v>0</v>
      </c>
      <c r="G1643">
        <v>5.9158823529411704</v>
      </c>
      <c r="H1643">
        <v>0</v>
      </c>
      <c r="I1643" t="s">
        <v>103</v>
      </c>
    </row>
    <row r="1644" spans="1:9" x14ac:dyDescent="0.3">
      <c r="A1644" t="s">
        <v>80</v>
      </c>
      <c r="B1644" t="s">
        <v>48</v>
      </c>
      <c r="C1644" t="s">
        <v>10</v>
      </c>
      <c r="D1644" t="s">
        <v>42</v>
      </c>
      <c r="E1644">
        <v>1</v>
      </c>
      <c r="F1644">
        <v>0</v>
      </c>
      <c r="G1644">
        <v>12.1886999999999</v>
      </c>
      <c r="H1644">
        <v>0</v>
      </c>
      <c r="I1644" t="s">
        <v>103</v>
      </c>
    </row>
    <row r="1645" spans="1:9" x14ac:dyDescent="0.3">
      <c r="A1645" t="s">
        <v>80</v>
      </c>
      <c r="B1645" t="s">
        <v>48</v>
      </c>
      <c r="C1645" t="s">
        <v>10</v>
      </c>
      <c r="D1645" t="s">
        <v>42</v>
      </c>
      <c r="E1645">
        <v>2</v>
      </c>
      <c r="F1645">
        <v>0</v>
      </c>
      <c r="G1645">
        <v>8.7307083333333306</v>
      </c>
      <c r="H1645">
        <v>0</v>
      </c>
      <c r="I1645" t="s">
        <v>103</v>
      </c>
    </row>
    <row r="1646" spans="1:9" x14ac:dyDescent="0.3">
      <c r="A1646" t="s">
        <v>80</v>
      </c>
      <c r="B1646" t="s">
        <v>48</v>
      </c>
      <c r="C1646" t="s">
        <v>10</v>
      </c>
      <c r="D1646" t="s">
        <v>42</v>
      </c>
      <c r="E1646">
        <v>3</v>
      </c>
      <c r="F1646">
        <v>0</v>
      </c>
      <c r="G1646">
        <v>9.4823333333333295</v>
      </c>
      <c r="H1646">
        <v>0</v>
      </c>
      <c r="I1646" t="s">
        <v>103</v>
      </c>
    </row>
    <row r="1647" spans="1:9" x14ac:dyDescent="0.3">
      <c r="A1647" t="s">
        <v>80</v>
      </c>
      <c r="B1647" t="s">
        <v>63</v>
      </c>
      <c r="C1647" t="s">
        <v>10</v>
      </c>
      <c r="D1647" t="s">
        <v>42</v>
      </c>
      <c r="E1647">
        <v>1</v>
      </c>
      <c r="F1647">
        <v>0</v>
      </c>
      <c r="G1647">
        <v>7.5263999999999998</v>
      </c>
      <c r="H1647">
        <v>0</v>
      </c>
      <c r="I1647" t="s">
        <v>103</v>
      </c>
    </row>
    <row r="1648" spans="1:9" x14ac:dyDescent="0.3">
      <c r="A1648" t="s">
        <v>80</v>
      </c>
      <c r="B1648" t="s">
        <v>63</v>
      </c>
      <c r="C1648" t="s">
        <v>10</v>
      </c>
      <c r="D1648" t="s">
        <v>42</v>
      </c>
      <c r="E1648">
        <v>2</v>
      </c>
      <c r="F1648">
        <v>0</v>
      </c>
      <c r="G1648">
        <v>10.2585652173913</v>
      </c>
      <c r="H1648">
        <v>0</v>
      </c>
      <c r="I1648" t="s">
        <v>103</v>
      </c>
    </row>
    <row r="1649" spans="1:9" x14ac:dyDescent="0.3">
      <c r="A1649" t="s">
        <v>80</v>
      </c>
      <c r="B1649" t="s">
        <v>41</v>
      </c>
      <c r="C1649" t="s">
        <v>10</v>
      </c>
      <c r="D1649" t="s">
        <v>42</v>
      </c>
      <c r="E1649">
        <v>3</v>
      </c>
      <c r="F1649">
        <v>0</v>
      </c>
      <c r="G1649">
        <v>2.25045238095238</v>
      </c>
      <c r="H1649">
        <v>0</v>
      </c>
      <c r="I1649" t="s">
        <v>103</v>
      </c>
    </row>
    <row r="1650" spans="1:9" x14ac:dyDescent="0.3">
      <c r="A1650" t="s">
        <v>80</v>
      </c>
      <c r="B1650" t="s">
        <v>9</v>
      </c>
      <c r="C1650" t="s">
        <v>10</v>
      </c>
      <c r="D1650" t="s">
        <v>11</v>
      </c>
      <c r="E1650">
        <v>1</v>
      </c>
      <c r="F1650">
        <v>0</v>
      </c>
      <c r="G1650">
        <v>3.2538749999999999</v>
      </c>
      <c r="H1650">
        <v>0</v>
      </c>
      <c r="I1650" t="s">
        <v>103</v>
      </c>
    </row>
    <row r="1651" spans="1:9" x14ac:dyDescent="0.3">
      <c r="A1651" t="s">
        <v>80</v>
      </c>
      <c r="B1651" t="s">
        <v>9</v>
      </c>
      <c r="C1651" t="s">
        <v>10</v>
      </c>
      <c r="D1651" t="s">
        <v>11</v>
      </c>
      <c r="E1651">
        <v>2</v>
      </c>
      <c r="F1651">
        <v>0</v>
      </c>
      <c r="G1651">
        <v>2.2153023255813902</v>
      </c>
      <c r="H1651">
        <v>0</v>
      </c>
      <c r="I1651" t="s">
        <v>103</v>
      </c>
    </row>
    <row r="1652" spans="1:9" x14ac:dyDescent="0.3">
      <c r="A1652" t="s">
        <v>80</v>
      </c>
      <c r="B1652" t="s">
        <v>58</v>
      </c>
      <c r="C1652" t="s">
        <v>10</v>
      </c>
      <c r="D1652" t="s">
        <v>14</v>
      </c>
      <c r="E1652">
        <v>1</v>
      </c>
      <c r="F1652">
        <v>0</v>
      </c>
      <c r="G1652">
        <v>3.8708999999999998</v>
      </c>
      <c r="H1652">
        <v>0</v>
      </c>
      <c r="I1652" t="s">
        <v>103</v>
      </c>
    </row>
    <row r="1653" spans="1:9" x14ac:dyDescent="0.3">
      <c r="A1653" t="s">
        <v>80</v>
      </c>
      <c r="B1653" t="s">
        <v>58</v>
      </c>
      <c r="C1653" t="s">
        <v>10</v>
      </c>
      <c r="D1653" t="s">
        <v>14</v>
      </c>
      <c r="E1653">
        <v>2</v>
      </c>
      <c r="F1653">
        <v>0</v>
      </c>
      <c r="G1653">
        <v>4.7498421052631503</v>
      </c>
      <c r="H1653">
        <v>0</v>
      </c>
      <c r="I1653" t="s">
        <v>103</v>
      </c>
    </row>
    <row r="1654" spans="1:9" x14ac:dyDescent="0.3">
      <c r="A1654" t="s">
        <v>80</v>
      </c>
      <c r="B1654" t="s">
        <v>58</v>
      </c>
      <c r="C1654" t="s">
        <v>10</v>
      </c>
      <c r="D1654" t="s">
        <v>14</v>
      </c>
      <c r="E1654">
        <v>3</v>
      </c>
      <c r="F1654">
        <v>0</v>
      </c>
      <c r="G1654">
        <v>2.7498846153846102</v>
      </c>
      <c r="H1654">
        <v>0</v>
      </c>
      <c r="I1654" t="s">
        <v>103</v>
      </c>
    </row>
    <row r="1655" spans="1:9" x14ac:dyDescent="0.3">
      <c r="A1655" t="s">
        <v>80</v>
      </c>
      <c r="B1655" t="s">
        <v>35</v>
      </c>
      <c r="C1655" t="s">
        <v>10</v>
      </c>
      <c r="D1655" t="s">
        <v>14</v>
      </c>
      <c r="E1655">
        <v>1</v>
      </c>
      <c r="F1655">
        <v>0</v>
      </c>
      <c r="G1655">
        <v>1.6161506849314999</v>
      </c>
      <c r="H1655">
        <v>0</v>
      </c>
      <c r="I1655" t="s">
        <v>103</v>
      </c>
    </row>
    <row r="1656" spans="1:9" x14ac:dyDescent="0.3">
      <c r="A1656" t="s">
        <v>80</v>
      </c>
      <c r="B1656" t="s">
        <v>35</v>
      </c>
      <c r="C1656" t="s">
        <v>10</v>
      </c>
      <c r="D1656" t="s">
        <v>14</v>
      </c>
      <c r="E1656">
        <v>2</v>
      </c>
      <c r="F1656">
        <v>0</v>
      </c>
      <c r="G1656">
        <v>3.04786</v>
      </c>
      <c r="H1656">
        <v>0</v>
      </c>
      <c r="I1656" t="s">
        <v>103</v>
      </c>
    </row>
    <row r="1657" spans="1:9" x14ac:dyDescent="0.3">
      <c r="A1657" t="s">
        <v>80</v>
      </c>
      <c r="B1657" t="s">
        <v>35</v>
      </c>
      <c r="C1657" t="s">
        <v>10</v>
      </c>
      <c r="D1657" t="s">
        <v>14</v>
      </c>
      <c r="E1657">
        <v>3</v>
      </c>
      <c r="F1657">
        <v>0</v>
      </c>
      <c r="G1657">
        <v>3.7667999999999999</v>
      </c>
      <c r="H1657">
        <v>0</v>
      </c>
      <c r="I1657" t="s">
        <v>103</v>
      </c>
    </row>
    <row r="1658" spans="1:9" x14ac:dyDescent="0.3">
      <c r="A1658" t="s">
        <v>80</v>
      </c>
      <c r="B1658" t="s">
        <v>43</v>
      </c>
      <c r="C1658" t="s">
        <v>10</v>
      </c>
      <c r="D1658" t="s">
        <v>14</v>
      </c>
      <c r="E1658">
        <v>3</v>
      </c>
      <c r="F1658">
        <v>0</v>
      </c>
      <c r="G1658">
        <v>3.2497272727272701</v>
      </c>
      <c r="H1658">
        <v>0</v>
      </c>
      <c r="I1658" t="s">
        <v>103</v>
      </c>
    </row>
    <row r="1659" spans="1:9" x14ac:dyDescent="0.3">
      <c r="A1659" t="s">
        <v>81</v>
      </c>
      <c r="B1659" t="s">
        <v>9</v>
      </c>
      <c r="C1659" t="s">
        <v>10</v>
      </c>
      <c r="D1659" t="s">
        <v>11</v>
      </c>
      <c r="E1659">
        <v>1</v>
      </c>
      <c r="F1659">
        <v>0</v>
      </c>
      <c r="G1659">
        <v>15.579466666666599</v>
      </c>
      <c r="H1659">
        <v>0</v>
      </c>
      <c r="I1659" t="s">
        <v>103</v>
      </c>
    </row>
    <row r="1660" spans="1:9" x14ac:dyDescent="0.3">
      <c r="A1660" t="s">
        <v>81</v>
      </c>
      <c r="B1660" t="s">
        <v>35</v>
      </c>
      <c r="C1660" t="s">
        <v>10</v>
      </c>
      <c r="D1660" t="s">
        <v>14</v>
      </c>
      <c r="E1660">
        <v>1</v>
      </c>
      <c r="F1660">
        <v>0</v>
      </c>
      <c r="G1660">
        <v>9.4477619047619008</v>
      </c>
      <c r="H1660">
        <v>0</v>
      </c>
      <c r="I1660" t="s">
        <v>103</v>
      </c>
    </row>
    <row r="1661" spans="1:9" x14ac:dyDescent="0.3">
      <c r="A1661" t="s">
        <v>81</v>
      </c>
      <c r="B1661" t="s">
        <v>35</v>
      </c>
      <c r="C1661" t="s">
        <v>10</v>
      </c>
      <c r="D1661" t="s">
        <v>14</v>
      </c>
      <c r="E1661">
        <v>2</v>
      </c>
      <c r="F1661">
        <v>0</v>
      </c>
      <c r="G1661">
        <v>7.0226296296296198</v>
      </c>
      <c r="H1661">
        <v>0</v>
      </c>
      <c r="I1661" t="s">
        <v>103</v>
      </c>
    </row>
    <row r="1662" spans="1:9" x14ac:dyDescent="0.3">
      <c r="A1662" t="s">
        <v>81</v>
      </c>
      <c r="B1662" t="s">
        <v>35</v>
      </c>
      <c r="C1662" t="s">
        <v>10</v>
      </c>
      <c r="D1662" t="s">
        <v>14</v>
      </c>
      <c r="E1662">
        <v>3</v>
      </c>
      <c r="F1662">
        <v>0</v>
      </c>
      <c r="G1662">
        <v>7.5873999999999997</v>
      </c>
      <c r="H1662">
        <v>0</v>
      </c>
      <c r="I1662" t="s">
        <v>103</v>
      </c>
    </row>
    <row r="1663" spans="1:9" x14ac:dyDescent="0.3">
      <c r="A1663" t="s">
        <v>81</v>
      </c>
      <c r="B1663" t="s">
        <v>43</v>
      </c>
      <c r="C1663" t="s">
        <v>10</v>
      </c>
      <c r="D1663" t="s">
        <v>14</v>
      </c>
      <c r="E1663">
        <v>1</v>
      </c>
      <c r="F1663">
        <v>0</v>
      </c>
      <c r="G1663">
        <v>7.1511666666666596</v>
      </c>
      <c r="H1663">
        <v>0</v>
      </c>
      <c r="I1663" t="s">
        <v>103</v>
      </c>
    </row>
    <row r="1664" spans="1:9" x14ac:dyDescent="0.3">
      <c r="A1664" t="s">
        <v>81</v>
      </c>
      <c r="B1664" t="s">
        <v>43</v>
      </c>
      <c r="C1664" t="s">
        <v>10</v>
      </c>
      <c r="D1664" t="s">
        <v>14</v>
      </c>
      <c r="E1664">
        <v>2</v>
      </c>
      <c r="F1664">
        <v>0</v>
      </c>
      <c r="G1664">
        <v>5.8036388888888801</v>
      </c>
      <c r="H1664">
        <v>0</v>
      </c>
      <c r="I1664" t="s">
        <v>103</v>
      </c>
    </row>
    <row r="1665" spans="1:9" x14ac:dyDescent="0.3">
      <c r="A1665" t="s">
        <v>83</v>
      </c>
      <c r="B1665" t="s">
        <v>62</v>
      </c>
      <c r="C1665" t="s">
        <v>10</v>
      </c>
      <c r="D1665" t="s">
        <v>42</v>
      </c>
      <c r="E1665">
        <v>2</v>
      </c>
      <c r="F1665">
        <v>0</v>
      </c>
      <c r="G1665">
        <v>13.7600588235294</v>
      </c>
      <c r="H1665">
        <v>0</v>
      </c>
      <c r="I1665" t="s">
        <v>103</v>
      </c>
    </row>
    <row r="1666" spans="1:9" x14ac:dyDescent="0.3">
      <c r="A1666" t="s">
        <v>83</v>
      </c>
      <c r="B1666" t="s">
        <v>41</v>
      </c>
      <c r="C1666" t="s">
        <v>10</v>
      </c>
      <c r="D1666" t="s">
        <v>42</v>
      </c>
      <c r="E1666">
        <v>1</v>
      </c>
      <c r="F1666">
        <v>0</v>
      </c>
      <c r="G1666">
        <v>10.186439999999999</v>
      </c>
      <c r="H1666">
        <v>0</v>
      </c>
      <c r="I1666" t="s">
        <v>103</v>
      </c>
    </row>
    <row r="1667" spans="1:9" x14ac:dyDescent="0.3">
      <c r="A1667" t="s">
        <v>83</v>
      </c>
      <c r="B1667" t="s">
        <v>55</v>
      </c>
      <c r="C1667" t="s">
        <v>10</v>
      </c>
      <c r="D1667" t="s">
        <v>14</v>
      </c>
      <c r="E1667">
        <v>1</v>
      </c>
      <c r="F1667">
        <v>0</v>
      </c>
      <c r="G1667">
        <v>11.6483157894736</v>
      </c>
      <c r="H1667">
        <v>0</v>
      </c>
      <c r="I1667" t="s">
        <v>103</v>
      </c>
    </row>
    <row r="1668" spans="1:9" x14ac:dyDescent="0.3">
      <c r="A1668" t="s">
        <v>83</v>
      </c>
      <c r="B1668" t="s">
        <v>58</v>
      </c>
      <c r="C1668" t="s">
        <v>10</v>
      </c>
      <c r="D1668" t="s">
        <v>14</v>
      </c>
      <c r="E1668">
        <v>1</v>
      </c>
      <c r="F1668">
        <v>0</v>
      </c>
      <c r="G1668">
        <v>8.4158461538461502</v>
      </c>
      <c r="H1668">
        <v>0</v>
      </c>
      <c r="I1668" t="s">
        <v>103</v>
      </c>
    </row>
    <row r="1669" spans="1:9" x14ac:dyDescent="0.3">
      <c r="A1669" t="s">
        <v>83</v>
      </c>
      <c r="B1669" t="s">
        <v>58</v>
      </c>
      <c r="C1669" t="s">
        <v>10</v>
      </c>
      <c r="D1669" t="s">
        <v>14</v>
      </c>
      <c r="E1669">
        <v>3</v>
      </c>
      <c r="F1669">
        <v>0</v>
      </c>
      <c r="G1669">
        <v>14.5527647058823</v>
      </c>
      <c r="H1669">
        <v>0</v>
      </c>
      <c r="I1669" t="s">
        <v>103</v>
      </c>
    </row>
    <row r="1670" spans="1:9" x14ac:dyDescent="0.3">
      <c r="A1670" t="s">
        <v>83</v>
      </c>
      <c r="B1670" t="s">
        <v>35</v>
      </c>
      <c r="C1670" t="s">
        <v>10</v>
      </c>
      <c r="D1670" t="s">
        <v>14</v>
      </c>
      <c r="E1670">
        <v>1</v>
      </c>
      <c r="F1670">
        <v>0</v>
      </c>
      <c r="G1670">
        <v>15.3744444444444</v>
      </c>
      <c r="H1670">
        <v>0</v>
      </c>
      <c r="I1670" t="s">
        <v>103</v>
      </c>
    </row>
    <row r="1671" spans="1:9" x14ac:dyDescent="0.3">
      <c r="A1671" t="s">
        <v>83</v>
      </c>
      <c r="B1671" t="s">
        <v>35</v>
      </c>
      <c r="C1671" t="s">
        <v>10</v>
      </c>
      <c r="D1671" t="s">
        <v>14</v>
      </c>
      <c r="E1671">
        <v>2</v>
      </c>
      <c r="F1671">
        <v>0</v>
      </c>
      <c r="G1671">
        <v>14.8804117647058</v>
      </c>
      <c r="H1671">
        <v>0</v>
      </c>
      <c r="I1671" t="s">
        <v>103</v>
      </c>
    </row>
    <row r="1672" spans="1:9" x14ac:dyDescent="0.3">
      <c r="A1672" t="s">
        <v>83</v>
      </c>
      <c r="B1672" t="s">
        <v>35</v>
      </c>
      <c r="C1672" t="s">
        <v>10</v>
      </c>
      <c r="D1672" t="s">
        <v>14</v>
      </c>
      <c r="E1672">
        <v>3</v>
      </c>
      <c r="F1672">
        <v>0</v>
      </c>
      <c r="G1672">
        <v>11.665363636363599</v>
      </c>
      <c r="H1672">
        <v>0</v>
      </c>
      <c r="I1672" t="s">
        <v>103</v>
      </c>
    </row>
    <row r="1673" spans="1:9" x14ac:dyDescent="0.3">
      <c r="A1673" t="s">
        <v>83</v>
      </c>
      <c r="B1673" t="s">
        <v>43</v>
      </c>
      <c r="C1673" t="s">
        <v>10</v>
      </c>
      <c r="D1673" t="s">
        <v>14</v>
      </c>
      <c r="E1673">
        <v>1</v>
      </c>
      <c r="F1673">
        <v>0</v>
      </c>
      <c r="G1673">
        <v>12.04715</v>
      </c>
      <c r="H1673">
        <v>0</v>
      </c>
      <c r="I1673" t="s">
        <v>103</v>
      </c>
    </row>
    <row r="1674" spans="1:9" x14ac:dyDescent="0.3">
      <c r="A1674" t="s">
        <v>83</v>
      </c>
      <c r="B1674" t="s">
        <v>43</v>
      </c>
      <c r="C1674" t="s">
        <v>10</v>
      </c>
      <c r="D1674" t="s">
        <v>14</v>
      </c>
      <c r="E1674">
        <v>2</v>
      </c>
      <c r="F1674">
        <v>0</v>
      </c>
      <c r="G1674">
        <v>11.0054782608695</v>
      </c>
      <c r="H1674">
        <v>0</v>
      </c>
      <c r="I1674" t="s">
        <v>103</v>
      </c>
    </row>
    <row r="1675" spans="1:9" x14ac:dyDescent="0.3">
      <c r="A1675" t="s">
        <v>83</v>
      </c>
      <c r="B1675" t="s">
        <v>43</v>
      </c>
      <c r="C1675" t="s">
        <v>10</v>
      </c>
      <c r="D1675" t="s">
        <v>14</v>
      </c>
      <c r="E1675">
        <v>3</v>
      </c>
      <c r="F1675">
        <v>0</v>
      </c>
      <c r="G1675">
        <v>13.144909090909</v>
      </c>
      <c r="H1675">
        <v>0</v>
      </c>
      <c r="I1675" t="s">
        <v>103</v>
      </c>
    </row>
    <row r="1676" spans="1:9" x14ac:dyDescent="0.3">
      <c r="A1676" t="s">
        <v>84</v>
      </c>
      <c r="B1676" t="s">
        <v>57</v>
      </c>
      <c r="C1676" t="s">
        <v>10</v>
      </c>
      <c r="D1676" t="s">
        <v>14</v>
      </c>
      <c r="E1676">
        <v>1</v>
      </c>
      <c r="F1676">
        <v>0</v>
      </c>
      <c r="G1676">
        <v>2.2302456140350801</v>
      </c>
      <c r="H1676">
        <v>0</v>
      </c>
      <c r="I1676" t="s">
        <v>103</v>
      </c>
    </row>
    <row r="1677" spans="1:9" x14ac:dyDescent="0.3">
      <c r="A1677" t="s">
        <v>85</v>
      </c>
      <c r="B1677" t="s">
        <v>21</v>
      </c>
      <c r="C1677" t="s">
        <v>12</v>
      </c>
      <c r="D1677" t="s">
        <v>11</v>
      </c>
      <c r="E1677">
        <v>1</v>
      </c>
      <c r="F1677">
        <v>0</v>
      </c>
      <c r="G1677">
        <v>0.18891304347825999</v>
      </c>
      <c r="H1677">
        <v>0</v>
      </c>
      <c r="I1677" t="s">
        <v>103</v>
      </c>
    </row>
    <row r="1678" spans="1:9" x14ac:dyDescent="0.3">
      <c r="A1678" t="s">
        <v>85</v>
      </c>
      <c r="B1678" t="s">
        <v>21</v>
      </c>
      <c r="C1678" t="s">
        <v>12</v>
      </c>
      <c r="D1678" t="s">
        <v>11</v>
      </c>
      <c r="E1678">
        <v>2</v>
      </c>
      <c r="F1678">
        <v>0</v>
      </c>
      <c r="G1678">
        <v>0.22160989010988999</v>
      </c>
      <c r="H1678">
        <v>0</v>
      </c>
      <c r="I1678" t="s">
        <v>103</v>
      </c>
    </row>
    <row r="1679" spans="1:9" x14ac:dyDescent="0.3">
      <c r="A1679" t="s">
        <v>85</v>
      </c>
      <c r="B1679" t="s">
        <v>21</v>
      </c>
      <c r="C1679" t="s">
        <v>12</v>
      </c>
      <c r="D1679" t="s">
        <v>11</v>
      </c>
      <c r="E1679">
        <v>3</v>
      </c>
      <c r="F1679">
        <v>0</v>
      </c>
      <c r="G1679">
        <v>0.17505696202531601</v>
      </c>
      <c r="H1679">
        <v>0</v>
      </c>
      <c r="I1679" t="s">
        <v>103</v>
      </c>
    </row>
    <row r="1680" spans="1:9" x14ac:dyDescent="0.3">
      <c r="A1680" t="s">
        <v>85</v>
      </c>
      <c r="B1680" t="s">
        <v>9</v>
      </c>
      <c r="C1680" t="s">
        <v>10</v>
      </c>
      <c r="D1680" t="s">
        <v>11</v>
      </c>
      <c r="E1680">
        <v>1</v>
      </c>
      <c r="F1680">
        <v>0</v>
      </c>
      <c r="G1680">
        <v>0.40144117647058802</v>
      </c>
      <c r="H1680">
        <v>0</v>
      </c>
      <c r="I1680" t="s">
        <v>103</v>
      </c>
    </row>
    <row r="1681" spans="1:9" x14ac:dyDescent="0.3">
      <c r="A1681" t="s">
        <v>85</v>
      </c>
      <c r="B1681" t="s">
        <v>9</v>
      </c>
      <c r="C1681" t="s">
        <v>10</v>
      </c>
      <c r="D1681" t="s">
        <v>11</v>
      </c>
      <c r="E1681">
        <v>2</v>
      </c>
      <c r="F1681">
        <v>0</v>
      </c>
      <c r="G1681">
        <v>0.379525</v>
      </c>
      <c r="H1681">
        <v>0</v>
      </c>
      <c r="I1681" t="s">
        <v>103</v>
      </c>
    </row>
    <row r="1682" spans="1:9" x14ac:dyDescent="0.3">
      <c r="A1682" t="s">
        <v>86</v>
      </c>
      <c r="B1682" t="s">
        <v>55</v>
      </c>
      <c r="C1682" t="s">
        <v>10</v>
      </c>
      <c r="D1682" t="s">
        <v>14</v>
      </c>
      <c r="E1682">
        <v>1</v>
      </c>
      <c r="F1682">
        <v>0</v>
      </c>
      <c r="G1682">
        <v>9.5959199999999996</v>
      </c>
      <c r="H1682">
        <v>0</v>
      </c>
      <c r="I1682" t="s">
        <v>103</v>
      </c>
    </row>
    <row r="1683" spans="1:9" x14ac:dyDescent="0.3">
      <c r="A1683" t="s">
        <v>86</v>
      </c>
      <c r="B1683" t="s">
        <v>55</v>
      </c>
      <c r="C1683" t="s">
        <v>10</v>
      </c>
      <c r="D1683" t="s">
        <v>14</v>
      </c>
      <c r="E1683">
        <v>2</v>
      </c>
      <c r="F1683">
        <v>0</v>
      </c>
      <c r="G1683">
        <v>7.3628749999999998</v>
      </c>
      <c r="H1683">
        <v>0</v>
      </c>
      <c r="I1683" t="s">
        <v>103</v>
      </c>
    </row>
    <row r="1684" spans="1:9" x14ac:dyDescent="0.3">
      <c r="A1684" t="s">
        <v>87</v>
      </c>
      <c r="B1684" t="s">
        <v>62</v>
      </c>
      <c r="C1684" t="s">
        <v>10</v>
      </c>
      <c r="D1684" t="s">
        <v>42</v>
      </c>
      <c r="E1684">
        <v>2</v>
      </c>
      <c r="F1684">
        <v>0</v>
      </c>
      <c r="G1684">
        <v>10.355619047618999</v>
      </c>
      <c r="H1684">
        <v>0</v>
      </c>
      <c r="I1684" t="s">
        <v>103</v>
      </c>
    </row>
    <row r="1685" spans="1:9" x14ac:dyDescent="0.3">
      <c r="A1685" t="s">
        <v>87</v>
      </c>
      <c r="B1685" t="s">
        <v>62</v>
      </c>
      <c r="C1685" t="s">
        <v>10</v>
      </c>
      <c r="D1685" t="s">
        <v>42</v>
      </c>
      <c r="E1685">
        <v>3</v>
      </c>
      <c r="F1685">
        <v>0</v>
      </c>
      <c r="G1685">
        <v>13.849</v>
      </c>
      <c r="H1685">
        <v>0</v>
      </c>
      <c r="I1685" t="s">
        <v>103</v>
      </c>
    </row>
    <row r="1686" spans="1:9" x14ac:dyDescent="0.3">
      <c r="A1686" t="s">
        <v>87</v>
      </c>
      <c r="B1686" t="s">
        <v>46</v>
      </c>
      <c r="C1686" t="s">
        <v>10</v>
      </c>
      <c r="D1686" t="s">
        <v>42</v>
      </c>
      <c r="E1686">
        <v>1</v>
      </c>
      <c r="F1686">
        <v>0</v>
      </c>
      <c r="G1686">
        <v>14.0084705882352</v>
      </c>
      <c r="H1686">
        <v>0</v>
      </c>
      <c r="I1686" t="s">
        <v>103</v>
      </c>
    </row>
    <row r="1687" spans="1:9" x14ac:dyDescent="0.3">
      <c r="A1687" t="s">
        <v>87</v>
      </c>
      <c r="B1687" t="s">
        <v>48</v>
      </c>
      <c r="C1687" t="s">
        <v>10</v>
      </c>
      <c r="D1687" t="s">
        <v>42</v>
      </c>
      <c r="E1687">
        <v>1</v>
      </c>
      <c r="F1687">
        <v>0</v>
      </c>
      <c r="G1687">
        <v>11.107749999999999</v>
      </c>
      <c r="H1687">
        <v>0</v>
      </c>
      <c r="I1687" t="s">
        <v>103</v>
      </c>
    </row>
    <row r="1688" spans="1:9" x14ac:dyDescent="0.3">
      <c r="A1688" t="s">
        <v>87</v>
      </c>
      <c r="B1688" t="s">
        <v>48</v>
      </c>
      <c r="C1688" t="s">
        <v>10</v>
      </c>
      <c r="D1688" t="s">
        <v>42</v>
      </c>
      <c r="E1688">
        <v>2</v>
      </c>
      <c r="F1688">
        <v>0</v>
      </c>
      <c r="G1688">
        <v>13.541352941176401</v>
      </c>
      <c r="H1688">
        <v>0</v>
      </c>
      <c r="I1688" t="s">
        <v>103</v>
      </c>
    </row>
    <row r="1689" spans="1:9" x14ac:dyDescent="0.3">
      <c r="A1689" t="s">
        <v>87</v>
      </c>
      <c r="B1689" t="s">
        <v>48</v>
      </c>
      <c r="C1689" t="s">
        <v>10</v>
      </c>
      <c r="D1689" t="s">
        <v>42</v>
      </c>
      <c r="E1689">
        <v>3</v>
      </c>
      <c r="F1689">
        <v>0</v>
      </c>
      <c r="G1689">
        <v>15.211187499999999</v>
      </c>
      <c r="H1689">
        <v>0</v>
      </c>
      <c r="I1689" t="s">
        <v>103</v>
      </c>
    </row>
    <row r="1690" spans="1:9" x14ac:dyDescent="0.3">
      <c r="A1690" t="s">
        <v>87</v>
      </c>
      <c r="B1690" t="s">
        <v>63</v>
      </c>
      <c r="C1690" t="s">
        <v>10</v>
      </c>
      <c r="D1690" t="s">
        <v>42</v>
      </c>
      <c r="E1690">
        <v>2</v>
      </c>
      <c r="F1690">
        <v>0</v>
      </c>
      <c r="G1690">
        <v>14.984937499999999</v>
      </c>
      <c r="H1690">
        <v>0</v>
      </c>
      <c r="I1690" t="s">
        <v>103</v>
      </c>
    </row>
    <row r="1691" spans="1:9" x14ac:dyDescent="0.3">
      <c r="A1691" t="s">
        <v>87</v>
      </c>
      <c r="B1691" t="s">
        <v>63</v>
      </c>
      <c r="C1691" t="s">
        <v>10</v>
      </c>
      <c r="D1691" t="s">
        <v>42</v>
      </c>
      <c r="E1691">
        <v>3</v>
      </c>
      <c r="F1691">
        <v>0</v>
      </c>
      <c r="G1691">
        <v>19.326285714285699</v>
      </c>
      <c r="H1691">
        <v>0</v>
      </c>
      <c r="I1691" t="s">
        <v>103</v>
      </c>
    </row>
    <row r="1692" spans="1:9" x14ac:dyDescent="0.3">
      <c r="A1692" t="s">
        <v>88</v>
      </c>
      <c r="B1692" t="s">
        <v>23</v>
      </c>
      <c r="C1692" t="s">
        <v>10</v>
      </c>
      <c r="D1692" t="s">
        <v>11</v>
      </c>
      <c r="E1692">
        <v>1</v>
      </c>
      <c r="F1692">
        <v>0</v>
      </c>
      <c r="G1692">
        <v>3.1249782608695602</v>
      </c>
      <c r="H1692">
        <v>0</v>
      </c>
      <c r="I1692" t="s">
        <v>103</v>
      </c>
    </row>
    <row r="1693" spans="1:9" x14ac:dyDescent="0.3">
      <c r="A1693" t="s">
        <v>88</v>
      </c>
      <c r="B1693" t="s">
        <v>23</v>
      </c>
      <c r="C1693" t="s">
        <v>10</v>
      </c>
      <c r="D1693" t="s">
        <v>11</v>
      </c>
      <c r="E1693">
        <v>2</v>
      </c>
      <c r="F1693">
        <v>0</v>
      </c>
      <c r="G1693">
        <v>2.8513469387755102</v>
      </c>
      <c r="H1693">
        <v>0</v>
      </c>
      <c r="I1693" t="s">
        <v>103</v>
      </c>
    </row>
    <row r="1694" spans="1:9" x14ac:dyDescent="0.3">
      <c r="A1694" t="s">
        <v>89</v>
      </c>
      <c r="B1694" t="s">
        <v>57</v>
      </c>
      <c r="C1694" t="s">
        <v>12</v>
      </c>
      <c r="D1694" t="s">
        <v>14</v>
      </c>
      <c r="E1694">
        <v>1</v>
      </c>
      <c r="F1694">
        <v>0</v>
      </c>
      <c r="G1694">
        <v>7.0350967741935397</v>
      </c>
      <c r="H1694">
        <v>0</v>
      </c>
      <c r="I1694" t="s">
        <v>103</v>
      </c>
    </row>
    <row r="1695" spans="1:9" x14ac:dyDescent="0.3">
      <c r="A1695" t="s">
        <v>89</v>
      </c>
      <c r="B1695" t="s">
        <v>57</v>
      </c>
      <c r="C1695" t="s">
        <v>12</v>
      </c>
      <c r="D1695" t="s">
        <v>14</v>
      </c>
      <c r="E1695">
        <v>3</v>
      </c>
      <c r="F1695">
        <v>0</v>
      </c>
      <c r="G1695">
        <v>4.1232749999999996</v>
      </c>
      <c r="H1695">
        <v>0</v>
      </c>
      <c r="I1695" t="s">
        <v>103</v>
      </c>
    </row>
    <row r="1696" spans="1:9" x14ac:dyDescent="0.3">
      <c r="A1696" t="s">
        <v>89</v>
      </c>
      <c r="B1696" t="s">
        <v>58</v>
      </c>
      <c r="C1696" t="s">
        <v>10</v>
      </c>
      <c r="D1696" t="s">
        <v>14</v>
      </c>
      <c r="E1696">
        <v>1</v>
      </c>
      <c r="F1696">
        <v>0</v>
      </c>
      <c r="G1696">
        <v>11.472939393939299</v>
      </c>
      <c r="H1696">
        <v>0</v>
      </c>
      <c r="I1696" t="s">
        <v>103</v>
      </c>
    </row>
    <row r="1697" spans="1:9" x14ac:dyDescent="0.3">
      <c r="A1697" t="s">
        <v>89</v>
      </c>
      <c r="B1697" t="s">
        <v>58</v>
      </c>
      <c r="C1697" t="s">
        <v>10</v>
      </c>
      <c r="D1697" t="s">
        <v>14</v>
      </c>
      <c r="E1697">
        <v>2</v>
      </c>
      <c r="F1697">
        <v>0</v>
      </c>
      <c r="G1697">
        <v>6.1498125000000003</v>
      </c>
      <c r="H1697">
        <v>0</v>
      </c>
      <c r="I1697" t="s">
        <v>103</v>
      </c>
    </row>
    <row r="1698" spans="1:9" x14ac:dyDescent="0.3">
      <c r="A1698" t="s">
        <v>89</v>
      </c>
      <c r="B1698" t="s">
        <v>58</v>
      </c>
      <c r="C1698" t="s">
        <v>10</v>
      </c>
      <c r="D1698" t="s">
        <v>14</v>
      </c>
      <c r="E1698">
        <v>3</v>
      </c>
      <c r="F1698">
        <v>0</v>
      </c>
      <c r="G1698">
        <v>8.0931200000000008</v>
      </c>
      <c r="H1698">
        <v>0</v>
      </c>
      <c r="I1698" t="s">
        <v>103</v>
      </c>
    </row>
    <row r="1699" spans="1:9" x14ac:dyDescent="0.3">
      <c r="A1699" t="s">
        <v>89</v>
      </c>
      <c r="B1699" t="s">
        <v>43</v>
      </c>
      <c r="C1699" t="s">
        <v>10</v>
      </c>
      <c r="D1699" t="s">
        <v>14</v>
      </c>
      <c r="E1699">
        <v>3</v>
      </c>
      <c r="F1699">
        <v>0</v>
      </c>
      <c r="G1699">
        <v>3.7947878787878699</v>
      </c>
      <c r="H1699">
        <v>0</v>
      </c>
      <c r="I1699" t="s">
        <v>103</v>
      </c>
    </row>
    <row r="1700" spans="1:9" x14ac:dyDescent="0.3">
      <c r="A1700" t="s">
        <v>90</v>
      </c>
      <c r="B1700" t="s">
        <v>50</v>
      </c>
      <c r="C1700" t="s">
        <v>10</v>
      </c>
      <c r="D1700" t="s">
        <v>11</v>
      </c>
      <c r="E1700">
        <v>1</v>
      </c>
      <c r="F1700">
        <v>0</v>
      </c>
      <c r="G1700">
        <v>8.3173333333333304</v>
      </c>
      <c r="H1700">
        <v>0</v>
      </c>
      <c r="I1700" t="s">
        <v>103</v>
      </c>
    </row>
    <row r="1701" spans="1:9" x14ac:dyDescent="0.3">
      <c r="A1701" t="s">
        <v>90</v>
      </c>
      <c r="B1701" t="s">
        <v>34</v>
      </c>
      <c r="C1701" t="s">
        <v>10</v>
      </c>
      <c r="D1701" t="s">
        <v>11</v>
      </c>
      <c r="E1701">
        <v>1</v>
      </c>
      <c r="F1701">
        <v>0</v>
      </c>
      <c r="G1701">
        <v>5.4672812500000001</v>
      </c>
      <c r="H1701">
        <v>0</v>
      </c>
      <c r="I1701" t="s">
        <v>103</v>
      </c>
    </row>
    <row r="1702" spans="1:9" x14ac:dyDescent="0.3">
      <c r="A1702" t="s">
        <v>90</v>
      </c>
      <c r="B1702" t="s">
        <v>34</v>
      </c>
      <c r="C1702" t="s">
        <v>10</v>
      </c>
      <c r="D1702" t="s">
        <v>11</v>
      </c>
      <c r="E1702">
        <v>2</v>
      </c>
      <c r="F1702">
        <v>0</v>
      </c>
      <c r="G1702">
        <v>5.3301470588235196</v>
      </c>
      <c r="H1702">
        <v>0</v>
      </c>
      <c r="I1702" t="s">
        <v>103</v>
      </c>
    </row>
    <row r="1703" spans="1:9" x14ac:dyDescent="0.3">
      <c r="A1703" t="s">
        <v>91</v>
      </c>
      <c r="B1703" t="s">
        <v>63</v>
      </c>
      <c r="C1703" t="s">
        <v>10</v>
      </c>
      <c r="D1703" t="s">
        <v>42</v>
      </c>
      <c r="E1703">
        <v>1</v>
      </c>
      <c r="F1703">
        <v>0</v>
      </c>
      <c r="G1703">
        <v>4.6490312500000002</v>
      </c>
      <c r="H1703">
        <v>0</v>
      </c>
      <c r="I1703" t="s">
        <v>103</v>
      </c>
    </row>
    <row r="1704" spans="1:9" x14ac:dyDescent="0.3">
      <c r="A1704" t="s">
        <v>91</v>
      </c>
      <c r="B1704" t="s">
        <v>63</v>
      </c>
      <c r="C1704" t="s">
        <v>10</v>
      </c>
      <c r="D1704" t="s">
        <v>42</v>
      </c>
      <c r="E1704">
        <v>3</v>
      </c>
      <c r="F1704">
        <v>0</v>
      </c>
      <c r="G1704">
        <v>6.7770454545454504</v>
      </c>
      <c r="H1704">
        <v>0</v>
      </c>
      <c r="I1704" t="s">
        <v>103</v>
      </c>
    </row>
    <row r="1705" spans="1:9" x14ac:dyDescent="0.3">
      <c r="A1705" t="s">
        <v>92</v>
      </c>
      <c r="B1705" t="s">
        <v>46</v>
      </c>
      <c r="C1705" t="s">
        <v>10</v>
      </c>
      <c r="D1705" t="s">
        <v>42</v>
      </c>
      <c r="E1705">
        <v>1</v>
      </c>
      <c r="F1705">
        <v>0</v>
      </c>
      <c r="G1705">
        <v>2.2695131578947301</v>
      </c>
      <c r="H1705">
        <v>0</v>
      </c>
      <c r="I1705" t="s">
        <v>103</v>
      </c>
    </row>
    <row r="1706" spans="1:9" x14ac:dyDescent="0.3">
      <c r="A1706" t="s">
        <v>92</v>
      </c>
      <c r="B1706" t="s">
        <v>46</v>
      </c>
      <c r="C1706" t="s">
        <v>10</v>
      </c>
      <c r="D1706" t="s">
        <v>42</v>
      </c>
      <c r="E1706">
        <v>2</v>
      </c>
      <c r="F1706">
        <v>0</v>
      </c>
      <c r="G1706">
        <v>3.1087812499999998</v>
      </c>
      <c r="H1706">
        <v>0</v>
      </c>
      <c r="I1706" t="s">
        <v>103</v>
      </c>
    </row>
    <row r="1707" spans="1:9" x14ac:dyDescent="0.3">
      <c r="A1707" t="s">
        <v>92</v>
      </c>
      <c r="B1707" t="s">
        <v>46</v>
      </c>
      <c r="C1707" t="s">
        <v>10</v>
      </c>
      <c r="D1707" t="s">
        <v>42</v>
      </c>
      <c r="E1707">
        <v>3</v>
      </c>
      <c r="F1707">
        <v>0</v>
      </c>
      <c r="G1707">
        <v>2.9206507936507902</v>
      </c>
      <c r="H1707">
        <v>0</v>
      </c>
      <c r="I1707" t="s">
        <v>103</v>
      </c>
    </row>
    <row r="1708" spans="1:9" x14ac:dyDescent="0.3">
      <c r="A1708" t="s">
        <v>92</v>
      </c>
      <c r="B1708" t="s">
        <v>48</v>
      </c>
      <c r="C1708" t="s">
        <v>10</v>
      </c>
      <c r="D1708" t="s">
        <v>42</v>
      </c>
      <c r="E1708">
        <v>1</v>
      </c>
      <c r="F1708">
        <v>0</v>
      </c>
      <c r="G1708">
        <v>5.3686249999999998</v>
      </c>
      <c r="H1708">
        <v>0</v>
      </c>
      <c r="I1708" t="s">
        <v>103</v>
      </c>
    </row>
    <row r="1709" spans="1:9" x14ac:dyDescent="0.3">
      <c r="A1709" t="s">
        <v>92</v>
      </c>
      <c r="B1709" t="s">
        <v>48</v>
      </c>
      <c r="C1709" t="s">
        <v>10</v>
      </c>
      <c r="D1709" t="s">
        <v>42</v>
      </c>
      <c r="E1709">
        <v>2</v>
      </c>
      <c r="F1709">
        <v>0</v>
      </c>
      <c r="G1709">
        <v>7.2523600000000004</v>
      </c>
      <c r="H1709">
        <v>0</v>
      </c>
      <c r="I1709" t="s">
        <v>103</v>
      </c>
    </row>
    <row r="1710" spans="1:9" x14ac:dyDescent="0.3">
      <c r="A1710" t="s">
        <v>92</v>
      </c>
      <c r="B1710" t="s">
        <v>48</v>
      </c>
      <c r="C1710" t="s">
        <v>10</v>
      </c>
      <c r="D1710" t="s">
        <v>42</v>
      </c>
      <c r="E1710">
        <v>3</v>
      </c>
      <c r="F1710">
        <v>0</v>
      </c>
      <c r="G1710">
        <v>8.2437619047619002</v>
      </c>
      <c r="H1710">
        <v>0</v>
      </c>
      <c r="I1710" t="s">
        <v>103</v>
      </c>
    </row>
    <row r="1711" spans="1:9" x14ac:dyDescent="0.3">
      <c r="A1711" t="s">
        <v>92</v>
      </c>
      <c r="B1711" t="s">
        <v>41</v>
      </c>
      <c r="C1711" t="s">
        <v>10</v>
      </c>
      <c r="D1711" t="s">
        <v>42</v>
      </c>
      <c r="E1711">
        <v>2</v>
      </c>
      <c r="F1711">
        <v>0</v>
      </c>
      <c r="G1711">
        <v>5.03155555555555</v>
      </c>
      <c r="H1711">
        <v>0</v>
      </c>
      <c r="I1711" t="s">
        <v>103</v>
      </c>
    </row>
    <row r="1712" spans="1:9" x14ac:dyDescent="0.3">
      <c r="A1712" t="s">
        <v>92</v>
      </c>
      <c r="B1712" t="s">
        <v>43</v>
      </c>
      <c r="C1712" t="s">
        <v>10</v>
      </c>
      <c r="D1712" t="s">
        <v>14</v>
      </c>
      <c r="E1712">
        <v>1</v>
      </c>
      <c r="F1712">
        <v>0</v>
      </c>
      <c r="G1712">
        <v>3.9794081632652998</v>
      </c>
      <c r="H1712">
        <v>0</v>
      </c>
      <c r="I1712" t="s">
        <v>103</v>
      </c>
    </row>
    <row r="1713" spans="1:9" x14ac:dyDescent="0.3">
      <c r="A1713" t="s">
        <v>92</v>
      </c>
      <c r="B1713" t="s">
        <v>43</v>
      </c>
      <c r="C1713" t="s">
        <v>10</v>
      </c>
      <c r="D1713" t="s">
        <v>14</v>
      </c>
      <c r="E1713">
        <v>3</v>
      </c>
      <c r="F1713">
        <v>0</v>
      </c>
      <c r="G1713">
        <v>4.7962272727272701</v>
      </c>
      <c r="H1713">
        <v>0</v>
      </c>
      <c r="I1713" t="s">
        <v>103</v>
      </c>
    </row>
    <row r="1714" spans="1:9" x14ac:dyDescent="0.3">
      <c r="A1714" t="s">
        <v>93</v>
      </c>
      <c r="B1714" t="s">
        <v>35</v>
      </c>
      <c r="C1714" t="s">
        <v>10</v>
      </c>
      <c r="D1714" t="s">
        <v>14</v>
      </c>
      <c r="E1714">
        <v>1</v>
      </c>
      <c r="F1714">
        <v>0</v>
      </c>
      <c r="G1714">
        <v>8.5284545454545402</v>
      </c>
      <c r="H1714">
        <v>0</v>
      </c>
      <c r="I1714" t="s">
        <v>103</v>
      </c>
    </row>
    <row r="1715" spans="1:9" x14ac:dyDescent="0.3">
      <c r="A1715" t="s">
        <v>93</v>
      </c>
      <c r="B1715" t="s">
        <v>35</v>
      </c>
      <c r="C1715" t="s">
        <v>10</v>
      </c>
      <c r="D1715" t="s">
        <v>14</v>
      </c>
      <c r="E1715">
        <v>2</v>
      </c>
      <c r="F1715">
        <v>0</v>
      </c>
      <c r="G1715">
        <v>14.6733125</v>
      </c>
      <c r="H1715">
        <v>0</v>
      </c>
      <c r="I1715" t="s">
        <v>103</v>
      </c>
    </row>
    <row r="1716" spans="1:9" x14ac:dyDescent="0.3">
      <c r="A1716" t="s">
        <v>93</v>
      </c>
      <c r="B1716" t="s">
        <v>35</v>
      </c>
      <c r="C1716" t="s">
        <v>10</v>
      </c>
      <c r="D1716" t="s">
        <v>14</v>
      </c>
      <c r="E1716">
        <v>3</v>
      </c>
      <c r="F1716">
        <v>0</v>
      </c>
      <c r="G1716">
        <v>10.709</v>
      </c>
      <c r="H1716">
        <v>0</v>
      </c>
      <c r="I1716" t="s">
        <v>103</v>
      </c>
    </row>
    <row r="1717" spans="1:9" x14ac:dyDescent="0.3">
      <c r="A1717" t="s">
        <v>93</v>
      </c>
      <c r="B1717" t="s">
        <v>43</v>
      </c>
      <c r="C1717" t="s">
        <v>10</v>
      </c>
      <c r="D1717" t="s">
        <v>14</v>
      </c>
      <c r="E1717">
        <v>1</v>
      </c>
      <c r="F1717">
        <v>0</v>
      </c>
      <c r="G1717">
        <v>12.5494</v>
      </c>
      <c r="H1717">
        <v>0</v>
      </c>
      <c r="I1717" t="s">
        <v>103</v>
      </c>
    </row>
    <row r="1718" spans="1:9" x14ac:dyDescent="0.3">
      <c r="A1718" t="s">
        <v>93</v>
      </c>
      <c r="B1718" t="s">
        <v>43</v>
      </c>
      <c r="C1718" t="s">
        <v>10</v>
      </c>
      <c r="D1718" t="s">
        <v>14</v>
      </c>
      <c r="E1718">
        <v>2</v>
      </c>
      <c r="F1718">
        <v>0</v>
      </c>
      <c r="G1718">
        <v>7.4033437500000003</v>
      </c>
      <c r="H1718">
        <v>0</v>
      </c>
      <c r="I1718" t="s">
        <v>103</v>
      </c>
    </row>
    <row r="1719" spans="1:9" x14ac:dyDescent="0.3">
      <c r="A1719" t="s">
        <v>94</v>
      </c>
      <c r="B1719" t="s">
        <v>57</v>
      </c>
      <c r="C1719" t="s">
        <v>10</v>
      </c>
      <c r="D1719" t="s">
        <v>14</v>
      </c>
      <c r="E1719">
        <v>1</v>
      </c>
      <c r="F1719">
        <v>0</v>
      </c>
      <c r="G1719">
        <v>6.9071249999999997</v>
      </c>
      <c r="H1719">
        <v>0</v>
      </c>
      <c r="I1719" t="s">
        <v>103</v>
      </c>
    </row>
    <row r="1720" spans="1:9" x14ac:dyDescent="0.3">
      <c r="A1720" t="s">
        <v>94</v>
      </c>
      <c r="B1720" t="s">
        <v>57</v>
      </c>
      <c r="C1720" t="s">
        <v>10</v>
      </c>
      <c r="D1720" t="s">
        <v>14</v>
      </c>
      <c r="E1720">
        <v>2</v>
      </c>
      <c r="F1720">
        <v>0</v>
      </c>
      <c r="G1720">
        <v>3.84893333333333</v>
      </c>
      <c r="H1720">
        <v>0</v>
      </c>
      <c r="I1720" t="s">
        <v>103</v>
      </c>
    </row>
    <row r="1721" spans="1:9" x14ac:dyDescent="0.3">
      <c r="A1721" t="s">
        <v>94</v>
      </c>
      <c r="B1721" t="s">
        <v>57</v>
      </c>
      <c r="C1721" t="s">
        <v>12</v>
      </c>
      <c r="D1721" t="s">
        <v>14</v>
      </c>
      <c r="E1721">
        <v>3</v>
      </c>
      <c r="F1721">
        <v>0</v>
      </c>
      <c r="G1721">
        <v>5.7722068965517197</v>
      </c>
      <c r="H1721">
        <v>0</v>
      </c>
      <c r="I1721" t="s">
        <v>103</v>
      </c>
    </row>
    <row r="1722" spans="1:9" x14ac:dyDescent="0.3">
      <c r="A1722" t="s">
        <v>94</v>
      </c>
      <c r="B1722" t="s">
        <v>58</v>
      </c>
      <c r="C1722" t="s">
        <v>10</v>
      </c>
      <c r="D1722" t="s">
        <v>14</v>
      </c>
      <c r="E1722">
        <v>1</v>
      </c>
      <c r="F1722">
        <v>0</v>
      </c>
      <c r="G1722">
        <v>8.4332962962962892</v>
      </c>
      <c r="H1722">
        <v>0</v>
      </c>
      <c r="I1722" t="s">
        <v>103</v>
      </c>
    </row>
    <row r="1723" spans="1:9" x14ac:dyDescent="0.3">
      <c r="A1723" t="s">
        <v>94</v>
      </c>
      <c r="B1723" t="s">
        <v>58</v>
      </c>
      <c r="C1723" t="s">
        <v>10</v>
      </c>
      <c r="D1723" t="s">
        <v>14</v>
      </c>
      <c r="E1723">
        <v>2</v>
      </c>
      <c r="F1723">
        <v>0</v>
      </c>
      <c r="G1723">
        <v>7.84823076923076</v>
      </c>
      <c r="H1723">
        <v>0</v>
      </c>
      <c r="I1723" t="s">
        <v>103</v>
      </c>
    </row>
    <row r="1724" spans="1:9" x14ac:dyDescent="0.3">
      <c r="A1724" t="s">
        <v>94</v>
      </c>
      <c r="B1724" t="s">
        <v>58</v>
      </c>
      <c r="C1724" t="s">
        <v>10</v>
      </c>
      <c r="D1724" t="s">
        <v>14</v>
      </c>
      <c r="E1724">
        <v>3</v>
      </c>
      <c r="F1724">
        <v>0</v>
      </c>
      <c r="G1724">
        <v>8.6980799999999991</v>
      </c>
      <c r="H1724">
        <v>0</v>
      </c>
      <c r="I1724" t="s">
        <v>103</v>
      </c>
    </row>
    <row r="1725" spans="1:9" x14ac:dyDescent="0.3">
      <c r="A1725" t="s">
        <v>94</v>
      </c>
      <c r="B1725" t="s">
        <v>13</v>
      </c>
      <c r="C1725" t="s">
        <v>10</v>
      </c>
      <c r="D1725" t="s">
        <v>14</v>
      </c>
      <c r="E1725">
        <v>3</v>
      </c>
      <c r="F1725">
        <v>0</v>
      </c>
      <c r="G1725">
        <v>5.41912121212121</v>
      </c>
      <c r="H1725">
        <v>0</v>
      </c>
      <c r="I1725" t="s">
        <v>103</v>
      </c>
    </row>
    <row r="1726" spans="1:9" x14ac:dyDescent="0.3">
      <c r="A1726" t="s">
        <v>95</v>
      </c>
      <c r="B1726" t="s">
        <v>33</v>
      </c>
      <c r="C1726" t="s">
        <v>10</v>
      </c>
      <c r="D1726" t="s">
        <v>11</v>
      </c>
      <c r="E1726">
        <v>3</v>
      </c>
      <c r="F1726">
        <v>0</v>
      </c>
      <c r="G1726">
        <v>0.76092592592592501</v>
      </c>
      <c r="H1726">
        <v>0</v>
      </c>
      <c r="I1726" t="s">
        <v>103</v>
      </c>
    </row>
    <row r="1727" spans="1:9" x14ac:dyDescent="0.3">
      <c r="A1727" t="s">
        <v>96</v>
      </c>
      <c r="B1727" t="s">
        <v>46</v>
      </c>
      <c r="C1727" t="s">
        <v>10</v>
      </c>
      <c r="D1727" t="s">
        <v>42</v>
      </c>
      <c r="E1727">
        <v>1</v>
      </c>
      <c r="F1727">
        <v>0</v>
      </c>
      <c r="G1727">
        <v>8.67</v>
      </c>
      <c r="H1727">
        <v>0</v>
      </c>
      <c r="I1727" t="s">
        <v>103</v>
      </c>
    </row>
    <row r="1728" spans="1:9" x14ac:dyDescent="0.3">
      <c r="A1728" t="s">
        <v>97</v>
      </c>
      <c r="B1728" t="s">
        <v>33</v>
      </c>
      <c r="C1728" t="s">
        <v>10</v>
      </c>
      <c r="D1728" t="s">
        <v>11</v>
      </c>
      <c r="E1728">
        <v>1</v>
      </c>
      <c r="F1728">
        <v>0</v>
      </c>
      <c r="G1728">
        <v>3.5689677419354799</v>
      </c>
      <c r="H1728">
        <v>0</v>
      </c>
      <c r="I1728" t="s">
        <v>103</v>
      </c>
    </row>
    <row r="1729" spans="1:9" x14ac:dyDescent="0.3">
      <c r="A1729" t="s">
        <v>98</v>
      </c>
      <c r="B1729" t="s">
        <v>13</v>
      </c>
      <c r="C1729" t="s">
        <v>10</v>
      </c>
      <c r="D1729" t="s">
        <v>14</v>
      </c>
      <c r="E1729">
        <v>2</v>
      </c>
      <c r="F1729">
        <v>0</v>
      </c>
      <c r="G1729">
        <v>5.3684848484848402</v>
      </c>
      <c r="H1729">
        <v>0</v>
      </c>
      <c r="I1729" t="s">
        <v>103</v>
      </c>
    </row>
  </sheetData>
  <sortState xmlns:xlrd2="http://schemas.microsoft.com/office/spreadsheetml/2017/richdata2" ref="A2:H1729">
    <sortCondition descending="1" ref="H2:H1729"/>
  </sortState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03_dataset_herbtype_sum2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2021-08-23T14:24:49Z</dcterms:created>
  <dcterms:modified xsi:type="dcterms:W3CDTF">2021-08-23T14:24:49Z</dcterms:modified>
</cp:coreProperties>
</file>