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tlego Lefenya\Documents\Katlego The Analyst\DATASETS\4. Excel Project\"/>
    </mc:Choice>
  </mc:AlternateContent>
  <bookViews>
    <workbookView xWindow="0" yWindow="0" windowWidth="20490" windowHeight="762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<sst xmlns="http://schemas.openxmlformats.org/spreadsheetml/2006/main" count="16267" uniqueCount="51">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</sst>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vertical="top"/>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
      <numFmt numFmtId="2" formatCode="0.00"/>
    </dxf>
    <dxf>
      <numFmt numFmtId="170" formatCode="0.0"/>
    </dxf>
    <dxf>
      <numFmt numFmtId="1" formatCode="0"/>
    </dxf>
    <dxf>
      <numFmt numFmtId="35" formatCode="_-* #,##0.00_-;\-* #,##0.00_-;_-* &quot;-&quot;??_-;_-@_-"/>
    </dxf>
    <dxf>
      <numFmt numFmtId="35" formatCode="_-* #,##0.00_-;\-* #,##0.00_-;_-* &quot;-&quot;??_-;_-@_-"/>
    </dxf>
    <dxf>
      <numFmt numFmtId="35" formatCode="_-* #,##0.00_-;\-* #,##0.00_-;_-* &quot;-&quot;??_-;_-@_-"/>
    </dxf>
    <dxf>
      <numFmt numFmtId="171" formatCode="_-* #,##0.0_-;\-* #,##0.0_-;_-* &quot;-&quot;??_-;_-@_-"/>
    </dxf>
    <dxf>
      <numFmt numFmtId="172" formatCode="_-* #,##0_-;\-* #,##0_-;_-* &quot;-&quot;??_-;_-@_-"/>
    </dxf>
    <dxf>
      <numFmt numFmtId="35" formatCode="_-* #,##0.00_-;\-* #,##0.00_-;_-* &quot;-&quot;??_-;_-@_-"/>
    </dxf>
    <dxf>
      <numFmt numFmtId="171" formatCode="_-* #,##0.0_-;\-* #,##0.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Dataset_Bike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AF37-4C9E-BA60-CC7428E971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F37-4C9E-BA60-CC7428E97164}"/>
            </c:ext>
          </c:extLst>
        </c:ser>
        <c:dLbls>
          <c:showLegendKey val="0"/>
          <c:showVal val="0"/>
          <c:showCatName val="0"/>
          <c:showSerName val="0"/>
          <c:showPercent val="0"/>
          <c:showBubbleSize val="0"/>
        </c:dLbls>
        <c:gapWidth val="219"/>
        <c:overlap val="-27"/>
        <c:axId val="458551824"/>
        <c:axId val="458552240"/>
      </c:barChart>
      <c:catAx>
        <c:axId val="45855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52240"/>
        <c:crosses val="autoZero"/>
        <c:auto val="1"/>
        <c:lblAlgn val="ctr"/>
        <c:lblOffset val="100"/>
        <c:noMultiLvlLbl val="0"/>
      </c:catAx>
      <c:valAx>
        <c:axId val="45855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5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Dataset_Bike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6-4592-8806-E62A727471E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6-4592-8806-E62A727471E0}"/>
            </c:ext>
          </c:extLst>
        </c:ser>
        <c:dLbls>
          <c:showLegendKey val="0"/>
          <c:showVal val="0"/>
          <c:showCatName val="0"/>
          <c:showSerName val="0"/>
          <c:showPercent val="0"/>
          <c:showBubbleSize val="0"/>
        </c:dLbls>
        <c:smooth val="0"/>
        <c:axId val="385590096"/>
        <c:axId val="385589680"/>
      </c:lineChart>
      <c:catAx>
        <c:axId val="38559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Distances</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89680"/>
        <c:crosses val="autoZero"/>
        <c:auto val="1"/>
        <c:lblAlgn val="ctr"/>
        <c:lblOffset val="100"/>
        <c:noMultiLvlLbl val="0"/>
      </c:catAx>
      <c:valAx>
        <c:axId val="38558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Dataset_Bike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A2-44AA-83F5-A49B1BBCBCE4}"/>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A2-44AA-83F5-A49B1BBCBCE4}"/>
            </c:ext>
          </c:extLst>
        </c:ser>
        <c:dLbls>
          <c:showLegendKey val="0"/>
          <c:showVal val="0"/>
          <c:showCatName val="0"/>
          <c:showSerName val="0"/>
          <c:showPercent val="0"/>
          <c:showBubbleSize val="0"/>
        </c:dLbls>
        <c:marker val="1"/>
        <c:smooth val="0"/>
        <c:axId val="318693168"/>
        <c:axId val="318691088"/>
      </c:lineChart>
      <c:catAx>
        <c:axId val="3186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91088"/>
        <c:crosses val="autoZero"/>
        <c:auto val="1"/>
        <c:lblAlgn val="ctr"/>
        <c:lblOffset val="100"/>
        <c:noMultiLvlLbl val="0"/>
      </c:catAx>
      <c:valAx>
        <c:axId val="31869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9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Dataset_Bike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732-4B91-B529-CE88D43968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7732-4B91-B529-CE88D439688A}"/>
            </c:ext>
          </c:extLst>
        </c:ser>
        <c:dLbls>
          <c:showLegendKey val="0"/>
          <c:showVal val="0"/>
          <c:showCatName val="0"/>
          <c:showSerName val="0"/>
          <c:showPercent val="0"/>
          <c:showBubbleSize val="0"/>
        </c:dLbls>
        <c:gapWidth val="219"/>
        <c:overlap val="-27"/>
        <c:axId val="458551824"/>
        <c:axId val="458552240"/>
      </c:barChart>
      <c:catAx>
        <c:axId val="45855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52240"/>
        <c:crosses val="autoZero"/>
        <c:auto val="1"/>
        <c:lblAlgn val="ctr"/>
        <c:lblOffset val="100"/>
        <c:noMultiLvlLbl val="0"/>
      </c:catAx>
      <c:valAx>
        <c:axId val="45855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5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Dataset_Bike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DF-46ED-92A5-9D222E21F30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DF-46ED-92A5-9D222E21F301}"/>
            </c:ext>
          </c:extLst>
        </c:ser>
        <c:dLbls>
          <c:showLegendKey val="0"/>
          <c:showVal val="0"/>
          <c:showCatName val="0"/>
          <c:showSerName val="0"/>
          <c:showPercent val="0"/>
          <c:showBubbleSize val="0"/>
        </c:dLbls>
        <c:smooth val="0"/>
        <c:axId val="385590096"/>
        <c:axId val="385589680"/>
      </c:lineChart>
      <c:catAx>
        <c:axId val="38559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Distances</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89680"/>
        <c:crosses val="autoZero"/>
        <c:auto val="1"/>
        <c:lblAlgn val="ctr"/>
        <c:lblOffset val="100"/>
        <c:noMultiLvlLbl val="0"/>
      </c:catAx>
      <c:valAx>
        <c:axId val="38558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Dataset_Bike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E0-4BA9-9CA5-9EFEB87F0F5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E0-4BA9-9CA5-9EFEB87F0F53}"/>
            </c:ext>
          </c:extLst>
        </c:ser>
        <c:dLbls>
          <c:showLegendKey val="0"/>
          <c:showVal val="0"/>
          <c:showCatName val="0"/>
          <c:showSerName val="0"/>
          <c:showPercent val="0"/>
          <c:showBubbleSize val="0"/>
        </c:dLbls>
        <c:marker val="1"/>
        <c:smooth val="0"/>
        <c:axId val="318693168"/>
        <c:axId val="318691088"/>
      </c:lineChart>
      <c:catAx>
        <c:axId val="3186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91088"/>
        <c:crosses val="autoZero"/>
        <c:auto val="1"/>
        <c:lblAlgn val="ctr"/>
        <c:lblOffset val="100"/>
        <c:noMultiLvlLbl val="0"/>
      </c:catAx>
      <c:valAx>
        <c:axId val="31869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9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481012</xdr:colOff>
      <xdr:row>0</xdr:row>
      <xdr:rowOff>104775</xdr:rowOff>
    </xdr:from>
    <xdr:to>
      <xdr:col>13</xdr:col>
      <xdr:colOff>176212</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23</xdr:row>
      <xdr:rowOff>95250</xdr:rowOff>
    </xdr:from>
    <xdr:to>
      <xdr:col>12</xdr:col>
      <xdr:colOff>519112</xdr:colOff>
      <xdr:row>37</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309562</xdr:colOff>
      <xdr:row>46</xdr:row>
      <xdr:rowOff>104775</xdr:rowOff>
    </xdr:from>
    <xdr:to>
      <xdr:col>13</xdr:col>
      <xdr:colOff>4762</xdr:colOff>
      <xdr:row>60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12326</xdr:colOff>
      <xdr:row>6</xdr:row>
      <xdr:rowOff>3921</xdr:rowOff>
    </xdr:from>
    <xdr:to>
      <xdr:col>8</xdr:col>
      <xdr:colOff>537883</xdr:colOff>
      <xdr:row>19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11766</xdr:colOff>
      <xdr:row>19</xdr:row>
      <xdr:rowOff>136151</xdr:rowOff>
    </xdr:from>
    <xdr:to>
      <xdr:col>15</xdr:col>
      <xdr:colOff>11206</xdr:colOff>
      <xdr:row>32</xdr:row>
      <xdr:rowOff>126626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545725</xdr:colOff>
      <xdr:row>6</xdr:row>
      <xdr:rowOff>3921</xdr:rowOff>
    </xdr:from>
    <xdr:to>
      <xdr:col>15</xdr:col>
      <xdr:colOff>0</xdr:colOff>
      <xdr:row>19</xdr:row>
      <xdr:rowOff>13446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15688</xdr:rowOff>
    </xdr:from>
    <xdr:to>
      <xdr:col>3</xdr:col>
      <xdr:colOff>13447</xdr:colOff>
      <xdr:row>11</xdr:row>
      <xdr:rowOff>67235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8688"/>
              <a:ext cx="1831856" cy="100404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3</xdr:col>
      <xdr:colOff>13447</xdr:colOff>
      <xdr:row>27</xdr:row>
      <xdr:rowOff>67235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1"/>
              <a:ext cx="1831856" cy="17817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63313</xdr:rowOff>
    </xdr:from>
    <xdr:to>
      <xdr:col>3</xdr:col>
      <xdr:colOff>13447</xdr:colOff>
      <xdr:row>18</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8813"/>
              <a:ext cx="1831856" cy="127018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lego Lefenya" refreshedDate="45095.60523287037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1">
    <format dxfId="88">
      <pivotArea outline="0" collapsedLevelsAreSubtotals="1" fieldPosition="0"/>
    </format>
    <format dxfId="89">
      <pivotArea outline="0" collapsedLevelsAreSubtotals="1" fieldPosition="0"/>
    </format>
    <format dxfId="90">
      <pivotArea outline="0" collapsedLevelsAreSubtotals="1" fieldPosition="0"/>
    </format>
    <format dxfId="91">
      <pivotArea outline="0" collapsedLevelsAreSubtotals="1" fieldPosition="0"/>
    </format>
    <format dxfId="92">
      <pivotArea outline="0" collapsedLevelsAreSubtotals="1" fieldPosition="0"/>
    </format>
    <format dxfId="93">
      <pivotArea outline="0" collapsedLevelsAreSubtotals="1" fieldPosition="0"/>
    </format>
    <format dxfId="94">
      <pivotArea outline="0" collapsedLevelsAreSubtotals="1" fieldPosition="0"/>
    </format>
    <format dxfId="95">
      <pivotArea outline="0" collapsedLevelsAreSubtotals="1" fieldPosition="0"/>
    </format>
    <format dxfId="96">
      <pivotArea outline="0" collapsedLevelsAreSubtotals="1" fieldPosition="0"/>
    </format>
    <format dxfId="97">
      <pivotArea outline="0" collapsedLevelsAreSubtotals="1" fieldPosition="0"/>
    </format>
    <format dxfId="98">
      <pivotArea outline="0" collapsedLevelsAreSubtotals="1" fieldPosition="0"/>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5" sqref="I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 IF(L2&gt;=31,"Middle Age 31 - 54",IF(L2 &lt; 31, "Adolescent 0 -30","Invalid")))</f>
        <v>Middle Age 31 - 54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 IF(L3&gt;=31,"Middle Age 31 - 54",IF(L3 &lt; 31, "Adolescent 0 -30","Invalid")))</f>
        <v>Middle Age 31 - 54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0 -30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0 -30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0 -30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0 -30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0 -30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 IF(L67&gt;=31,"Middle Age 31 - 54",IF(L67 &lt; 31, "Adolescent 0 -30","Invalid")))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0 -30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0 -30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0 -30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0 -30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0 -30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0 -30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0 -30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0 -30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0 -30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0 -30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0 -30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0 -30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0 -30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 IF(L131&gt;=31,"Middle Age 31 - 54",IF(L131 &lt; 31, "Adolescent 0 -30","Invalid")))</f>
        <v>Middle Age 31 - 54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0 -30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0 -30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0 -30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0 -30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0 -30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0 -30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 IF(L195&gt;=31,"Middle Age 31 - 54",IF(L195 &lt; 31, "Adolescent 0 -30","Invalid")))</f>
        <v>Middle Age 31 - 54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0 -30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0 -30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0 -30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0 -30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0 -30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0 -30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0 -30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0 -30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0 -30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0 -30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 IF(L259&gt;=31,"Middle Age 31 - 54",IF(L259 &lt; 31, "Adolescent 0 -30","Invalid")))</f>
        <v>Middle Age 31 - 54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0 -30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0 -30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0 -30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0 -30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 IF(L323&gt;=31,"Middle Age 31 - 54",IF(L323 &lt; 31, "Adolescent 0 -30","Invalid")))</f>
        <v>Middle Age 31 - 54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0 -30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0 -30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0 -30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0 -30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0 -30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0 -30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0 -30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0 -30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0 -30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0 -30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 IF(L387&gt;=31,"Middle Age 31 - 54",IF(L387 &lt; 31, "Adolescent 0 -30","Invalid")))</f>
        <v>Middle Age 31 - 54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0 -30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0 -30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0 -30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0 -30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 IF(L451&gt;=31,"Middle Age 31 - 54",IF(L451 &lt; 31, "Adolescent 0 -30","Invalid")))</f>
        <v>Middle Age 31 - 54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0 -30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0 -30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0 -30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 IF(L515&gt;=31,"Middle Age 31 - 54",IF(L515 &lt; 31, "Adolescent 0 -30","Invalid")))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0 -30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0 -30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0 -30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0 -30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0 -30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0 -30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0 -30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0 -30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 IF(L579&gt;=31,"Middle Age 31 - 54",IF(L579 &lt; 31, "Adolescent 0 -30","Invalid")))</f>
        <v>Middle Age 31 - 54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0 -30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0 -30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0 -30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0 -30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0 -30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0 -30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0 -30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0 -30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 IF(L643&gt;=31,"Middle Age 31 - 54",IF(L643 &lt; 31, "Adolescent 0 -30","Invalid")))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0 -30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0 -30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0 -30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0 -30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0 -30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0 -30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0 -30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0 -30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 IF(L707&gt;=31,"Middle Age 31 - 54",IF(L707 &lt; 31, "Adolescent 0 -30","Invalid")))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0 -30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0 -30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0 -30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0 -30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0 -30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0 -30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0 -30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 IF(L771&gt;=31,"Middle Age 31 - 54",IF(L771 &lt; 31, "Adolescent 0 -30","Invalid")))</f>
        <v>Middle Age 31 - 54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0 -30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0 -30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0 -30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0 -30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0 -30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0 -30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0 -30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0 -30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0 -30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0 -30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0 -30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0 -30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 IF(L835&gt;=31,"Middle Age 31 - 54",IF(L835 &lt; 31, "Adolescent 0 -30","Invalid")))</f>
        <v>Middle Age 31 - 54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0 -30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0 -30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0 -30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0 -30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 IF(L899&gt;=31,"Middle Age 31 - 54",IF(L899 &lt; 31, "Adolescent 0 -30","Invalid")))</f>
        <v>Adolescent 0 -30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0 -30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0 -30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0 -30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0 -30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0 -30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 IF(L963&gt;=31,"Middle Age 31 - 54",IF(L963 &lt; 31, "Adolescent 0 -30","Invalid")))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0 -30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0 -30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3"/>
  <sheetViews>
    <sheetView topLeftCell="A34" workbookViewId="0">
      <selection activeCell="I41" sqref="I41"/>
    </sheetView>
  </sheetViews>
  <sheetFormatPr defaultRowHeight="15" x14ac:dyDescent="0.25"/>
  <cols>
    <col min="1" max="1" width="17.85546875" customWidth="1"/>
    <col min="2" max="2" width="16.28515625" customWidth="1"/>
    <col min="3" max="3" width="7.8554687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8" spans="1:2" x14ac:dyDescent="0.25">
      <c r="A48" s="5" t="s">
        <v>45</v>
      </c>
      <c r="B48" s="5" t="s">
        <v>44</v>
      </c>
    </row>
    <row r="49" spans="1:4" x14ac:dyDescent="0.25">
      <c r="A49" s="5" t="s">
        <v>41</v>
      </c>
      <c r="B49" t="s">
        <v>18</v>
      </c>
      <c r="C49" t="s">
        <v>15</v>
      </c>
      <c r="D49" t="s">
        <v>42</v>
      </c>
    </row>
    <row r="50" spans="1:4" x14ac:dyDescent="0.25">
      <c r="A50" s="6" t="s">
        <v>47</v>
      </c>
      <c r="B50" s="4">
        <v>71</v>
      </c>
      <c r="C50" s="4">
        <v>39</v>
      </c>
      <c r="D50" s="4">
        <v>110</v>
      </c>
    </row>
    <row r="51" spans="1:4" x14ac:dyDescent="0.25">
      <c r="A51" s="6" t="s">
        <v>48</v>
      </c>
      <c r="B51" s="4">
        <v>318</v>
      </c>
      <c r="C51" s="4">
        <v>383</v>
      </c>
      <c r="D51" s="4">
        <v>701</v>
      </c>
    </row>
    <row r="52" spans="1:4" x14ac:dyDescent="0.25">
      <c r="A52" s="6" t="s">
        <v>49</v>
      </c>
      <c r="B52" s="4">
        <v>130</v>
      </c>
      <c r="C52" s="4">
        <v>59</v>
      </c>
      <c r="D52" s="4">
        <v>189</v>
      </c>
    </row>
    <row r="53" spans="1:4" x14ac:dyDescent="0.25">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zoomScale="55" zoomScaleNormal="55" workbookViewId="0">
      <selection activeCell="S19" sqref="S19"/>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9" spans="1:15" x14ac:dyDescent="0.25">
      <c r="E9"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Katlego Lefenya</dc:creator>
  <cp:lastModifiedBy>Katlego Lefenya</cp:lastModifiedBy>
  <dcterms:created xsi:type="dcterms:W3CDTF">2022-03-18T02:50:57Z</dcterms:created>
  <dcterms:modified xsi:type="dcterms:W3CDTF">2023-06-18T14:03:42Z</dcterms:modified>
</cp:coreProperties>
</file>