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ime\Dropbox (INTELLIGENT)\Machine Learning Proyecto\"/>
    </mc:Choice>
  </mc:AlternateContent>
  <xr:revisionPtr revIDLastSave="0" documentId="13_ncr:1_{5E2BF7D5-955F-4705-9DE3-1FB993936C7C}" xr6:coauthVersionLast="47" xr6:coauthVersionMax="47" xr10:uidLastSave="{00000000-0000-0000-0000-000000000000}"/>
  <bookViews>
    <workbookView xWindow="-108" yWindow="-108" windowWidth="23256" windowHeight="12456" xr2:uid="{00000000-000D-0000-FFFF-FFFF00000000}"/>
  </bookViews>
  <sheets>
    <sheet name="Análisis de variables" sheetId="1" r:id="rId1"/>
  </sheets>
  <definedNames>
    <definedName name="_xlnm._FilterDatabase" localSheetId="0" hidden="1">'Análisis de variables'!#REF!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2" i="1" l="1"/>
  <c r="AY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JAIME ARTURO RAMIREZ</author>
  </authors>
  <commentList>
    <comment ref="B50" authorId="0" shapeId="0" xr:uid="{6BBBD87B-CEEC-4787-B911-B8F86EADC716}">
      <text>
        <r>
          <rPr>
            <b/>
            <sz val="9"/>
            <color indexed="81"/>
            <rFont val="Tahoma"/>
            <family val="2"/>
          </rPr>
          <t>JAIME ARTURO RAMIREZ:</t>
        </r>
        <r>
          <rPr>
            <sz val="9"/>
            <color indexed="81"/>
            <rFont val="Tahoma"/>
            <family val="2"/>
          </rPr>
          <t xml:space="preserve">
Incide en algo el área de estudio? Creo que se puede descartar para este proyecto. Para reducir complejidad quitamos la variable.</t>
        </r>
      </text>
    </comment>
    <comment ref="D50" authorId="0" shapeId="0" xr:uid="{584E4625-B522-481C-BF78-87788244F377}">
      <text>
        <r>
          <rPr>
            <b/>
            <sz val="9"/>
            <color indexed="81"/>
            <rFont val="Tahoma"/>
            <family val="2"/>
          </rPr>
          <t>JAIME ARTURO RAMIREZ:</t>
        </r>
        <r>
          <rPr>
            <sz val="9"/>
            <color indexed="81"/>
            <rFont val="Tahoma"/>
            <family val="2"/>
          </rPr>
          <t xml:space="preserve">
Incide en algo el área de estudio? Creo que se puede descartar para este proyecto. Para reducir complejidad quitamos la variable.</t>
        </r>
      </text>
    </comment>
    <comment ref="B59" authorId="0" shapeId="0" xr:uid="{BA6F0A42-F2A5-42EF-8792-C24571517D97}">
      <text>
        <r>
          <rPr>
            <b/>
            <sz val="9"/>
            <color indexed="81"/>
            <rFont val="Tahoma"/>
            <family val="2"/>
          </rPr>
          <t>JAIME ARTURO RAMIREZ:</t>
        </r>
        <r>
          <rPr>
            <sz val="9"/>
            <color indexed="81"/>
            <rFont val="Tahoma"/>
            <family val="2"/>
          </rPr>
          <t xml:space="preserve">
Aunque hay que dejarlo, el clave es dónde terminó el bachillerato.</t>
        </r>
      </text>
    </comment>
    <comment ref="B71" authorId="0" shapeId="0" xr:uid="{160A5142-B88A-4419-AADB-AB891DA37A97}">
      <text>
        <r>
          <rPr>
            <b/>
            <sz val="9"/>
            <color indexed="81"/>
            <rFont val="Tahoma"/>
            <family val="2"/>
          </rPr>
          <t>JAIME ARTURO RAMIREZ:</t>
        </r>
        <r>
          <rPr>
            <sz val="9"/>
            <color indexed="81"/>
            <rFont val="Tahoma"/>
            <family val="2"/>
          </rPr>
          <t xml:space="preserve">
Todos los cuantitativos los quitamos.</t>
        </r>
      </text>
    </comment>
  </commentList>
</comments>
</file>

<file path=xl/sharedStrings.xml><?xml version="1.0" encoding="utf-8"?>
<sst xmlns="http://schemas.openxmlformats.org/spreadsheetml/2006/main" count="198" uniqueCount="155">
  <si>
    <t>ESTU_GENERO</t>
  </si>
  <si>
    <t>ESTU_ESTUDIANTE</t>
  </si>
  <si>
    <t>ESTU_PAIS_RESIDE</t>
  </si>
  <si>
    <t>ESTU_COD_RESIDE_DEPTO</t>
  </si>
  <si>
    <t>ESTU_MCPIO_RESIDE</t>
  </si>
  <si>
    <t>ESTU_COD_RESIDE_MCPIO</t>
  </si>
  <si>
    <t>ESTU_AREARESIDE</t>
  </si>
  <si>
    <t>ESTU_COLE_TERMINO</t>
  </si>
  <si>
    <t>ESTU_CODDANE_COLE_TERMINO</t>
  </si>
  <si>
    <t>ESTU_COD_COLE_MCPIO_TERMINO</t>
  </si>
  <si>
    <t>ESTU_TITULOOBTENIDOBACHILLER</t>
  </si>
  <si>
    <t>ESTU_VALORMATRICULAUNIVERSIDAD</t>
  </si>
  <si>
    <t>ESTU_PAGOMATRICULABECA</t>
  </si>
  <si>
    <t>ESTU_PAGOMATRICULACREDITO</t>
  </si>
  <si>
    <t>ESTU_PAGOMATRICULAPADRES</t>
  </si>
  <si>
    <t>ESTU_PAGOMATRICULAPROPIO</t>
  </si>
  <si>
    <t>ESTU_COMOCAPACITOEXAMENSB11</t>
  </si>
  <si>
    <t>ESTU_TIPODOCUMENTOSB11</t>
  </si>
  <si>
    <t>ESTU_SEMESTRECURSA</t>
  </si>
  <si>
    <t>FAMI_EDUCACIONPADRE</t>
  </si>
  <si>
    <t>FAMI_EDUCACIONMADRE</t>
  </si>
  <si>
    <t>FAMI_TRABAJOLABORPADRE</t>
  </si>
  <si>
    <t>FAMI_TRABAJOLABORMADRE</t>
  </si>
  <si>
    <t>FAMI_ESTRATOVIVIENDA</t>
  </si>
  <si>
    <t>ESTU_OTROCOLE_TERMINO</t>
  </si>
  <si>
    <t>FAMI_TIENEINTERNET</t>
  </si>
  <si>
    <t>FAMI_TIENECOMPUTADOR</t>
  </si>
  <si>
    <t>FAMI_TIENELAVADORA</t>
  </si>
  <si>
    <t>FAMI_TIENEHORNOMICROOGAS</t>
  </si>
  <si>
    <t>FAMI_TIENESERVICIOTV</t>
  </si>
  <si>
    <t>FAMI_TIENEAUTOMOVIL</t>
  </si>
  <si>
    <t>FAMI_TIENEMOTOCICLETA</t>
  </si>
  <si>
    <t>FAMI_TIENECONSOLAVIDEOJUEGOS</t>
  </si>
  <si>
    <t>ESTU_PRESENTACIONCASA</t>
  </si>
  <si>
    <t>ESTU_PAISDOCUMENTOS11</t>
  </si>
  <si>
    <t>ESTU_HORASSEMANATRABAJA</t>
  </si>
  <si>
    <t>INST_COD_INSTITUCION</t>
  </si>
  <si>
    <t>INST_NOMBRE_INSTITUCION</t>
  </si>
  <si>
    <t>ESTU_PRGM_ACADEMICO</t>
  </si>
  <si>
    <t>ESTU_SNIES_PRGMACADEMICO</t>
  </si>
  <si>
    <t>GRUPOREFERENCIA</t>
  </si>
  <si>
    <t>COD_GRUPO_REFERENCIA</t>
  </si>
  <si>
    <t>ESTU_PRGM_CODMUNICIPIO</t>
  </si>
  <si>
    <t>ESTU_PRGM_MUNICIPIO</t>
  </si>
  <si>
    <t>ESTU_PRGM_DEPARTAMENTO</t>
  </si>
  <si>
    <t>ESTU_NIVEL_PRGM_ACADEMICO</t>
  </si>
  <si>
    <t>ESTU_METODO_PRGM</t>
  </si>
  <si>
    <t>ESTU_NUCLEO_PREGRADO</t>
  </si>
  <si>
    <t>COD_NUCLEO_PREGRADO</t>
  </si>
  <si>
    <t>ESTU_INST_CODMUNICIPIO</t>
  </si>
  <si>
    <t>ESTU_INST_MUNICIPIO</t>
  </si>
  <si>
    <t>ESTU_INST_DEPARTAMENTO</t>
  </si>
  <si>
    <t>INST_CARACTER_ACADEMICO</t>
  </si>
  <si>
    <t>INST_ORIGEN</t>
  </si>
  <si>
    <t>ESTU_PRIVADO_LIBERTAD</t>
  </si>
  <si>
    <t>ESTU_COD_MCPIO_PRESENTACION</t>
  </si>
  <si>
    <t>ESTU_MCPIO_PRESENTACION</t>
  </si>
  <si>
    <t>ESTU_DEPTO_PRESENTACION</t>
  </si>
  <si>
    <t>ESTU_COD_DEPTO_PRESENTACION</t>
  </si>
  <si>
    <t>MOD_RAZONA_CUANTITAT_PUNT</t>
  </si>
  <si>
    <t>MOD_RAZONA_CUANTITAT_DESEM</t>
  </si>
  <si>
    <t>MOD_RAZONA_CUANTITATIVO_PNAL</t>
  </si>
  <si>
    <t>MOD_RAZONA_CUANTITATIVO_PNBC</t>
  </si>
  <si>
    <t>MOD_LECTURA_CRITICA_PUNT</t>
  </si>
  <si>
    <t>MOD_LECTURA_CRITICA_DESEM</t>
  </si>
  <si>
    <t>MOD_LECTURA_CRITICA_PNAL</t>
  </si>
  <si>
    <t>MOD_LECTURA_CRITICA_PNBC</t>
  </si>
  <si>
    <t>MOD_COMPETEN_CIUDADA_PUNT</t>
  </si>
  <si>
    <t>MOD_COMPETEN_CIUDADA_DESEM</t>
  </si>
  <si>
    <t>MOD_COMPETEN_CIUDADA_PNAL</t>
  </si>
  <si>
    <t>MOD_COMPETEN_CIUDADA_PNBC</t>
  </si>
  <si>
    <t>MOD_INGLES_PUNT</t>
  </si>
  <si>
    <t>MOD_INGLES_DESEM</t>
  </si>
  <si>
    <t>MOD_INGLES_PNAL</t>
  </si>
  <si>
    <t>MOD_INGLES_PNBC</t>
  </si>
  <si>
    <t>MOD_COMUNI_ESCRITA_PUNT</t>
  </si>
  <si>
    <t>MOD_COMUNI_ESCRITA_DESEM</t>
  </si>
  <si>
    <t>MOD_COMUNI_ESCRITA_PNAL</t>
  </si>
  <si>
    <t>MOD_COMUNI_ESCRITA_PNBC</t>
  </si>
  <si>
    <t>PUNT_GLOBAL</t>
  </si>
  <si>
    <t>PERCENTIL_NBC</t>
  </si>
  <si>
    <t>PERCENTIL_GLOBAL</t>
  </si>
  <si>
    <t>ESTU_INSE_INDIVIDUAL</t>
  </si>
  <si>
    <t>ESTU_NSE_INDIVIDUAL</t>
  </si>
  <si>
    <t>ESTU_NSE_IES</t>
  </si>
  <si>
    <t>ESTU_ESTADOINVESTIGACION</t>
  </si>
  <si>
    <t>DISTANCIA VITUAL</t>
  </si>
  <si>
    <t>DISTANCIA</t>
  </si>
  <si>
    <t>Comentario</t>
  </si>
  <si>
    <t>Campo</t>
  </si>
  <si>
    <t>Clave</t>
  </si>
  <si>
    <t>Edad</t>
  </si>
  <si>
    <t>Genero</t>
  </si>
  <si>
    <t>Depto_Reside</t>
  </si>
  <si>
    <t>Mcpio_Reside</t>
  </si>
  <si>
    <t>Urbano_Rural</t>
  </si>
  <si>
    <t>Saber11_Colegio</t>
  </si>
  <si>
    <t>Mcpio_Colegio</t>
  </si>
  <si>
    <t>Oficial</t>
  </si>
  <si>
    <t>Esta puede ser una variable clave por el peso entre ser colegio oficial (público) o privado (no oficial).
Quitar todas las filas que tengan "Régimen especial"</t>
  </si>
  <si>
    <t>1. No estudió
2. Secundaria o menos
3. Bachillerato
4. Técnica o universitaria
5. Maestría o más</t>
  </si>
  <si>
    <t>Edu_Padres</t>
  </si>
  <si>
    <t>Internet</t>
  </si>
  <si>
    <t>Computador</t>
  </si>
  <si>
    <t>0. Si 0 horas; 1 si 10 horas o menos; 2 de lo contrario</t>
  </si>
  <si>
    <t>Presencial</t>
  </si>
  <si>
    <t>Esta sería una variable en PCA donde se averiguaría cuando aporta (loading) al resultado de las pruebas saber pro.</t>
  </si>
  <si>
    <t>Area_Pregrado</t>
  </si>
  <si>
    <t>Mun_Pregrado</t>
  </si>
  <si>
    <t>ESTU_FECHANACIMIENTO</t>
  </si>
  <si>
    <t>Se convirtió la fecha de nacimiento en la edad</t>
  </si>
  <si>
    <t>La hipótesis es que los estudiantes que viven en zonas rurales tienen menores puntajes y normalmente es población vulnerable.</t>
  </si>
  <si>
    <r>
      <rPr>
        <sz val="11"/>
        <color rgb="FFFF0000"/>
        <rFont val="Calibri"/>
        <family val="2"/>
        <scheme val="minor"/>
      </rPr>
      <t xml:space="preserve">Agregar columna con Categoría Municipio donde reside (valor de 1 a 6), según categoría definida por el DANE. </t>
    </r>
    <r>
      <rPr>
        <sz val="11"/>
        <color theme="1"/>
        <rFont val="Calibri"/>
        <family val="2"/>
        <scheme val="minor"/>
      </rPr>
      <t>En cualquier caso considero que la clave está en el municipio del colegio donde nació y del colegio donde se graduó de bachiller.</t>
    </r>
  </si>
  <si>
    <t>Puntaje promedio del colegio en Pruebas Saber 11 y que se debe generar de la variable ESTU_CODDANE_COLE_TERMINO a través de la BD de las Pruebas Saber 11</t>
  </si>
  <si>
    <t>Se debe colocar solamente la categoría del municipio de dónde terminó el colegio.</t>
  </si>
  <si>
    <t>Estrato</t>
  </si>
  <si>
    <r>
      <t xml:space="preserve">El nombre del colegio donde terminó, </t>
    </r>
    <r>
      <rPr>
        <sz val="11"/>
        <color rgb="FFFF0000"/>
        <rFont val="Calibri"/>
        <family val="2"/>
        <scheme val="minor"/>
      </rPr>
      <t>aunque se podría eliminar</t>
    </r>
    <r>
      <rPr>
        <sz val="11"/>
        <color theme="1"/>
        <rFont val="Calibri"/>
        <family val="2"/>
        <scheme val="minor"/>
      </rPr>
      <t>, va a ser el índice para determinar el puntaje ICFES promedio del colegio donde terminó el estudiante, porque el CODIGO DANE está errado. En la BD de Pruebas Saber 11 el nombre de la columna es COLE_NOMBRE_ESTABLECIMIENTO.</t>
    </r>
  </si>
  <si>
    <t>Hay que decidir qué hacer en los campos "Sin Estrato". Esta es una variable clave. Dado que solo hay 1044 registros sin estrato, se pueden eliminar.</t>
  </si>
  <si>
    <t>Selección</t>
  </si>
  <si>
    <t>FAMI_CUANTOSCOMPARTEBANO</t>
  </si>
  <si>
    <t>Variable categórica. Se transforma.</t>
  </si>
  <si>
    <t>Dato informativo.</t>
  </si>
  <si>
    <t>ESTU_NACIONALIDAD</t>
  </si>
  <si>
    <t>El 99.8 de los estudiantes son colombianos. Solo los colombianos se van a tener en cuenta.</t>
  </si>
  <si>
    <t>x</t>
  </si>
  <si>
    <t>No se va a tener en cuenta esta variable.</t>
  </si>
  <si>
    <t>Cat_Mcpio_Reside</t>
  </si>
  <si>
    <t>Categoría del municipio donde reside.</t>
  </si>
  <si>
    <t>Nuevo nombre o Nuevo Campo</t>
  </si>
  <si>
    <t>Los nombres de depto o municipio no se requieren (solo el código)</t>
  </si>
  <si>
    <r>
      <t>E</t>
    </r>
    <r>
      <rPr>
        <sz val="11"/>
        <rFont val="Calibri"/>
        <family val="2"/>
        <scheme val="minor"/>
      </rPr>
      <t xml:space="preserve">l código que viene en esta BD está incompleto, </t>
    </r>
    <r>
      <rPr>
        <sz val="11"/>
        <color theme="1"/>
        <rFont val="Calibri"/>
        <family val="2"/>
        <scheme val="minor"/>
      </rPr>
      <t>posiblemente por haber sido mal generada. Se debe eliminar.</t>
    </r>
  </si>
  <si>
    <t>Eliminar</t>
  </si>
  <si>
    <t>Se debe calcular la categoría del municipio en donde terminó el colegio.</t>
  </si>
  <si>
    <t>No se encuentra relevante esta variable.</t>
  </si>
  <si>
    <t>Hay 141 mil datos NULOS. Por tal razón no se tiene en cuenta esta variable.</t>
  </si>
  <si>
    <t>Incluir</t>
  </si>
  <si>
    <t>Dejar</t>
  </si>
  <si>
    <t>No adicionar</t>
  </si>
  <si>
    <t>No adicionar la nueva variable que se estaba planteando</t>
  </si>
  <si>
    <t>No se tienen en cuenta para diminuir complejidad del problema (por dificultad de categorización) y cantidad de "No aplica", "No sabe" o NUL (46000 y 22600 respectivamente).</t>
  </si>
  <si>
    <t>No se encuentra en el diccionario de datos y no se conoce su interpretación.</t>
  </si>
  <si>
    <t>El 98.9% es "Colombia". No se considera relevante.</t>
  </si>
  <si>
    <t>Código de la universidad</t>
  </si>
  <si>
    <t>Código oficial del programa académico que estudia</t>
  </si>
  <si>
    <t>Cat_Mcpio_Univ</t>
  </si>
  <si>
    <t>Nuevo campo de la categoría del municipio de la universidad</t>
  </si>
  <si>
    <t>Es muy factible que los de DISTANCIA Y DISTANCIA VIRTUAL les vaya muy mal. Hay + de un 20% de estudiantes, es decir, muy significativo. Es una variable clave.
Categoría: 0. Virtual; 1. Distancia; 2. Presencial</t>
  </si>
  <si>
    <t>Esos son datos de citación del examen. Se eliminan todos.</t>
  </si>
  <si>
    <t>Se toman en cuenta los puntajes y no los niveles de desempeño.</t>
  </si>
  <si>
    <t>No se toman en cuenta los percentiles.</t>
  </si>
  <si>
    <t>Es la variable más importante, que origina la pregunta principal del proyecto. Se eliminar para esta fase.</t>
  </si>
  <si>
    <t>Índice socio económico estudiante</t>
  </si>
  <si>
    <t>Nivel socio económico. Suponemos que no es relevante porque está ESTU_INSE_INDIVIDUAL</t>
  </si>
  <si>
    <t>Nivel socio económico del establecimiento</t>
  </si>
  <si>
    <t>Informativa. No se tiene en cuenta.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</si>
</sst>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diagonal/>
    </border>
    <border>
      <left style="thin">
        <color theme="0"/>
      </left>
      <right style="thin">
        <color theme="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1" fontId="0" fillId="0" borderId="0" xfId="0" applyNumberFormat="1"/>
    <xf numFmtId="0" fontId="0" fillId="0" borderId="0" xfId="0" applyAlignment="1">
      <alignment vertical="center"/>
    </xf>
    <xf numFmtId="0" fontId="0" fillId="34" borderId="10" xfId="0" applyFill="1" applyBorder="1" applyAlignment="1">
      <alignment vertical="center"/>
    </xf>
    <xf numFmtId="0" fontId="0" fillId="0" borderId="10" xfId="0" applyBorder="1" applyAlignment="1">
      <alignment vertical="center"/>
    </xf>
    <xf numFmtId="0" fontId="0" fillId="33" borderId="10" xfId="0" applyFill="1" applyBorder="1" applyAlignment="1">
      <alignment vertical="center"/>
    </xf>
    <xf numFmtId="0" fontId="16" fillId="35" borderId="10" xfId="0" applyFont="1" applyFill="1" applyBorder="1" applyAlignment="1">
      <alignment horizontal="center" vertical="center"/>
    </xf>
    <xf numFmtId="0" fontId="0" fillId="36" borderId="10" xfId="0" applyFill="1" applyBorder="1" applyAlignment="1">
      <alignment vertical="center" wrapText="1"/>
    </xf>
    <xf numFmtId="0" fontId="16" fillId="35" borderId="10" xfId="0" applyFont="1" applyFill="1" applyBorder="1" applyAlignment="1">
      <alignment horizontal="center" vertical="center" wrapText="1"/>
    </xf>
    <xf numFmtId="0" fontId="0" fillId="0" borderId="0" xfId="0" applyAlignment="1">
      <alignment vertical="center" wrapText="1"/>
    </xf>
    <xf numFmtId="0" fontId="0" fillId="36" borderId="11" xfId="0" applyFill="1" applyBorder="1" applyAlignment="1">
      <alignment horizontal="left" vertical="center" wrapText="1"/>
    </xf>
    <xf numFmtId="0" fontId="0" fillId="36" borderId="12" xfId="0" applyFill="1" applyBorder="1" applyAlignment="1">
      <alignment horizontal="left" vertical="center" wrapText="1"/>
    </xf>
    <xf numFmtId="0" fontId="16" fillId="35" borderId="0" xfId="0" applyFont="1" applyFill="1" applyAlignment="1">
      <alignment horizontal="center" vertical="center"/>
    </xf>
    <xf numFmtId="0" fontId="0" fillId="0" borderId="0" xfId="0" applyAlignment="1">
      <alignment horizontal="center" vertical="center"/>
    </xf>
    <xf numFmtId="0" fontId="0" fillId="0" borderId="10" xfId="0" applyFill="1" applyBorder="1" applyAlignment="1">
      <alignment horizontal="center" vertical="center"/>
    </xf>
    <xf numFmtId="11" fontId="0" fillId="0" borderId="10" xfId="0" applyNumberFormat="1" applyFill="1" applyBorder="1" applyAlignment="1">
      <alignment horizontal="center" vertical="center"/>
    </xf>
    <xf numFmtId="0" fontId="0" fillId="0" borderId="0" xfId="0" applyFill="1" applyAlignment="1">
      <alignment horizontal="center" vertical="center"/>
    </xf>
    <xf numFmtId="0" fontId="0" fillId="37" borderId="13" xfId="0" applyFill="1" applyBorder="1" applyAlignment="1">
      <alignment horizontal="left" vertical="center" wrapText="1"/>
    </xf>
    <xf numFmtId="0" fontId="0" fillId="36" borderId="12" xfId="0" applyFill="1" applyBorder="1" applyAlignment="1">
      <alignment vertical="center" wrapText="1"/>
    </xf>
    <xf numFmtId="0" fontId="0" fillId="0" borderId="0" xfId="0" applyAlignment="1">
      <alignment horizontal="center" vertical="center" wrapText="1"/>
    </xf>
    <xf numFmtId="0" fontId="0" fillId="36" borderId="14" xfId="0" applyFill="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12"/>
  <sheetViews>
    <sheetView tabSelected="1" workbookViewId="0">
      <pane ySplit="1" topLeftCell="A2" activePane="bottomLeft" state="frozen"/>
      <selection pane="bottomLeft"/>
    </sheetView>
  </sheetViews>
  <sheetFormatPr defaultRowHeight="14.4" x14ac:dyDescent="0.3"/>
  <cols>
    <col min="1" max="1" width="8.88671875" style="13"/>
    <col min="2" max="2" width="33.77734375" style="2" bestFit="1" customWidth="1"/>
    <col min="3" max="3" width="10.5546875" style="13" bestFit="1" customWidth="1"/>
    <col min="4" max="4" width="33.77734375" style="2" bestFit="1" customWidth="1"/>
    <col min="5" max="5" width="68.21875" style="9" customWidth="1"/>
    <col min="6" max="6" width="22.33203125" bestFit="1" customWidth="1"/>
    <col min="7" max="7" width="23.5546875" bestFit="1" customWidth="1"/>
    <col min="8" max="8" width="29.33203125" bestFit="1" customWidth="1"/>
    <col min="9" max="9" width="23.6640625" bestFit="1" customWidth="1"/>
    <col min="10" max="10" width="17.21875" bestFit="1" customWidth="1"/>
    <col min="11" max="11" width="40" customWidth="1"/>
    <col min="12" max="12" width="29.33203125" bestFit="1" customWidth="1"/>
    <col min="13" max="13" width="31.44140625" bestFit="1" customWidth="1"/>
    <col min="14" max="14" width="30.77734375" bestFit="1" customWidth="1"/>
    <col min="15" max="15" width="34.5546875" bestFit="1" customWidth="1"/>
    <col min="16" max="16" width="25.5546875" bestFit="1" customWidth="1"/>
    <col min="17" max="17" width="28.5546875" bestFit="1" customWidth="1"/>
    <col min="18" max="19" width="27.5546875" bestFit="1" customWidth="1"/>
    <col min="20" max="20" width="35.5546875" bestFit="1" customWidth="1"/>
    <col min="21" max="21" width="25.88671875" bestFit="1" customWidth="1"/>
    <col min="22" max="22" width="20.5546875" bestFit="1" customWidth="1"/>
    <col min="23" max="24" width="31.33203125" bestFit="1" customWidth="1"/>
    <col min="40" max="40" width="26.6640625" bestFit="1" customWidth="1"/>
    <col min="41" max="41" width="21.77734375" bestFit="1" customWidth="1"/>
    <col min="42" max="42" width="52.21875" customWidth="1"/>
    <col min="43" max="43" width="27.88671875" customWidth="1"/>
    <col min="44" max="44" width="27.5546875" bestFit="1" customWidth="1"/>
    <col min="46" max="46" width="23.21875" bestFit="1" customWidth="1"/>
    <col min="47" max="47" width="25.77734375" bestFit="1" customWidth="1"/>
    <col min="48" max="48" width="16.5546875" customWidth="1"/>
    <col min="50" max="50" width="18.21875" customWidth="1"/>
    <col min="51" max="51" width="20" bestFit="1" customWidth="1"/>
    <col min="52" max="52" width="29.44140625" customWidth="1"/>
    <col min="53" max="53" width="23.109375" bestFit="1" customWidth="1"/>
    <col min="54" max="54" width="24.44140625" bestFit="1" customWidth="1"/>
    <col min="56" max="56" width="14.44140625" customWidth="1"/>
    <col min="57" max="57" width="33" customWidth="1"/>
    <col min="58" max="58" width="27.5546875" customWidth="1"/>
  </cols>
  <sheetData>
    <row r="1" spans="1:12" ht="30" customHeight="1" x14ac:dyDescent="0.3">
      <c r="A1" s="12" t="s">
        <v>118</v>
      </c>
      <c r="B1" s="6" t="s">
        <v>89</v>
      </c>
      <c r="C1" s="6" t="s">
        <v>90</v>
      </c>
      <c r="D1" s="6" t="s">
        <v>128</v>
      </c>
      <c r="E1" s="8" t="s">
        <v>88</v>
      </c>
    </row>
    <row r="2" spans="1:12" ht="30" customHeight="1" x14ac:dyDescent="0.3">
      <c r="A2" s="13">
        <v>1</v>
      </c>
      <c r="B2" s="5" t="s">
        <v>122</v>
      </c>
      <c r="C2" s="14"/>
      <c r="D2" s="4"/>
      <c r="E2" s="7" t="s">
        <v>123</v>
      </c>
      <c r="L2" s="1"/>
    </row>
    <row r="3" spans="1:12" ht="30" customHeight="1" x14ac:dyDescent="0.3">
      <c r="A3" s="13">
        <v>2</v>
      </c>
      <c r="B3" s="3" t="s">
        <v>0</v>
      </c>
      <c r="C3" s="14"/>
      <c r="D3" s="3" t="s">
        <v>92</v>
      </c>
      <c r="E3" s="7" t="s">
        <v>120</v>
      </c>
    </row>
    <row r="4" spans="1:12" ht="30" customHeight="1" x14ac:dyDescent="0.3">
      <c r="A4" s="13">
        <v>3</v>
      </c>
      <c r="B4" s="3" t="s">
        <v>109</v>
      </c>
      <c r="C4" s="14"/>
      <c r="D4" s="3" t="s">
        <v>91</v>
      </c>
      <c r="E4" s="7" t="s">
        <v>110</v>
      </c>
      <c r="L4" s="1"/>
    </row>
    <row r="5" spans="1:12" ht="30" customHeight="1" x14ac:dyDescent="0.3">
      <c r="B5" s="5" t="s">
        <v>1</v>
      </c>
      <c r="C5" s="14"/>
      <c r="D5" s="14"/>
      <c r="E5" s="7" t="s">
        <v>121</v>
      </c>
    </row>
    <row r="6" spans="1:12" ht="30" customHeight="1" x14ac:dyDescent="0.3">
      <c r="B6" s="5" t="s">
        <v>2</v>
      </c>
      <c r="C6" s="14"/>
      <c r="D6" s="14"/>
      <c r="E6" s="7" t="s">
        <v>125</v>
      </c>
    </row>
    <row r="7" spans="1:12" ht="30" customHeight="1" x14ac:dyDescent="0.3">
      <c r="A7" s="13">
        <v>4</v>
      </c>
      <c r="B7" s="3" t="s">
        <v>3</v>
      </c>
      <c r="C7" s="14"/>
      <c r="D7" s="3" t="s">
        <v>93</v>
      </c>
      <c r="E7" s="7"/>
      <c r="L7" s="1"/>
    </row>
    <row r="8" spans="1:12" ht="30" customHeight="1" x14ac:dyDescent="0.3">
      <c r="B8" s="5" t="s">
        <v>4</v>
      </c>
      <c r="C8" s="14"/>
      <c r="D8" s="14"/>
      <c r="E8" s="7" t="s">
        <v>129</v>
      </c>
    </row>
    <row r="9" spans="1:12" ht="43.2" x14ac:dyDescent="0.3">
      <c r="A9" s="13">
        <v>5</v>
      </c>
      <c r="B9" s="3" t="s">
        <v>5</v>
      </c>
      <c r="C9" s="14"/>
      <c r="D9" s="3" t="s">
        <v>94</v>
      </c>
      <c r="E9" s="7" t="s">
        <v>112</v>
      </c>
    </row>
    <row r="10" spans="1:12" ht="30" customHeight="1" x14ac:dyDescent="0.3">
      <c r="A10" s="13">
        <v>6</v>
      </c>
      <c r="B10" s="13"/>
      <c r="C10" s="14"/>
      <c r="D10" s="3" t="s">
        <v>126</v>
      </c>
      <c r="E10" s="7" t="s">
        <v>127</v>
      </c>
      <c r="L10" s="1"/>
    </row>
    <row r="11" spans="1:12" ht="30" customHeight="1" x14ac:dyDescent="0.3">
      <c r="A11" s="13">
        <v>7</v>
      </c>
      <c r="B11" s="3" t="s">
        <v>6</v>
      </c>
      <c r="C11" s="14" t="s">
        <v>124</v>
      </c>
      <c r="D11" s="3" t="s">
        <v>95</v>
      </c>
      <c r="E11" s="7" t="s">
        <v>111</v>
      </c>
      <c r="L11" s="1"/>
    </row>
    <row r="12" spans="1:12" ht="57.6" x14ac:dyDescent="0.3">
      <c r="B12" s="5" t="s">
        <v>7</v>
      </c>
      <c r="C12" s="14"/>
      <c r="D12" s="14"/>
      <c r="E12" s="7" t="s">
        <v>116</v>
      </c>
      <c r="L12" s="1"/>
    </row>
    <row r="13" spans="1:12" ht="28.8" x14ac:dyDescent="0.3">
      <c r="A13" s="13" t="s">
        <v>131</v>
      </c>
      <c r="B13" s="5" t="s">
        <v>8</v>
      </c>
      <c r="C13" s="15"/>
      <c r="D13" s="14"/>
      <c r="E13" s="7" t="s">
        <v>130</v>
      </c>
      <c r="L13" s="1"/>
    </row>
    <row r="14" spans="1:12" ht="43.2" x14ac:dyDescent="0.3">
      <c r="A14" s="13">
        <v>8</v>
      </c>
      <c r="B14" s="13"/>
      <c r="C14" s="14" t="s">
        <v>124</v>
      </c>
      <c r="D14" s="3" t="s">
        <v>96</v>
      </c>
      <c r="E14" s="7" t="s">
        <v>113</v>
      </c>
      <c r="L14" s="1"/>
    </row>
    <row r="15" spans="1:12" ht="30" customHeight="1" x14ac:dyDescent="0.3">
      <c r="A15" s="13">
        <v>9</v>
      </c>
      <c r="B15" s="3" t="s">
        <v>9</v>
      </c>
      <c r="C15" s="14"/>
      <c r="D15" s="14"/>
      <c r="E15" s="7" t="s">
        <v>114</v>
      </c>
      <c r="L15" s="1"/>
    </row>
    <row r="16" spans="1:12" ht="30" customHeight="1" x14ac:dyDescent="0.3">
      <c r="A16" s="13">
        <v>10</v>
      </c>
      <c r="B16" s="13"/>
      <c r="C16" s="14" t="s">
        <v>124</v>
      </c>
      <c r="D16" s="3" t="s">
        <v>97</v>
      </c>
      <c r="E16" s="7" t="s">
        <v>132</v>
      </c>
      <c r="L16" s="1"/>
    </row>
    <row r="17" spans="1:51" ht="30" customHeight="1" x14ac:dyDescent="0.3">
      <c r="B17" s="5" t="s">
        <v>10</v>
      </c>
      <c r="C17" s="14"/>
      <c r="D17" s="14"/>
      <c r="E17" s="7" t="s">
        <v>133</v>
      </c>
    </row>
    <row r="18" spans="1:51" ht="30" customHeight="1" x14ac:dyDescent="0.3">
      <c r="A18" s="13" t="s">
        <v>131</v>
      </c>
      <c r="B18" s="5" t="s">
        <v>11</v>
      </c>
      <c r="C18" s="14"/>
      <c r="D18" s="14"/>
      <c r="E18" s="7" t="s">
        <v>134</v>
      </c>
    </row>
    <row r="19" spans="1:51" ht="30" customHeight="1" x14ac:dyDescent="0.3">
      <c r="A19" s="13">
        <v>11</v>
      </c>
      <c r="B19" s="3" t="s">
        <v>12</v>
      </c>
      <c r="C19" s="14"/>
      <c r="D19" s="14"/>
      <c r="E19" s="7" t="s">
        <v>135</v>
      </c>
      <c r="L19" s="1"/>
    </row>
    <row r="20" spans="1:51" ht="30" customHeight="1" x14ac:dyDescent="0.3">
      <c r="A20" s="13">
        <v>12</v>
      </c>
      <c r="B20" s="3" t="s">
        <v>13</v>
      </c>
      <c r="C20" s="14"/>
      <c r="D20" s="14"/>
      <c r="E20" s="7" t="s">
        <v>135</v>
      </c>
    </row>
    <row r="21" spans="1:51" ht="30" customHeight="1" x14ac:dyDescent="0.3">
      <c r="A21" s="13">
        <v>13</v>
      </c>
      <c r="B21" s="3" t="s">
        <v>14</v>
      </c>
      <c r="C21" s="14"/>
      <c r="D21" s="14"/>
      <c r="E21" s="7" t="s">
        <v>135</v>
      </c>
      <c r="AX21" t="s">
        <v>87</v>
      </c>
      <c r="AY21">
        <f>COUNTIF(AY1:AY19,"="&amp;AX21)</f>
        <v>0</v>
      </c>
    </row>
    <row r="22" spans="1:51" ht="30" customHeight="1" x14ac:dyDescent="0.3">
      <c r="A22" s="13">
        <v>14</v>
      </c>
      <c r="B22" s="3" t="s">
        <v>15</v>
      </c>
      <c r="C22" s="14"/>
      <c r="D22" s="14"/>
      <c r="E22" s="7" t="s">
        <v>135</v>
      </c>
      <c r="AX22" t="s">
        <v>86</v>
      </c>
      <c r="AY22">
        <f>COUNTIF(AY1:AY19,"="&amp;AX22)</f>
        <v>0</v>
      </c>
    </row>
    <row r="23" spans="1:51" ht="30" customHeight="1" x14ac:dyDescent="0.3">
      <c r="A23" s="13">
        <v>15</v>
      </c>
      <c r="B23" s="3" t="s">
        <v>16</v>
      </c>
      <c r="C23" s="14"/>
      <c r="D23" s="14"/>
      <c r="E23" s="7" t="s">
        <v>135</v>
      </c>
    </row>
    <row r="24" spans="1:51" ht="30" customHeight="1" x14ac:dyDescent="0.3">
      <c r="A24" s="13">
        <v>16</v>
      </c>
      <c r="B24" s="3" t="s">
        <v>17</v>
      </c>
      <c r="C24" s="14"/>
      <c r="D24" s="14"/>
      <c r="E24" s="7" t="s">
        <v>135</v>
      </c>
    </row>
    <row r="25" spans="1:51" ht="30" customHeight="1" x14ac:dyDescent="0.3">
      <c r="A25" s="13">
        <v>17</v>
      </c>
      <c r="B25" s="3" t="s">
        <v>18</v>
      </c>
      <c r="C25" s="14"/>
      <c r="D25" s="14"/>
      <c r="E25" s="7" t="s">
        <v>135</v>
      </c>
    </row>
    <row r="26" spans="1:51" ht="40.200000000000003" customHeight="1" x14ac:dyDescent="0.3">
      <c r="A26" s="13">
        <v>18</v>
      </c>
      <c r="B26" s="3" t="s">
        <v>19</v>
      </c>
      <c r="C26" s="14"/>
      <c r="D26" s="14"/>
      <c r="E26" s="7" t="s">
        <v>136</v>
      </c>
      <c r="F26" s="17" t="s">
        <v>100</v>
      </c>
    </row>
    <row r="27" spans="1:51" ht="40.200000000000003" customHeight="1" x14ac:dyDescent="0.3">
      <c r="A27" s="13">
        <v>19</v>
      </c>
      <c r="B27" s="3" t="s">
        <v>20</v>
      </c>
      <c r="C27" s="14"/>
      <c r="D27" s="14"/>
      <c r="E27" s="18" t="s">
        <v>136</v>
      </c>
      <c r="F27" s="17"/>
    </row>
    <row r="28" spans="1:51" ht="30" customHeight="1" x14ac:dyDescent="0.3">
      <c r="A28" s="19" t="s">
        <v>137</v>
      </c>
      <c r="B28" s="5"/>
      <c r="C28" s="14"/>
      <c r="D28" s="5" t="s">
        <v>101</v>
      </c>
      <c r="E28" s="7" t="s">
        <v>138</v>
      </c>
    </row>
    <row r="29" spans="1:51" ht="30" customHeight="1" x14ac:dyDescent="0.3">
      <c r="B29" s="5" t="s">
        <v>21</v>
      </c>
      <c r="C29" s="14"/>
      <c r="D29" s="14"/>
      <c r="E29" s="10" t="s">
        <v>139</v>
      </c>
    </row>
    <row r="30" spans="1:51" ht="30" customHeight="1" x14ac:dyDescent="0.3">
      <c r="B30" s="5" t="s">
        <v>22</v>
      </c>
      <c r="C30" s="14"/>
      <c r="D30" s="14"/>
      <c r="E30" s="11"/>
    </row>
    <row r="31" spans="1:51" ht="30" customHeight="1" x14ac:dyDescent="0.3">
      <c r="A31" s="13">
        <v>20</v>
      </c>
      <c r="B31" s="3" t="s">
        <v>23</v>
      </c>
      <c r="C31" s="14" t="s">
        <v>124</v>
      </c>
      <c r="D31" s="3" t="s">
        <v>115</v>
      </c>
      <c r="E31" s="7" t="s">
        <v>117</v>
      </c>
    </row>
    <row r="32" spans="1:51" ht="30" customHeight="1" x14ac:dyDescent="0.3">
      <c r="B32" s="5" t="s">
        <v>24</v>
      </c>
      <c r="C32" s="14"/>
      <c r="D32" s="5"/>
      <c r="E32" s="7"/>
    </row>
    <row r="33" spans="1:5" ht="30" customHeight="1" x14ac:dyDescent="0.3">
      <c r="A33" s="13">
        <v>21</v>
      </c>
      <c r="B33" s="3" t="s">
        <v>25</v>
      </c>
      <c r="C33" s="14" t="s">
        <v>124</v>
      </c>
      <c r="D33" s="3" t="s">
        <v>102</v>
      </c>
      <c r="E33" s="7"/>
    </row>
    <row r="34" spans="1:5" ht="30" customHeight="1" x14ac:dyDescent="0.3">
      <c r="A34" s="13">
        <v>22</v>
      </c>
      <c r="B34" s="3" t="s">
        <v>26</v>
      </c>
      <c r="C34" s="14" t="s">
        <v>124</v>
      </c>
      <c r="D34" s="3" t="s">
        <v>103</v>
      </c>
      <c r="E34" s="7"/>
    </row>
    <row r="35" spans="1:5" ht="30" customHeight="1" x14ac:dyDescent="0.3">
      <c r="A35" s="13">
        <v>23</v>
      </c>
      <c r="B35" s="3" t="s">
        <v>27</v>
      </c>
      <c r="C35" s="14"/>
      <c r="D35" s="14"/>
      <c r="E35" s="18" t="s">
        <v>136</v>
      </c>
    </row>
    <row r="36" spans="1:5" ht="30" customHeight="1" x14ac:dyDescent="0.3">
      <c r="A36" s="13">
        <v>24</v>
      </c>
      <c r="B36" s="3" t="s">
        <v>28</v>
      </c>
      <c r="C36" s="14"/>
      <c r="D36" s="14"/>
      <c r="E36" s="18" t="s">
        <v>136</v>
      </c>
    </row>
    <row r="37" spans="1:5" ht="30" customHeight="1" x14ac:dyDescent="0.3">
      <c r="A37" s="13">
        <v>25</v>
      </c>
      <c r="B37" s="3" t="s">
        <v>29</v>
      </c>
      <c r="C37" s="14"/>
      <c r="D37" s="14"/>
      <c r="E37" s="18" t="s">
        <v>136</v>
      </c>
    </row>
    <row r="38" spans="1:5" ht="30" customHeight="1" x14ac:dyDescent="0.3">
      <c r="A38" s="13">
        <v>26</v>
      </c>
      <c r="B38" s="3" t="s">
        <v>30</v>
      </c>
      <c r="C38" s="14"/>
      <c r="D38" s="14"/>
      <c r="E38" s="18" t="s">
        <v>136</v>
      </c>
    </row>
    <row r="39" spans="1:5" ht="30" customHeight="1" x14ac:dyDescent="0.3">
      <c r="A39" s="13">
        <v>27</v>
      </c>
      <c r="B39" s="3" t="s">
        <v>31</v>
      </c>
      <c r="C39" s="14"/>
      <c r="D39" s="14"/>
      <c r="E39" s="18" t="s">
        <v>136</v>
      </c>
    </row>
    <row r="40" spans="1:5" ht="30" customHeight="1" x14ac:dyDescent="0.3">
      <c r="A40" s="13">
        <v>28</v>
      </c>
      <c r="B40" s="3" t="s">
        <v>32</v>
      </c>
      <c r="C40" s="14"/>
      <c r="D40" s="14"/>
      <c r="E40" s="18" t="s">
        <v>136</v>
      </c>
    </row>
    <row r="41" spans="1:5" ht="30" customHeight="1" x14ac:dyDescent="0.3">
      <c r="A41" s="13">
        <v>29</v>
      </c>
      <c r="B41" s="3" t="s">
        <v>119</v>
      </c>
      <c r="C41" s="14"/>
      <c r="D41" s="14"/>
      <c r="E41" s="18" t="s">
        <v>136</v>
      </c>
    </row>
    <row r="42" spans="1:5" ht="30" customHeight="1" x14ac:dyDescent="0.3">
      <c r="B42" s="5" t="s">
        <v>33</v>
      </c>
      <c r="C42" s="14"/>
      <c r="D42" s="14"/>
      <c r="E42" s="7" t="s">
        <v>140</v>
      </c>
    </row>
    <row r="43" spans="1:5" ht="30" customHeight="1" x14ac:dyDescent="0.3">
      <c r="B43" s="5" t="s">
        <v>34</v>
      </c>
      <c r="C43" s="14"/>
      <c r="D43" s="14"/>
      <c r="E43" s="7" t="s">
        <v>141</v>
      </c>
    </row>
    <row r="44" spans="1:5" ht="30" customHeight="1" x14ac:dyDescent="0.3">
      <c r="A44" s="13">
        <v>30</v>
      </c>
      <c r="B44" s="3" t="s">
        <v>35</v>
      </c>
      <c r="C44" s="14" t="s">
        <v>124</v>
      </c>
      <c r="D44" s="14"/>
      <c r="E44" s="7" t="s">
        <v>104</v>
      </c>
    </row>
    <row r="45" spans="1:5" ht="30" customHeight="1" x14ac:dyDescent="0.3">
      <c r="A45" s="13">
        <v>31</v>
      </c>
      <c r="B45" s="3" t="s">
        <v>36</v>
      </c>
      <c r="C45" s="14"/>
      <c r="D45" s="14"/>
      <c r="E45" s="7" t="s">
        <v>142</v>
      </c>
    </row>
    <row r="46" spans="1:5" ht="30" customHeight="1" x14ac:dyDescent="0.3">
      <c r="B46" s="5" t="s">
        <v>37</v>
      </c>
      <c r="C46" s="14"/>
      <c r="D46" s="5"/>
      <c r="E46" s="7"/>
    </row>
    <row r="47" spans="1:5" ht="30" customHeight="1" x14ac:dyDescent="0.3">
      <c r="B47" s="5" t="s">
        <v>38</v>
      </c>
      <c r="C47" s="14"/>
      <c r="D47" s="5"/>
      <c r="E47" s="7"/>
    </row>
    <row r="48" spans="1:5" ht="30" customHeight="1" x14ac:dyDescent="0.3">
      <c r="A48" s="13">
        <v>32</v>
      </c>
      <c r="B48" s="3" t="s">
        <v>39</v>
      </c>
      <c r="C48" s="14"/>
      <c r="D48" s="14"/>
      <c r="E48" s="7" t="s">
        <v>143</v>
      </c>
    </row>
    <row r="49" spans="1:5" ht="30" customHeight="1" x14ac:dyDescent="0.3">
      <c r="B49" s="5" t="s">
        <v>40</v>
      </c>
      <c r="C49" s="14"/>
      <c r="D49" s="5"/>
      <c r="E49" s="7"/>
    </row>
    <row r="50" spans="1:5" ht="30" customHeight="1" x14ac:dyDescent="0.3">
      <c r="B50" s="5" t="s">
        <v>41</v>
      </c>
      <c r="C50" s="14"/>
      <c r="D50" s="5"/>
      <c r="E50" s="7"/>
    </row>
    <row r="51" spans="1:5" ht="30" customHeight="1" x14ac:dyDescent="0.3">
      <c r="A51" s="13">
        <v>33</v>
      </c>
      <c r="B51" s="3" t="s">
        <v>42</v>
      </c>
      <c r="C51" s="14"/>
      <c r="D51" s="14"/>
      <c r="E51" s="7"/>
    </row>
    <row r="52" spans="1:5" ht="30" customHeight="1" x14ac:dyDescent="0.3">
      <c r="A52" s="13">
        <v>34</v>
      </c>
      <c r="B52" s="13"/>
      <c r="C52" s="14"/>
      <c r="D52" s="3" t="s">
        <v>144</v>
      </c>
      <c r="E52" s="7" t="s">
        <v>145</v>
      </c>
    </row>
    <row r="53" spans="1:5" ht="30" customHeight="1" x14ac:dyDescent="0.3">
      <c r="B53" s="5" t="s">
        <v>43</v>
      </c>
      <c r="C53" s="14"/>
      <c r="D53" s="5"/>
      <c r="E53" s="7"/>
    </row>
    <row r="54" spans="1:5" ht="30" customHeight="1" x14ac:dyDescent="0.3">
      <c r="B54" s="5" t="s">
        <v>44</v>
      </c>
      <c r="C54" s="14"/>
      <c r="D54" s="5"/>
      <c r="E54" s="7"/>
    </row>
    <row r="55" spans="1:5" ht="30" customHeight="1" x14ac:dyDescent="0.3">
      <c r="B55" s="5" t="s">
        <v>45</v>
      </c>
      <c r="C55" s="14"/>
      <c r="D55" s="5"/>
      <c r="E55" s="7"/>
    </row>
    <row r="56" spans="1:5" ht="43.2" x14ac:dyDescent="0.3">
      <c r="A56" s="13">
        <v>35</v>
      </c>
      <c r="B56" s="3" t="s">
        <v>46</v>
      </c>
      <c r="C56" s="14" t="s">
        <v>124</v>
      </c>
      <c r="D56" s="3" t="s">
        <v>105</v>
      </c>
      <c r="E56" s="7" t="s">
        <v>146</v>
      </c>
    </row>
    <row r="57" spans="1:5" ht="30" customHeight="1" x14ac:dyDescent="0.3">
      <c r="B57" s="5" t="s">
        <v>47</v>
      </c>
      <c r="C57" s="14"/>
      <c r="D57" s="5"/>
      <c r="E57" s="7"/>
    </row>
    <row r="58" spans="1:5" ht="30" customHeight="1" x14ac:dyDescent="0.3">
      <c r="A58" s="13">
        <v>36</v>
      </c>
      <c r="B58" s="3" t="s">
        <v>48</v>
      </c>
      <c r="C58" s="14"/>
      <c r="D58" s="3" t="s">
        <v>107</v>
      </c>
      <c r="E58" s="7" t="s">
        <v>106</v>
      </c>
    </row>
    <row r="59" spans="1:5" ht="30" customHeight="1" x14ac:dyDescent="0.3">
      <c r="A59" s="13">
        <v>37</v>
      </c>
      <c r="B59" s="3" t="s">
        <v>49</v>
      </c>
      <c r="C59" s="14"/>
      <c r="D59" s="3" t="s">
        <v>108</v>
      </c>
      <c r="E59" s="7"/>
    </row>
    <row r="60" spans="1:5" ht="30" customHeight="1" x14ac:dyDescent="0.3">
      <c r="B60" s="5" t="s">
        <v>50</v>
      </c>
      <c r="C60" s="14"/>
      <c r="D60" s="5"/>
      <c r="E60" s="7"/>
    </row>
    <row r="61" spans="1:5" ht="30" customHeight="1" x14ac:dyDescent="0.3">
      <c r="B61" s="5" t="s">
        <v>51</v>
      </c>
      <c r="C61" s="14"/>
      <c r="D61" s="5"/>
      <c r="E61" s="7"/>
    </row>
    <row r="62" spans="1:5" ht="30" customHeight="1" x14ac:dyDescent="0.3">
      <c r="B62" s="5" t="s">
        <v>52</v>
      </c>
      <c r="C62" s="14"/>
      <c r="D62" s="5"/>
      <c r="E62" s="7"/>
    </row>
    <row r="63" spans="1:5" ht="43.2" x14ac:dyDescent="0.3">
      <c r="A63" s="13">
        <v>38</v>
      </c>
      <c r="B63" s="3" t="s">
        <v>53</v>
      </c>
      <c r="C63" s="14" t="s">
        <v>124</v>
      </c>
      <c r="D63" s="3" t="s">
        <v>98</v>
      </c>
      <c r="E63" s="7" t="s">
        <v>99</v>
      </c>
    </row>
    <row r="64" spans="1:5" ht="30" customHeight="1" x14ac:dyDescent="0.3">
      <c r="B64" s="5" t="s">
        <v>54</v>
      </c>
      <c r="C64" s="14"/>
      <c r="D64" s="14"/>
      <c r="E64" s="10" t="s">
        <v>147</v>
      </c>
    </row>
    <row r="65" spans="1:5" ht="30" customHeight="1" x14ac:dyDescent="0.3">
      <c r="B65" s="5" t="s">
        <v>55</v>
      </c>
      <c r="C65" s="14"/>
      <c r="D65" s="14"/>
      <c r="E65" s="20"/>
    </row>
    <row r="66" spans="1:5" ht="30" customHeight="1" x14ac:dyDescent="0.3">
      <c r="B66" s="5" t="s">
        <v>56</v>
      </c>
      <c r="C66" s="14"/>
      <c r="D66" s="14"/>
      <c r="E66" s="20"/>
    </row>
    <row r="67" spans="1:5" ht="30" customHeight="1" x14ac:dyDescent="0.3">
      <c r="B67" s="5" t="s">
        <v>57</v>
      </c>
      <c r="C67" s="14"/>
      <c r="D67" s="14"/>
      <c r="E67" s="20"/>
    </row>
    <row r="68" spans="1:5" ht="30" customHeight="1" x14ac:dyDescent="0.3">
      <c r="B68" s="5" t="s">
        <v>58</v>
      </c>
      <c r="C68" s="14"/>
      <c r="D68" s="14"/>
      <c r="E68" s="20"/>
    </row>
    <row r="69" spans="1:5" ht="30" customHeight="1" x14ac:dyDescent="0.3">
      <c r="A69" s="13">
        <v>39</v>
      </c>
      <c r="B69" s="3" t="s">
        <v>59</v>
      </c>
      <c r="C69" s="14"/>
      <c r="D69" s="14"/>
      <c r="E69" s="7" t="s">
        <v>148</v>
      </c>
    </row>
    <row r="70" spans="1:5" ht="30" customHeight="1" x14ac:dyDescent="0.3">
      <c r="B70" s="5" t="s">
        <v>60</v>
      </c>
      <c r="C70" s="14"/>
      <c r="D70" s="14"/>
      <c r="E70" s="7" t="s">
        <v>148</v>
      </c>
    </row>
    <row r="71" spans="1:5" ht="30" customHeight="1" x14ac:dyDescent="0.3">
      <c r="B71" s="5" t="s">
        <v>61</v>
      </c>
      <c r="C71" s="14"/>
      <c r="D71" s="14"/>
      <c r="E71" s="7" t="s">
        <v>149</v>
      </c>
    </row>
    <row r="72" spans="1:5" ht="30" customHeight="1" x14ac:dyDescent="0.3">
      <c r="B72" s="5" t="s">
        <v>62</v>
      </c>
      <c r="C72" s="14"/>
      <c r="D72" s="14"/>
      <c r="E72" s="7" t="s">
        <v>149</v>
      </c>
    </row>
    <row r="73" spans="1:5" ht="30" customHeight="1" x14ac:dyDescent="0.3">
      <c r="A73" s="13">
        <v>40</v>
      </c>
      <c r="B73" s="3" t="s">
        <v>63</v>
      </c>
      <c r="C73" s="14"/>
      <c r="D73" s="14"/>
      <c r="E73" s="7" t="s">
        <v>148</v>
      </c>
    </row>
    <row r="74" spans="1:5" ht="30" customHeight="1" x14ac:dyDescent="0.3">
      <c r="B74" s="5" t="s">
        <v>64</v>
      </c>
      <c r="C74" s="14"/>
      <c r="D74" s="14"/>
      <c r="E74" s="7" t="s">
        <v>148</v>
      </c>
    </row>
    <row r="75" spans="1:5" ht="30" customHeight="1" x14ac:dyDescent="0.3">
      <c r="B75" s="5" t="s">
        <v>65</v>
      </c>
      <c r="C75" s="14"/>
      <c r="D75" s="14"/>
      <c r="E75" s="7" t="s">
        <v>149</v>
      </c>
    </row>
    <row r="76" spans="1:5" ht="30" customHeight="1" x14ac:dyDescent="0.3">
      <c r="B76" s="5" t="s">
        <v>66</v>
      </c>
      <c r="C76" s="14"/>
      <c r="D76" s="14"/>
      <c r="E76" s="7" t="s">
        <v>149</v>
      </c>
    </row>
    <row r="77" spans="1:5" ht="30" customHeight="1" x14ac:dyDescent="0.3">
      <c r="A77" s="13">
        <v>41</v>
      </c>
      <c r="B77" s="3" t="s">
        <v>67</v>
      </c>
      <c r="C77" s="14"/>
      <c r="D77" s="14"/>
      <c r="E77" s="7" t="s">
        <v>148</v>
      </c>
    </row>
    <row r="78" spans="1:5" ht="30" customHeight="1" x14ac:dyDescent="0.3">
      <c r="B78" s="5" t="s">
        <v>68</v>
      </c>
      <c r="C78" s="14"/>
      <c r="D78" s="14"/>
      <c r="E78" s="7" t="s">
        <v>148</v>
      </c>
    </row>
    <row r="79" spans="1:5" ht="30" customHeight="1" x14ac:dyDescent="0.3">
      <c r="B79" s="5" t="s">
        <v>69</v>
      </c>
      <c r="C79" s="14"/>
      <c r="D79" s="14"/>
      <c r="E79" s="7" t="s">
        <v>149</v>
      </c>
    </row>
    <row r="80" spans="1:5" ht="30" customHeight="1" x14ac:dyDescent="0.3">
      <c r="B80" s="5" t="s">
        <v>70</v>
      </c>
      <c r="C80" s="14"/>
      <c r="D80" s="14"/>
      <c r="E80" s="7" t="s">
        <v>149</v>
      </c>
    </row>
    <row r="81" spans="1:5" ht="30" customHeight="1" x14ac:dyDescent="0.3">
      <c r="A81" s="13">
        <v>42</v>
      </c>
      <c r="B81" s="3" t="s">
        <v>71</v>
      </c>
      <c r="C81" s="14"/>
      <c r="D81" s="14"/>
      <c r="E81" s="7" t="s">
        <v>148</v>
      </c>
    </row>
    <row r="82" spans="1:5" ht="30" customHeight="1" x14ac:dyDescent="0.3">
      <c r="B82" s="5" t="s">
        <v>72</v>
      </c>
      <c r="C82" s="14"/>
      <c r="D82" s="14"/>
      <c r="E82" s="7" t="s">
        <v>148</v>
      </c>
    </row>
    <row r="83" spans="1:5" ht="30" customHeight="1" x14ac:dyDescent="0.3">
      <c r="B83" s="5" t="s">
        <v>73</v>
      </c>
      <c r="C83" s="14"/>
      <c r="D83" s="14"/>
      <c r="E83" s="7" t="s">
        <v>149</v>
      </c>
    </row>
    <row r="84" spans="1:5" ht="30" customHeight="1" x14ac:dyDescent="0.3">
      <c r="B84" s="5" t="s">
        <v>74</v>
      </c>
      <c r="C84" s="14"/>
      <c r="D84" s="14"/>
      <c r="E84" s="7" t="s">
        <v>149</v>
      </c>
    </row>
    <row r="85" spans="1:5" ht="30" customHeight="1" x14ac:dyDescent="0.3">
      <c r="A85" s="13">
        <v>43</v>
      </c>
      <c r="B85" s="3" t="s">
        <v>75</v>
      </c>
      <c r="C85" s="14"/>
      <c r="D85" s="14"/>
      <c r="E85" s="7" t="s">
        <v>148</v>
      </c>
    </row>
    <row r="86" spans="1:5" ht="30" customHeight="1" x14ac:dyDescent="0.3">
      <c r="B86" s="5" t="s">
        <v>76</v>
      </c>
      <c r="C86" s="14"/>
      <c r="D86" s="14"/>
      <c r="E86" s="7" t="s">
        <v>148</v>
      </c>
    </row>
    <row r="87" spans="1:5" ht="30" customHeight="1" x14ac:dyDescent="0.3">
      <c r="B87" s="5" t="s">
        <v>77</v>
      </c>
      <c r="C87" s="14"/>
      <c r="D87" s="14"/>
      <c r="E87" s="7" t="s">
        <v>149</v>
      </c>
    </row>
    <row r="88" spans="1:5" ht="30" customHeight="1" x14ac:dyDescent="0.3">
      <c r="B88" s="5" t="s">
        <v>78</v>
      </c>
      <c r="C88" s="14"/>
      <c r="D88" s="14"/>
      <c r="E88" s="7" t="s">
        <v>149</v>
      </c>
    </row>
    <row r="89" spans="1:5" ht="30" customHeight="1" x14ac:dyDescent="0.3">
      <c r="A89" s="13">
        <v>44</v>
      </c>
      <c r="B89" s="3" t="s">
        <v>79</v>
      </c>
      <c r="C89" s="14"/>
      <c r="D89" s="14"/>
      <c r="E89" s="7" t="s">
        <v>150</v>
      </c>
    </row>
    <row r="90" spans="1:5" ht="30" customHeight="1" x14ac:dyDescent="0.3">
      <c r="B90" s="5" t="s">
        <v>80</v>
      </c>
      <c r="C90" s="14"/>
      <c r="D90" s="14"/>
      <c r="E90" s="7" t="s">
        <v>149</v>
      </c>
    </row>
    <row r="91" spans="1:5" ht="30" customHeight="1" x14ac:dyDescent="0.3">
      <c r="B91" s="5" t="s">
        <v>81</v>
      </c>
      <c r="C91" s="14"/>
      <c r="D91" s="14"/>
      <c r="E91" s="7" t="s">
        <v>149</v>
      </c>
    </row>
    <row r="92" spans="1:5" ht="30" customHeight="1" x14ac:dyDescent="0.3">
      <c r="A92" s="13">
        <v>45</v>
      </c>
      <c r="B92" s="3" t="s">
        <v>82</v>
      </c>
      <c r="C92" s="14"/>
      <c r="D92" s="14"/>
      <c r="E92" s="7" t="s">
        <v>151</v>
      </c>
    </row>
    <row r="93" spans="1:5" ht="30" customHeight="1" x14ac:dyDescent="0.3">
      <c r="B93" s="5" t="s">
        <v>83</v>
      </c>
      <c r="C93" s="14"/>
      <c r="D93" s="14"/>
      <c r="E93" s="7" t="s">
        <v>152</v>
      </c>
    </row>
    <row r="94" spans="1:5" ht="30" customHeight="1" x14ac:dyDescent="0.3">
      <c r="A94" s="13">
        <v>46</v>
      </c>
      <c r="B94" s="3" t="s">
        <v>84</v>
      </c>
      <c r="C94" s="14"/>
      <c r="D94" s="14"/>
      <c r="E94" s="7" t="s">
        <v>153</v>
      </c>
    </row>
    <row r="95" spans="1:5" ht="30" customHeight="1" x14ac:dyDescent="0.3">
      <c r="B95" s="5" t="s">
        <v>85</v>
      </c>
      <c r="C95" s="14"/>
      <c r="D95" s="14"/>
      <c r="E95" s="7" t="s">
        <v>154</v>
      </c>
    </row>
    <row r="96" spans="1:5" x14ac:dyDescent="0.3">
      <c r="C96" s="16"/>
    </row>
    <row r="97" spans="3:3" x14ac:dyDescent="0.3">
      <c r="C97" s="16"/>
    </row>
    <row r="98" spans="3:3" x14ac:dyDescent="0.3">
      <c r="C98" s="16"/>
    </row>
    <row r="99" spans="3:3" x14ac:dyDescent="0.3">
      <c r="C99" s="16"/>
    </row>
    <row r="100" spans="3:3" x14ac:dyDescent="0.3">
      <c r="C100" s="16"/>
    </row>
    <row r="101" spans="3:3" x14ac:dyDescent="0.3">
      <c r="C101" s="16"/>
    </row>
    <row r="102" spans="3:3" x14ac:dyDescent="0.3">
      <c r="C102" s="16"/>
    </row>
    <row r="103" spans="3:3" x14ac:dyDescent="0.3">
      <c r="C103" s="16"/>
    </row>
    <row r="104" spans="3:3" x14ac:dyDescent="0.3">
      <c r="C104" s="16"/>
    </row>
    <row r="105" spans="3:3" x14ac:dyDescent="0.3">
      <c r="C105" s="16"/>
    </row>
    <row r="106" spans="3:3" x14ac:dyDescent="0.3">
      <c r="C106" s="16"/>
    </row>
    <row r="107" spans="3:3" x14ac:dyDescent="0.3">
      <c r="C107" s="16"/>
    </row>
    <row r="108" spans="3:3" x14ac:dyDescent="0.3">
      <c r="C108" s="16"/>
    </row>
    <row r="109" spans="3:3" x14ac:dyDescent="0.3">
      <c r="C109" s="16"/>
    </row>
    <row r="110" spans="3:3" x14ac:dyDescent="0.3">
      <c r="C110" s="16"/>
    </row>
    <row r="111" spans="3:3" x14ac:dyDescent="0.3">
      <c r="C111" s="16"/>
    </row>
    <row r="112" spans="3:3" x14ac:dyDescent="0.3">
      <c r="C112" s="16"/>
    </row>
  </sheetData>
  <mergeCells count="3">
    <mergeCell ref="F26:F27"/>
    <mergeCell ref="E29:E30"/>
    <mergeCell ref="E64:E6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Análisis de 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ARTURO RAMIREZ</dc:creator>
  <cp:lastModifiedBy>JAIME ARTURO RAMIREZ</cp:lastModifiedBy>
  <dcterms:created xsi:type="dcterms:W3CDTF">2022-08-30T03:30:31Z</dcterms:created>
  <dcterms:modified xsi:type="dcterms:W3CDTF">2022-09-04T04:47:12Z</dcterms:modified>
</cp:coreProperties>
</file>