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ishita\Documents\workspace\野鳥の声識別\鳥の種識別　森下作\doc\"/>
    </mc:Choice>
  </mc:AlternateContent>
  <bookViews>
    <workbookView xWindow="360" yWindow="90" windowWidth="21555" windowHeight="53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</calcChain>
</file>

<file path=xl/sharedStrings.xml><?xml version="1.0" encoding="utf-8"?>
<sst xmlns="http://schemas.openxmlformats.org/spreadsheetml/2006/main" count="9" uniqueCount="7">
  <si>
    <t>Band ID</t>
    <phoneticPr fontId="1"/>
  </si>
  <si>
    <t>fa</t>
    <phoneticPr fontId="1"/>
  </si>
  <si>
    <t>fb</t>
    <phoneticPr fontId="1"/>
  </si>
  <si>
    <t>下端</t>
    <rPh sb="0" eb="2">
      <t>カタン</t>
    </rPh>
    <phoneticPr fontId="1"/>
  </si>
  <si>
    <t>上端</t>
    <rPh sb="0" eb="2">
      <t>ジョウタン</t>
    </rPh>
    <phoneticPr fontId="1"/>
  </si>
  <si>
    <t>帯域[Hz]</t>
    <rPh sb="0" eb="2">
      <t>タイイキ</t>
    </rPh>
    <phoneticPr fontId="1"/>
  </si>
  <si>
    <t>近似帯域[Hz]</t>
    <rPh sb="0" eb="2">
      <t>キンジ</t>
    </rPh>
    <rPh sb="2" eb="4">
      <t>タイイキ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</si>
</sst>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4241951006124236"/>
                  <c:y val="-8.6798629337999422E-2"/>
                </c:manualLayout>
              </c:layout>
              <c:numFmt formatCode="General" sourceLinked="0"/>
            </c:trendlineLbl>
          </c:trendline>
          <c:xVal>
            <c:numRef>
              <c:f>Sheet1!$A$4:$A$19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Sheet1!$B$4:$B$19</c:f>
              <c:numCache>
                <c:formatCode>General</c:formatCode>
                <c:ptCount val="16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1400</c:v>
                </c:pt>
                <c:pt idx="6">
                  <c:v>1800</c:v>
                </c:pt>
                <c:pt idx="7">
                  <c:v>2200</c:v>
                </c:pt>
                <c:pt idx="8">
                  <c:v>2600</c:v>
                </c:pt>
                <c:pt idx="9">
                  <c:v>3000</c:v>
                </c:pt>
                <c:pt idx="10">
                  <c:v>3500</c:v>
                </c:pt>
                <c:pt idx="11">
                  <c:v>4000</c:v>
                </c:pt>
                <c:pt idx="12">
                  <c:v>4500</c:v>
                </c:pt>
                <c:pt idx="13">
                  <c:v>5000</c:v>
                </c:pt>
                <c:pt idx="14">
                  <c:v>5750</c:v>
                </c:pt>
                <c:pt idx="15">
                  <c:v>6500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4.9636045494313212E-2"/>
                  <c:y val="4.3013998250218725E-2"/>
                </c:manualLayout>
              </c:layout>
              <c:numFmt formatCode="General" sourceLinked="0"/>
            </c:trendlineLbl>
          </c:trendline>
          <c:xVal>
            <c:numRef>
              <c:f>Sheet1!$A$4:$A$19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Sheet1!$C$4:$C$19</c:f>
              <c:numCache>
                <c:formatCode>General</c:formatCode>
                <c:ptCount val="16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1400</c:v>
                </c:pt>
                <c:pt idx="4">
                  <c:v>1800</c:v>
                </c:pt>
                <c:pt idx="5">
                  <c:v>2200</c:v>
                </c:pt>
                <c:pt idx="6">
                  <c:v>2600</c:v>
                </c:pt>
                <c:pt idx="7">
                  <c:v>3000</c:v>
                </c:pt>
                <c:pt idx="8">
                  <c:v>3500</c:v>
                </c:pt>
                <c:pt idx="9">
                  <c:v>4000</c:v>
                </c:pt>
                <c:pt idx="10">
                  <c:v>4500</c:v>
                </c:pt>
                <c:pt idx="11">
                  <c:v>5000</c:v>
                </c:pt>
                <c:pt idx="12">
                  <c:v>5750</c:v>
                </c:pt>
                <c:pt idx="13">
                  <c:v>6500</c:v>
                </c:pt>
                <c:pt idx="14">
                  <c:v>7250</c:v>
                </c:pt>
                <c:pt idx="15">
                  <c:v>8000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21112"/>
        <c:axId val="327521496"/>
      </c:scatterChart>
      <c:valAx>
        <c:axId val="327521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7521496"/>
        <c:crosses val="autoZero"/>
        <c:crossBetween val="midCat"/>
      </c:valAx>
      <c:valAx>
        <c:axId val="327521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7521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576262</xdr:colOff>
      <xdr:row>1</xdr:row>
      <xdr:rowOff>95250</xdr:rowOff>
    </xdr:from>
    <xdr:to>
      <xdr:col>12</xdr:col>
      <xdr:colOff>347662</xdr:colOff>
      <xdr:row>17</xdr:row>
      <xdr:rowOff>95250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19</xdr:row>
      <xdr:rowOff>95250</xdr:rowOff>
    </xdr:from>
    <xdr:to>
      <xdr:col>2</xdr:col>
      <xdr:colOff>676275</xdr:colOff>
      <xdr:row>20</xdr:row>
      <xdr:rowOff>152400</xdr:rowOff>
    </xdr:to>
    <xdr:sp macro="" textlink="">
      <xdr:nvSpPr>
        <xdr:cNvPr id="3" name="右中かっこ 2"/>
        <xdr:cNvSpPr/>
      </xdr:nvSpPr>
      <xdr:spPr>
        <a:xfrm rot="5400000">
          <a:off x="1266825" y="2800350"/>
          <a:ext cx="228600" cy="13335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457200</xdr:colOff>
      <xdr:row>21</xdr:row>
      <xdr:rowOff>38100</xdr:rowOff>
    </xdr:from>
    <xdr:to>
      <xdr:col>7</xdr:col>
      <xdr:colOff>104775</xdr:colOff>
      <xdr:row>23</xdr:row>
      <xdr:rowOff>142875</xdr:rowOff>
    </xdr:to>
    <xdr:sp macro="" textlink="">
      <xdr:nvSpPr>
        <xdr:cNvPr id="4" name="正方形/長方形 3"/>
        <xdr:cNvSpPr/>
      </xdr:nvSpPr>
      <xdr:spPr>
        <a:xfrm>
          <a:off x="457200" y="3638550"/>
          <a:ext cx="4448175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この帯域の指定方法は三田研に所属していた東谷氏による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34" sqref="C34"/>
    </sheetView>
  </sheetViews>
  <sheetFormatPr defaultRowHeight="13.5" x14ac:dyDescent="0.15"/>
  <sheetData>
    <row r="1" spans="1:5" x14ac:dyDescent="0.15">
      <c r="A1" s="6" t="s">
        <v>0</v>
      </c>
      <c r="B1" s="3" t="s">
        <v>5</v>
      </c>
      <c r="C1" s="3"/>
      <c r="D1" s="4" t="s">
        <v>6</v>
      </c>
      <c r="E1" s="5"/>
    </row>
    <row r="2" spans="1:5" x14ac:dyDescent="0.15">
      <c r="A2" s="7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15">
      <c r="A3" s="8"/>
      <c r="B3" s="1" t="s">
        <v>1</v>
      </c>
      <c r="C3" s="1" t="s">
        <v>2</v>
      </c>
      <c r="D3" s="1"/>
      <c r="E3" s="1"/>
    </row>
    <row r="4" spans="1:5" x14ac:dyDescent="0.15">
      <c r="A4" s="1">
        <v>0</v>
      </c>
      <c r="B4" s="1">
        <v>0</v>
      </c>
      <c r="C4" s="1">
        <v>500</v>
      </c>
      <c r="D4" s="2">
        <f>15.275*A4^2 + 194.04*A4 + 33</f>
        <v>33</v>
      </c>
      <c r="E4" s="2">
        <f>17.901*A4^2+224.5*A4+538</f>
        <v>538</v>
      </c>
    </row>
    <row r="5" spans="1:5" x14ac:dyDescent="0.15">
      <c r="A5" s="1">
        <v>1</v>
      </c>
      <c r="B5" s="1">
        <v>250</v>
      </c>
      <c r="C5" s="1">
        <v>750</v>
      </c>
      <c r="D5" s="2">
        <f t="shared" ref="D5:D19" si="0">15.275*A5^2 + 194.04*A5 + 33</f>
        <v>242.315</v>
      </c>
      <c r="E5" s="2">
        <f t="shared" ref="E5:E19" si="1">17.901*A5^2+224.5*A5+538</f>
        <v>780.40100000000007</v>
      </c>
    </row>
    <row r="6" spans="1:5" x14ac:dyDescent="0.15">
      <c r="A6" s="1">
        <v>2</v>
      </c>
      <c r="B6" s="1">
        <v>500</v>
      </c>
      <c r="C6" s="1">
        <v>1000</v>
      </c>
      <c r="D6" s="2">
        <f t="shared" si="0"/>
        <v>482.18</v>
      </c>
      <c r="E6" s="2">
        <f t="shared" si="1"/>
        <v>1058.604</v>
      </c>
    </row>
    <row r="7" spans="1:5" x14ac:dyDescent="0.15">
      <c r="A7" s="1">
        <v>3</v>
      </c>
      <c r="B7" s="1">
        <v>750</v>
      </c>
      <c r="C7" s="1">
        <v>1400</v>
      </c>
      <c r="D7" s="2">
        <f t="shared" si="0"/>
        <v>752.59500000000003</v>
      </c>
      <c r="E7" s="2">
        <f t="shared" si="1"/>
        <v>1372.6089999999999</v>
      </c>
    </row>
    <row r="8" spans="1:5" x14ac:dyDescent="0.15">
      <c r="A8" s="1">
        <v>4</v>
      </c>
      <c r="B8" s="1">
        <v>1000</v>
      </c>
      <c r="C8" s="1">
        <v>1800</v>
      </c>
      <c r="D8" s="2">
        <f t="shared" si="0"/>
        <v>1053.56</v>
      </c>
      <c r="E8" s="2">
        <f t="shared" si="1"/>
        <v>1722.4159999999999</v>
      </c>
    </row>
    <row r="9" spans="1:5" x14ac:dyDescent="0.15">
      <c r="A9" s="1">
        <v>5</v>
      </c>
      <c r="B9" s="1">
        <v>1400</v>
      </c>
      <c r="C9" s="1">
        <v>2200</v>
      </c>
      <c r="D9" s="2">
        <f t="shared" si="0"/>
        <v>1385.0749999999998</v>
      </c>
      <c r="E9" s="2">
        <f t="shared" si="1"/>
        <v>2108.0250000000001</v>
      </c>
    </row>
    <row r="10" spans="1:5" x14ac:dyDescent="0.15">
      <c r="A10" s="1">
        <v>6</v>
      </c>
      <c r="B10" s="1">
        <v>1800</v>
      </c>
      <c r="C10" s="1">
        <v>2600</v>
      </c>
      <c r="D10" s="2">
        <f t="shared" si="0"/>
        <v>1747.1399999999999</v>
      </c>
      <c r="E10" s="2">
        <f t="shared" si="1"/>
        <v>2529.4360000000001</v>
      </c>
    </row>
    <row r="11" spans="1:5" x14ac:dyDescent="0.15">
      <c r="A11" s="1">
        <v>7</v>
      </c>
      <c r="B11" s="1">
        <v>2200</v>
      </c>
      <c r="C11" s="1">
        <v>3000</v>
      </c>
      <c r="D11" s="2">
        <f t="shared" si="0"/>
        <v>2139.7550000000001</v>
      </c>
      <c r="E11" s="2">
        <f t="shared" si="1"/>
        <v>2986.6489999999999</v>
      </c>
    </row>
    <row r="12" spans="1:5" x14ac:dyDescent="0.15">
      <c r="A12" s="1">
        <v>8</v>
      </c>
      <c r="B12" s="1">
        <v>2600</v>
      </c>
      <c r="C12" s="1">
        <v>3500</v>
      </c>
      <c r="D12" s="2">
        <f t="shared" si="0"/>
        <v>2562.92</v>
      </c>
      <c r="E12" s="2">
        <f t="shared" si="1"/>
        <v>3479.6639999999998</v>
      </c>
    </row>
    <row r="13" spans="1:5" x14ac:dyDescent="0.15">
      <c r="A13" s="1">
        <v>9</v>
      </c>
      <c r="B13" s="1">
        <v>3000</v>
      </c>
      <c r="C13" s="1">
        <v>4000</v>
      </c>
      <c r="D13" s="2">
        <f t="shared" si="0"/>
        <v>3016.6350000000002</v>
      </c>
      <c r="E13" s="2">
        <f t="shared" si="1"/>
        <v>4008.4809999999998</v>
      </c>
    </row>
    <row r="14" spans="1:5" x14ac:dyDescent="0.15">
      <c r="A14" s="1">
        <v>10</v>
      </c>
      <c r="B14" s="1">
        <v>3500</v>
      </c>
      <c r="C14" s="1">
        <v>4500</v>
      </c>
      <c r="D14" s="2">
        <f t="shared" si="0"/>
        <v>3500.8999999999996</v>
      </c>
      <c r="E14" s="2">
        <f t="shared" si="1"/>
        <v>4573.1000000000004</v>
      </c>
    </row>
    <row r="15" spans="1:5" x14ac:dyDescent="0.15">
      <c r="A15" s="1">
        <v>11</v>
      </c>
      <c r="B15" s="1">
        <v>4000</v>
      </c>
      <c r="C15" s="1">
        <v>5000</v>
      </c>
      <c r="D15" s="2">
        <f t="shared" si="0"/>
        <v>4015.7150000000001</v>
      </c>
      <c r="E15" s="2">
        <f t="shared" si="1"/>
        <v>5173.5210000000006</v>
      </c>
    </row>
    <row r="16" spans="1:5" x14ac:dyDescent="0.15">
      <c r="A16" s="1">
        <v>12</v>
      </c>
      <c r="B16" s="1">
        <v>4500</v>
      </c>
      <c r="C16" s="1">
        <v>5750</v>
      </c>
      <c r="D16" s="2">
        <f t="shared" si="0"/>
        <v>4561.08</v>
      </c>
      <c r="E16" s="2">
        <f t="shared" si="1"/>
        <v>5809.7440000000006</v>
      </c>
    </row>
    <row r="17" spans="1:5" x14ac:dyDescent="0.15">
      <c r="A17" s="1">
        <v>13</v>
      </c>
      <c r="B17" s="1">
        <v>5000</v>
      </c>
      <c r="C17" s="1">
        <v>6500</v>
      </c>
      <c r="D17" s="2">
        <f t="shared" si="0"/>
        <v>5136.9949999999999</v>
      </c>
      <c r="E17" s="2">
        <f t="shared" si="1"/>
        <v>6481.7690000000002</v>
      </c>
    </row>
    <row r="18" spans="1:5" x14ac:dyDescent="0.15">
      <c r="A18" s="1">
        <v>14</v>
      </c>
      <c r="B18" s="1">
        <v>5750</v>
      </c>
      <c r="C18" s="1">
        <v>7250</v>
      </c>
      <c r="D18" s="2">
        <f t="shared" si="0"/>
        <v>5743.46</v>
      </c>
      <c r="E18" s="2">
        <f t="shared" si="1"/>
        <v>7189.5959999999995</v>
      </c>
    </row>
    <row r="19" spans="1:5" x14ac:dyDescent="0.15">
      <c r="A19" s="1">
        <v>15</v>
      </c>
      <c r="B19" s="1">
        <v>6500</v>
      </c>
      <c r="C19" s="1">
        <v>8000</v>
      </c>
      <c r="D19" s="2">
        <f t="shared" si="0"/>
        <v>6380.4750000000004</v>
      </c>
      <c r="E19" s="2">
        <f t="shared" si="1"/>
        <v>7933.2250000000004</v>
      </c>
    </row>
  </sheetData>
  <mergeCells count="3">
    <mergeCell ref="B1:C1"/>
    <mergeCell ref="D1:E1"/>
    <mergeCell ref="A1:A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morishita</dc:creator>
  <cp:lastModifiedBy>morishita</cp:lastModifiedBy>
  <dcterms:created xsi:type="dcterms:W3CDTF">2011-12-06T12:00:24Z</dcterms:created>
  <dcterms:modified xsi:type="dcterms:W3CDTF">2013-03-31T03:32:15Z</dcterms:modified>
</cp:coreProperties>
</file>