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D3A5AA7-39B4-45FB-AF44-A0AB6469CD04}" xr6:coauthVersionLast="47" xr6:coauthVersionMax="47" xr10:uidLastSave="{00000000-0000-0000-0000-000000000000}"/>
  <bookViews>
    <workbookView xWindow="1860" yWindow="1860" windowWidth="21600" windowHeight="11295" xr2:uid="{00000000-000D-0000-FFFF-FFFF00000000}"/>
  </bookViews>
  <sheets>
    <sheet name="液液抽出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  <c r="G37" i="2"/>
  <c r="G36" i="2"/>
  <c r="G35" i="2"/>
  <c r="G34" i="2"/>
  <c r="G33" i="2"/>
  <c r="G32" i="2"/>
  <c r="G31" i="2"/>
  <c r="G30" i="2"/>
  <c r="G28" i="2"/>
  <c r="G27" i="2"/>
  <c r="G26" i="2"/>
  <c r="G25" i="2"/>
  <c r="G24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  <c r="G3" i="2"/>
</calcChain>
</file>

<file path=xl/sharedStrings.xml><?xml version="1.0" encoding="utf-8"?>
<sst xmlns="http://schemas.openxmlformats.org/spreadsheetml/2006/main" count="153" uniqueCount="134">
  <si>
    <t>URL</t>
    <phoneticPr fontId="2"/>
  </si>
  <si>
    <t>価格(税込)</t>
    <rPh sb="0" eb="2">
      <t>カカク</t>
    </rPh>
    <rPh sb="3" eb="5">
      <t>ゼイコ</t>
    </rPh>
    <phoneticPr fontId="2"/>
  </si>
  <si>
    <t>個数</t>
    <rPh sb="0" eb="2">
      <t>コスウ</t>
    </rPh>
    <phoneticPr fontId="2"/>
  </si>
  <si>
    <t>アズワン</t>
    <phoneticPr fontId="2"/>
  </si>
  <si>
    <t>モノタロウ</t>
    <phoneticPr fontId="2"/>
  </si>
  <si>
    <t>合計価格</t>
    <rPh sb="0" eb="4">
      <t>ゴウケイカカク</t>
    </rPh>
    <phoneticPr fontId="2"/>
  </si>
  <si>
    <t>注文コード</t>
    <rPh sb="0" eb="2">
      <t>チュウモン</t>
    </rPh>
    <phoneticPr fontId="2"/>
  </si>
  <si>
    <t>販売会社</t>
    <rPh sb="0" eb="4">
      <t>ハンバイガイシャ</t>
    </rPh>
    <phoneticPr fontId="2"/>
  </si>
  <si>
    <r>
      <rPr>
        <sz val="11"/>
        <color theme="1"/>
        <rFont val="游ゴシック"/>
        <family val="2"/>
        <scheme val="minor"/>
      </rPr>
      <t>製品名</t>
    </r>
    <rPh sb="0" eb="3">
      <t>セイヒンメイ</t>
    </rPh>
    <phoneticPr fontId="2"/>
  </si>
  <si>
    <t>ユニオンティ</t>
    <phoneticPr fontId="2"/>
  </si>
  <si>
    <t>容量・寸法・型番</t>
    <rPh sb="0" eb="2">
      <t>ヨウリョウ</t>
    </rPh>
    <rPh sb="3" eb="5">
      <t>スンポウ</t>
    </rPh>
    <rPh sb="6" eb="8">
      <t>カタバン</t>
    </rPh>
    <phoneticPr fontId="2"/>
  </si>
  <si>
    <t>AS ONE</t>
    <phoneticPr fontId="2"/>
  </si>
  <si>
    <t>2024/6/24 追記</t>
    <rPh sb="10" eb="12">
      <t>ツイキ</t>
    </rPh>
    <phoneticPr fontId="2"/>
  </si>
  <si>
    <t>https://akizukidenshi.com/catalog/g/g100733/</t>
  </si>
  <si>
    <t>定格電圧125 V, 定格電流 7A</t>
    <rPh sb="0" eb="4">
      <t>テイカクデンアツ</t>
    </rPh>
    <rPh sb="11" eb="15">
      <t>テイカクデンリュウ</t>
    </rPh>
    <phoneticPr fontId="2"/>
  </si>
  <si>
    <t>秋月電子通商</t>
    <rPh sb="0" eb="6">
      <t>アキヅキデンシツウショウ</t>
    </rPh>
    <phoneticPr fontId="2"/>
  </si>
  <si>
    <t>RWS50B-24</t>
    <phoneticPr fontId="2"/>
  </si>
  <si>
    <t>https://akizukidenshi.com/catalog/g/g109088/</t>
  </si>
  <si>
    <t>ブレッドボード</t>
    <phoneticPr fontId="2"/>
  </si>
  <si>
    <t>BB-801</t>
    <phoneticPr fontId="2"/>
  </si>
  <si>
    <t>https://akizukidenshi.com/catalog/g/g105294/</t>
  </si>
  <si>
    <t>https://akizukidenshi.com/catalog/g/g108242/</t>
  </si>
  <si>
    <t>165-012-000(EIC-J-L)</t>
  </si>
  <si>
    <t>https://akizukidenshi.com/catalog/g/g100288/</t>
  </si>
  <si>
    <t>スズメッキ線(0.6mm 10m)</t>
  </si>
  <si>
    <t>TCW 0.6mm 10m</t>
  </si>
  <si>
    <t>https://akizukidenshi.com/catalog/g/g102220/</t>
  </si>
  <si>
    <t>X-2000E</t>
  </si>
  <si>
    <t>ハンダこてセット</t>
    <phoneticPr fontId="2"/>
  </si>
  <si>
    <t>6-5005-01</t>
  </si>
  <si>
    <t>https://axel.as-1.co.jp/asone/d/6-5005-01/</t>
  </si>
  <si>
    <t>0.2sq (7/0.18) AWG24x10</t>
  </si>
  <si>
    <t>https://akizukidenshi.com/catalog/g/g110672/</t>
  </si>
  <si>
    <t>https://akizukidenshi.com/catalog/g/g116384/</t>
  </si>
  <si>
    <t>2N5551L-B-T92-K</t>
  </si>
  <si>
    <t>https://akizukidenshi.com/catalog/g/g111726/</t>
  </si>
  <si>
    <t>https://akizukidenshi.com/catalog/g/g125511/</t>
  </si>
  <si>
    <t>トランジスター  160V 600mA</t>
    <phoneticPr fontId="2"/>
  </si>
  <si>
    <t>ピンチバルブ LPV</t>
  </si>
  <si>
    <t>耐熱電子ワイヤー 1m×10色 導体外径0.54mm</t>
    <phoneticPr fontId="2"/>
  </si>
  <si>
    <t>40V1A 1S4 1パック10本入</t>
    <rPh sb="16" eb="17">
      <t>ホン</t>
    </rPh>
    <rPh sb="17" eb="18">
      <t>イ</t>
    </rPh>
    <phoneticPr fontId="2"/>
  </si>
  <si>
    <t>整流用ショットキーダイオード</t>
    <phoneticPr fontId="2"/>
  </si>
  <si>
    <t>カーボン抵抗(炭素皮膜抵抗) 1/4W510Ω</t>
    <phoneticPr fontId="2"/>
  </si>
  <si>
    <t>1/4W510Ω CF25J510RB 1袋100本入</t>
    <rPh sb="21" eb="22">
      <t>フクロ</t>
    </rPh>
    <rPh sb="25" eb="26">
      <t>ホン</t>
    </rPh>
    <rPh sb="26" eb="27">
      <t>イ</t>
    </rPh>
    <phoneticPr fontId="2"/>
  </si>
  <si>
    <t>ブレッドボード・ジャンパーワイヤ 14種類×10本</t>
    <phoneticPr fontId="2"/>
  </si>
  <si>
    <t xml:space="preserve">片面ユニバーサル基板(ブレッドボード配線パターンタイプ) </t>
    <rPh sb="0" eb="2">
      <t>カタメン</t>
    </rPh>
    <rPh sb="8" eb="10">
      <t>キバン</t>
    </rPh>
    <phoneticPr fontId="2"/>
  </si>
  <si>
    <t xml:space="preserve"> Dタイプ(47×36mm) ガラスコンポジット AE-DB1</t>
    <phoneticPr fontId="2"/>
  </si>
  <si>
    <t>スイッチング電源 DC24V2.2A</t>
    <phoneticPr fontId="2"/>
  </si>
  <si>
    <t>2P ACコード 1.8 m</t>
    <phoneticPr fontId="2"/>
  </si>
  <si>
    <t>Raspberry Pi 4 Model B 2GB</t>
  </si>
  <si>
    <t>https://akizukidenshi.com/catalog/g/g114839/</t>
  </si>
  <si>
    <t>秋月電子通商</t>
    <rPh sb="0" eb="6">
      <t>アキツキデンシツウショウ</t>
    </rPh>
    <phoneticPr fontId="2"/>
  </si>
  <si>
    <t>microSDカード</t>
    <phoneticPr fontId="2"/>
  </si>
  <si>
    <t>Pi4Case (Red/White)</t>
  </si>
  <si>
    <t>187-6749</t>
  </si>
  <si>
    <t>https://akizukidenshi.com/catalog/g/g114779/</t>
  </si>
  <si>
    <t>スイッチングACアダプター</t>
    <phoneticPr fontId="2"/>
  </si>
  <si>
    <t>Type-Cオス 5.1V3.8A AD-A051P380</t>
    <phoneticPr fontId="2"/>
  </si>
  <si>
    <t>https://akizukidenshi.com/catalog/g/g114935/</t>
  </si>
  <si>
    <t>タイプAオス-タイプDオス(micro) 2 m</t>
    <phoneticPr fontId="2"/>
  </si>
  <si>
    <t xml:space="preserve">HDMIケーブル </t>
    <phoneticPr fontId="2"/>
  </si>
  <si>
    <t>https://akizukidenshi.com/catalog/g/g115002/</t>
  </si>
  <si>
    <t>https://akizukidenshi.com/catalog/g/g129381/</t>
  </si>
  <si>
    <t>HW-MSD032GT1</t>
  </si>
  <si>
    <t>中空ガラス粒子</t>
    <rPh sb="0" eb="2">
      <t>チュウクウ</t>
    </rPh>
    <rPh sb="5" eb="7">
      <t>リュウシ</t>
    </rPh>
    <phoneticPr fontId="2"/>
  </si>
  <si>
    <t>https://www.cospheric.com/Hollow_Glass_Microspheres_many_densities_and_sizes.html</t>
  </si>
  <si>
    <t>Cospheric</t>
    <phoneticPr fontId="2"/>
  </si>
  <si>
    <t>HGMS-0.40 45-53um - 10ml</t>
  </si>
  <si>
    <t>比重0.40, 45-53um, 10mL</t>
    <rPh sb="0" eb="2">
      <t>ヒジュウ</t>
    </rPh>
    <phoneticPr fontId="2"/>
  </si>
  <si>
    <t>ホウケイ酸ガラス粒子</t>
    <rPh sb="4" eb="5">
      <t>サン</t>
    </rPh>
    <rPh sb="8" eb="10">
      <t>リュウシ</t>
    </rPh>
    <phoneticPr fontId="2"/>
  </si>
  <si>
    <t>https://www.cospheric.com/BSGMS_solid_glass_spheres_beads_microns.htm</t>
  </si>
  <si>
    <t>BSGMS-2.2 53-63um - 10g</t>
  </si>
  <si>
    <t>比重2,2, 53-65um, 10g</t>
    <rPh sb="0" eb="2">
      <t>ヒジュウ</t>
    </rPh>
    <phoneticPr fontId="2"/>
  </si>
  <si>
    <t>真空包装対応規格袋 ナイロンポリ</t>
  </si>
  <si>
    <t>100枚入 16-25 160×250 5535360</t>
    <phoneticPr fontId="2"/>
  </si>
  <si>
    <t>61-6734-82</t>
  </si>
  <si>
    <t>https://axel.as-1.co.jp/asone/d/61-6734-82/</t>
  </si>
  <si>
    <t>福助工業</t>
    <rPh sb="0" eb="2">
      <t>フクスケ</t>
    </rPh>
    <rPh sb="2" eb="4">
      <t>コウギョウ</t>
    </rPh>
    <phoneticPr fontId="2"/>
  </si>
  <si>
    <t>ねじ口瓶用キャップ（硬質チューブ用・GL45用）</t>
  </si>
  <si>
    <t>バルブ無し 1個入り BL60608</t>
    <rPh sb="3" eb="4">
      <t>ナ</t>
    </rPh>
    <rPh sb="7" eb="9">
      <t>コイ</t>
    </rPh>
    <phoneticPr fontId="2"/>
  </si>
  <si>
    <t>1-7405-01</t>
  </si>
  <si>
    <t>https://axel.as-1.co.jp/asone/d/1-7405-01/</t>
  </si>
  <si>
    <t>アイシス</t>
    <phoneticPr fontId="2"/>
  </si>
  <si>
    <t>ハンドタコメーター　非接触式</t>
    <rPh sb="10" eb="14">
      <t>ヒセッショクシキ</t>
    </rPh>
    <phoneticPr fontId="2"/>
  </si>
  <si>
    <t>HT-4200</t>
    <phoneticPr fontId="2"/>
  </si>
  <si>
    <t>1-1024-02</t>
    <phoneticPr fontId="2"/>
  </si>
  <si>
    <t>https://axel.as-1.co.jp/asone/d/1-1024-02/</t>
  </si>
  <si>
    <t>小野測器</t>
    <rPh sb="0" eb="2">
      <t>オノ</t>
    </rPh>
    <rPh sb="2" eb="3">
      <t>ソク</t>
    </rPh>
    <rPh sb="3" eb="4">
      <t>キ</t>
    </rPh>
    <phoneticPr fontId="2"/>
  </si>
  <si>
    <t>ホットシーラー　へら型</t>
    <rPh sb="10" eb="11">
      <t>ガタ</t>
    </rPh>
    <phoneticPr fontId="2"/>
  </si>
  <si>
    <t>HS-40</t>
    <phoneticPr fontId="2"/>
  </si>
  <si>
    <t>https://www.goot.jp/products/detail/hs_40</t>
  </si>
  <si>
    <t>太陽電機</t>
    <rPh sb="0" eb="4">
      <t>タイヨウデンキ</t>
    </rPh>
    <phoneticPr fontId="2"/>
  </si>
  <si>
    <t>ナイロン結束バンド(屋外用)</t>
    <rPh sb="4" eb="6">
      <t>ケッソク</t>
    </rPh>
    <rPh sb="10" eb="13">
      <t>オクガイヨウ</t>
    </rPh>
    <phoneticPr fontId="2"/>
  </si>
  <si>
    <t>https://www.monotaro.com/p/3954/8844/</t>
  </si>
  <si>
    <t>1袋100本入 長さ80 mm 最大結束径15 mm</t>
    <rPh sb="1" eb="2">
      <t>フクロ</t>
    </rPh>
    <rPh sb="5" eb="7">
      <t>ホンイ</t>
    </rPh>
    <rPh sb="8" eb="9">
      <t>ナガ</t>
    </rPh>
    <rPh sb="16" eb="21">
      <t>サイダイケッソクケイ</t>
    </rPh>
    <phoneticPr fontId="2"/>
  </si>
  <si>
    <t>3M</t>
    <phoneticPr fontId="2"/>
  </si>
  <si>
    <t>適合チューブ外径1/8"</t>
    <rPh sb="0" eb="2">
      <t>テキゴウ</t>
    </rPh>
    <rPh sb="6" eb="8">
      <t>ガイケイ</t>
    </rPh>
    <phoneticPr fontId="2"/>
  </si>
  <si>
    <t>https://www.monotaro.com/p/4160/2043/</t>
  </si>
  <si>
    <t>ステンレスふるい</t>
    <phoneticPr fontId="2"/>
  </si>
  <si>
    <t>5-3291-43</t>
    <phoneticPr fontId="2"/>
  </si>
  <si>
    <t>5-3291-42</t>
    <phoneticPr fontId="2"/>
  </si>
  <si>
    <t>200 φx 45 100μm 5-3291-43</t>
    <phoneticPr fontId="2"/>
  </si>
  <si>
    <t>200 φx 45 106μm 5-3291-42</t>
    <phoneticPr fontId="2"/>
  </si>
  <si>
    <t>サンポー</t>
    <phoneticPr fontId="2"/>
  </si>
  <si>
    <t>https://www.monotaro.com/p/3352/7785/</t>
  </si>
  <si>
    <t>中空ガラスビーズ　5020</t>
    <rPh sb="0" eb="2">
      <t>チュウクウ</t>
    </rPh>
    <phoneticPr fontId="2"/>
  </si>
  <si>
    <t>https://www.frpsozai.com/shopdetail/000000000682/</t>
  </si>
  <si>
    <t>SPHGB0250A</t>
  </si>
  <si>
    <t>ポッターズ</t>
    <phoneticPr fontId="2"/>
  </si>
  <si>
    <t>硼珪酸ナトリウムガラス 平均60μm 250 g</t>
    <rPh sb="12" eb="14">
      <t>ヘイキン</t>
    </rPh>
    <phoneticPr fontId="2"/>
  </si>
  <si>
    <t>ガラスビーズ</t>
    <phoneticPr fontId="2"/>
  </si>
  <si>
    <t>2-9522-04</t>
  </si>
  <si>
    <t>ソーダガラス 0.090~0.106 mm 4 kg ASGB-180</t>
    <phoneticPr fontId="2"/>
  </si>
  <si>
    <t>https://axel.as-1.co.jp/asone/d/2-9522-04/</t>
  </si>
  <si>
    <t>SMC</t>
  </si>
  <si>
    <t>2ポートN.O., DC24V, プラグコネクタ300mm, …</t>
    <phoneticPr fontId="2"/>
  </si>
  <si>
    <t>LPV-22-5KZ-T3</t>
    <phoneticPr fontId="2"/>
  </si>
  <si>
    <t>USL透明フッ素ゴムチューブ</t>
    <rPh sb="3" eb="5">
      <t>トウメイ</t>
    </rPh>
    <phoneticPr fontId="2"/>
  </si>
  <si>
    <t>タイプ I 00I-068シリーズ 1φ x 3φ x 1 m</t>
    <phoneticPr fontId="2"/>
  </si>
  <si>
    <t>ユニバーサル</t>
    <phoneticPr fontId="2"/>
  </si>
  <si>
    <t>https://www.monotaro.com/p/3900/5917/</t>
  </si>
  <si>
    <t>PEEK 1/4-28UNFメスネジ付きアダプター</t>
    <phoneticPr fontId="2"/>
  </si>
  <si>
    <t>軟質チューブ内径1.0mm　OM1070F</t>
  </si>
  <si>
    <t>65-6891-76</t>
  </si>
  <si>
    <t>フィッティング 1/8" 10個入　9771</t>
  </si>
  <si>
    <t>65-6691-72</t>
  </si>
  <si>
    <t>フラットシールフェラル 1/8" 10個入 9774</t>
    <rPh sb="19" eb="20">
      <t>コ</t>
    </rPh>
    <rPh sb="20" eb="21">
      <t>イ</t>
    </rPh>
    <phoneticPr fontId="2"/>
  </si>
  <si>
    <t>65-6691-75</t>
  </si>
  <si>
    <t>https://axel.as-1.co.jp/asone/d/65-6691-75/</t>
  </si>
  <si>
    <t>https://axel.as-1.co.jp/asone/d/65-6691-72/</t>
  </si>
  <si>
    <t>https://www.monotaro.com/p/3352/7794/</t>
    <phoneticPr fontId="2"/>
  </si>
  <si>
    <t>https://www.smcworld.com/webcatalog/ja-jp/series/LPV, https://www.monotaro.com/p/2703/0659/</t>
    <phoneticPr fontId="2"/>
  </si>
  <si>
    <t>https://axel.as-1.co.jp/asone/d/65-6891-76/</t>
    <phoneticPr fontId="2"/>
  </si>
  <si>
    <t>非表示にしました</t>
    <rPh sb="0" eb="3">
      <t>ヒヒョウジ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</si>
</sst>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ハイパーリンク" xfId="1" builtinId="8"/>
    <cellStyle name="標準" xfId="0" builtinId="0"/>
    <cellStyle name="標準 2" xfId="2" xr:uid="{88E8DF31-7B28-4FEC-ACD8-A59A9C8DE3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axel.as-1.co.jp/asone/d/65-6891-76/" TargetMode="External"/><Relationship Id="rId1" Type="http://schemas.openxmlformats.org/officeDocument/2006/relationships/hyperlink" Target="https://www.monotaro.com/p/3352/77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11BC-1417-4A6C-9D84-8A6A304F40E2}">
  <dimension ref="A1:H38"/>
  <sheetViews>
    <sheetView tabSelected="1" zoomScale="55" zoomScaleNormal="55" workbookViewId="0">
      <selection activeCell="H18" sqref="H18"/>
    </sheetView>
  </sheetViews>
  <sheetFormatPr defaultRowHeight="18.75" x14ac:dyDescent="0.4"/>
  <cols>
    <col min="1" max="1" width="60.375" bestFit="1" customWidth="1"/>
    <col min="2" max="2" width="50.375" bestFit="1" customWidth="1"/>
    <col min="3" max="3" width="27.625" bestFit="1" customWidth="1"/>
    <col min="4" max="4" width="18.25" bestFit="1" customWidth="1"/>
    <col min="5" max="5" width="11" bestFit="1" customWidth="1"/>
    <col min="6" max="6" width="5.75" bestFit="1" customWidth="1"/>
    <col min="7" max="7" width="9.5" bestFit="1" customWidth="1"/>
    <col min="8" max="8" width="102.375" bestFit="1" customWidth="1"/>
  </cols>
  <sheetData>
    <row r="1" spans="1:8" x14ac:dyDescent="0.4">
      <c r="A1" s="1" t="s">
        <v>12</v>
      </c>
      <c r="B1" s="1"/>
      <c r="C1" s="1"/>
      <c r="D1" s="1"/>
      <c r="E1" s="1"/>
      <c r="F1" s="1"/>
      <c r="G1" s="1"/>
      <c r="H1" s="1"/>
    </row>
    <row r="2" spans="1:8" x14ac:dyDescent="0.4">
      <c r="A2" s="3" t="s">
        <v>8</v>
      </c>
      <c r="B2" s="3" t="s">
        <v>10</v>
      </c>
      <c r="C2" s="3" t="s">
        <v>6</v>
      </c>
      <c r="D2" s="1" t="s">
        <v>7</v>
      </c>
      <c r="E2" s="1" t="s">
        <v>1</v>
      </c>
      <c r="F2" s="1" t="s">
        <v>2</v>
      </c>
      <c r="G2" s="1" t="s">
        <v>5</v>
      </c>
      <c r="H2" s="3" t="s">
        <v>0</v>
      </c>
    </row>
    <row r="3" spans="1:8" x14ac:dyDescent="0.4">
      <c r="A3" s="1" t="s">
        <v>64</v>
      </c>
      <c r="B3" s="1" t="s">
        <v>68</v>
      </c>
      <c r="C3" s="1" t="s">
        <v>67</v>
      </c>
      <c r="D3" s="1" t="s">
        <v>66</v>
      </c>
      <c r="E3" s="1" t="s">
        <v>133</v>
      </c>
      <c r="F3" s="1">
        <v>1</v>
      </c>
      <c r="G3" s="1" t="e">
        <f>E3*F3</f>
        <v>#VALUE!</v>
      </c>
      <c r="H3" s="1" t="s">
        <v>65</v>
      </c>
    </row>
    <row r="4" spans="1:8" x14ac:dyDescent="0.4">
      <c r="A4" s="1" t="s">
        <v>69</v>
      </c>
      <c r="B4" s="1" t="s">
        <v>72</v>
      </c>
      <c r="C4" s="1" t="s">
        <v>71</v>
      </c>
      <c r="D4" s="1" t="s">
        <v>66</v>
      </c>
      <c r="E4" s="1"/>
      <c r="F4" s="1">
        <v>1</v>
      </c>
      <c r="G4" s="1">
        <f>E4*F4</f>
        <v>0</v>
      </c>
      <c r="H4" s="1" t="s">
        <v>70</v>
      </c>
    </row>
    <row r="5" spans="1:8" x14ac:dyDescent="0.4">
      <c r="A5" s="1"/>
      <c r="B5" s="1"/>
      <c r="C5" s="1"/>
      <c r="D5" s="1"/>
      <c r="E5" s="1"/>
      <c r="F5" s="1"/>
      <c r="G5" s="1"/>
      <c r="H5" s="1"/>
    </row>
    <row r="6" spans="1:8" x14ac:dyDescent="0.4">
      <c r="A6" s="1" t="s">
        <v>48</v>
      </c>
      <c r="B6" s="1" t="s">
        <v>14</v>
      </c>
      <c r="C6" s="1">
        <v>100733</v>
      </c>
      <c r="D6" s="1" t="s">
        <v>15</v>
      </c>
      <c r="E6" s="1"/>
      <c r="F6" s="1">
        <v>3</v>
      </c>
      <c r="G6" s="1">
        <f t="shared" ref="G6:G22" si="0">E6*F6</f>
        <v>0</v>
      </c>
      <c r="H6" s="2" t="s">
        <v>13</v>
      </c>
    </row>
    <row r="7" spans="1:8" x14ac:dyDescent="0.4">
      <c r="A7" s="1" t="s">
        <v>47</v>
      </c>
      <c r="B7" s="1" t="s">
        <v>16</v>
      </c>
      <c r="C7" s="1">
        <v>109088</v>
      </c>
      <c r="D7" s="1" t="s">
        <v>15</v>
      </c>
      <c r="E7" s="1"/>
      <c r="F7" s="1">
        <v>3</v>
      </c>
      <c r="G7" s="1">
        <f t="shared" si="0"/>
        <v>0</v>
      </c>
      <c r="H7" s="1" t="s">
        <v>17</v>
      </c>
    </row>
    <row r="8" spans="1:8" x14ac:dyDescent="0.4">
      <c r="A8" s="1" t="s">
        <v>18</v>
      </c>
      <c r="B8" s="1" t="s">
        <v>19</v>
      </c>
      <c r="C8" s="1">
        <v>105294</v>
      </c>
      <c r="D8" s="1" t="s">
        <v>15</v>
      </c>
      <c r="E8" s="1"/>
      <c r="F8" s="1">
        <v>2</v>
      </c>
      <c r="G8" s="1">
        <f t="shared" si="0"/>
        <v>0</v>
      </c>
      <c r="H8" s="1" t="s">
        <v>20</v>
      </c>
    </row>
    <row r="9" spans="1:8" x14ac:dyDescent="0.4">
      <c r="A9" s="1" t="s">
        <v>45</v>
      </c>
      <c r="B9" s="1" t="s">
        <v>46</v>
      </c>
      <c r="C9" s="1">
        <v>108242</v>
      </c>
      <c r="D9" s="1" t="s">
        <v>15</v>
      </c>
      <c r="E9" s="1"/>
      <c r="F9" s="1">
        <v>4</v>
      </c>
      <c r="G9" s="1">
        <f t="shared" si="0"/>
        <v>0</v>
      </c>
      <c r="H9" s="1" t="s">
        <v>21</v>
      </c>
    </row>
    <row r="10" spans="1:8" x14ac:dyDescent="0.4">
      <c r="A10" s="1" t="s">
        <v>44</v>
      </c>
      <c r="B10" s="1" t="s">
        <v>22</v>
      </c>
      <c r="C10" s="1">
        <v>100288</v>
      </c>
      <c r="D10" s="1" t="s">
        <v>15</v>
      </c>
      <c r="E10" s="1"/>
      <c r="F10" s="1">
        <v>1</v>
      </c>
      <c r="G10" s="1">
        <f t="shared" si="0"/>
        <v>0</v>
      </c>
      <c r="H10" s="1" t="s">
        <v>23</v>
      </c>
    </row>
    <row r="11" spans="1:8" x14ac:dyDescent="0.4">
      <c r="A11" s="1" t="s">
        <v>24</v>
      </c>
      <c r="B11" s="1" t="s">
        <v>25</v>
      </c>
      <c r="C11" s="1">
        <v>102220</v>
      </c>
      <c r="D11" s="1" t="s">
        <v>15</v>
      </c>
      <c r="E11" s="1"/>
      <c r="F11" s="1">
        <v>1</v>
      </c>
      <c r="G11" s="1">
        <f t="shared" si="0"/>
        <v>0</v>
      </c>
      <c r="H11" s="1" t="s">
        <v>26</v>
      </c>
    </row>
    <row r="12" spans="1:8" x14ac:dyDescent="0.4">
      <c r="A12" s="1" t="s">
        <v>39</v>
      </c>
      <c r="B12" s="1" t="s">
        <v>31</v>
      </c>
      <c r="C12" s="1">
        <v>110672</v>
      </c>
      <c r="D12" s="1" t="s">
        <v>15</v>
      </c>
      <c r="E12" s="1"/>
      <c r="F12" s="1">
        <v>1</v>
      </c>
      <c r="G12" s="1">
        <f t="shared" si="0"/>
        <v>0</v>
      </c>
      <c r="H12" s="1" t="s">
        <v>32</v>
      </c>
    </row>
    <row r="13" spans="1:8" x14ac:dyDescent="0.4">
      <c r="A13" s="1" t="s">
        <v>41</v>
      </c>
      <c r="B13" s="1" t="s">
        <v>40</v>
      </c>
      <c r="C13" s="1">
        <v>116384</v>
      </c>
      <c r="D13" s="1" t="s">
        <v>15</v>
      </c>
      <c r="E13" s="1"/>
      <c r="F13" s="1">
        <v>2</v>
      </c>
      <c r="G13" s="1">
        <f t="shared" si="0"/>
        <v>0</v>
      </c>
      <c r="H13" s="1" t="s">
        <v>33</v>
      </c>
    </row>
    <row r="14" spans="1:8" x14ac:dyDescent="0.4">
      <c r="A14" s="1" t="s">
        <v>37</v>
      </c>
      <c r="B14" s="1" t="s">
        <v>34</v>
      </c>
      <c r="C14" s="1">
        <v>111726</v>
      </c>
      <c r="D14" s="1" t="s">
        <v>15</v>
      </c>
      <c r="E14" s="1"/>
      <c r="F14" s="1">
        <v>15</v>
      </c>
      <c r="G14" s="1">
        <f t="shared" si="0"/>
        <v>0</v>
      </c>
      <c r="H14" s="1" t="s">
        <v>35</v>
      </c>
    </row>
    <row r="15" spans="1:8" x14ac:dyDescent="0.4">
      <c r="A15" s="1" t="s">
        <v>42</v>
      </c>
      <c r="B15" s="1" t="s">
        <v>43</v>
      </c>
      <c r="C15" s="1">
        <v>125511</v>
      </c>
      <c r="D15" s="1" t="s">
        <v>15</v>
      </c>
      <c r="E15" s="1"/>
      <c r="F15" s="1">
        <v>1</v>
      </c>
      <c r="G15" s="1">
        <f t="shared" si="0"/>
        <v>0</v>
      </c>
      <c r="H15" s="1" t="s">
        <v>36</v>
      </c>
    </row>
    <row r="16" spans="1:8" x14ac:dyDescent="0.4">
      <c r="A16" s="1" t="s">
        <v>49</v>
      </c>
      <c r="B16" s="1">
        <v>102991317</v>
      </c>
      <c r="C16" s="1">
        <v>114839</v>
      </c>
      <c r="D16" s="1" t="s">
        <v>51</v>
      </c>
      <c r="E16" s="1"/>
      <c r="F16" s="1">
        <v>2</v>
      </c>
      <c r="G16" s="1">
        <f t="shared" si="0"/>
        <v>0</v>
      </c>
      <c r="H16" s="1" t="s">
        <v>50</v>
      </c>
    </row>
    <row r="17" spans="1:8" x14ac:dyDescent="0.4">
      <c r="A17" s="1" t="s">
        <v>53</v>
      </c>
      <c r="B17" s="1" t="s">
        <v>54</v>
      </c>
      <c r="C17" s="1">
        <v>114779</v>
      </c>
      <c r="D17" s="1" t="s">
        <v>15</v>
      </c>
      <c r="E17" s="1"/>
      <c r="F17" s="1">
        <v>2</v>
      </c>
      <c r="G17" s="1">
        <f t="shared" si="0"/>
        <v>0</v>
      </c>
      <c r="H17" s="1" t="s">
        <v>55</v>
      </c>
    </row>
    <row r="18" spans="1:8" x14ac:dyDescent="0.4">
      <c r="A18" s="1" t="s">
        <v>56</v>
      </c>
      <c r="B18" s="1" t="s">
        <v>57</v>
      </c>
      <c r="C18" s="1">
        <v>114935</v>
      </c>
      <c r="D18" s="1" t="s">
        <v>15</v>
      </c>
      <c r="E18" s="1"/>
      <c r="F18" s="1">
        <v>2</v>
      </c>
      <c r="G18" s="1">
        <f t="shared" si="0"/>
        <v>0</v>
      </c>
      <c r="H18" s="1" t="s">
        <v>58</v>
      </c>
    </row>
    <row r="19" spans="1:8" x14ac:dyDescent="0.4">
      <c r="A19" s="1" t="s">
        <v>60</v>
      </c>
      <c r="B19" s="1" t="s">
        <v>59</v>
      </c>
      <c r="C19" s="1">
        <v>115002</v>
      </c>
      <c r="D19" s="1" t="s">
        <v>15</v>
      </c>
      <c r="E19" s="1"/>
      <c r="F19" s="1">
        <v>1</v>
      </c>
      <c r="G19" s="1">
        <f t="shared" si="0"/>
        <v>0</v>
      </c>
      <c r="H19" s="1" t="s">
        <v>61</v>
      </c>
    </row>
    <row r="20" spans="1:8" x14ac:dyDescent="0.4">
      <c r="A20" s="1" t="s">
        <v>52</v>
      </c>
      <c r="B20" s="1" t="s">
        <v>63</v>
      </c>
      <c r="C20" s="1">
        <v>129381</v>
      </c>
      <c r="D20" s="1" t="s">
        <v>15</v>
      </c>
      <c r="E20" s="1"/>
      <c r="F20" s="1">
        <v>3</v>
      </c>
      <c r="G20" s="1">
        <f t="shared" si="0"/>
        <v>0</v>
      </c>
      <c r="H20" s="1" t="s">
        <v>62</v>
      </c>
    </row>
    <row r="21" spans="1:8" x14ac:dyDescent="0.4">
      <c r="A21" s="1" t="s">
        <v>28</v>
      </c>
      <c r="B21" s="1" t="s">
        <v>27</v>
      </c>
      <c r="C21" s="1" t="s">
        <v>29</v>
      </c>
      <c r="D21" s="1" t="s">
        <v>11</v>
      </c>
      <c r="E21" s="1"/>
      <c r="F21" s="1">
        <v>1</v>
      </c>
      <c r="G21" s="1">
        <f t="shared" si="0"/>
        <v>0</v>
      </c>
      <c r="H21" s="1" t="s">
        <v>30</v>
      </c>
    </row>
    <row r="22" spans="1:8" x14ac:dyDescent="0.4">
      <c r="A22" s="1" t="s">
        <v>9</v>
      </c>
      <c r="B22" s="4" t="s">
        <v>96</v>
      </c>
      <c r="C22" s="1">
        <v>41602043</v>
      </c>
      <c r="D22" s="1" t="s">
        <v>4</v>
      </c>
      <c r="E22" s="1"/>
      <c r="F22" s="1">
        <v>10</v>
      </c>
      <c r="G22" s="1">
        <f t="shared" si="0"/>
        <v>0</v>
      </c>
      <c r="H22" s="1" t="s">
        <v>97</v>
      </c>
    </row>
    <row r="23" spans="1:8" x14ac:dyDescent="0.4">
      <c r="A23" s="1"/>
      <c r="B23" s="1"/>
      <c r="C23" s="1"/>
      <c r="D23" s="1"/>
      <c r="E23" s="1"/>
      <c r="F23" s="1"/>
      <c r="G23" s="1"/>
      <c r="H23" s="1"/>
    </row>
    <row r="24" spans="1:8" x14ac:dyDescent="0.4">
      <c r="A24" s="1" t="s">
        <v>73</v>
      </c>
      <c r="B24" s="1" t="s">
        <v>74</v>
      </c>
      <c r="C24" s="1" t="s">
        <v>75</v>
      </c>
      <c r="D24" s="1" t="s">
        <v>77</v>
      </c>
      <c r="E24" s="1"/>
      <c r="F24" s="1">
        <v>1</v>
      </c>
      <c r="G24" s="1">
        <f>E24*F24</f>
        <v>0</v>
      </c>
      <c r="H24" s="1" t="s">
        <v>76</v>
      </c>
    </row>
    <row r="25" spans="1:8" x14ac:dyDescent="0.4">
      <c r="A25" s="1" t="s">
        <v>78</v>
      </c>
      <c r="B25" s="1" t="s">
        <v>79</v>
      </c>
      <c r="C25" s="1" t="s">
        <v>80</v>
      </c>
      <c r="D25" s="1" t="s">
        <v>82</v>
      </c>
      <c r="E25" s="1"/>
      <c r="F25" s="1">
        <v>2</v>
      </c>
      <c r="G25" s="1">
        <f>E25*F25</f>
        <v>0</v>
      </c>
      <c r="H25" s="1" t="s">
        <v>81</v>
      </c>
    </row>
    <row r="26" spans="1:8" x14ac:dyDescent="0.4">
      <c r="A26" s="1" t="s">
        <v>83</v>
      </c>
      <c r="B26" s="1" t="s">
        <v>84</v>
      </c>
      <c r="C26" s="1" t="s">
        <v>85</v>
      </c>
      <c r="D26" s="1" t="s">
        <v>87</v>
      </c>
      <c r="E26" s="1"/>
      <c r="F26" s="1">
        <v>1</v>
      </c>
      <c r="G26" s="1">
        <f>E26*F26</f>
        <v>0</v>
      </c>
      <c r="H26" s="1" t="s">
        <v>86</v>
      </c>
    </row>
    <row r="27" spans="1:8" x14ac:dyDescent="0.4">
      <c r="A27" s="1" t="s">
        <v>88</v>
      </c>
      <c r="B27" s="1" t="s">
        <v>89</v>
      </c>
      <c r="C27" s="5">
        <v>4975205000956</v>
      </c>
      <c r="D27" s="1" t="s">
        <v>91</v>
      </c>
      <c r="E27" s="1"/>
      <c r="F27" s="1">
        <v>1</v>
      </c>
      <c r="G27" s="1">
        <f>E27*F27</f>
        <v>0</v>
      </c>
      <c r="H27" s="1" t="s">
        <v>90</v>
      </c>
    </row>
    <row r="28" spans="1:8" x14ac:dyDescent="0.4">
      <c r="A28" s="1" t="s">
        <v>92</v>
      </c>
      <c r="B28" s="1" t="s">
        <v>94</v>
      </c>
      <c r="C28" s="1">
        <v>39548844</v>
      </c>
      <c r="D28" s="1" t="s">
        <v>95</v>
      </c>
      <c r="E28" s="1"/>
      <c r="F28" s="1">
        <v>1</v>
      </c>
      <c r="G28" s="1">
        <f>E28*F28</f>
        <v>0</v>
      </c>
      <c r="H28" s="1" t="s">
        <v>93</v>
      </c>
    </row>
    <row r="29" spans="1:8" x14ac:dyDescent="0.4">
      <c r="A29" s="1"/>
      <c r="B29" s="1"/>
      <c r="C29" s="1"/>
      <c r="D29" s="1"/>
      <c r="E29" s="1"/>
      <c r="F29" s="1"/>
      <c r="G29" s="1"/>
      <c r="H29" s="1"/>
    </row>
    <row r="30" spans="1:8" x14ac:dyDescent="0.4">
      <c r="A30" s="1" t="s">
        <v>98</v>
      </c>
      <c r="B30" s="1" t="s">
        <v>101</v>
      </c>
      <c r="C30" s="1" t="s">
        <v>99</v>
      </c>
      <c r="D30" s="1" t="s">
        <v>103</v>
      </c>
      <c r="E30" s="1"/>
      <c r="F30" s="1">
        <v>1</v>
      </c>
      <c r="G30" s="1">
        <f>E30*F30</f>
        <v>0</v>
      </c>
      <c r="H30" s="2" t="s">
        <v>130</v>
      </c>
    </row>
    <row r="31" spans="1:8" x14ac:dyDescent="0.4">
      <c r="A31" s="1" t="s">
        <v>98</v>
      </c>
      <c r="B31" s="1" t="s">
        <v>102</v>
      </c>
      <c r="C31" s="1" t="s">
        <v>100</v>
      </c>
      <c r="D31" s="1" t="s">
        <v>103</v>
      </c>
      <c r="E31" s="1"/>
      <c r="F31" s="1">
        <v>1</v>
      </c>
      <c r="G31" s="1">
        <f>E31*F31</f>
        <v>0</v>
      </c>
      <c r="H31" s="1" t="s">
        <v>104</v>
      </c>
    </row>
    <row r="32" spans="1:8" x14ac:dyDescent="0.4">
      <c r="A32" s="1" t="s">
        <v>105</v>
      </c>
      <c r="B32" s="6" t="s">
        <v>109</v>
      </c>
      <c r="C32" s="1" t="s">
        <v>107</v>
      </c>
      <c r="D32" s="1" t="s">
        <v>108</v>
      </c>
      <c r="E32" s="1"/>
      <c r="F32" s="1">
        <v>1</v>
      </c>
      <c r="G32" s="1">
        <f>E32*F32</f>
        <v>0</v>
      </c>
      <c r="H32" s="1" t="s">
        <v>106</v>
      </c>
    </row>
    <row r="33" spans="1:8" x14ac:dyDescent="0.4">
      <c r="A33" s="1" t="s">
        <v>110</v>
      </c>
      <c r="B33" s="1" t="s">
        <v>112</v>
      </c>
      <c r="C33" s="1" t="s">
        <v>111</v>
      </c>
      <c r="D33" s="1" t="s">
        <v>3</v>
      </c>
      <c r="E33" s="1"/>
      <c r="F33" s="1">
        <v>1</v>
      </c>
      <c r="G33" s="1">
        <f t="shared" ref="G33:G38" si="1">E33*F33</f>
        <v>0</v>
      </c>
      <c r="H33" s="1" t="s">
        <v>113</v>
      </c>
    </row>
    <row r="34" spans="1:8" x14ac:dyDescent="0.4">
      <c r="A34" s="1" t="s">
        <v>38</v>
      </c>
      <c r="B34" s="1" t="s">
        <v>115</v>
      </c>
      <c r="C34" s="1" t="s">
        <v>116</v>
      </c>
      <c r="D34" s="1" t="s">
        <v>114</v>
      </c>
      <c r="E34" s="1"/>
      <c r="F34" s="1">
        <v>4</v>
      </c>
      <c r="G34" s="1">
        <f t="shared" si="1"/>
        <v>0</v>
      </c>
      <c r="H34" s="1" t="s">
        <v>131</v>
      </c>
    </row>
    <row r="35" spans="1:8" x14ac:dyDescent="0.4">
      <c r="A35" s="1" t="s">
        <v>117</v>
      </c>
      <c r="B35" s="1" t="s">
        <v>118</v>
      </c>
      <c r="C35" s="1">
        <v>39005917</v>
      </c>
      <c r="D35" s="1" t="s">
        <v>119</v>
      </c>
      <c r="E35" s="1"/>
      <c r="F35" s="1">
        <v>1</v>
      </c>
      <c r="G35" s="1">
        <f t="shared" si="1"/>
        <v>0</v>
      </c>
      <c r="H35" s="1" t="s">
        <v>120</v>
      </c>
    </row>
    <row r="36" spans="1:8" x14ac:dyDescent="0.4">
      <c r="A36" s="1" t="s">
        <v>121</v>
      </c>
      <c r="B36" s="1" t="s">
        <v>122</v>
      </c>
      <c r="C36" s="1" t="s">
        <v>123</v>
      </c>
      <c r="D36" s="1" t="s">
        <v>82</v>
      </c>
      <c r="E36" s="1"/>
      <c r="F36" s="1">
        <v>8</v>
      </c>
      <c r="G36" s="1">
        <f t="shared" si="1"/>
        <v>0</v>
      </c>
      <c r="H36" s="2" t="s">
        <v>132</v>
      </c>
    </row>
    <row r="37" spans="1:8" x14ac:dyDescent="0.4">
      <c r="A37" s="1" t="s">
        <v>124</v>
      </c>
      <c r="B37" s="1">
        <v>9771</v>
      </c>
      <c r="C37" s="1" t="s">
        <v>125</v>
      </c>
      <c r="D37" s="1" t="s">
        <v>3</v>
      </c>
      <c r="E37" s="1"/>
      <c r="F37" s="1">
        <v>1</v>
      </c>
      <c r="G37" s="1">
        <f t="shared" si="1"/>
        <v>0</v>
      </c>
      <c r="H37" s="1" t="s">
        <v>129</v>
      </c>
    </row>
    <row r="38" spans="1:8" x14ac:dyDescent="0.4">
      <c r="A38" s="1" t="s">
        <v>126</v>
      </c>
      <c r="B38" s="1">
        <v>9774</v>
      </c>
      <c r="C38" s="1" t="s">
        <v>127</v>
      </c>
      <c r="D38" s="1" t="s">
        <v>3</v>
      </c>
      <c r="E38" s="1"/>
      <c r="F38" s="1">
        <v>1</v>
      </c>
      <c r="G38" s="1">
        <f t="shared" si="1"/>
        <v>0</v>
      </c>
      <c r="H38" s="1" t="s">
        <v>128</v>
      </c>
    </row>
  </sheetData>
  <phoneticPr fontId="2"/>
  <hyperlinks>
    <hyperlink ref="H30" r:id="rId1" xr:uid="{AD83F48E-46C9-4957-A537-F8890940B48C}"/>
    <hyperlink ref="H36" r:id="rId2" xr:uid="{BB6E0093-3D41-4702-877C-F1BFA6C935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液液抽出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2024-07-08T09:06:40Z</dcterms:modified>
</cp:coreProperties>
</file>