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var" sheetId="1" r:id="rId4"/>
    <sheet state="visible" name="Proisvoditel" sheetId="2" r:id="rId5"/>
    <sheet state="visible" name="Klient" sheetId="3" r:id="rId6"/>
    <sheet state="visible" name="Type_avtorizaciya" sheetId="4" r:id="rId7"/>
    <sheet state="visible" name="Talon" sheetId="5" r:id="rId8"/>
    <sheet state="visible" name="Sostav_tovara" sheetId="6" r:id="rId9"/>
    <sheet state="visible" name="Terminal" sheetId="7" r:id="rId10"/>
    <sheet state="visible" name="Pyntk vidachi" sheetId="8" r:id="rId11"/>
    <sheet state="visible" name="Sklad" sheetId="9" r:id="rId12"/>
    <sheet state="visible" name="Statys" sheetId="10" r:id="rId13"/>
  </sheets>
  <definedNames/>
  <calcPr/>
</workbook>
</file>

<file path=xl/sharedStrings.xml><?xml version="1.0" encoding="utf-8"?>
<sst xmlns="http://schemas.openxmlformats.org/spreadsheetml/2006/main" count="95" uniqueCount="87">
  <si>
    <t>ID</t>
  </si>
  <si>
    <t>Naimenovanie</t>
  </si>
  <si>
    <t>Opisanie</t>
  </si>
  <si>
    <t>id_Proisvoditel</t>
  </si>
  <si>
    <t>Price</t>
  </si>
  <si>
    <t>Sale</t>
  </si>
  <si>
    <t>Photo</t>
  </si>
  <si>
    <t>Книга "Красная Шапочка"</t>
  </si>
  <si>
    <t>сказка</t>
  </si>
  <si>
    <t>Книга "Бедная Лиза"</t>
  </si>
  <si>
    <t>сентиментальная повесть</t>
  </si>
  <si>
    <t>Книга "Маленький принц"</t>
  </si>
  <si>
    <t>повесть-сказка</t>
  </si>
  <si>
    <t>Книга "Ревизоро"</t>
  </si>
  <si>
    <t>комедия</t>
  </si>
  <si>
    <t>Книга "Евгений Онегин"</t>
  </si>
  <si>
    <t>роман в стихах</t>
  </si>
  <si>
    <t>Книга "Момо"</t>
  </si>
  <si>
    <t>Фантастика и фэнтези</t>
  </si>
  <si>
    <t>Книга "Мертвые Души"</t>
  </si>
  <si>
    <t>поэма</t>
  </si>
  <si>
    <t>Книга "война и мир"</t>
  </si>
  <si>
    <t>роман</t>
  </si>
  <si>
    <t>Name</t>
  </si>
  <si>
    <t>Речь</t>
  </si>
  <si>
    <t>Стрекоза</t>
  </si>
  <si>
    <t>Качели</t>
  </si>
  <si>
    <t>Нигма</t>
  </si>
  <si>
    <t>Type_atorizovan_id</t>
  </si>
  <si>
    <t>FIO</t>
  </si>
  <si>
    <t>Nomber_Phone</t>
  </si>
  <si>
    <t>Login</t>
  </si>
  <si>
    <t>Password</t>
  </si>
  <si>
    <t>Егорова Арина Германовна</t>
  </si>
  <si>
    <t>7 (941) 133-30-23</t>
  </si>
  <si>
    <t>Щербакова Таисия Михайловна</t>
  </si>
  <si>
    <t>7 (943) 385-78-10</t>
  </si>
  <si>
    <t>Мартынов Александр Тихонович</t>
  </si>
  <si>
    <t>7 (969) 935-94-63</t>
  </si>
  <si>
    <t>Майорова Амалия Ивановна</t>
  </si>
  <si>
    <t>8 (941) 133-30-23</t>
  </si>
  <si>
    <t>Глухов Иван Георгиевич</t>
  </si>
  <si>
    <t>8 (979) 925-94-63</t>
  </si>
  <si>
    <t>Попова Елена Леонидовна</t>
  </si>
  <si>
    <t>9 (983) 755-78-10</t>
  </si>
  <si>
    <t>id</t>
  </si>
  <si>
    <t>statys</t>
  </si>
  <si>
    <t>клиент</t>
  </si>
  <si>
    <t>неизвестный</t>
  </si>
  <si>
    <t>менеджер</t>
  </si>
  <si>
    <t>администратор</t>
  </si>
  <si>
    <t>Date_zakaza</t>
  </si>
  <si>
    <t>id_Sostav_tovara</t>
  </si>
  <si>
    <t>Sum</t>
  </si>
  <si>
    <t>Sum Sale</t>
  </si>
  <si>
    <t>Itog_price</t>
  </si>
  <si>
    <t>Code_polycheniya</t>
  </si>
  <si>
    <t>id_Pynkt_vidachi</t>
  </si>
  <si>
    <t>Id_Terminal</t>
  </si>
  <si>
    <t>id_Klient</t>
  </si>
  <si>
    <t>ID_code</t>
  </si>
  <si>
    <t>id_tovara</t>
  </si>
  <si>
    <t>3</t>
  </si>
  <si>
    <t>5</t>
  </si>
  <si>
    <t>6</t>
  </si>
  <si>
    <t>2</t>
  </si>
  <si>
    <t>Adress</t>
  </si>
  <si>
    <t>Name_TC</t>
  </si>
  <si>
    <t>ул. Побратимов, 7, Люберцы</t>
  </si>
  <si>
    <t>Светофор</t>
  </si>
  <si>
    <t>Октябрьский просп., 112, Люберцы</t>
  </si>
  <si>
    <t>Выходной</t>
  </si>
  <si>
    <t>Святоозёрская ул., 1А</t>
  </si>
  <si>
    <t>Косино Парк</t>
  </si>
  <si>
    <t>1-й Покровский пр., 5, Котельники</t>
  </si>
  <si>
    <t>Мега</t>
  </si>
  <si>
    <t>Vmestimost</t>
  </si>
  <si>
    <t>Весенняя улица, 14</t>
  </si>
  <si>
    <t>Рождественская 4</t>
  </si>
  <si>
    <t>Солнечная 5</t>
  </si>
  <si>
    <t>проспект Защитников Москвы, 12</t>
  </si>
  <si>
    <t>1-я Красногорская улица, 22к3</t>
  </si>
  <si>
    <t>id_Talona</t>
  </si>
  <si>
    <t>Id_statys</t>
  </si>
  <si>
    <t>Statys</t>
  </si>
  <si>
    <t>В наличии</t>
  </si>
  <si>
    <t>Отстуствует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</si>
</sst>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horizontal="right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image" Target="../media/image7.jpg"/><Relationship Id="rId4" Type="http://schemas.openxmlformats.org/officeDocument/2006/relationships/image" Target="../media/image3.jpg"/><Relationship Id="rId5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1238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23825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295275" cy="200025"/>
    <xdr:pic>
      <xdr:nvPicPr>
        <xdr:cNvPr id="0" name="image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304800" cy="200025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295275" cy="200025"/>
    <xdr:pic>
      <xdr:nvPicPr>
        <xdr:cNvPr id="0" name="image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295275" cy="200025"/>
    <xdr:pic>
      <xdr:nvPicPr>
        <xdr:cNvPr id="0" name="image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304800" cy="200025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295275" cy="200025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 t="s">
        <v>7</v>
      </c>
      <c r="C2" s="1" t="s">
        <v>8</v>
      </c>
      <c r="D2" s="2">
        <v>1.0</v>
      </c>
      <c r="E2" s="1">
        <v>1700.0</v>
      </c>
      <c r="F2" s="1">
        <v>0.0</v>
      </c>
      <c r="G2" s="3"/>
    </row>
    <row r="3">
      <c r="A3" s="1">
        <v>2.0</v>
      </c>
      <c r="B3" s="1" t="s">
        <v>9</v>
      </c>
      <c r="C3" s="1" t="s">
        <v>10</v>
      </c>
      <c r="D3" s="2">
        <v>2.0</v>
      </c>
      <c r="E3" s="1">
        <v>1500.0</v>
      </c>
      <c r="F3" s="1">
        <v>15.0</v>
      </c>
      <c r="G3" s="3"/>
    </row>
    <row r="4">
      <c r="A4" s="1">
        <v>3.0</v>
      </c>
      <c r="B4" s="1" t="s">
        <v>11</v>
      </c>
      <c r="C4" s="1" t="s">
        <v>12</v>
      </c>
      <c r="D4" s="2">
        <v>3.0</v>
      </c>
      <c r="E4" s="1">
        <v>2600.0</v>
      </c>
      <c r="F4" s="1">
        <v>0.0</v>
      </c>
      <c r="G4" s="3"/>
    </row>
    <row r="5">
      <c r="A5" s="1">
        <v>4.0</v>
      </c>
      <c r="B5" s="1" t="s">
        <v>13</v>
      </c>
      <c r="C5" s="1" t="s">
        <v>14</v>
      </c>
      <c r="D5" s="2">
        <v>1.0</v>
      </c>
      <c r="E5" s="1">
        <v>2450.0</v>
      </c>
      <c r="F5" s="1">
        <v>15.0</v>
      </c>
      <c r="G5" s="3"/>
    </row>
    <row r="6">
      <c r="A6" s="1">
        <v>5.0</v>
      </c>
      <c r="B6" s="1" t="s">
        <v>15</v>
      </c>
      <c r="C6" s="1" t="s">
        <v>16</v>
      </c>
      <c r="D6" s="4">
        <v>1.0</v>
      </c>
      <c r="E6" s="1">
        <v>2860.0</v>
      </c>
      <c r="F6" s="1">
        <v>5.0</v>
      </c>
      <c r="G6" s="3"/>
    </row>
    <row r="7">
      <c r="A7" s="1">
        <v>6.0</v>
      </c>
      <c r="B7" s="1" t="s">
        <v>17</v>
      </c>
      <c r="C7" s="1" t="s">
        <v>18</v>
      </c>
      <c r="D7" s="2">
        <v>3.0</v>
      </c>
      <c r="E7" s="1">
        <v>1650.0</v>
      </c>
      <c r="F7" s="1">
        <v>10.0</v>
      </c>
      <c r="G7" s="3"/>
    </row>
    <row r="8">
      <c r="A8" s="1">
        <v>7.0</v>
      </c>
      <c r="B8" s="1" t="s">
        <v>19</v>
      </c>
      <c r="C8" s="1" t="s">
        <v>20</v>
      </c>
      <c r="D8" s="2">
        <v>4.0</v>
      </c>
      <c r="E8" s="1">
        <v>2350.0</v>
      </c>
      <c r="F8" s="1">
        <v>0.0</v>
      </c>
      <c r="G8" s="3"/>
    </row>
    <row r="9">
      <c r="A9" s="1">
        <v>8.0</v>
      </c>
      <c r="B9" s="1" t="s">
        <v>21</v>
      </c>
      <c r="C9" s="1" t="s">
        <v>22</v>
      </c>
      <c r="D9" s="2">
        <v>4.0</v>
      </c>
      <c r="E9" s="1">
        <v>2890.0</v>
      </c>
      <c r="F9" s="1">
        <v>10.0</v>
      </c>
      <c r="G9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84</v>
      </c>
    </row>
    <row r="2">
      <c r="A2" s="1">
        <v>1.0</v>
      </c>
      <c r="B2" s="1" t="s">
        <v>85</v>
      </c>
    </row>
    <row r="3">
      <c r="A3" s="1">
        <v>2.0</v>
      </c>
      <c r="B3" s="1" t="s">
        <v>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23</v>
      </c>
    </row>
    <row r="2">
      <c r="A2" s="1">
        <v>1.0</v>
      </c>
      <c r="B2" s="1" t="s">
        <v>24</v>
      </c>
    </row>
    <row r="3">
      <c r="A3" s="1">
        <v>2.0</v>
      </c>
      <c r="B3" s="1" t="s">
        <v>25</v>
      </c>
    </row>
    <row r="4">
      <c r="A4" s="1">
        <v>3.0</v>
      </c>
      <c r="B4" s="1" t="s">
        <v>26</v>
      </c>
    </row>
    <row r="5">
      <c r="A5" s="1">
        <v>4.0</v>
      </c>
      <c r="B5" s="1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</cols>
  <sheetData>
    <row r="1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>
      <c r="A2" s="1">
        <v>1.0</v>
      </c>
      <c r="B2" s="1">
        <v>3.0</v>
      </c>
      <c r="C2" s="1" t="s">
        <v>33</v>
      </c>
      <c r="D2" s="1" t="s">
        <v>34</v>
      </c>
    </row>
    <row r="3">
      <c r="A3" s="1">
        <v>2.0</v>
      </c>
      <c r="B3" s="1">
        <v>4.0</v>
      </c>
      <c r="C3" s="1" t="s">
        <v>35</v>
      </c>
      <c r="D3" s="1" t="s">
        <v>36</v>
      </c>
    </row>
    <row r="4">
      <c r="A4" s="1">
        <v>3.0</v>
      </c>
      <c r="B4" s="1">
        <v>4.0</v>
      </c>
      <c r="C4" s="1" t="s">
        <v>37</v>
      </c>
      <c r="D4" s="1" t="s">
        <v>38</v>
      </c>
    </row>
    <row r="5">
      <c r="A5" s="1">
        <v>4.0</v>
      </c>
      <c r="B5" s="1">
        <v>3.0</v>
      </c>
      <c r="C5" s="1" t="s">
        <v>39</v>
      </c>
      <c r="D5" s="1" t="s">
        <v>40</v>
      </c>
    </row>
    <row r="6">
      <c r="A6" s="1">
        <v>5.0</v>
      </c>
      <c r="B6" s="1">
        <v>2.0</v>
      </c>
    </row>
    <row r="7">
      <c r="A7" s="1">
        <v>6.0</v>
      </c>
      <c r="B7" s="1">
        <v>1.0</v>
      </c>
      <c r="C7" s="1" t="s">
        <v>41</v>
      </c>
      <c r="D7" s="1" t="s">
        <v>42</v>
      </c>
    </row>
    <row r="8">
      <c r="A8" s="1">
        <v>7.0</v>
      </c>
      <c r="B8" s="1">
        <v>1.0</v>
      </c>
      <c r="C8" s="1" t="s">
        <v>43</v>
      </c>
      <c r="D8" s="1" t="s">
        <v>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45</v>
      </c>
      <c r="B1" s="1" t="s">
        <v>46</v>
      </c>
    </row>
    <row r="2">
      <c r="A2" s="1">
        <v>1.0</v>
      </c>
      <c r="B2" s="1" t="s">
        <v>47</v>
      </c>
    </row>
    <row r="3">
      <c r="A3" s="1">
        <v>2.0</v>
      </c>
      <c r="B3" s="1" t="s">
        <v>48</v>
      </c>
    </row>
    <row r="4">
      <c r="A4" s="1">
        <v>3.0</v>
      </c>
      <c r="B4" s="1" t="s">
        <v>49</v>
      </c>
    </row>
    <row r="5">
      <c r="A5" s="1">
        <v>4.0</v>
      </c>
      <c r="B5" s="1" t="s">
        <v>50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</row>
    <row r="2">
      <c r="A2" s="1">
        <v>1.0</v>
      </c>
      <c r="B2" s="5">
        <v>45536.0</v>
      </c>
      <c r="C2" s="1">
        <v>321.0</v>
      </c>
      <c r="D2" s="3">
        <f>Tovar!E4</f>
        <v>2600</v>
      </c>
      <c r="E2" s="3">
        <f>Tovar!F4</f>
        <v>0</v>
      </c>
      <c r="F2" s="3">
        <f t="shared" ref="F2:F8" si="1">D2-(D2*(E2/100))</f>
        <v>2600</v>
      </c>
      <c r="G2" s="1">
        <v>456.0</v>
      </c>
      <c r="H2" s="1">
        <v>1.0</v>
      </c>
      <c r="I2" s="1">
        <v>4.0</v>
      </c>
      <c r="J2" s="1">
        <v>1.0</v>
      </c>
    </row>
    <row r="3">
      <c r="A3" s="1">
        <v>2.0</v>
      </c>
      <c r="B3" s="5">
        <v>45537.0</v>
      </c>
      <c r="C3" s="1">
        <v>322.0</v>
      </c>
      <c r="D3" s="3">
        <f>Tovar!E6+Tovar!E7</f>
        <v>4510</v>
      </c>
      <c r="E3" s="3">
        <f>Tovar!F6+Tovar!F7</f>
        <v>15</v>
      </c>
      <c r="F3" s="3">
        <f t="shared" si="1"/>
        <v>3833.5</v>
      </c>
      <c r="G3" s="1">
        <v>735.0</v>
      </c>
      <c r="H3" s="1">
        <v>5.0</v>
      </c>
      <c r="I3" s="1">
        <v>3.0</v>
      </c>
      <c r="J3" s="1">
        <v>2.0</v>
      </c>
    </row>
    <row r="4">
      <c r="A4" s="1">
        <v>3.0</v>
      </c>
      <c r="B4" s="5">
        <v>45538.0</v>
      </c>
      <c r="C4" s="1">
        <v>323.0</v>
      </c>
      <c r="D4" s="3">
        <f>Tovar!E7</f>
        <v>1650</v>
      </c>
      <c r="E4" s="3">
        <f>Tovar!F7</f>
        <v>10</v>
      </c>
      <c r="F4" s="3">
        <f t="shared" si="1"/>
        <v>1485</v>
      </c>
      <c r="G4" s="1">
        <v>643.0</v>
      </c>
      <c r="H4" s="1">
        <v>4.0</v>
      </c>
      <c r="I4" s="1">
        <v>3.0</v>
      </c>
      <c r="J4" s="1">
        <v>3.0</v>
      </c>
    </row>
    <row r="5">
      <c r="A5" s="1">
        <v>4.0</v>
      </c>
      <c r="B5" s="5">
        <v>45539.0</v>
      </c>
      <c r="C5" s="1">
        <v>324.0</v>
      </c>
      <c r="D5" s="3">
        <f>Tovar!E3</f>
        <v>1500</v>
      </c>
      <c r="E5" s="3">
        <f>Tovar!F3</f>
        <v>15</v>
      </c>
      <c r="F5" s="3">
        <f t="shared" si="1"/>
        <v>1275</v>
      </c>
      <c r="G5" s="1">
        <v>563.0</v>
      </c>
      <c r="H5" s="1">
        <v>4.0</v>
      </c>
      <c r="I5" s="1">
        <v>2.0</v>
      </c>
      <c r="J5" s="1">
        <v>4.0</v>
      </c>
    </row>
    <row r="6">
      <c r="A6" s="1">
        <v>5.0</v>
      </c>
      <c r="B6" s="5">
        <v>45540.0</v>
      </c>
      <c r="C6" s="1">
        <v>325.0</v>
      </c>
      <c r="D6" s="3">
        <f>Tovar!E2+Tovar!E9+Tovar!E3</f>
        <v>6090</v>
      </c>
      <c r="E6" s="3">
        <f>Tovar!F2+Tovar!F9+Tovar!F3</f>
        <v>25</v>
      </c>
      <c r="F6" s="3">
        <f t="shared" si="1"/>
        <v>4567.5</v>
      </c>
      <c r="G6" s="1">
        <v>255.0</v>
      </c>
      <c r="H6" s="1">
        <v>3.0</v>
      </c>
      <c r="I6" s="1">
        <v>2.0</v>
      </c>
      <c r="J6" s="1">
        <v>2.0</v>
      </c>
    </row>
    <row r="7">
      <c r="A7" s="1">
        <v>6.0</v>
      </c>
      <c r="B7" s="5">
        <v>45541.0</v>
      </c>
      <c r="C7" s="1">
        <v>326.0</v>
      </c>
      <c r="D7" s="3">
        <f>Tovar!E9</f>
        <v>2890</v>
      </c>
      <c r="E7" s="3">
        <f>Tovar!F9</f>
        <v>10</v>
      </c>
      <c r="F7" s="3">
        <f t="shared" si="1"/>
        <v>2601</v>
      </c>
      <c r="G7" s="1">
        <v>154.0</v>
      </c>
      <c r="H7" s="1">
        <v>2.0</v>
      </c>
      <c r="I7" s="1">
        <v>1.0</v>
      </c>
      <c r="J7" s="1">
        <v>6.0</v>
      </c>
    </row>
    <row r="8">
      <c r="A8" s="1">
        <v>7.0</v>
      </c>
      <c r="B8" s="5">
        <v>45542.0</v>
      </c>
      <c r="C8" s="1">
        <v>327.0</v>
      </c>
      <c r="D8" s="3">
        <f>Tovar!E8</f>
        <v>2350</v>
      </c>
      <c r="E8" s="3">
        <f>Tovar!F8</f>
        <v>0</v>
      </c>
      <c r="F8" s="3">
        <f t="shared" si="1"/>
        <v>2350</v>
      </c>
      <c r="G8" s="1">
        <v>754.0</v>
      </c>
      <c r="H8" s="1">
        <v>1.0</v>
      </c>
      <c r="I8" s="1">
        <v>4.0</v>
      </c>
      <c r="J8" s="1">
        <v>7.0</v>
      </c>
    </row>
    <row r="9">
      <c r="B9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60</v>
      </c>
      <c r="B1" s="1" t="s">
        <v>61</v>
      </c>
    </row>
    <row r="2">
      <c r="A2" s="1">
        <v>321.0</v>
      </c>
      <c r="B2" s="6" t="s">
        <v>62</v>
      </c>
    </row>
    <row r="3">
      <c r="A3" s="1">
        <v>322.0</v>
      </c>
      <c r="B3" s="6" t="s">
        <v>63</v>
      </c>
    </row>
    <row r="4">
      <c r="A4" s="1">
        <v>322.0</v>
      </c>
      <c r="B4" s="7">
        <v>6.0</v>
      </c>
    </row>
    <row r="5">
      <c r="A5" s="1">
        <v>323.0</v>
      </c>
      <c r="B5" s="6" t="s">
        <v>64</v>
      </c>
    </row>
    <row r="6">
      <c r="A6" s="1">
        <v>324.0</v>
      </c>
      <c r="B6" s="6" t="s">
        <v>65</v>
      </c>
    </row>
    <row r="7">
      <c r="A7" s="1">
        <v>325.0</v>
      </c>
      <c r="B7" s="7">
        <v>1.0</v>
      </c>
    </row>
    <row r="8">
      <c r="A8" s="1">
        <v>325.0</v>
      </c>
      <c r="B8" s="7">
        <v>8.0</v>
      </c>
    </row>
    <row r="9">
      <c r="A9" s="1">
        <v>325.0</v>
      </c>
      <c r="B9" s="7">
        <v>2.0</v>
      </c>
    </row>
    <row r="10">
      <c r="A10" s="1">
        <v>326.0</v>
      </c>
      <c r="B10" s="7">
        <v>8.0</v>
      </c>
    </row>
    <row r="11">
      <c r="A11" s="1">
        <v>327.0</v>
      </c>
      <c r="B11" s="7">
        <v>7.0</v>
      </c>
    </row>
    <row r="12">
      <c r="A12" s="1">
        <v>328.0</v>
      </c>
      <c r="B12" s="7">
        <v>5.0</v>
      </c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66</v>
      </c>
      <c r="C1" s="1" t="s">
        <v>67</v>
      </c>
    </row>
    <row r="2">
      <c r="A2" s="1">
        <v>1.0</v>
      </c>
      <c r="B2" s="1" t="s">
        <v>68</v>
      </c>
      <c r="C2" s="1" t="s">
        <v>69</v>
      </c>
    </row>
    <row r="3">
      <c r="A3" s="1">
        <v>2.0</v>
      </c>
      <c r="B3" s="1" t="s">
        <v>70</v>
      </c>
      <c r="C3" s="1" t="s">
        <v>71</v>
      </c>
    </row>
    <row r="4">
      <c r="A4" s="1">
        <v>3.0</v>
      </c>
      <c r="B4" s="1" t="s">
        <v>72</v>
      </c>
      <c r="C4" s="1" t="s">
        <v>73</v>
      </c>
    </row>
    <row r="5">
      <c r="A5" s="1">
        <v>4.0</v>
      </c>
      <c r="B5" s="1" t="s">
        <v>74</v>
      </c>
      <c r="C5" s="1" t="s">
        <v>75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66</v>
      </c>
      <c r="C1" s="1" t="s">
        <v>76</v>
      </c>
    </row>
    <row r="2">
      <c r="A2" s="1">
        <v>1.0</v>
      </c>
      <c r="B2" s="1" t="s">
        <v>77</v>
      </c>
      <c r="C2" s="1">
        <v>550.0</v>
      </c>
    </row>
    <row r="3">
      <c r="A3" s="1">
        <v>2.0</v>
      </c>
      <c r="B3" s="1" t="s">
        <v>78</v>
      </c>
      <c r="C3" s="1">
        <v>780.0</v>
      </c>
    </row>
    <row r="4">
      <c r="A4" s="1">
        <v>3.0</v>
      </c>
      <c r="B4" s="1" t="s">
        <v>79</v>
      </c>
      <c r="C4" s="1">
        <v>900.0</v>
      </c>
    </row>
    <row r="5">
      <c r="A5" s="1">
        <v>4.0</v>
      </c>
      <c r="B5" s="1" t="s">
        <v>80</v>
      </c>
      <c r="C5" s="1">
        <v>450.0</v>
      </c>
    </row>
    <row r="6">
      <c r="A6" s="1">
        <v>5.0</v>
      </c>
      <c r="B6" s="1" t="s">
        <v>81</v>
      </c>
      <c r="C6" s="1">
        <v>500.0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82</v>
      </c>
      <c r="C1" s="1" t="s">
        <v>83</v>
      </c>
    </row>
    <row r="2">
      <c r="A2" s="1">
        <v>1.0</v>
      </c>
      <c r="B2" s="1">
        <v>1.0</v>
      </c>
      <c r="C2" s="1">
        <v>2.0</v>
      </c>
    </row>
    <row r="3">
      <c r="A3" s="1">
        <v>2.0</v>
      </c>
      <c r="B3" s="1">
        <v>2.0</v>
      </c>
      <c r="C3" s="1">
        <v>1.0</v>
      </c>
    </row>
    <row r="4">
      <c r="A4" s="1">
        <v>3.0</v>
      </c>
      <c r="B4" s="1">
        <v>3.0</v>
      </c>
      <c r="C4" s="1">
        <v>1.0</v>
      </c>
    </row>
    <row r="5">
      <c r="A5" s="1">
        <v>4.0</v>
      </c>
      <c r="B5" s="1">
        <v>4.0</v>
      </c>
      <c r="C5" s="1">
        <v>1.0</v>
      </c>
    </row>
    <row r="6">
      <c r="A6" s="1">
        <v>5.0</v>
      </c>
      <c r="B6" s="1">
        <v>5.0</v>
      </c>
      <c r="C6" s="1">
        <v>1.0</v>
      </c>
    </row>
    <row r="7">
      <c r="A7" s="1">
        <v>6.0</v>
      </c>
      <c r="B7" s="1">
        <v>6.0</v>
      </c>
      <c r="C7" s="1">
        <v>2.0</v>
      </c>
    </row>
    <row r="8">
      <c r="A8" s="1">
        <v>7.0</v>
      </c>
      <c r="B8" s="1">
        <v>7.0</v>
      </c>
      <c r="C8" s="1">
        <v>2.0</v>
      </c>
    </row>
  </sheetData>
  <drawing r:id="rId1"/>
</worksheet>
</file>