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avio\OneDrive\Olimpíada do Conhecimento\_PROVAS\_PROJETOS TESTE\Provas\Nacional\19° Torneio 2018 - Palmas\"/>
    </mc:Choice>
  </mc:AlternateContent>
  <xr:revisionPtr revIDLastSave="884" documentId="11_856B72C9382C4A56412B8B5E3318DFB3F34951FE" xr6:coauthVersionLast="45" xr6:coauthVersionMax="45" xr10:uidLastSave="{140075B0-4DDC-4E20-800B-F52EDE3FD179}"/>
  <bookViews>
    <workbookView xWindow="-289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L12" i="1"/>
  <c r="L29" i="1"/>
  <c r="L41" i="1"/>
  <c r="L54" i="1"/>
  <c r="L234" i="1"/>
  <c r="L242" i="1"/>
  <c r="L250" i="1"/>
  <c r="L253" i="1"/>
  <c r="L256" i="1"/>
  <c r="L259" i="1"/>
  <c r="L262" i="1"/>
  <c r="L265" i="1"/>
  <c r="L268" i="1"/>
  <c r="L271" i="1"/>
  <c r="L274" i="1"/>
  <c r="L277" i="1"/>
  <c r="L280" i="1"/>
  <c r="L283" i="1"/>
  <c r="L286" i="1"/>
  <c r="L289" i="1"/>
  <c r="L2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<sst xmlns="http://schemas.openxmlformats.org/spreadsheetml/2006/main" count="1195" uniqueCount="313">
  <si>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</si>
  <si>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</si>
  <si>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</si>
  <si>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</si>
  <si>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</si>
  <si>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</si>
  <si>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</si>
  <si>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</si>
  <si>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</si>
  <si>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</si>
  <si>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</si>
  <si>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</si>
  <si>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</si>
  <si>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Requirement
or Nominal
Size (Measurement Only)</t>
  </si>
  <si>
    <t>Criterion A</t>
  </si>
  <si>
    <t>Extra Aspect Description (Meas or Judg)
OR
Judgement Score Description (Judg only)</t>
  </si>
  <si>
    <t>A</t>
  </si>
  <si>
    <t>B</t>
  </si>
  <si>
    <t>C</t>
  </si>
  <si>
    <t>D</t>
  </si>
  <si>
    <t>E</t>
  </si>
  <si>
    <t>F</t>
  </si>
  <si>
    <t>J</t>
  </si>
  <si>
    <t>M</t>
  </si>
  <si>
    <t>A1</t>
  </si>
  <si>
    <t/>
  </si>
  <si>
    <t>A2</t>
  </si>
  <si>
    <t>A3</t>
  </si>
  <si>
    <t>A4</t>
  </si>
  <si>
    <t>A5</t>
  </si>
  <si>
    <t>Criterion B</t>
  </si>
  <si>
    <t>B1</t>
  </si>
  <si>
    <t>B2</t>
  </si>
  <si>
    <t>Criterion C</t>
  </si>
  <si>
    <t>C1</t>
  </si>
  <si>
    <t>C2</t>
  </si>
  <si>
    <t>Criterion D</t>
  </si>
  <si>
    <t>Criterion E</t>
  </si>
  <si>
    <t>Criterion F</t>
  </si>
  <si>
    <t>Criterion G</t>
  </si>
  <si>
    <t>Criterion H</t>
  </si>
  <si>
    <t>Criterion I</t>
  </si>
  <si>
    <t>Criterion J</t>
  </si>
  <si>
    <t>Criterion K</t>
  </si>
  <si>
    <t>Criterion L</t>
  </si>
  <si>
    <t>Criterion M</t>
  </si>
  <si>
    <t>Criterion N</t>
  </si>
  <si>
    <t>Criterion O</t>
  </si>
  <si>
    <t>Criterion P</t>
  </si>
  <si>
    <t>Criterion Q</t>
  </si>
  <si>
    <t>Criterion R</t>
  </si>
  <si>
    <t>Criterion S</t>
  </si>
  <si>
    <t>Criterion T</t>
  </si>
  <si>
    <t>D1</t>
  </si>
  <si>
    <t>E1</t>
  </si>
  <si>
    <t>F1</t>
  </si>
  <si>
    <t>Seção 4 - Criação de modelo de caso de uso</t>
  </si>
  <si>
    <t>Seção 4 - Criação de modelo de caso de teste</t>
  </si>
  <si>
    <t>Documentação de software</t>
  </si>
  <si>
    <t>Teste de software</t>
  </si>
  <si>
    <t>Desenvolver soluções de software e analisar</t>
  </si>
  <si>
    <t>Resolução de problemas, inovação e criatividade</t>
  </si>
  <si>
    <t>Comunicação e interpretação</t>
  </si>
  <si>
    <t>Organização e gerenciamento</t>
  </si>
  <si>
    <t>SOLUÇÕES DE SOFTWARE PARA NEGÓCIOS - QUARTO SIMULADO DE ÍNDICE OFICIAL</t>
  </si>
  <si>
    <t>Seção 1 - Instalador</t>
  </si>
  <si>
    <t>Seção 2 - Instalador</t>
  </si>
  <si>
    <t>Seção 3 - Instalador</t>
  </si>
  <si>
    <t>Seção 4 - Instalador</t>
  </si>
  <si>
    <t>Seção 5 - Instalador</t>
  </si>
  <si>
    <t>Seção 5 - Meu quadro</t>
  </si>
  <si>
    <t>Seção 5 - Planning poker</t>
  </si>
  <si>
    <t>Seção 1 - CanvasApp</t>
  </si>
  <si>
    <t>Seção 5 - Entrega 5.2 - Envio de E-mail</t>
  </si>
  <si>
    <t>Seção 1 - Entrega 1.1. - Tela de autenticação</t>
  </si>
  <si>
    <t>D2</t>
  </si>
  <si>
    <t>Seção 1 - Entrega 1.2. - Cadastrar-se e Entrega 1.3 - Tela principal</t>
  </si>
  <si>
    <t>D3</t>
  </si>
  <si>
    <t>Sessão 1 - Entrega 1.4 - CanvasApp</t>
  </si>
  <si>
    <t>D4</t>
  </si>
  <si>
    <t>Sessão 2 - Entrega 2.1 - Criar Projetos</t>
  </si>
  <si>
    <t>D5</t>
  </si>
  <si>
    <t>Sessão 2 - Entrega 2.2 - Notificações</t>
  </si>
  <si>
    <t>D6</t>
  </si>
  <si>
    <t>Sessão 3 - Entrega 3.1 - Detalhes da Tarefa</t>
  </si>
  <si>
    <t>D7</t>
  </si>
  <si>
    <t>Sessão 4 - Entrega 4.1 - Dashboard do Usuário</t>
  </si>
  <si>
    <t>D8</t>
  </si>
  <si>
    <t>Sessão 4 - Entrega 4.2 - Caminho Crítico</t>
  </si>
  <si>
    <t>D9</t>
  </si>
  <si>
    <t>Sessão 5 - Entrega 5.1 - Quadro do Projeto</t>
  </si>
  <si>
    <t>D10</t>
  </si>
  <si>
    <t>Sessão 5 - Entrega 5.2 - Inserir Anexos</t>
  </si>
  <si>
    <t>D11</t>
  </si>
  <si>
    <t>Sessão 5 - Entrega 5.2 - Envio de E-mail</t>
  </si>
  <si>
    <t>Sessão 6 - Entrega 5.3 Planning Poker</t>
  </si>
  <si>
    <t>D12</t>
  </si>
  <si>
    <t>D13</t>
  </si>
  <si>
    <t>Sessão 6 - Entrega 6.1 - Meus Projetos</t>
  </si>
  <si>
    <t>Instalador funciona corretamente e instala o banco de dados</t>
  </si>
  <si>
    <t>Código-fonte do projeto entregue</t>
  </si>
  <si>
    <t>Interface da janela Kanban ofertar uma boa experiência e organização para
o usuário</t>
  </si>
  <si>
    <t>O usuário interpretou corretamente e as cartas escolhidas ficam em ordem
de escolha</t>
  </si>
  <si>
    <t>O desenho de linha do CanvasApp segue o padrão da indústria</t>
  </si>
  <si>
    <t>O email chega no software</t>
  </si>
  <si>
    <t>Usar Roteiro de Correção - Sessao5</t>
  </si>
  <si>
    <t>O email contém o título no modelo solicitado</t>
  </si>
  <si>
    <t>O email contém o texto (corpo do e-mail) como solicitado</t>
  </si>
  <si>
    <t>O email configuradode envio é o correto: worldskills2019@gmail.com</t>
  </si>
  <si>
    <t>O email de destinatário é o do usuário que vai receber a notificação</t>
  </si>
  <si>
    <t>Usar Roteiro de Correção - Sessao6</t>
  </si>
  <si>
    <t>Usar Roteiro de Correção - Sessao7</t>
  </si>
  <si>
    <t>Usar Roteiro de Correção - Sessao8</t>
  </si>
  <si>
    <t>O procedimento autenticação por foto funciona corretamente</t>
  </si>
  <si>
    <t>Foi criado um campo para digitar o usuário, um botão para abrir o teclado
virtual, um botão entrar e um botão cadastrar-se</t>
  </si>
  <si>
    <t>Usar Roteiro de Correção - Sessao1</t>
  </si>
  <si>
    <t>O botão abre o teclado virtual do Windows</t>
  </si>
  <si>
    <t>É mostrado um aviso caso o CAPS LOCK esteja ativado na tela do usuário</t>
  </si>
  <si>
    <t>Não é permitido copiar e colar um texto, nem recortar e colar um texto no
campo usuário</t>
  </si>
  <si>
    <t>Ao errar a autenticação, um bipe é acionado e mostra mensagem "Imagem
ou usuário não reconhecido".</t>
  </si>
  <si>
    <t>Toda vez que o usuário errar os dados de autenticação (email sendo
válido) é armazenado em um arquivo txt</t>
  </si>
  <si>
    <t>O botão cadastrar abre a tela cadastre-se</t>
  </si>
  <si>
    <t>Usar Roteiro de Correção - Sessao2</t>
  </si>
  <si>
    <t>Usar Roteiro de Correção - Sessao3</t>
  </si>
  <si>
    <t>Usar Roteiro de Correção - Sessao4</t>
  </si>
  <si>
    <t>Ao entrar nos campos (Nome, Email, Telefone, Usuário), deve ficar com
bordas azuis e bordas com maior espessura. Ao sair, voltam ao normal.</t>
  </si>
  <si>
    <t>É possível escolher uma foto no computador</t>
  </si>
  <si>
    <t>O botão gerar aleatório gera, na caixa de usuário, um usuário aleatório</t>
  </si>
  <si>
    <t>A tela principal abre em tela cheia e mostra a hora do sistema</t>
  </si>
  <si>
    <t>A tela principal mostra mensagem correspondente</t>
  </si>
  <si>
    <t>Sistema mostra mensagem motivacional</t>
  </si>
  <si>
    <t>Sistema busca músicas aleatórias da pasta Documentos do computador</t>
  </si>
  <si>
    <t>Botão pausar funciona corretamente</t>
  </si>
  <si>
    <t>Foto do usuário é mostrada no menu superior e ao ser clicado, mostra as
opções</t>
  </si>
  <si>
    <t>Ao digitar o hexadecimal, o valor do campo RGB e cor de fundo da tela são
atualizados</t>
  </si>
  <si>
    <t>Ao digitar o RGB, o valor do campo hexadecimal e cor de fundo da tela são
atualizados</t>
  </si>
  <si>
    <t>Seletor de cores funciona corretamente</t>
  </si>
  <si>
    <t>Ao clicar em salvar, a cor é salva, no entanto apenas para o usuário atual</t>
  </si>
  <si>
    <t>É possível desenhar um retângulo</t>
  </si>
  <si>
    <t>É possível desenhar um círculo</t>
  </si>
  <si>
    <t>É possível desenhar um texto</t>
  </si>
  <si>
    <t>É possível desenhar com lápis</t>
  </si>
  <si>
    <t>É possível aumentar a espessura (tamanho) do desenho</t>
  </si>
  <si>
    <t>É possível desfazer uma ação (algum desenho)</t>
  </si>
  <si>
    <t>É possível salvar o desenho</t>
  </si>
  <si>
    <t>É possível criar um projeto com membros</t>
  </si>
  <si>
    <t>Ao entrar no sistema, mostra os projetos que o usuário faz parte</t>
  </si>
  <si>
    <t>Ao entrar no sistema, mostra nos projetos que o usuário faz parte e a
quantidade de tarefas pendentes</t>
  </si>
  <si>
    <t>Ao clicar no projeto, fica destacado com uma cor diferente</t>
  </si>
  <si>
    <t>Ao clicar no projeto, mostra todas as suas tarefas</t>
  </si>
  <si>
    <t>Ao clicar no projeto, mostra a quantidade de tarefas concluídas</t>
  </si>
  <si>
    <t>Ao clicar no texto “X TAREFAS CONCLUÍDAS”, mostra as tarefas concluídas</t>
  </si>
  <si>
    <t>Validação do nome do projeto funciona corretamente</t>
  </si>
  <si>
    <t>É possível criar um projeto</t>
  </si>
  <si>
    <t>É possível remover um membro no momento que ele já estiver na lista</t>
  </si>
  <si>
    <t>É possível adicionar uma tarefa</t>
  </si>
  <si>
    <t>É possível marcar uma tarefa como concluída</t>
  </si>
  <si>
    <t>É possível visualizar as tarefas favoritas</t>
  </si>
  <si>
    <t>É possível desvincular uma tabela favorita</t>
  </si>
  <si>
    <t>A barra de progresso funciona corretamente e mostra sua porcentagem no meio</t>
  </si>
  <si>
    <t>Os usuários pendetes são mostrados lado a lado com a inicial em um círculo</t>
  </si>
  <si>
    <t>Os usuários concluídos são mostrados lado a lado com a inicial em um círculo</t>
  </si>
  <si>
    <t>Usar Roteiro de Correção - Sessao9</t>
  </si>
  <si>
    <t>Usar Roteiro de Correção - Sessao10</t>
  </si>
  <si>
    <t>Usar Roteiro de Correção - Sessao11</t>
  </si>
  <si>
    <t>Usar Roteiro de Correção - Sessao12</t>
  </si>
  <si>
    <t>Usar Roteiro de Correção - Sessao13</t>
  </si>
  <si>
    <t>Usar Roteiro de Correção - Sessao14</t>
  </si>
  <si>
    <t>Usar Roteiro de Correção - Sessao15</t>
  </si>
  <si>
    <t>Notificações de usuário adicionado funcionam corretamente</t>
  </si>
  <si>
    <t>Notificações de tarefas concluídas funcionam corretamente</t>
  </si>
  <si>
    <t>É possível definir data de término da tarefa</t>
  </si>
  <si>
    <t>Ao escolher a data, caso a tarefa seja ainda para a semana atual, mostra o
dia, por extenso, do seu prazo</t>
  </si>
  <si>
    <t>É possível definir data e hora para o alarme</t>
  </si>
  <si>
    <t>O computador emite o som quando o computador está na mesma hora</t>
  </si>
  <si>
    <t>A opção de informar quando o alarme deve ser tocado funciona corretamente</t>
  </si>
  <si>
    <t>O clique no botão fechar vai excluir os valores para que voltem ao padrão</t>
  </si>
  <si>
    <t>É possível adicionar subtarefas ao dar enter</t>
  </si>
  <si>
    <t>A tarefa é mostrada acima com opção de excluí-la funcionando</t>
  </si>
  <si>
    <t>Deve ser possível marcar como concluída ou não na caixa de checagem</t>
  </si>
  <si>
    <t>Deve ser possível adicionar comentários a tarefa</t>
  </si>
  <si>
    <t>A tarefa mostra a data e hora correta</t>
  </si>
  <si>
    <t>É mostrado a inicial do usuário em um círculo, o nome da pessoa e o comentário</t>
  </si>
  <si>
    <t>É possível atribuir tarefa a um usuário e sua inicial é adicionada</t>
  </si>
  <si>
    <t>Ao passar o mouse por cima, deve mostrar o nome do usuário</t>
  </si>
  <si>
    <t>Ao clicar na inicial, deve-se mostrar uma janela</t>
  </si>
  <si>
    <t>A janela mostra os dados corretos</t>
  </si>
  <si>
    <t>Não deve ser possível ver as tarefas de outro usuário</t>
  </si>
  <si>
    <t>É possível imprimir em PDF as informações destacadas</t>
  </si>
  <si>
    <t>É possível filtrar as tarefas por "Hoje"</t>
  </si>
  <si>
    <t>É possível filtrar as tarefas por "Semana"</t>
  </si>
  <si>
    <t>É possível filtrar as tarefas por "Mês"</t>
  </si>
  <si>
    <t>Usar roteiro de correção - Sessao3</t>
  </si>
  <si>
    <t>É possível ver a quantidade de tarefas com data limite até hoje</t>
  </si>
  <si>
    <t>É possível ver a quantidade de tarefas feitas hoje</t>
  </si>
  <si>
    <t>É possível ver a quantidade de tarefas com data limite até essa semana</t>
  </si>
  <si>
    <t>É possível ver a quantidade de tarefas feitas essa semana</t>
  </si>
  <si>
    <t>É possível ver a quantidade total de tarefas</t>
  </si>
  <si>
    <t>É possível ver a quantidade total de tarefas feitas</t>
  </si>
  <si>
    <t>É possível ver a porcentagem de tarefas concluídas</t>
  </si>
  <si>
    <t>É possível ver o progresso semanal atual</t>
  </si>
  <si>
    <t>É possível ver o progresso semanal atual com dados corretos</t>
  </si>
  <si>
    <t>É possível ver o progresso da semana anterior</t>
  </si>
  <si>
    <t>É possível considerar apenas dias úteis</t>
  </si>
  <si>
    <t>O gráfico tarefas por projeto realiza a divisão dos dados corretamente</t>
  </si>
  <si>
    <t>O gráfico tarefas destaca as cores corretas</t>
  </si>
  <si>
    <t>Ao clicar em uma fatia, mostra os dados das tarefas</t>
  </si>
  <si>
    <t>O PDF pode ser salvo no computador com o conteúdo do Dashboard</t>
  </si>
  <si>
    <t>O PDF pode ser enviado para a raiz do FTP</t>
  </si>
  <si>
    <t>O usuário pode escolher outro arquivo do computador e enviar para a raiz
do FTP</t>
  </si>
  <si>
    <t>O tamanho do arquivo deve ser limitado a 5 MB</t>
  </si>
  <si>
    <t>Quando o arquivo existe no servidor, é perguntado se deseja substituir ou
não</t>
  </si>
  <si>
    <t>É possível expandir a lista para mostrar mais</t>
  </si>
  <si>
    <t>O caminho crítico mostra em sequência as quatro primeiras</t>
  </si>
  <si>
    <t>Usar roteiro de correção - Sessao4</t>
  </si>
  <si>
    <t>É possível acessar o quadro Kanban do projeto</t>
  </si>
  <si>
    <t>As tarefas do projeto aparecem automaticamente no quadro</t>
  </si>
  <si>
    <t>As tarefas vão para a sua posição correta</t>
  </si>
  <si>
    <t>É possível adicionar post it e é adicionado abaixo</t>
  </si>
  <si>
    <t>É perguntado a cor do post-it e seu texto</t>
  </si>
  <si>
    <t>As cores estão corretas</t>
  </si>
  <si>
    <t>É possível mover a tarefa entre listas por Drag and Drop</t>
  </si>
  <si>
    <t>A data de conclusão é colocada automaticamente ao arrastar para "Feito" e ao voltar, a data é retirada</t>
  </si>
  <si>
    <t>Usar roteiro de correção - Sessao5</t>
  </si>
  <si>
    <t>É possível inserir anexos</t>
  </si>
  <si>
    <t>É possível inserir arquivo txt e ele automaticamente abre no bloco de notas</t>
  </si>
  <si>
    <t>É possível inserir arquivo PDF e ele automaticamente abre o arquivo PDF no programa padrão do computador</t>
  </si>
  <si>
    <t>É possível inserir arquivo xlsx/xls e ele automaticamente abre no Excel</t>
  </si>
  <si>
    <t>É possível inserir arquivo docx/doc e ele automaticamente abre o Word</t>
  </si>
  <si>
    <t>Ao clicar no arquivo .html, ele abre no próprio Taskool, sem abrir nenhum programa externo</t>
  </si>
  <si>
    <t>Ao clicar em arquivo .sql, ele solicita o usuário e senha ou Windows
Authentication</t>
  </si>
  <si>
    <t>O usuário e senha do SQL funcionam corretamente e executa o script</t>
  </si>
  <si>
    <t>O retorno é mostrado em uma caixa de mensagem</t>
  </si>
  <si>
    <t>Ao clicar em uma tarefa, seu histórico de modificações é aberto</t>
  </si>
  <si>
    <t>A tela mostra as atualizações mais recentes e no modelo proposto</t>
  </si>
  <si>
    <t>A imagem é mostrada em um círculo</t>
  </si>
  <si>
    <t>O email configurado é o correto: worldskills2019@gmail.com</t>
  </si>
  <si>
    <t>A tela mostra as tarefas que ainda não foram concluídas e em ordem
alfabética</t>
  </si>
  <si>
    <t>Aparece uma lista de cartas para que o membro possa escolher (de 1 até
21, na sequência de Fibonacci)</t>
  </si>
  <si>
    <t>É necessário definir a quantidade de participantes e a tarefa</t>
  </si>
  <si>
    <t>As cartas ficam desabilitadas até clicar no botão Play</t>
  </si>
  <si>
    <t>Quando o usuário escolhe uma carta, é exibida na parte de "Cartas escolhidas"</t>
  </si>
  <si>
    <t>O número do jogador aparece na parte superior esquerda</t>
  </si>
  <si>
    <t>Ao clicar em resultado, é calculada a data de entrega com base no txt</t>
  </si>
  <si>
    <t>O aplicativo mostra corretamente os projetos do usuário</t>
  </si>
  <si>
    <t>Quando não tiver internet ou o WebService tiver desligado, os projetos não
são mostrados e exibe uma mensagem</t>
  </si>
  <si>
    <t>Quando não tiver internet ou o WebService tiver desligado, os projetos não são mostrados e exibe uma mensagem</t>
  </si>
  <si>
    <t>O sistema mostra o status da lista corretamente</t>
  </si>
  <si>
    <t>Existe um botão flutuante para adicionar um novo projeto</t>
  </si>
  <si>
    <t>Existe um botão pesquisar no menu inicial</t>
  </si>
  <si>
    <t>O botão pesquisar toma todo o espaço do menu</t>
  </si>
  <si>
    <t>O botão pesquisar funciona corretamente</t>
  </si>
  <si>
    <t>O menu possui, no lado esquerdo, o botão do menu</t>
  </si>
  <si>
    <t>Ao dar um longo clique no projeto, o menu é alterado com duas opções</t>
  </si>
  <si>
    <t>Ao dar um longo clique no projeto, o projeto muda de cor</t>
  </si>
  <si>
    <t>É possível sair de um projeto</t>
  </si>
  <si>
    <t>Ao clicar em um projeto, deve ser mostrado todas as suas tarefas</t>
  </si>
  <si>
    <t>É possível atualizar situação de uma tarefa (Pendente/Concluida)</t>
  </si>
  <si>
    <t>Quando não tiver internet ou o WebService tiver desligado, as tarefas não são mostradas e exibe uma mensagem</t>
  </si>
  <si>
    <t>As tarefas estão agrupadas corretamente</t>
  </si>
  <si>
    <t>O botão voltar funciona corretamente com os dados atualizados</t>
  </si>
  <si>
    <t>O nome do projeto é exposto no menu (ActionBar / Toolbar)</t>
  </si>
  <si>
    <t>O botão filtrar abre um model/pop-up para escolher o tipo de filtro, com as opções corretas</t>
  </si>
  <si>
    <t>Os filtros funcionam corretamente</t>
  </si>
  <si>
    <t>O menu lateral é expandido ao lado ao clicar no botão do menu</t>
  </si>
  <si>
    <t>O menu lateral mostra o nome, email e todas as opções, na ordem</t>
  </si>
  <si>
    <t>A função ‘Meu Calendário’ mostra as datas com tarefas agendadas para aquele usuário</t>
  </si>
  <si>
    <t>A opção contato realiza uma ligação para o número informado</t>
  </si>
  <si>
    <t>A opção "Nosso site" abre o site www.worldskills.com, mesmo que sem internet, irá abrir o navegador</t>
  </si>
  <si>
    <t>O botão sair volta para a tela de autenticação</t>
  </si>
  <si>
    <t>Splash Screen dura 3 segundos</t>
  </si>
  <si>
    <t>A animação da Splash Screen funciona corretamente</t>
  </si>
  <si>
    <t>A Splash Screen tem tela cheia e não mostra a barra de status</t>
  </si>
  <si>
    <t>Modelo de Caso de Teste segue os padrões da indústria</t>
  </si>
  <si>
    <t>Modelo de Caso de Teste possui um identificador para o caso de teste</t>
  </si>
  <si>
    <t>Modelo de Caso de Teste possui pós condição</t>
  </si>
  <si>
    <t>Modelo de Caso de Teste possui um campo para o objetivo/descrição</t>
  </si>
  <si>
    <t>Modelo de Caso de Uso segue os padrões da indústria</t>
  </si>
  <si>
    <t>Não existe tela Kanban e impossível de visualizar</t>
  </si>
  <si>
    <t>Tela existe, mas demonstrar um aparência desorganizada</t>
  </si>
  <si>
    <t>Tela organizada, mas cores não estão de acordo com guia de estilo</t>
  </si>
  <si>
    <t>Tela seguindo o guia de estilo e organizada</t>
  </si>
  <si>
    <t>Não existe tela Cartas e impossível de visualizar</t>
  </si>
  <si>
    <t>O usuário não consegue desenhar linha</t>
  </si>
  <si>
    <t>O usuário precisa dar dois cliques nos pontos para desenhar a linha</t>
  </si>
  <si>
    <t>O usuário consegue desenhar clicando no ponto da origem e segurando. Ao parar de segurar o botão do mouse, o final da linha é desenhado no local correto</t>
  </si>
  <si>
    <t>O usário consegue desenhar clicando no ponto da origem e segurando, porém o final da linha vai para o local incorreto</t>
  </si>
  <si>
    <t>Funciona apenas até o passo 4 do Roteiro de Correção - Sessao 1</t>
  </si>
  <si>
    <t>Funciona até o passo 8 do Roteiro de Correção - Sessao 1</t>
  </si>
  <si>
    <t>Funciona até o passo 11 do Roteiro de Correção - Sessao 1</t>
  </si>
  <si>
    <t>Todos os passos funcionaram no Roteiro de Correção - Sessao 1</t>
  </si>
  <si>
    <t>Caso algum passo do Roteiro de Correção - Sessao 2 falhe antes do
passo 10</t>
  </si>
  <si>
    <t>Caso o passo 10 do Roteiro de Correção - Sessão 2 dê sucesso</t>
  </si>
  <si>
    <t>Caso o passo 13 do Roteiro de Correção - Sessão 2 dê sucesso</t>
  </si>
  <si>
    <t>Caso todos os passos do Roteiro de Correção - Sessão 2 dê sucesso</t>
  </si>
  <si>
    <t>Caso dê falha antes do passo 10</t>
  </si>
  <si>
    <t>Caso o passo 10 dê sucesso - Usar Roteiro de Correção - Sessão 2</t>
  </si>
  <si>
    <t>Caso o passo 13 dê sucesso - Usar Roteiro de Correção - Sessão 2</t>
  </si>
  <si>
    <t>Caso todos os passos sejam realizados com sucesso - Usar Roteiro
de Correção - Sessão 2</t>
  </si>
  <si>
    <t>Caso dê falha antes do passo 8</t>
  </si>
  <si>
    <t>Caso o passo 8 dê sucesso - Usar Roteiro de Correção - Sessão 2</t>
  </si>
  <si>
    <t>Caso o passo 11 dê sucesso - Usar Roteiro de Correção - Sessão 2</t>
  </si>
  <si>
    <t>Caso dê alguma falha até o passo 7</t>
  </si>
  <si>
    <t>Caso o passo 7 dê certo - Usar Roteiro de Correção - Sessão4</t>
  </si>
  <si>
    <t>Caso o passo 8 dê certo - Usar Roteiro de Correção - Sessão4</t>
  </si>
  <si>
    <t>Caso todos os passos funcionem - Usar Roteiro de Correção -
Sessão4</t>
  </si>
  <si>
    <t>Documento não aceitável</t>
  </si>
  <si>
    <t>Docuento possui a ação realizada e o resultado esperado</t>
  </si>
  <si>
    <t>Documento possui a ação realizada, o resultado esperado, descrição e pré-condição</t>
  </si>
  <si>
    <t>Documento possui a ação realizada, o resultado esperado, descrição, pré-condição, descrição do caso de teste e comportamento esperado</t>
  </si>
  <si>
    <t>Docuento possui o ator</t>
  </si>
  <si>
    <t>Documento possui o autor e cenário/fluxo principal</t>
  </si>
  <si>
    <t>Documento possui o autor, cenário/fluxo principal, fluxo alternativo e
fluxo de exceções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</si>
</sst>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sz val="8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8" fillId="0" borderId="0" xfId="0" applyFo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4"/>
  <sheetViews>
    <sheetView tabSelected="1" topLeftCell="A229" workbookViewId="0">
      <selection activeCell="F248" sqref="F248"/>
    </sheetView>
  </sheetViews>
  <sheetFormatPr defaultColWidth="8.85546875" defaultRowHeight="12.75" x14ac:dyDescent="0.2"/>
  <cols>
    <col min="1" max="1" width="7.7109375" customWidth="1"/>
    <col min="2" max="2" width="39" customWidth="1"/>
    <col min="3" max="3" width="8.42578125" customWidth="1"/>
    <col min="4" max="4" width="52.140625" customWidth="1"/>
    <col min="5" max="5" width="39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64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16</v>
      </c>
      <c r="D4" s="9" t="s">
        <v>63</v>
      </c>
      <c r="E4" s="11">
        <v>5</v>
      </c>
    </row>
    <row r="5" spans="1:12" ht="20.100000000000001" customHeight="1" x14ac:dyDescent="0.2">
      <c r="C5" s="10" t="s">
        <v>17</v>
      </c>
      <c r="D5" s="9" t="s">
        <v>62</v>
      </c>
      <c r="E5" s="11">
        <v>1</v>
      </c>
    </row>
    <row r="6" spans="1:12" ht="20.100000000000001" customHeight="1" x14ac:dyDescent="0.2">
      <c r="C6" s="10" t="s">
        <v>18</v>
      </c>
      <c r="D6" s="9" t="s">
        <v>61</v>
      </c>
      <c r="E6" s="11">
        <v>5</v>
      </c>
    </row>
    <row r="7" spans="1:12" ht="20.100000000000001" customHeight="1" x14ac:dyDescent="0.2">
      <c r="C7" s="10" t="s">
        <v>19</v>
      </c>
      <c r="D7" t="s">
        <v>60</v>
      </c>
      <c r="E7" s="3">
        <f>31.65+23.2+29.15</f>
        <v>84</v>
      </c>
    </row>
    <row r="8" spans="1:12" ht="20.100000000000001" customHeight="1" x14ac:dyDescent="0.2">
      <c r="C8" s="10" t="s">
        <v>20</v>
      </c>
      <c r="D8" s="9" t="s">
        <v>59</v>
      </c>
      <c r="E8" s="11">
        <v>2.5</v>
      </c>
    </row>
    <row r="9" spans="1:12" ht="20.100000000000001" customHeight="1" x14ac:dyDescent="0.2">
      <c r="C9" s="10" t="s">
        <v>21</v>
      </c>
      <c r="D9" s="9" t="s">
        <v>58</v>
      </c>
      <c r="E9" s="11">
        <v>2.5</v>
      </c>
    </row>
    <row r="10" spans="1:12" x14ac:dyDescent="0.2">
      <c r="G10" s="4"/>
      <c r="H10" s="4"/>
    </row>
    <row r="11" spans="1:12" ht="13.5" thickBot="1" x14ac:dyDescent="0.25">
      <c r="G11" s="4"/>
      <c r="H11" s="4"/>
    </row>
    <row r="12" spans="1:12" ht="64.5" thickBot="1" x14ac:dyDescent="0.25">
      <c r="A12" s="5" t="s">
        <v>4</v>
      </c>
      <c r="B12" s="5" t="s">
        <v>5</v>
      </c>
      <c r="C12" s="5" t="s">
        <v>12</v>
      </c>
      <c r="D12" s="5" t="s">
        <v>6</v>
      </c>
      <c r="E12" s="5" t="s">
        <v>7</v>
      </c>
      <c r="F12" s="5" t="s">
        <v>15</v>
      </c>
      <c r="G12" s="5" t="s">
        <v>13</v>
      </c>
      <c r="H12" s="5" t="s">
        <v>8</v>
      </c>
      <c r="I12" s="5" t="s">
        <v>9</v>
      </c>
      <c r="J12" s="6" t="s">
        <v>14</v>
      </c>
      <c r="K12" s="7" t="s">
        <v>10</v>
      </c>
      <c r="L12" s="8">
        <f>SUM(I13:I28)</f>
        <v>5</v>
      </c>
    </row>
    <row r="13" spans="1:12" x14ac:dyDescent="0.2">
      <c r="A13" s="13" t="s">
        <v>24</v>
      </c>
      <c r="B13" s="12" t="s">
        <v>65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</row>
    <row r="14" spans="1:12" x14ac:dyDescent="0.2">
      <c r="A14" s="13" t="s">
        <v>25</v>
      </c>
      <c r="B14" s="12" t="s">
        <v>25</v>
      </c>
      <c r="C14" s="13" t="s">
        <v>23</v>
      </c>
      <c r="D14" s="12" t="s">
        <v>99</v>
      </c>
      <c r="E14" s="13" t="s">
        <v>25</v>
      </c>
      <c r="F14" s="12"/>
      <c r="G14" s="12" t="s">
        <v>25</v>
      </c>
      <c r="H14" s="13"/>
      <c r="I14" s="14">
        <v>0.5</v>
      </c>
    </row>
    <row r="15" spans="1:12" x14ac:dyDescent="0.2">
      <c r="A15" s="13" t="s">
        <v>25</v>
      </c>
      <c r="B15" s="12" t="s">
        <v>25</v>
      </c>
      <c r="C15" s="13" t="s">
        <v>23</v>
      </c>
      <c r="D15" s="12" t="s">
        <v>100</v>
      </c>
      <c r="E15" s="13" t="s">
        <v>25</v>
      </c>
      <c r="F15" s="12"/>
      <c r="G15" s="12" t="s">
        <v>25</v>
      </c>
      <c r="H15" s="13"/>
      <c r="I15" s="14">
        <v>0.5</v>
      </c>
    </row>
    <row r="16" spans="1:12" x14ac:dyDescent="0.2">
      <c r="A16" s="13" t="s">
        <v>26</v>
      </c>
      <c r="B16" s="12" t="s">
        <v>66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12" x14ac:dyDescent="0.2">
      <c r="A17" s="13" t="s">
        <v>25</v>
      </c>
      <c r="B17" s="12" t="s">
        <v>25</v>
      </c>
      <c r="C17" s="13" t="s">
        <v>23</v>
      </c>
      <c r="D17" s="12" t="s">
        <v>99</v>
      </c>
      <c r="E17" s="13" t="s">
        <v>25</v>
      </c>
      <c r="F17" s="12"/>
      <c r="G17" s="12" t="s">
        <v>25</v>
      </c>
      <c r="H17" s="13"/>
      <c r="I17" s="14">
        <v>0.5</v>
      </c>
    </row>
    <row r="18" spans="1:12" x14ac:dyDescent="0.2">
      <c r="A18" s="13" t="s">
        <v>25</v>
      </c>
      <c r="B18" s="12" t="s">
        <v>25</v>
      </c>
      <c r="C18" s="13" t="s">
        <v>23</v>
      </c>
      <c r="D18" s="12" t="s">
        <v>100</v>
      </c>
      <c r="E18" s="13" t="s">
        <v>25</v>
      </c>
      <c r="F18" s="12"/>
      <c r="G18" s="12" t="s">
        <v>25</v>
      </c>
      <c r="H18" s="13"/>
      <c r="I18" s="14">
        <v>0.5</v>
      </c>
    </row>
    <row r="19" spans="1:12" x14ac:dyDescent="0.2">
      <c r="A19" s="13" t="s">
        <v>27</v>
      </c>
      <c r="B19" s="12" t="s">
        <v>67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2" x14ac:dyDescent="0.2">
      <c r="A20" s="13" t="s">
        <v>25</v>
      </c>
      <c r="B20" s="12" t="s">
        <v>25</v>
      </c>
      <c r="C20" s="13" t="s">
        <v>23</v>
      </c>
      <c r="D20" s="12" t="s">
        <v>99</v>
      </c>
      <c r="E20" s="13" t="s">
        <v>25</v>
      </c>
      <c r="F20" s="12"/>
      <c r="G20" s="12" t="s">
        <v>25</v>
      </c>
      <c r="H20" s="13"/>
      <c r="I20" s="14">
        <v>0.5</v>
      </c>
    </row>
    <row r="21" spans="1:12" x14ac:dyDescent="0.2">
      <c r="A21" s="13" t="s">
        <v>25</v>
      </c>
      <c r="B21" s="12" t="s">
        <v>25</v>
      </c>
      <c r="C21" s="13" t="s">
        <v>23</v>
      </c>
      <c r="D21" s="12" t="s">
        <v>100</v>
      </c>
      <c r="E21" s="13" t="s">
        <v>25</v>
      </c>
      <c r="F21" s="12"/>
      <c r="G21" s="12" t="s">
        <v>25</v>
      </c>
      <c r="H21" s="13"/>
      <c r="I21" s="14">
        <v>0.5</v>
      </c>
    </row>
    <row r="22" spans="1:12" x14ac:dyDescent="0.2">
      <c r="A22" s="13" t="s">
        <v>28</v>
      </c>
      <c r="B22" s="12" t="s">
        <v>68</v>
      </c>
      <c r="C22" s="12" t="s">
        <v>25</v>
      </c>
      <c r="D22" s="12" t="s">
        <v>25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</row>
    <row r="23" spans="1:12" x14ac:dyDescent="0.2">
      <c r="A23" s="13" t="s">
        <v>25</v>
      </c>
      <c r="B23" s="12" t="s">
        <v>25</v>
      </c>
      <c r="C23" s="13" t="s">
        <v>23</v>
      </c>
      <c r="D23" s="12" t="s">
        <v>99</v>
      </c>
      <c r="E23" s="13" t="s">
        <v>25</v>
      </c>
      <c r="F23" s="12"/>
      <c r="G23" s="12" t="s">
        <v>25</v>
      </c>
      <c r="H23" s="13"/>
      <c r="I23" s="14">
        <v>0.5</v>
      </c>
    </row>
    <row r="24" spans="1:12" x14ac:dyDescent="0.2">
      <c r="A24" s="13" t="s">
        <v>25</v>
      </c>
      <c r="B24" s="12" t="s">
        <v>25</v>
      </c>
      <c r="C24" s="13" t="s">
        <v>23</v>
      </c>
      <c r="D24" s="12" t="s">
        <v>100</v>
      </c>
      <c r="E24" s="13" t="s">
        <v>25</v>
      </c>
      <c r="F24" s="12"/>
      <c r="G24" s="12" t="s">
        <v>25</v>
      </c>
      <c r="H24" s="13"/>
      <c r="I24" s="14">
        <v>0.5</v>
      </c>
    </row>
    <row r="25" spans="1:12" x14ac:dyDescent="0.2">
      <c r="A25" s="13" t="s">
        <v>29</v>
      </c>
      <c r="B25" s="12" t="s">
        <v>69</v>
      </c>
      <c r="C25" s="12" t="s">
        <v>25</v>
      </c>
      <c r="D25" s="12" t="s">
        <v>25</v>
      </c>
      <c r="E25" s="12" t="s">
        <v>25</v>
      </c>
      <c r="F25" s="12" t="s">
        <v>25</v>
      </c>
      <c r="G25" s="12" t="s">
        <v>25</v>
      </c>
      <c r="H25" s="12" t="s">
        <v>25</v>
      </c>
      <c r="I25" s="12" t="s">
        <v>25</v>
      </c>
    </row>
    <row r="26" spans="1:12" x14ac:dyDescent="0.2">
      <c r="A26" s="13" t="s">
        <v>25</v>
      </c>
      <c r="B26" s="12" t="s">
        <v>25</v>
      </c>
      <c r="C26" s="13" t="s">
        <v>23</v>
      </c>
      <c r="D26" s="12" t="s">
        <v>99</v>
      </c>
      <c r="E26" s="13" t="s">
        <v>25</v>
      </c>
      <c r="F26" s="12"/>
      <c r="G26" s="12" t="s">
        <v>25</v>
      </c>
      <c r="H26" s="13"/>
      <c r="I26" s="14">
        <v>0.5</v>
      </c>
    </row>
    <row r="27" spans="1:12" x14ac:dyDescent="0.2">
      <c r="A27" s="13" t="s">
        <v>25</v>
      </c>
      <c r="B27" s="12" t="s">
        <v>25</v>
      </c>
      <c r="C27" s="13" t="s">
        <v>23</v>
      </c>
      <c r="D27" s="12" t="s">
        <v>100</v>
      </c>
      <c r="E27" s="13" t="s">
        <v>25</v>
      </c>
      <c r="F27" s="12"/>
      <c r="G27" s="12" t="s">
        <v>25</v>
      </c>
      <c r="H27" s="13"/>
      <c r="I27" s="14">
        <v>0.5</v>
      </c>
    </row>
    <row r="28" spans="1:12" ht="13.5" thickBot="1" x14ac:dyDescent="0.25">
      <c r="A28" s="13" t="s">
        <v>25</v>
      </c>
      <c r="B28" s="12" t="s">
        <v>25</v>
      </c>
      <c r="C28" s="13" t="s">
        <v>25</v>
      </c>
      <c r="D28" s="12" t="s">
        <v>25</v>
      </c>
      <c r="E28" s="13" t="s">
        <v>25</v>
      </c>
      <c r="F28" s="12" t="s">
        <v>25</v>
      </c>
      <c r="G28" s="12" t="s">
        <v>25</v>
      </c>
      <c r="H28" s="13"/>
      <c r="I28" s="14"/>
    </row>
    <row r="29" spans="1:12" ht="63.75" x14ac:dyDescent="0.2">
      <c r="A29" s="16" t="s">
        <v>4</v>
      </c>
      <c r="B29" s="17" t="s">
        <v>5</v>
      </c>
      <c r="C29" s="18" t="s">
        <v>12</v>
      </c>
      <c r="D29" s="19" t="s">
        <v>6</v>
      </c>
      <c r="E29" s="20" t="s">
        <v>7</v>
      </c>
      <c r="F29" s="21" t="s">
        <v>15</v>
      </c>
      <c r="G29" s="22" t="s">
        <v>13</v>
      </c>
      <c r="H29" s="23" t="s">
        <v>8</v>
      </c>
      <c r="I29" s="24" t="s">
        <v>9</v>
      </c>
      <c r="J29" s="25" t="s">
        <v>30</v>
      </c>
      <c r="K29" s="26" t="s">
        <v>10</v>
      </c>
      <c r="L29" s="27">
        <f>SUM(I30:I40)</f>
        <v>1</v>
      </c>
    </row>
    <row r="30" spans="1:12" x14ac:dyDescent="0.2">
      <c r="A30" s="13" t="s">
        <v>31</v>
      </c>
      <c r="B30" s="12" t="s">
        <v>70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 spans="1:12" ht="38.25" x14ac:dyDescent="0.2">
      <c r="A31" s="13" t="s">
        <v>25</v>
      </c>
      <c r="B31" s="12" t="s">
        <v>25</v>
      </c>
      <c r="C31" s="13" t="s">
        <v>22</v>
      </c>
      <c r="D31" s="244" t="s">
        <v>101</v>
      </c>
      <c r="E31" s="245">
        <v>0</v>
      </c>
      <c r="F31" s="244" t="s">
        <v>278</v>
      </c>
      <c r="G31" s="12" t="s">
        <v>25</v>
      </c>
      <c r="H31" s="13"/>
      <c r="I31" s="14">
        <v>0.5</v>
      </c>
    </row>
    <row r="32" spans="1:12" ht="25.5" x14ac:dyDescent="0.2">
      <c r="A32" s="13"/>
      <c r="B32" s="12"/>
      <c r="C32" s="13"/>
      <c r="D32" s="244"/>
      <c r="E32" s="245">
        <v>1</v>
      </c>
      <c r="F32" s="244" t="s">
        <v>279</v>
      </c>
      <c r="G32" s="12"/>
      <c r="H32" s="13"/>
      <c r="I32" s="14"/>
    </row>
    <row r="33" spans="1:12" ht="25.5" x14ac:dyDescent="0.2">
      <c r="A33" s="13"/>
      <c r="B33" s="12"/>
      <c r="C33" s="13"/>
      <c r="D33" s="244"/>
      <c r="E33" s="245">
        <v>2</v>
      </c>
      <c r="F33" s="244" t="s">
        <v>280</v>
      </c>
      <c r="G33" s="12"/>
      <c r="H33" s="13"/>
      <c r="I33" s="14"/>
    </row>
    <row r="34" spans="1:12" x14ac:dyDescent="0.2">
      <c r="A34" s="13"/>
      <c r="B34" s="12"/>
      <c r="C34" s="13"/>
      <c r="D34" s="244"/>
      <c r="E34" s="245">
        <v>3</v>
      </c>
      <c r="F34" s="244" t="s">
        <v>281</v>
      </c>
      <c r="G34" s="12"/>
      <c r="H34" s="13"/>
      <c r="I34" s="14"/>
    </row>
    <row r="35" spans="1:12" x14ac:dyDescent="0.2">
      <c r="A35" s="13" t="s">
        <v>32</v>
      </c>
      <c r="B35" s="12" t="s">
        <v>71</v>
      </c>
      <c r="C35" s="12" t="s">
        <v>25</v>
      </c>
      <c r="D35" s="12" t="s">
        <v>25</v>
      </c>
      <c r="E35" s="12" t="s">
        <v>25</v>
      </c>
      <c r="F35" s="12" t="s">
        <v>25</v>
      </c>
      <c r="G35" s="12" t="s">
        <v>25</v>
      </c>
      <c r="H35" s="12" t="s">
        <v>25</v>
      </c>
      <c r="I35" s="12" t="s">
        <v>25</v>
      </c>
    </row>
    <row r="36" spans="1:12" ht="38.25" x14ac:dyDescent="0.2">
      <c r="A36" s="13" t="s">
        <v>25</v>
      </c>
      <c r="B36" s="12" t="s">
        <v>25</v>
      </c>
      <c r="C36" s="13" t="s">
        <v>22</v>
      </c>
      <c r="D36" s="244" t="s">
        <v>102</v>
      </c>
      <c r="E36" s="245">
        <v>0</v>
      </c>
      <c r="F36" s="12" t="s">
        <v>282</v>
      </c>
      <c r="G36" s="12" t="s">
        <v>25</v>
      </c>
      <c r="H36" s="13"/>
      <c r="I36" s="14">
        <v>0.5</v>
      </c>
    </row>
    <row r="37" spans="1:12" x14ac:dyDescent="0.2">
      <c r="A37" s="13" t="s">
        <v>25</v>
      </c>
      <c r="B37" s="12" t="s">
        <v>25</v>
      </c>
      <c r="C37" s="13" t="s">
        <v>25</v>
      </c>
      <c r="D37" s="12" t="s">
        <v>25</v>
      </c>
      <c r="E37" s="13">
        <v>1</v>
      </c>
      <c r="F37" s="12" t="s">
        <v>279</v>
      </c>
      <c r="G37" s="12" t="s">
        <v>25</v>
      </c>
      <c r="H37" s="13"/>
      <c r="I37" s="14"/>
    </row>
    <row r="38" spans="1:12" x14ac:dyDescent="0.2">
      <c r="A38" s="13"/>
      <c r="B38" s="12"/>
      <c r="C38" s="13"/>
      <c r="D38" s="12"/>
      <c r="E38" s="13">
        <v>2</v>
      </c>
      <c r="F38" s="12" t="s">
        <v>280</v>
      </c>
      <c r="G38" s="12"/>
      <c r="H38" s="13"/>
      <c r="I38" s="14"/>
    </row>
    <row r="39" spans="1:12" x14ac:dyDescent="0.2">
      <c r="A39" s="13"/>
      <c r="B39" s="12"/>
      <c r="C39" s="13"/>
      <c r="D39" s="12"/>
      <c r="E39" s="13">
        <v>3</v>
      </c>
      <c r="F39" s="12" t="s">
        <v>281</v>
      </c>
      <c r="G39" s="12"/>
      <c r="H39" s="13"/>
      <c r="I39" s="14"/>
    </row>
    <row r="40" spans="1:12" ht="13.5" thickBot="1" x14ac:dyDescent="0.25">
      <c r="A40" s="13" t="s">
        <v>25</v>
      </c>
      <c r="B40" s="12" t="s">
        <v>25</v>
      </c>
      <c r="C40" s="13" t="s">
        <v>25</v>
      </c>
      <c r="D40" s="12" t="s">
        <v>25</v>
      </c>
      <c r="E40" s="13" t="s">
        <v>25</v>
      </c>
      <c r="F40" s="12" t="s">
        <v>25</v>
      </c>
      <c r="G40" s="12" t="s">
        <v>25</v>
      </c>
      <c r="H40" s="13"/>
      <c r="I40" s="14"/>
    </row>
    <row r="41" spans="1:12" ht="63.75" x14ac:dyDescent="0.2">
      <c r="A41" s="28" t="s">
        <v>4</v>
      </c>
      <c r="B41" s="29" t="s">
        <v>5</v>
      </c>
      <c r="C41" s="30" t="s">
        <v>12</v>
      </c>
      <c r="D41" s="31" t="s">
        <v>6</v>
      </c>
      <c r="E41" s="32" t="s">
        <v>7</v>
      </c>
      <c r="F41" s="33" t="s">
        <v>15</v>
      </c>
      <c r="G41" s="34" t="s">
        <v>13</v>
      </c>
      <c r="H41" s="35" t="s">
        <v>8</v>
      </c>
      <c r="I41" s="36" t="s">
        <v>9</v>
      </c>
      <c r="J41" s="37" t="s">
        <v>33</v>
      </c>
      <c r="K41" s="38" t="s">
        <v>10</v>
      </c>
      <c r="L41" s="39">
        <f>SUM(I42:I53)</f>
        <v>5</v>
      </c>
    </row>
    <row r="42" spans="1:12" x14ac:dyDescent="0.2">
      <c r="A42" s="13" t="s">
        <v>34</v>
      </c>
      <c r="B42" s="12" t="s">
        <v>72</v>
      </c>
      <c r="C42" s="12" t="s">
        <v>25</v>
      </c>
      <c r="D42" s="12" t="s">
        <v>25</v>
      </c>
      <c r="E42" s="12" t="s">
        <v>25</v>
      </c>
      <c r="F42" s="12" t="s">
        <v>25</v>
      </c>
      <c r="G42" s="12" t="s">
        <v>25</v>
      </c>
      <c r="H42" s="12" t="s">
        <v>25</v>
      </c>
      <c r="I42" s="12" t="s">
        <v>25</v>
      </c>
    </row>
    <row r="43" spans="1:12" x14ac:dyDescent="0.2">
      <c r="A43" s="13" t="s">
        <v>25</v>
      </c>
      <c r="B43" s="12" t="s">
        <v>25</v>
      </c>
      <c r="C43" s="13" t="s">
        <v>22</v>
      </c>
      <c r="D43" s="12" t="s">
        <v>103</v>
      </c>
      <c r="E43" s="245">
        <v>0</v>
      </c>
      <c r="F43" s="12" t="s">
        <v>283</v>
      </c>
      <c r="G43" s="12" t="s">
        <v>25</v>
      </c>
      <c r="H43" s="13"/>
      <c r="I43" s="14">
        <v>1</v>
      </c>
    </row>
    <row r="44" spans="1:12" x14ac:dyDescent="0.2">
      <c r="A44" s="13"/>
      <c r="B44" s="12"/>
      <c r="C44" s="13"/>
      <c r="D44" s="12"/>
      <c r="E44" s="245">
        <v>1</v>
      </c>
      <c r="F44" s="12" t="s">
        <v>284</v>
      </c>
      <c r="G44" s="12"/>
      <c r="H44" s="13"/>
      <c r="I44" s="14"/>
    </row>
    <row r="45" spans="1:12" ht="38.25" x14ac:dyDescent="0.2">
      <c r="A45" s="13"/>
      <c r="B45" s="12"/>
      <c r="C45" s="13"/>
      <c r="D45" s="12"/>
      <c r="E45" s="245">
        <v>2</v>
      </c>
      <c r="F45" s="244" t="s">
        <v>286</v>
      </c>
      <c r="G45" s="12"/>
      <c r="H45" s="13"/>
      <c r="I45" s="14"/>
    </row>
    <row r="46" spans="1:12" ht="38.25" x14ac:dyDescent="0.2">
      <c r="A46" s="13"/>
      <c r="B46" s="12"/>
      <c r="C46" s="13"/>
      <c r="D46" s="12"/>
      <c r="E46" s="245">
        <v>3</v>
      </c>
      <c r="F46" s="244" t="s">
        <v>285</v>
      </c>
      <c r="G46" s="12"/>
      <c r="H46" s="13"/>
      <c r="I46" s="14"/>
    </row>
    <row r="47" spans="1:12" x14ac:dyDescent="0.2">
      <c r="A47" s="13" t="s">
        <v>35</v>
      </c>
      <c r="B47" s="12" t="s">
        <v>73</v>
      </c>
      <c r="C47" s="12" t="s">
        <v>25</v>
      </c>
      <c r="D47" s="12" t="s">
        <v>25</v>
      </c>
      <c r="E47" s="12" t="s">
        <v>25</v>
      </c>
      <c r="F47" s="12" t="s">
        <v>25</v>
      </c>
      <c r="G47" s="12" t="s">
        <v>25</v>
      </c>
      <c r="H47" s="12" t="s">
        <v>25</v>
      </c>
      <c r="I47" s="12" t="s">
        <v>25</v>
      </c>
    </row>
    <row r="48" spans="1:12" x14ac:dyDescent="0.2">
      <c r="A48" s="13" t="s">
        <v>25</v>
      </c>
      <c r="B48" s="12" t="s">
        <v>25</v>
      </c>
      <c r="C48" s="13" t="s">
        <v>23</v>
      </c>
      <c r="D48" s="12" t="s">
        <v>104</v>
      </c>
      <c r="E48" s="13" t="s">
        <v>25</v>
      </c>
      <c r="F48" s="12" t="s">
        <v>105</v>
      </c>
      <c r="G48" s="12" t="s">
        <v>25</v>
      </c>
      <c r="H48" s="13"/>
      <c r="I48" s="14">
        <v>0.8</v>
      </c>
    </row>
    <row r="49" spans="1:12" x14ac:dyDescent="0.2">
      <c r="A49" s="13" t="s">
        <v>25</v>
      </c>
      <c r="B49" s="12" t="s">
        <v>25</v>
      </c>
      <c r="C49" s="13" t="s">
        <v>23</v>
      </c>
      <c r="D49" s="12" t="s">
        <v>106</v>
      </c>
      <c r="E49" s="13" t="s">
        <v>25</v>
      </c>
      <c r="F49" s="12" t="s">
        <v>105</v>
      </c>
      <c r="G49" s="12" t="s">
        <v>25</v>
      </c>
      <c r="H49" s="13"/>
      <c r="I49" s="14">
        <v>0.8</v>
      </c>
    </row>
    <row r="50" spans="1:12" x14ac:dyDescent="0.2">
      <c r="A50" s="13"/>
      <c r="B50" s="12"/>
      <c r="C50" s="13" t="s">
        <v>23</v>
      </c>
      <c r="D50" s="247" t="s">
        <v>107</v>
      </c>
      <c r="E50" s="13"/>
      <c r="F50" s="12" t="s">
        <v>105</v>
      </c>
      <c r="G50" s="12"/>
      <c r="H50" s="13"/>
      <c r="I50" s="14">
        <v>0.8</v>
      </c>
    </row>
    <row r="51" spans="1:12" ht="25.5" x14ac:dyDescent="0.2">
      <c r="A51" s="13"/>
      <c r="B51" s="12"/>
      <c r="C51" s="13" t="s">
        <v>23</v>
      </c>
      <c r="D51" s="248" t="s">
        <v>108</v>
      </c>
      <c r="E51" s="13"/>
      <c r="F51" s="12" t="s">
        <v>105</v>
      </c>
      <c r="G51" s="12"/>
      <c r="H51" s="13"/>
      <c r="I51" s="14">
        <v>0.8</v>
      </c>
    </row>
    <row r="52" spans="1:12" x14ac:dyDescent="0.2">
      <c r="A52" s="13"/>
      <c r="B52" s="12"/>
      <c r="C52" s="13" t="s">
        <v>23</v>
      </c>
      <c r="D52" s="247" t="s">
        <v>109</v>
      </c>
      <c r="E52" s="13"/>
      <c r="F52" s="12" t="s">
        <v>105</v>
      </c>
      <c r="G52" s="12"/>
      <c r="H52" s="13"/>
      <c r="I52" s="14">
        <v>0.8</v>
      </c>
    </row>
    <row r="53" spans="1:12" ht="13.5" thickBot="1" x14ac:dyDescent="0.25">
      <c r="A53" s="13"/>
      <c r="B53" s="12"/>
      <c r="C53" s="13"/>
      <c r="D53" s="12"/>
      <c r="E53" s="13"/>
      <c r="F53" s="12"/>
      <c r="G53" s="12"/>
      <c r="H53" s="13"/>
      <c r="I53" s="14"/>
    </row>
    <row r="54" spans="1:12" ht="64.5" thickBot="1" x14ac:dyDescent="0.25">
      <c r="A54" s="40" t="s">
        <v>4</v>
      </c>
      <c r="B54" s="41" t="s">
        <v>5</v>
      </c>
      <c r="C54" s="42" t="s">
        <v>12</v>
      </c>
      <c r="D54" s="43" t="s">
        <v>6</v>
      </c>
      <c r="E54" s="44" t="s">
        <v>7</v>
      </c>
      <c r="F54" s="45" t="s">
        <v>15</v>
      </c>
      <c r="G54" s="46" t="s">
        <v>13</v>
      </c>
      <c r="H54" s="47" t="s">
        <v>8</v>
      </c>
      <c r="I54" s="48" t="s">
        <v>9</v>
      </c>
      <c r="J54" s="49" t="s">
        <v>36</v>
      </c>
      <c r="K54" s="50" t="s">
        <v>10</v>
      </c>
      <c r="L54" s="51">
        <f>SUM(I55:I233)</f>
        <v>83.999999999999986</v>
      </c>
    </row>
    <row r="55" spans="1:12" x14ac:dyDescent="0.2">
      <c r="A55" s="13" t="s">
        <v>53</v>
      </c>
      <c r="B55" s="12" t="s">
        <v>74</v>
      </c>
      <c r="C55" s="13" t="s">
        <v>25</v>
      </c>
      <c r="D55" s="12" t="s">
        <v>25</v>
      </c>
      <c r="E55" s="13" t="s">
        <v>25</v>
      </c>
      <c r="F55" s="12" t="s">
        <v>25</v>
      </c>
      <c r="G55" s="12" t="s">
        <v>25</v>
      </c>
      <c r="H55" s="13"/>
      <c r="I55" s="14"/>
    </row>
    <row r="56" spans="1:12" x14ac:dyDescent="0.2">
      <c r="A56" s="13"/>
      <c r="B56" s="12"/>
      <c r="C56" s="249" t="s">
        <v>22</v>
      </c>
      <c r="D56" s="247" t="s">
        <v>113</v>
      </c>
      <c r="E56" s="250">
        <v>0</v>
      </c>
      <c r="F56" s="12" t="s">
        <v>287</v>
      </c>
      <c r="G56" s="12"/>
      <c r="H56" s="13"/>
      <c r="I56" s="14">
        <v>0.95</v>
      </c>
    </row>
    <row r="57" spans="1:12" x14ac:dyDescent="0.2">
      <c r="A57" s="13"/>
      <c r="B57" s="12"/>
      <c r="C57" s="249"/>
      <c r="D57" s="247"/>
      <c r="E57" s="250">
        <v>1</v>
      </c>
      <c r="F57" s="12" t="s">
        <v>288</v>
      </c>
      <c r="G57" s="12"/>
      <c r="H57" s="13"/>
      <c r="I57" s="14"/>
    </row>
    <row r="58" spans="1:12" x14ac:dyDescent="0.2">
      <c r="A58" s="13"/>
      <c r="B58" s="12"/>
      <c r="C58" s="249"/>
      <c r="D58" s="247"/>
      <c r="E58" s="250">
        <v>2</v>
      </c>
      <c r="F58" s="12" t="s">
        <v>289</v>
      </c>
      <c r="G58" s="12"/>
      <c r="H58" s="13"/>
      <c r="I58" s="14"/>
    </row>
    <row r="59" spans="1:12" x14ac:dyDescent="0.2">
      <c r="A59" s="13"/>
      <c r="B59" s="12"/>
      <c r="C59" s="249"/>
      <c r="D59" s="247"/>
      <c r="E59" s="250">
        <v>3</v>
      </c>
      <c r="F59" s="12" t="s">
        <v>290</v>
      </c>
      <c r="G59" s="12"/>
      <c r="H59" s="13"/>
      <c r="I59" s="14"/>
    </row>
    <row r="60" spans="1:12" ht="38.25" x14ac:dyDescent="0.2">
      <c r="A60" s="13"/>
      <c r="B60" s="12"/>
      <c r="C60" s="13" t="s">
        <v>23</v>
      </c>
      <c r="D60" s="248" t="s">
        <v>114</v>
      </c>
      <c r="E60" s="13"/>
      <c r="F60" s="247" t="s">
        <v>115</v>
      </c>
      <c r="G60" s="12"/>
      <c r="H60" s="13"/>
      <c r="I60" s="14">
        <v>0.15</v>
      </c>
    </row>
    <row r="61" spans="1:12" x14ac:dyDescent="0.2">
      <c r="A61" s="13"/>
      <c r="B61" s="12"/>
      <c r="C61" s="249" t="s">
        <v>23</v>
      </c>
      <c r="D61" s="248" t="s">
        <v>116</v>
      </c>
      <c r="E61" s="13"/>
      <c r="F61" s="247" t="s">
        <v>115</v>
      </c>
      <c r="G61" s="12"/>
      <c r="H61" s="13"/>
      <c r="I61" s="14">
        <v>0.35</v>
      </c>
    </row>
    <row r="62" spans="1:12" ht="25.5" x14ac:dyDescent="0.2">
      <c r="A62" s="13"/>
      <c r="B62" s="12"/>
      <c r="C62" s="249" t="s">
        <v>23</v>
      </c>
      <c r="D62" s="248" t="s">
        <v>117</v>
      </c>
      <c r="E62" s="13"/>
      <c r="F62" s="247" t="s">
        <v>115</v>
      </c>
      <c r="G62" s="12"/>
      <c r="H62" s="13"/>
      <c r="I62" s="14">
        <v>0.55000000000000004</v>
      </c>
    </row>
    <row r="63" spans="1:12" ht="38.25" x14ac:dyDescent="0.2">
      <c r="A63" s="13"/>
      <c r="B63" s="12"/>
      <c r="C63" s="249" t="s">
        <v>23</v>
      </c>
      <c r="D63" s="248" t="s">
        <v>118</v>
      </c>
      <c r="E63" s="13"/>
      <c r="F63" s="247" t="s">
        <v>115</v>
      </c>
      <c r="G63" s="12"/>
      <c r="H63" s="13"/>
      <c r="I63" s="14">
        <v>0.45</v>
      </c>
    </row>
    <row r="64" spans="1:12" ht="38.25" x14ac:dyDescent="0.2">
      <c r="A64" s="13"/>
      <c r="B64" s="12"/>
      <c r="C64" s="249" t="s">
        <v>23</v>
      </c>
      <c r="D64" s="248" t="s">
        <v>119</v>
      </c>
      <c r="E64" s="13"/>
      <c r="F64" s="247" t="s">
        <v>115</v>
      </c>
      <c r="G64" s="12"/>
      <c r="H64" s="13"/>
      <c r="I64" s="14">
        <v>0.45</v>
      </c>
    </row>
    <row r="65" spans="1:9" ht="38.25" x14ac:dyDescent="0.2">
      <c r="A65" s="13"/>
      <c r="B65" s="12"/>
      <c r="C65" s="249" t="s">
        <v>23</v>
      </c>
      <c r="D65" s="248" t="s">
        <v>120</v>
      </c>
      <c r="E65" s="13"/>
      <c r="F65" s="247" t="s">
        <v>115</v>
      </c>
      <c r="G65" s="12"/>
      <c r="H65" s="13"/>
      <c r="I65" s="14">
        <v>0.75</v>
      </c>
    </row>
    <row r="66" spans="1:9" x14ac:dyDescent="0.2">
      <c r="A66" s="13"/>
      <c r="B66" s="12"/>
      <c r="C66" s="249" t="s">
        <v>23</v>
      </c>
      <c r="D66" s="248" t="s">
        <v>121</v>
      </c>
      <c r="E66" s="13"/>
      <c r="F66" s="247" t="s">
        <v>115</v>
      </c>
      <c r="G66" s="12"/>
      <c r="H66" s="13"/>
      <c r="I66" s="14">
        <v>0.15</v>
      </c>
    </row>
    <row r="67" spans="1:9" ht="25.5" x14ac:dyDescent="0.2">
      <c r="A67" s="13" t="s">
        <v>75</v>
      </c>
      <c r="B67" s="244" t="s">
        <v>76</v>
      </c>
      <c r="C67" s="13"/>
      <c r="D67" s="12"/>
      <c r="E67" s="13"/>
      <c r="F67" s="12"/>
      <c r="G67" s="12"/>
      <c r="H67" s="13"/>
      <c r="I67" s="14"/>
    </row>
    <row r="68" spans="1:9" ht="51" x14ac:dyDescent="0.2">
      <c r="A68" s="13"/>
      <c r="B68" s="12"/>
      <c r="C68" s="13" t="s">
        <v>23</v>
      </c>
      <c r="D68" s="248" t="s">
        <v>125</v>
      </c>
      <c r="E68" s="13"/>
      <c r="F68" s="247" t="s">
        <v>115</v>
      </c>
      <c r="G68" s="12"/>
      <c r="H68" s="13"/>
      <c r="I68" s="14">
        <v>0.45</v>
      </c>
    </row>
    <row r="69" spans="1:9" x14ac:dyDescent="0.2">
      <c r="A69" s="13"/>
      <c r="B69" s="12"/>
      <c r="C69" s="13" t="s">
        <v>23</v>
      </c>
      <c r="D69" s="247" t="s">
        <v>126</v>
      </c>
      <c r="E69" s="13"/>
      <c r="F69" s="247" t="s">
        <v>115</v>
      </c>
      <c r="G69" s="12"/>
      <c r="H69" s="13"/>
      <c r="I69" s="14">
        <v>0.15</v>
      </c>
    </row>
    <row r="70" spans="1:9" x14ac:dyDescent="0.2">
      <c r="A70" s="13"/>
      <c r="B70" s="12"/>
      <c r="C70" s="13" t="s">
        <v>23</v>
      </c>
      <c r="D70" s="247" t="s">
        <v>127</v>
      </c>
      <c r="E70" s="13"/>
      <c r="F70" s="247" t="s">
        <v>115</v>
      </c>
      <c r="G70" s="12"/>
      <c r="H70" s="13"/>
      <c r="I70" s="14">
        <v>0.75</v>
      </c>
    </row>
    <row r="71" spans="1:9" x14ac:dyDescent="0.2">
      <c r="A71" s="13"/>
      <c r="B71" s="12"/>
      <c r="C71" s="249" t="s">
        <v>23</v>
      </c>
      <c r="D71" s="247" t="s">
        <v>128</v>
      </c>
      <c r="E71" s="13"/>
      <c r="F71" s="247" t="s">
        <v>115</v>
      </c>
      <c r="G71" s="12"/>
      <c r="H71" s="13"/>
      <c r="I71" s="14">
        <v>0.45</v>
      </c>
    </row>
    <row r="72" spans="1:9" x14ac:dyDescent="0.2">
      <c r="A72" s="13"/>
      <c r="B72" s="12"/>
      <c r="C72" s="249" t="s">
        <v>23</v>
      </c>
      <c r="D72" s="247" t="s">
        <v>129</v>
      </c>
      <c r="E72" s="13"/>
      <c r="F72" s="247" t="s">
        <v>115</v>
      </c>
      <c r="G72" s="12"/>
      <c r="H72" s="13"/>
      <c r="I72" s="14">
        <v>0.45</v>
      </c>
    </row>
    <row r="73" spans="1:9" x14ac:dyDescent="0.2">
      <c r="A73" s="13"/>
      <c r="B73" s="12"/>
      <c r="C73" s="249" t="s">
        <v>23</v>
      </c>
      <c r="D73" s="247" t="s">
        <v>130</v>
      </c>
      <c r="E73" s="13"/>
      <c r="F73" s="247" t="s">
        <v>115</v>
      </c>
      <c r="G73" s="12"/>
      <c r="H73" s="13"/>
      <c r="I73" s="14">
        <v>0.8</v>
      </c>
    </row>
    <row r="74" spans="1:9" x14ac:dyDescent="0.2">
      <c r="A74" s="13"/>
      <c r="B74" s="12"/>
      <c r="C74" s="249" t="s">
        <v>23</v>
      </c>
      <c r="D74" s="247" t="s">
        <v>131</v>
      </c>
      <c r="E74" s="13"/>
      <c r="F74" s="247" t="s">
        <v>115</v>
      </c>
      <c r="G74" s="12"/>
      <c r="H74" s="13"/>
      <c r="I74" s="14">
        <v>0.8</v>
      </c>
    </row>
    <row r="75" spans="1:9" x14ac:dyDescent="0.2">
      <c r="A75" s="13"/>
      <c r="B75" s="12"/>
      <c r="C75" s="249" t="s">
        <v>23</v>
      </c>
      <c r="D75" s="247" t="s">
        <v>132</v>
      </c>
      <c r="E75" s="13"/>
      <c r="F75" s="247" t="s">
        <v>115</v>
      </c>
      <c r="G75" s="12"/>
      <c r="H75" s="13"/>
      <c r="I75" s="14">
        <v>0.55000000000000004</v>
      </c>
    </row>
    <row r="76" spans="1:9" ht="38.25" x14ac:dyDescent="0.2">
      <c r="A76" s="13"/>
      <c r="B76" s="12"/>
      <c r="C76" s="249" t="s">
        <v>23</v>
      </c>
      <c r="D76" s="248" t="s">
        <v>133</v>
      </c>
      <c r="E76" s="13"/>
      <c r="F76" s="247" t="s">
        <v>115</v>
      </c>
      <c r="G76" s="12"/>
      <c r="H76" s="13"/>
      <c r="I76" s="14">
        <v>0.35</v>
      </c>
    </row>
    <row r="77" spans="1:9" ht="38.25" x14ac:dyDescent="0.2">
      <c r="A77" s="13"/>
      <c r="B77" s="12"/>
      <c r="C77" s="249" t="s">
        <v>23</v>
      </c>
      <c r="D77" s="248" t="s">
        <v>134</v>
      </c>
      <c r="E77" s="13"/>
      <c r="F77" s="247" t="s">
        <v>115</v>
      </c>
      <c r="G77" s="12"/>
      <c r="H77" s="13"/>
      <c r="I77" s="14">
        <v>0.7</v>
      </c>
    </row>
    <row r="78" spans="1:9" ht="38.25" x14ac:dyDescent="0.2">
      <c r="A78" s="13"/>
      <c r="B78" s="12"/>
      <c r="C78" s="249" t="s">
        <v>23</v>
      </c>
      <c r="D78" s="248" t="s">
        <v>135</v>
      </c>
      <c r="E78" s="13"/>
      <c r="F78" s="247" t="s">
        <v>115</v>
      </c>
      <c r="G78" s="12"/>
      <c r="H78" s="13"/>
      <c r="I78" s="14">
        <v>0.45</v>
      </c>
    </row>
    <row r="79" spans="1:9" x14ac:dyDescent="0.2">
      <c r="A79" s="13"/>
      <c r="B79" s="12"/>
      <c r="C79" s="249" t="s">
        <v>23</v>
      </c>
      <c r="D79" s="247" t="s">
        <v>136</v>
      </c>
      <c r="E79" s="13"/>
      <c r="F79" s="247" t="s">
        <v>115</v>
      </c>
      <c r="G79" s="12"/>
      <c r="H79" s="13"/>
      <c r="I79" s="14">
        <v>0.55000000000000004</v>
      </c>
    </row>
    <row r="80" spans="1:9" x14ac:dyDescent="0.2">
      <c r="A80" s="13"/>
      <c r="B80" s="12"/>
      <c r="C80" s="249" t="s">
        <v>23</v>
      </c>
      <c r="D80" s="247" t="s">
        <v>137</v>
      </c>
      <c r="E80" s="13"/>
      <c r="F80" s="247" t="s">
        <v>115</v>
      </c>
      <c r="G80" s="12"/>
      <c r="H80" s="13"/>
      <c r="I80" s="14">
        <v>0.75</v>
      </c>
    </row>
    <row r="81" spans="1:9" x14ac:dyDescent="0.2">
      <c r="A81" s="13" t="s">
        <v>77</v>
      </c>
      <c r="B81" s="12" t="s">
        <v>78</v>
      </c>
      <c r="C81" s="13"/>
      <c r="D81" s="12"/>
      <c r="E81" s="13"/>
      <c r="F81" s="12"/>
      <c r="G81" s="12"/>
      <c r="H81" s="13"/>
      <c r="I81" s="14"/>
    </row>
    <row r="82" spans="1:9" x14ac:dyDescent="0.2">
      <c r="A82" s="13"/>
      <c r="B82" s="12"/>
      <c r="C82" s="13" t="s">
        <v>23</v>
      </c>
      <c r="D82" s="247" t="s">
        <v>138</v>
      </c>
      <c r="E82" s="13"/>
      <c r="F82" s="247" t="s">
        <v>115</v>
      </c>
      <c r="G82" s="12"/>
      <c r="H82" s="13"/>
      <c r="I82" s="14">
        <v>0.7</v>
      </c>
    </row>
    <row r="83" spans="1:9" x14ac:dyDescent="0.2">
      <c r="A83" s="13"/>
      <c r="B83" s="12"/>
      <c r="C83" s="13" t="s">
        <v>23</v>
      </c>
      <c r="D83" s="247" t="s">
        <v>139</v>
      </c>
      <c r="E83" s="13"/>
      <c r="F83" s="247" t="s">
        <v>115</v>
      </c>
      <c r="G83" s="12"/>
      <c r="H83" s="13"/>
      <c r="I83" s="14">
        <v>0.7</v>
      </c>
    </row>
    <row r="84" spans="1:9" x14ac:dyDescent="0.2">
      <c r="A84" s="13"/>
      <c r="B84" s="12"/>
      <c r="C84" s="249" t="s">
        <v>23</v>
      </c>
      <c r="D84" s="247" t="s">
        <v>140</v>
      </c>
      <c r="E84" s="13"/>
      <c r="F84" s="247" t="s">
        <v>115</v>
      </c>
      <c r="G84" s="12"/>
      <c r="H84" s="13"/>
      <c r="I84" s="14">
        <v>0.7</v>
      </c>
    </row>
    <row r="85" spans="1:9" x14ac:dyDescent="0.2">
      <c r="A85" s="13"/>
      <c r="B85" s="12"/>
      <c r="C85" s="249" t="s">
        <v>23</v>
      </c>
      <c r="D85" s="247" t="s">
        <v>141</v>
      </c>
      <c r="E85" s="13"/>
      <c r="F85" s="247" t="s">
        <v>115</v>
      </c>
      <c r="G85" s="12"/>
      <c r="H85" s="13"/>
      <c r="I85" s="14">
        <v>0.7</v>
      </c>
    </row>
    <row r="86" spans="1:9" x14ac:dyDescent="0.2">
      <c r="A86" s="13"/>
      <c r="B86" s="12"/>
      <c r="C86" s="249" t="s">
        <v>23</v>
      </c>
      <c r="D86" s="247" t="s">
        <v>142</v>
      </c>
      <c r="E86" s="13"/>
      <c r="F86" s="247" t="s">
        <v>115</v>
      </c>
      <c r="G86" s="12"/>
      <c r="H86" s="13"/>
      <c r="I86" s="14">
        <v>0.7</v>
      </c>
    </row>
    <row r="87" spans="1:9" x14ac:dyDescent="0.2">
      <c r="A87" s="13"/>
      <c r="B87" s="12"/>
      <c r="C87" s="249" t="s">
        <v>23</v>
      </c>
      <c r="D87" s="247" t="s">
        <v>142</v>
      </c>
      <c r="E87" s="13"/>
      <c r="F87" s="247" t="s">
        <v>115</v>
      </c>
      <c r="G87" s="12"/>
      <c r="H87" s="13"/>
      <c r="I87" s="14">
        <v>0.75</v>
      </c>
    </row>
    <row r="88" spans="1:9" x14ac:dyDescent="0.2">
      <c r="A88" s="13"/>
      <c r="B88" s="12"/>
      <c r="C88" s="249" t="s">
        <v>23</v>
      </c>
      <c r="D88" s="247" t="s">
        <v>143</v>
      </c>
      <c r="E88" s="13"/>
      <c r="F88" s="247" t="s">
        <v>115</v>
      </c>
      <c r="G88" s="12"/>
      <c r="H88" s="13"/>
      <c r="I88" s="14">
        <v>0.95</v>
      </c>
    </row>
    <row r="89" spans="1:9" x14ac:dyDescent="0.2">
      <c r="A89" s="13"/>
      <c r="B89" s="12"/>
      <c r="C89" s="249" t="s">
        <v>23</v>
      </c>
      <c r="D89" s="247" t="s">
        <v>143</v>
      </c>
      <c r="E89" s="13"/>
      <c r="F89" s="247" t="s">
        <v>115</v>
      </c>
      <c r="G89" s="12"/>
      <c r="H89" s="13"/>
      <c r="I89" s="14">
        <v>0.95</v>
      </c>
    </row>
    <row r="90" spans="1:9" x14ac:dyDescent="0.2">
      <c r="A90" s="13"/>
      <c r="B90" s="12"/>
      <c r="C90" s="249" t="s">
        <v>23</v>
      </c>
      <c r="D90" s="247" t="s">
        <v>144</v>
      </c>
      <c r="E90" s="13"/>
      <c r="F90" s="247" t="s">
        <v>115</v>
      </c>
      <c r="G90" s="12"/>
      <c r="H90" s="13"/>
      <c r="I90" s="14">
        <v>0.75</v>
      </c>
    </row>
    <row r="91" spans="1:9" x14ac:dyDescent="0.2">
      <c r="A91" s="13" t="s">
        <v>79</v>
      </c>
      <c r="B91" s="12" t="s">
        <v>80</v>
      </c>
      <c r="C91" s="13"/>
      <c r="D91" s="12"/>
      <c r="E91" s="13"/>
      <c r="F91" s="12"/>
      <c r="G91" s="12"/>
      <c r="H91" s="13"/>
      <c r="I91" s="14"/>
    </row>
    <row r="92" spans="1:9" ht="38.25" x14ac:dyDescent="0.2">
      <c r="A92" s="13"/>
      <c r="B92" s="12"/>
      <c r="C92" s="249" t="s">
        <v>22</v>
      </c>
      <c r="D92" s="247" t="s">
        <v>145</v>
      </c>
      <c r="E92" s="250">
        <v>0</v>
      </c>
      <c r="F92" s="244" t="s">
        <v>291</v>
      </c>
      <c r="G92" s="12"/>
      <c r="H92" s="13"/>
      <c r="I92" s="14">
        <v>0.95</v>
      </c>
    </row>
    <row r="93" spans="1:9" ht="25.5" x14ac:dyDescent="0.2">
      <c r="A93" s="13"/>
      <c r="B93" s="12"/>
      <c r="C93" s="249"/>
      <c r="D93" s="247"/>
      <c r="E93" s="250">
        <v>1</v>
      </c>
      <c r="F93" s="244" t="s">
        <v>292</v>
      </c>
      <c r="G93" s="12"/>
      <c r="H93" s="13"/>
      <c r="I93" s="14"/>
    </row>
    <row r="94" spans="1:9" ht="25.5" x14ac:dyDescent="0.2">
      <c r="A94" s="13"/>
      <c r="B94" s="12"/>
      <c r="C94" s="249"/>
      <c r="D94" s="247"/>
      <c r="E94" s="250">
        <v>2</v>
      </c>
      <c r="F94" s="244" t="s">
        <v>293</v>
      </c>
      <c r="G94" s="12"/>
      <c r="H94" s="13"/>
      <c r="I94" s="14"/>
    </row>
    <row r="95" spans="1:9" ht="25.5" x14ac:dyDescent="0.2">
      <c r="A95" s="13"/>
      <c r="B95" s="12"/>
      <c r="C95" s="249"/>
      <c r="D95" s="247"/>
      <c r="E95" s="250">
        <v>3</v>
      </c>
      <c r="F95" s="244" t="s">
        <v>294</v>
      </c>
      <c r="G95" s="12"/>
      <c r="H95" s="13"/>
      <c r="I95" s="14"/>
    </row>
    <row r="96" spans="1:9" x14ac:dyDescent="0.2">
      <c r="A96" s="13"/>
      <c r="B96" s="12"/>
      <c r="C96" s="13" t="s">
        <v>23</v>
      </c>
      <c r="D96" s="247" t="s">
        <v>146</v>
      </c>
      <c r="E96" s="13"/>
      <c r="F96" s="247" t="s">
        <v>122</v>
      </c>
      <c r="G96" s="12"/>
      <c r="H96" s="13"/>
      <c r="I96" s="14">
        <v>0.65</v>
      </c>
    </row>
    <row r="97" spans="1:9" ht="38.25" x14ac:dyDescent="0.2">
      <c r="A97" s="13"/>
      <c r="B97" s="12"/>
      <c r="C97" s="13" t="s">
        <v>23</v>
      </c>
      <c r="D97" s="248" t="s">
        <v>147</v>
      </c>
      <c r="E97" s="13"/>
      <c r="F97" s="247" t="s">
        <v>122</v>
      </c>
      <c r="G97" s="12"/>
      <c r="H97" s="13"/>
      <c r="I97" s="14">
        <v>0.65</v>
      </c>
    </row>
    <row r="98" spans="1:9" x14ac:dyDescent="0.2">
      <c r="A98" s="13"/>
      <c r="B98" s="12"/>
      <c r="C98" s="249" t="s">
        <v>23</v>
      </c>
      <c r="D98" s="248" t="s">
        <v>148</v>
      </c>
      <c r="E98" s="13"/>
      <c r="F98" s="247" t="s">
        <v>122</v>
      </c>
      <c r="G98" s="12"/>
      <c r="H98" s="13"/>
      <c r="I98" s="14">
        <v>0.55000000000000004</v>
      </c>
    </row>
    <row r="99" spans="1:9" x14ac:dyDescent="0.2">
      <c r="A99" s="13"/>
      <c r="B99" s="12"/>
      <c r="C99" s="249" t="s">
        <v>23</v>
      </c>
      <c r="D99" s="248" t="s">
        <v>149</v>
      </c>
      <c r="E99" s="13"/>
      <c r="F99" s="247" t="s">
        <v>123</v>
      </c>
      <c r="G99" s="12"/>
      <c r="H99" s="13"/>
      <c r="I99" s="14">
        <v>0.95</v>
      </c>
    </row>
    <row r="100" spans="1:9" ht="25.5" x14ac:dyDescent="0.2">
      <c r="A100" s="13"/>
      <c r="B100" s="12"/>
      <c r="C100" s="249" t="s">
        <v>23</v>
      </c>
      <c r="D100" s="248" t="s">
        <v>150</v>
      </c>
      <c r="E100" s="13"/>
      <c r="F100" s="247" t="s">
        <v>124</v>
      </c>
      <c r="G100" s="12"/>
      <c r="H100" s="13"/>
      <c r="I100" s="14">
        <v>0.65</v>
      </c>
    </row>
    <row r="101" spans="1:9" ht="25.5" x14ac:dyDescent="0.2">
      <c r="A101" s="13"/>
      <c r="B101" s="12"/>
      <c r="C101" s="249" t="s">
        <v>23</v>
      </c>
      <c r="D101" s="248" t="s">
        <v>151</v>
      </c>
      <c r="E101" s="13"/>
      <c r="F101" s="247" t="s">
        <v>105</v>
      </c>
      <c r="G101" s="12"/>
      <c r="H101" s="13"/>
      <c r="I101" s="14">
        <v>0.65</v>
      </c>
    </row>
    <row r="102" spans="1:9" x14ac:dyDescent="0.2">
      <c r="A102" s="13"/>
      <c r="B102" s="12"/>
      <c r="C102" s="249" t="s">
        <v>23</v>
      </c>
      <c r="D102" s="248" t="s">
        <v>152</v>
      </c>
      <c r="E102" s="13"/>
      <c r="F102" s="247" t="s">
        <v>110</v>
      </c>
      <c r="G102" s="12"/>
      <c r="H102" s="13"/>
      <c r="I102" s="14">
        <v>0.65</v>
      </c>
    </row>
    <row r="103" spans="1:9" x14ac:dyDescent="0.2">
      <c r="A103" s="13"/>
      <c r="B103" s="12"/>
      <c r="C103" s="249" t="s">
        <v>23</v>
      </c>
      <c r="D103" s="248" t="s">
        <v>153</v>
      </c>
      <c r="E103" s="13"/>
      <c r="F103" s="247" t="s">
        <v>111</v>
      </c>
      <c r="G103" s="12"/>
      <c r="H103" s="13"/>
      <c r="I103" s="14">
        <v>0.65</v>
      </c>
    </row>
    <row r="104" spans="1:9" ht="25.5" x14ac:dyDescent="0.2">
      <c r="A104" s="13"/>
      <c r="B104" s="12"/>
      <c r="C104" s="249" t="s">
        <v>23</v>
      </c>
      <c r="D104" s="248" t="s">
        <v>154</v>
      </c>
      <c r="E104" s="13"/>
      <c r="F104" s="247" t="s">
        <v>112</v>
      </c>
      <c r="G104" s="12"/>
      <c r="H104" s="13"/>
      <c r="I104" s="14">
        <v>0.55000000000000004</v>
      </c>
    </row>
    <row r="105" spans="1:9" x14ac:dyDescent="0.2">
      <c r="A105" s="13"/>
      <c r="B105" s="12"/>
      <c r="C105" s="249" t="s">
        <v>23</v>
      </c>
      <c r="D105" s="248" t="s">
        <v>155</v>
      </c>
      <c r="E105" s="13"/>
      <c r="F105" s="247" t="s">
        <v>162</v>
      </c>
      <c r="G105" s="12"/>
      <c r="H105" s="13"/>
      <c r="I105" s="14">
        <v>0.75</v>
      </c>
    </row>
    <row r="106" spans="1:9" x14ac:dyDescent="0.2">
      <c r="A106" s="13"/>
      <c r="B106" s="12"/>
      <c r="C106" s="249" t="s">
        <v>23</v>
      </c>
      <c r="D106" s="248" t="s">
        <v>156</v>
      </c>
      <c r="E106" s="13"/>
      <c r="F106" s="247" t="s">
        <v>163</v>
      </c>
      <c r="G106" s="12"/>
      <c r="H106" s="13"/>
      <c r="I106" s="14">
        <v>0.75</v>
      </c>
    </row>
    <row r="107" spans="1:9" x14ac:dyDescent="0.2">
      <c r="A107" s="13"/>
      <c r="B107" s="12"/>
      <c r="C107" s="249" t="s">
        <v>23</v>
      </c>
      <c r="D107" s="248" t="s">
        <v>157</v>
      </c>
      <c r="E107" s="13"/>
      <c r="F107" s="247" t="s">
        <v>164</v>
      </c>
      <c r="G107" s="12"/>
      <c r="H107" s="13"/>
      <c r="I107" s="14">
        <v>0.75</v>
      </c>
    </row>
    <row r="108" spans="1:9" x14ac:dyDescent="0.2">
      <c r="A108" s="13"/>
      <c r="B108" s="12"/>
      <c r="C108" s="249" t="s">
        <v>23</v>
      </c>
      <c r="D108" s="248" t="s">
        <v>158</v>
      </c>
      <c r="E108" s="13"/>
      <c r="F108" s="247" t="s">
        <v>165</v>
      </c>
      <c r="G108" s="12"/>
      <c r="H108" s="13"/>
      <c r="I108" s="14">
        <v>0.75</v>
      </c>
    </row>
    <row r="109" spans="1:9" ht="25.5" x14ac:dyDescent="0.2">
      <c r="A109" s="13"/>
      <c r="B109" s="12"/>
      <c r="C109" s="249" t="s">
        <v>23</v>
      </c>
      <c r="D109" s="248" t="s">
        <v>159</v>
      </c>
      <c r="E109" s="13"/>
      <c r="F109" s="247" t="s">
        <v>166</v>
      </c>
      <c r="G109" s="12"/>
      <c r="H109" s="13"/>
      <c r="I109" s="14">
        <v>0.75</v>
      </c>
    </row>
    <row r="110" spans="1:9" ht="25.5" x14ac:dyDescent="0.2">
      <c r="A110" s="13"/>
      <c r="B110" s="12"/>
      <c r="C110" s="249" t="s">
        <v>23</v>
      </c>
      <c r="D110" s="248" t="s">
        <v>160</v>
      </c>
      <c r="E110" s="13"/>
      <c r="F110" s="247" t="s">
        <v>167</v>
      </c>
      <c r="G110" s="12"/>
      <c r="H110" s="13"/>
      <c r="I110" s="14">
        <v>0.75</v>
      </c>
    </row>
    <row r="111" spans="1:9" ht="25.5" x14ac:dyDescent="0.2">
      <c r="A111" s="13"/>
      <c r="B111" s="12"/>
      <c r="C111" s="249" t="s">
        <v>23</v>
      </c>
      <c r="D111" s="248" t="s">
        <v>161</v>
      </c>
      <c r="E111" s="13"/>
      <c r="F111" s="247" t="s">
        <v>168</v>
      </c>
      <c r="G111" s="12"/>
      <c r="H111" s="13"/>
      <c r="I111" s="14">
        <v>0.75</v>
      </c>
    </row>
    <row r="112" spans="1:9" x14ac:dyDescent="0.2">
      <c r="A112" s="13" t="s">
        <v>81</v>
      </c>
      <c r="B112" s="12" t="s">
        <v>82</v>
      </c>
      <c r="C112" s="13"/>
      <c r="D112" s="12"/>
      <c r="E112" s="13"/>
      <c r="F112" s="12"/>
      <c r="G112" s="12"/>
      <c r="H112" s="13"/>
      <c r="I112" s="14"/>
    </row>
    <row r="113" spans="1:9" x14ac:dyDescent="0.2">
      <c r="A113" s="13"/>
      <c r="B113" s="12"/>
      <c r="C113" s="249" t="s">
        <v>22</v>
      </c>
      <c r="D113" s="247" t="s">
        <v>169</v>
      </c>
      <c r="E113" s="250">
        <v>0</v>
      </c>
      <c r="F113" s="12" t="s">
        <v>295</v>
      </c>
      <c r="G113" s="12"/>
      <c r="H113" s="13"/>
      <c r="I113" s="14">
        <v>0.8</v>
      </c>
    </row>
    <row r="114" spans="1:9" x14ac:dyDescent="0.2">
      <c r="A114" s="13"/>
      <c r="B114" s="12"/>
      <c r="C114" s="249"/>
      <c r="D114" s="247"/>
      <c r="E114" s="250">
        <v>1</v>
      </c>
      <c r="F114" s="12" t="s">
        <v>296</v>
      </c>
      <c r="G114" s="12"/>
      <c r="H114" s="13"/>
      <c r="I114" s="14"/>
    </row>
    <row r="115" spans="1:9" x14ac:dyDescent="0.2">
      <c r="A115" s="13"/>
      <c r="B115" s="12"/>
      <c r="C115" s="249"/>
      <c r="D115" s="247"/>
      <c r="E115" s="250">
        <v>2</v>
      </c>
      <c r="F115" s="12" t="s">
        <v>297</v>
      </c>
      <c r="G115" s="12"/>
      <c r="H115" s="13"/>
      <c r="I115" s="14"/>
    </row>
    <row r="116" spans="1:9" ht="38.25" x14ac:dyDescent="0.2">
      <c r="A116" s="13"/>
      <c r="B116" s="12"/>
      <c r="C116" s="249"/>
      <c r="D116" s="247"/>
      <c r="E116" s="250">
        <v>3</v>
      </c>
      <c r="F116" s="244" t="s">
        <v>298</v>
      </c>
      <c r="G116" s="12"/>
      <c r="H116" s="13"/>
      <c r="I116" s="14"/>
    </row>
    <row r="117" spans="1:9" x14ac:dyDescent="0.2">
      <c r="A117" s="13"/>
      <c r="B117" s="12"/>
      <c r="C117" s="249" t="s">
        <v>22</v>
      </c>
      <c r="D117" s="247" t="s">
        <v>170</v>
      </c>
      <c r="E117" s="250">
        <v>0</v>
      </c>
      <c r="F117" s="244" t="s">
        <v>299</v>
      </c>
      <c r="G117" s="12"/>
      <c r="H117" s="13"/>
      <c r="I117" s="14">
        <v>0.8</v>
      </c>
    </row>
    <row r="118" spans="1:9" ht="25.5" x14ac:dyDescent="0.2">
      <c r="A118" s="13"/>
      <c r="B118" s="12"/>
      <c r="C118" s="249"/>
      <c r="D118" s="247"/>
      <c r="E118" s="250">
        <v>1</v>
      </c>
      <c r="F118" s="244" t="s">
        <v>300</v>
      </c>
      <c r="G118" s="12"/>
      <c r="H118" s="13"/>
      <c r="I118" s="14"/>
    </row>
    <row r="119" spans="1:9" ht="25.5" x14ac:dyDescent="0.2">
      <c r="A119" s="13"/>
      <c r="B119" s="12"/>
      <c r="C119" s="249"/>
      <c r="D119" s="247"/>
      <c r="E119" s="250">
        <v>2</v>
      </c>
      <c r="F119" s="244" t="s">
        <v>301</v>
      </c>
      <c r="G119" s="12"/>
      <c r="H119" s="13"/>
      <c r="I119" s="14"/>
    </row>
    <row r="120" spans="1:9" ht="38.25" x14ac:dyDescent="0.2">
      <c r="A120" s="13"/>
      <c r="B120" s="12"/>
      <c r="C120" s="249"/>
      <c r="D120" s="247"/>
      <c r="E120" s="250">
        <v>3</v>
      </c>
      <c r="F120" s="244" t="s">
        <v>298</v>
      </c>
      <c r="G120" s="12"/>
      <c r="H120" s="13"/>
      <c r="I120" s="14"/>
    </row>
    <row r="121" spans="1:9" x14ac:dyDescent="0.2">
      <c r="A121" s="13" t="s">
        <v>83</v>
      </c>
      <c r="B121" s="12" t="s">
        <v>84</v>
      </c>
      <c r="C121" s="13"/>
      <c r="D121" s="12"/>
      <c r="E121" s="13"/>
      <c r="F121" s="12"/>
      <c r="G121" s="12"/>
      <c r="H121" s="13"/>
      <c r="I121" s="14"/>
    </row>
    <row r="122" spans="1:9" x14ac:dyDescent="0.2">
      <c r="A122" s="13"/>
      <c r="B122" s="12"/>
      <c r="C122" s="13" t="s">
        <v>23</v>
      </c>
      <c r="D122" s="247" t="s">
        <v>171</v>
      </c>
      <c r="E122" s="13"/>
      <c r="F122" s="247" t="s">
        <v>192</v>
      </c>
      <c r="G122" s="12"/>
      <c r="H122" s="13"/>
      <c r="I122" s="14">
        <v>0.55000000000000004</v>
      </c>
    </row>
    <row r="123" spans="1:9" ht="38.25" x14ac:dyDescent="0.2">
      <c r="A123" s="13"/>
      <c r="B123" s="12"/>
      <c r="C123" s="13" t="s">
        <v>23</v>
      </c>
      <c r="D123" s="248" t="s">
        <v>172</v>
      </c>
      <c r="E123" s="13"/>
      <c r="F123" s="247" t="s">
        <v>192</v>
      </c>
      <c r="G123" s="12"/>
      <c r="H123" s="13"/>
      <c r="I123" s="14">
        <v>0.65</v>
      </c>
    </row>
    <row r="124" spans="1:9" x14ac:dyDescent="0.2">
      <c r="A124" s="13"/>
      <c r="B124" s="12"/>
      <c r="C124" s="249" t="s">
        <v>23</v>
      </c>
      <c r="D124" s="248" t="s">
        <v>173</v>
      </c>
      <c r="E124" s="13"/>
      <c r="F124" s="247" t="s">
        <v>192</v>
      </c>
      <c r="G124" s="12"/>
      <c r="H124" s="13"/>
      <c r="I124" s="14">
        <v>0.65</v>
      </c>
    </row>
    <row r="125" spans="1:9" ht="25.5" x14ac:dyDescent="0.2">
      <c r="A125" s="13"/>
      <c r="B125" s="12"/>
      <c r="C125" s="249" t="s">
        <v>23</v>
      </c>
      <c r="D125" s="248" t="s">
        <v>174</v>
      </c>
      <c r="E125" s="13"/>
      <c r="F125" s="247" t="s">
        <v>192</v>
      </c>
      <c r="G125" s="12"/>
      <c r="H125" s="13"/>
      <c r="I125" s="14">
        <v>0.85</v>
      </c>
    </row>
    <row r="126" spans="1:9" ht="25.5" x14ac:dyDescent="0.2">
      <c r="A126" s="13"/>
      <c r="B126" s="12"/>
      <c r="C126" s="249" t="s">
        <v>23</v>
      </c>
      <c r="D126" s="248" t="s">
        <v>175</v>
      </c>
      <c r="E126" s="13"/>
      <c r="F126" s="247" t="s">
        <v>192</v>
      </c>
      <c r="G126" s="12"/>
      <c r="H126" s="13"/>
      <c r="I126" s="14">
        <v>0.85</v>
      </c>
    </row>
    <row r="127" spans="1:9" ht="25.5" x14ac:dyDescent="0.2">
      <c r="A127" s="13"/>
      <c r="B127" s="12"/>
      <c r="C127" s="249" t="s">
        <v>23</v>
      </c>
      <c r="D127" s="248" t="s">
        <v>176</v>
      </c>
      <c r="E127" s="13"/>
      <c r="F127" s="247" t="s">
        <v>192</v>
      </c>
      <c r="G127" s="12"/>
      <c r="H127" s="13"/>
      <c r="I127" s="14">
        <v>0.6</v>
      </c>
    </row>
    <row r="128" spans="1:9" x14ac:dyDescent="0.2">
      <c r="A128" s="13"/>
      <c r="B128" s="12"/>
      <c r="C128" s="249" t="s">
        <v>23</v>
      </c>
      <c r="D128" s="248" t="s">
        <v>177</v>
      </c>
      <c r="E128" s="13"/>
      <c r="F128" s="247" t="s">
        <v>192</v>
      </c>
      <c r="G128" s="12"/>
      <c r="H128" s="13"/>
      <c r="I128" s="14">
        <v>0.6</v>
      </c>
    </row>
    <row r="129" spans="1:9" ht="25.5" x14ac:dyDescent="0.2">
      <c r="A129" s="13"/>
      <c r="B129" s="12"/>
      <c r="C129" s="249" t="s">
        <v>23</v>
      </c>
      <c r="D129" s="248" t="s">
        <v>178</v>
      </c>
      <c r="E129" s="13"/>
      <c r="F129" s="247" t="s">
        <v>192</v>
      </c>
      <c r="G129" s="12"/>
      <c r="H129" s="13"/>
      <c r="I129" s="14">
        <v>0.6</v>
      </c>
    </row>
    <row r="130" spans="1:9" ht="25.5" x14ac:dyDescent="0.2">
      <c r="A130" s="13"/>
      <c r="B130" s="12"/>
      <c r="C130" s="249" t="s">
        <v>23</v>
      </c>
      <c r="D130" s="248" t="s">
        <v>179</v>
      </c>
      <c r="E130" s="13"/>
      <c r="F130" s="247" t="s">
        <v>192</v>
      </c>
      <c r="G130" s="12"/>
      <c r="H130" s="13"/>
      <c r="I130" s="14">
        <v>0.8</v>
      </c>
    </row>
    <row r="131" spans="1:9" x14ac:dyDescent="0.2">
      <c r="A131" s="13"/>
      <c r="B131" s="12"/>
      <c r="C131" s="249" t="s">
        <v>23</v>
      </c>
      <c r="D131" s="248" t="s">
        <v>180</v>
      </c>
      <c r="E131" s="13"/>
      <c r="F131" s="247" t="s">
        <v>192</v>
      </c>
      <c r="G131" s="12"/>
      <c r="H131" s="13"/>
      <c r="I131" s="14">
        <v>0.85</v>
      </c>
    </row>
    <row r="132" spans="1:9" x14ac:dyDescent="0.2">
      <c r="A132" s="13"/>
      <c r="B132" s="12"/>
      <c r="C132" s="249" t="s">
        <v>23</v>
      </c>
      <c r="D132" s="248" t="s">
        <v>181</v>
      </c>
      <c r="E132" s="13"/>
      <c r="F132" s="247" t="s">
        <v>192</v>
      </c>
      <c r="G132" s="12"/>
      <c r="H132" s="13"/>
      <c r="I132" s="14">
        <v>0.45</v>
      </c>
    </row>
    <row r="133" spans="1:9" ht="25.5" x14ac:dyDescent="0.2">
      <c r="A133" s="13"/>
      <c r="B133" s="12"/>
      <c r="C133" s="249" t="s">
        <v>23</v>
      </c>
      <c r="D133" s="248" t="s">
        <v>182</v>
      </c>
      <c r="E133" s="13"/>
      <c r="F133" s="247" t="s">
        <v>192</v>
      </c>
      <c r="G133" s="12"/>
      <c r="H133" s="13"/>
      <c r="I133" s="14">
        <v>0.55000000000000004</v>
      </c>
    </row>
    <row r="134" spans="1:9" ht="25.5" x14ac:dyDescent="0.2">
      <c r="A134" s="13"/>
      <c r="B134" s="12"/>
      <c r="C134" s="249" t="s">
        <v>23</v>
      </c>
      <c r="D134" s="248" t="s">
        <v>183</v>
      </c>
      <c r="E134" s="13"/>
      <c r="F134" s="247" t="s">
        <v>192</v>
      </c>
      <c r="G134" s="12"/>
      <c r="H134" s="13"/>
      <c r="I134" s="14">
        <v>0.95</v>
      </c>
    </row>
    <row r="135" spans="1:9" ht="25.5" x14ac:dyDescent="0.2">
      <c r="A135" s="13"/>
      <c r="B135" s="12"/>
      <c r="C135" s="249" t="s">
        <v>23</v>
      </c>
      <c r="D135" s="248" t="s">
        <v>184</v>
      </c>
      <c r="E135" s="13"/>
      <c r="F135" s="247" t="s">
        <v>192</v>
      </c>
      <c r="G135" s="12"/>
      <c r="H135" s="13"/>
      <c r="I135" s="14">
        <v>0.45</v>
      </c>
    </row>
    <row r="136" spans="1:9" x14ac:dyDescent="0.2">
      <c r="A136" s="13"/>
      <c r="B136" s="12"/>
      <c r="C136" s="249" t="s">
        <v>23</v>
      </c>
      <c r="D136" s="248" t="s">
        <v>185</v>
      </c>
      <c r="E136" s="13"/>
      <c r="F136" s="247" t="s">
        <v>192</v>
      </c>
      <c r="G136" s="12"/>
      <c r="H136" s="13"/>
      <c r="I136" s="14">
        <v>0.45</v>
      </c>
    </row>
    <row r="137" spans="1:9" x14ac:dyDescent="0.2">
      <c r="A137" s="13"/>
      <c r="B137" s="12"/>
      <c r="C137" s="249" t="s">
        <v>23</v>
      </c>
      <c r="D137" s="248" t="s">
        <v>186</v>
      </c>
      <c r="E137" s="13"/>
      <c r="F137" s="247" t="s">
        <v>192</v>
      </c>
      <c r="G137" s="12"/>
      <c r="H137" s="13"/>
      <c r="I137" s="14">
        <v>0.45</v>
      </c>
    </row>
    <row r="138" spans="1:9" x14ac:dyDescent="0.2">
      <c r="A138" s="13"/>
      <c r="B138" s="12"/>
      <c r="C138" s="249" t="s">
        <v>23</v>
      </c>
      <c r="D138" s="248" t="s">
        <v>187</v>
      </c>
      <c r="E138" s="13"/>
      <c r="F138" s="247" t="s">
        <v>192</v>
      </c>
      <c r="G138" s="12"/>
      <c r="H138" s="13"/>
      <c r="I138" s="14">
        <v>0.45</v>
      </c>
    </row>
    <row r="139" spans="1:9" x14ac:dyDescent="0.2">
      <c r="A139" s="13"/>
      <c r="B139" s="12"/>
      <c r="C139" s="249" t="s">
        <v>23</v>
      </c>
      <c r="D139" s="248" t="s">
        <v>188</v>
      </c>
      <c r="E139" s="13"/>
      <c r="F139" s="247" t="s">
        <v>192</v>
      </c>
      <c r="G139" s="12"/>
      <c r="H139" s="13"/>
      <c r="I139" s="14">
        <v>0.7</v>
      </c>
    </row>
    <row r="140" spans="1:9" x14ac:dyDescent="0.2">
      <c r="A140" s="13"/>
      <c r="B140" s="12"/>
      <c r="C140" s="249" t="s">
        <v>23</v>
      </c>
      <c r="D140" s="248" t="s">
        <v>189</v>
      </c>
      <c r="E140" s="13"/>
      <c r="F140" s="247" t="s">
        <v>192</v>
      </c>
      <c r="G140" s="12"/>
      <c r="H140" s="13"/>
      <c r="I140" s="14">
        <v>0.65</v>
      </c>
    </row>
    <row r="141" spans="1:9" x14ac:dyDescent="0.2">
      <c r="A141" s="13"/>
      <c r="B141" s="12"/>
      <c r="C141" s="249" t="s">
        <v>23</v>
      </c>
      <c r="D141" s="248" t="s">
        <v>190</v>
      </c>
      <c r="E141" s="13"/>
      <c r="F141" s="247" t="s">
        <v>192</v>
      </c>
      <c r="G141" s="12"/>
      <c r="H141" s="13"/>
      <c r="I141" s="14">
        <v>0.65</v>
      </c>
    </row>
    <row r="142" spans="1:9" x14ac:dyDescent="0.2">
      <c r="A142" s="13"/>
      <c r="B142" s="12"/>
      <c r="C142" s="249" t="s">
        <v>23</v>
      </c>
      <c r="D142" s="248" t="s">
        <v>191</v>
      </c>
      <c r="E142" s="13"/>
      <c r="F142" s="247" t="s">
        <v>192</v>
      </c>
      <c r="G142" s="12"/>
      <c r="H142" s="13"/>
      <c r="I142" s="14">
        <v>0.65</v>
      </c>
    </row>
    <row r="143" spans="1:9" x14ac:dyDescent="0.2">
      <c r="A143" s="13" t="s">
        <v>85</v>
      </c>
      <c r="B143" s="12" t="s">
        <v>86</v>
      </c>
      <c r="C143" s="13"/>
      <c r="D143" s="12"/>
      <c r="E143" s="13"/>
      <c r="F143" s="12"/>
      <c r="G143" s="12"/>
      <c r="H143" s="13"/>
      <c r="I143" s="14"/>
    </row>
    <row r="144" spans="1:9" x14ac:dyDescent="0.2">
      <c r="A144" s="13"/>
      <c r="B144" s="12"/>
      <c r="C144" s="13" t="s">
        <v>23</v>
      </c>
      <c r="D144" s="247" t="s">
        <v>193</v>
      </c>
      <c r="E144" s="13"/>
      <c r="F144" s="247" t="s">
        <v>214</v>
      </c>
      <c r="G144" s="12"/>
      <c r="H144" s="13"/>
      <c r="I144" s="14">
        <v>0.25</v>
      </c>
    </row>
    <row r="145" spans="1:9" x14ac:dyDescent="0.2">
      <c r="A145" s="13"/>
      <c r="B145" s="12"/>
      <c r="C145" s="13" t="s">
        <v>23</v>
      </c>
      <c r="D145" s="247" t="s">
        <v>194</v>
      </c>
      <c r="E145" s="13"/>
      <c r="F145" s="247" t="s">
        <v>214</v>
      </c>
      <c r="G145" s="12"/>
      <c r="H145" s="13"/>
      <c r="I145" s="14">
        <v>0.25</v>
      </c>
    </row>
    <row r="146" spans="1:9" x14ac:dyDescent="0.2">
      <c r="A146" s="13"/>
      <c r="B146" s="12"/>
      <c r="C146" s="249" t="s">
        <v>23</v>
      </c>
      <c r="D146" s="247" t="s">
        <v>195</v>
      </c>
      <c r="E146" s="13"/>
      <c r="F146" s="247" t="s">
        <v>214</v>
      </c>
      <c r="G146" s="12"/>
      <c r="H146" s="13"/>
      <c r="I146" s="14">
        <v>0.55000000000000004</v>
      </c>
    </row>
    <row r="147" spans="1:9" x14ac:dyDescent="0.2">
      <c r="A147" s="13"/>
      <c r="B147" s="12"/>
      <c r="C147" s="249" t="s">
        <v>23</v>
      </c>
      <c r="D147" s="247" t="s">
        <v>196</v>
      </c>
      <c r="E147" s="13"/>
      <c r="F147" s="247" t="s">
        <v>214</v>
      </c>
      <c r="G147" s="12"/>
      <c r="H147" s="13"/>
      <c r="I147" s="14">
        <v>0.45</v>
      </c>
    </row>
    <row r="148" spans="1:9" x14ac:dyDescent="0.2">
      <c r="A148" s="13"/>
      <c r="B148" s="12"/>
      <c r="C148" s="249" t="s">
        <v>23</v>
      </c>
      <c r="D148" s="247" t="s">
        <v>197</v>
      </c>
      <c r="E148" s="13"/>
      <c r="F148" s="247" t="s">
        <v>214</v>
      </c>
      <c r="G148" s="12"/>
      <c r="H148" s="13"/>
      <c r="I148" s="14">
        <v>0.25</v>
      </c>
    </row>
    <row r="149" spans="1:9" x14ac:dyDescent="0.2">
      <c r="A149" s="13"/>
      <c r="B149" s="12"/>
      <c r="C149" s="249" t="s">
        <v>23</v>
      </c>
      <c r="D149" s="247" t="s">
        <v>198</v>
      </c>
      <c r="E149" s="13"/>
      <c r="F149" s="247" t="s">
        <v>214</v>
      </c>
      <c r="G149" s="12"/>
      <c r="H149" s="13"/>
      <c r="I149" s="14">
        <v>0.25</v>
      </c>
    </row>
    <row r="150" spans="1:9" x14ac:dyDescent="0.2">
      <c r="A150" s="13"/>
      <c r="B150" s="12"/>
      <c r="C150" s="249" t="s">
        <v>23</v>
      </c>
      <c r="D150" s="247" t="s">
        <v>199</v>
      </c>
      <c r="E150" s="13"/>
      <c r="F150" s="247" t="s">
        <v>214</v>
      </c>
      <c r="G150" s="12"/>
      <c r="H150" s="13"/>
      <c r="I150" s="14">
        <v>0.25</v>
      </c>
    </row>
    <row r="151" spans="1:9" x14ac:dyDescent="0.2">
      <c r="A151" s="13"/>
      <c r="B151" s="12"/>
      <c r="C151" s="249" t="s">
        <v>23</v>
      </c>
      <c r="D151" s="247" t="s">
        <v>200</v>
      </c>
      <c r="E151" s="13"/>
      <c r="F151" s="247" t="s">
        <v>214</v>
      </c>
      <c r="G151" s="12"/>
      <c r="H151" s="13"/>
      <c r="I151" s="14">
        <v>0.45</v>
      </c>
    </row>
    <row r="152" spans="1:9" x14ac:dyDescent="0.2">
      <c r="A152" s="13"/>
      <c r="B152" s="12"/>
      <c r="C152" s="249" t="s">
        <v>23</v>
      </c>
      <c r="D152" s="247" t="s">
        <v>201</v>
      </c>
      <c r="E152" s="13"/>
      <c r="F152" s="247" t="s">
        <v>214</v>
      </c>
      <c r="G152" s="12"/>
      <c r="H152" s="13"/>
      <c r="I152" s="14">
        <v>0.55000000000000004</v>
      </c>
    </row>
    <row r="153" spans="1:9" x14ac:dyDescent="0.2">
      <c r="A153" s="13"/>
      <c r="B153" s="12"/>
      <c r="C153" s="249" t="s">
        <v>23</v>
      </c>
      <c r="D153" s="247" t="s">
        <v>202</v>
      </c>
      <c r="E153" s="13"/>
      <c r="F153" s="247" t="s">
        <v>214</v>
      </c>
      <c r="G153" s="12"/>
      <c r="H153" s="13"/>
      <c r="I153" s="14">
        <v>0.55000000000000004</v>
      </c>
    </row>
    <row r="154" spans="1:9" x14ac:dyDescent="0.2">
      <c r="A154" s="13"/>
      <c r="B154" s="12"/>
      <c r="C154" s="249" t="s">
        <v>23</v>
      </c>
      <c r="D154" s="247" t="s">
        <v>203</v>
      </c>
      <c r="E154" s="13"/>
      <c r="F154" s="247" t="s">
        <v>214</v>
      </c>
      <c r="G154" s="12"/>
      <c r="H154" s="13"/>
      <c r="I154" s="14">
        <v>0.55000000000000004</v>
      </c>
    </row>
    <row r="155" spans="1:9" x14ac:dyDescent="0.2">
      <c r="A155" s="13"/>
      <c r="B155" s="12"/>
      <c r="C155" s="249" t="s">
        <v>23</v>
      </c>
      <c r="D155" s="247" t="s">
        <v>204</v>
      </c>
      <c r="E155" s="13"/>
      <c r="F155" s="247" t="s">
        <v>214</v>
      </c>
      <c r="G155" s="12"/>
      <c r="H155" s="13"/>
      <c r="I155" s="14">
        <v>0.55000000000000004</v>
      </c>
    </row>
    <row r="156" spans="1:9" x14ac:dyDescent="0.2">
      <c r="A156" s="13"/>
      <c r="B156" s="12"/>
      <c r="C156" s="249" t="s">
        <v>23</v>
      </c>
      <c r="D156" s="247" t="s">
        <v>205</v>
      </c>
      <c r="E156" s="13"/>
      <c r="F156" s="247" t="s">
        <v>214</v>
      </c>
      <c r="G156" s="12"/>
      <c r="H156" s="13"/>
      <c r="I156" s="14">
        <v>0.55000000000000004</v>
      </c>
    </row>
    <row r="157" spans="1:9" x14ac:dyDescent="0.2">
      <c r="A157" s="13"/>
      <c r="B157" s="12"/>
      <c r="C157" s="249" t="s">
        <v>23</v>
      </c>
      <c r="D157" s="247" t="s">
        <v>206</v>
      </c>
      <c r="E157" s="13"/>
      <c r="F157" s="247" t="s">
        <v>214</v>
      </c>
      <c r="G157" s="12"/>
      <c r="H157" s="13"/>
      <c r="I157" s="14">
        <v>0.55000000000000004</v>
      </c>
    </row>
    <row r="158" spans="1:9" x14ac:dyDescent="0.2">
      <c r="A158" s="13"/>
      <c r="B158" s="12"/>
      <c r="C158" s="249" t="s">
        <v>23</v>
      </c>
      <c r="D158" s="247" t="s">
        <v>207</v>
      </c>
      <c r="E158" s="13"/>
      <c r="F158" s="247" t="s">
        <v>214</v>
      </c>
      <c r="G158" s="12"/>
      <c r="H158" s="13"/>
      <c r="I158" s="14">
        <v>0.45</v>
      </c>
    </row>
    <row r="159" spans="1:9" x14ac:dyDescent="0.2">
      <c r="A159" s="13"/>
      <c r="B159" s="12"/>
      <c r="C159" s="249" t="s">
        <v>23</v>
      </c>
      <c r="D159" s="247" t="s">
        <v>208</v>
      </c>
      <c r="E159" s="13"/>
      <c r="F159" s="247" t="s">
        <v>214</v>
      </c>
      <c r="G159" s="12"/>
      <c r="H159" s="13"/>
      <c r="I159" s="14">
        <v>0.55000000000000004</v>
      </c>
    </row>
    <row r="160" spans="1:9" ht="38.25" x14ac:dyDescent="0.2">
      <c r="A160" s="13"/>
      <c r="B160" s="12"/>
      <c r="C160" s="249" t="s">
        <v>23</v>
      </c>
      <c r="D160" s="248" t="s">
        <v>209</v>
      </c>
      <c r="E160" s="13"/>
      <c r="F160" s="247" t="s">
        <v>214</v>
      </c>
      <c r="G160" s="12"/>
      <c r="H160" s="13"/>
      <c r="I160" s="14">
        <v>0.55000000000000004</v>
      </c>
    </row>
    <row r="161" spans="1:9" x14ac:dyDescent="0.2">
      <c r="A161" s="13"/>
      <c r="B161" s="12"/>
      <c r="C161" s="249" t="s">
        <v>23</v>
      </c>
      <c r="D161" s="248" t="s">
        <v>210</v>
      </c>
      <c r="E161" s="13"/>
      <c r="F161" s="247" t="s">
        <v>214</v>
      </c>
      <c r="G161" s="12"/>
      <c r="H161" s="13"/>
      <c r="I161" s="14">
        <v>0.55000000000000004</v>
      </c>
    </row>
    <row r="162" spans="1:9" ht="38.25" x14ac:dyDescent="0.2">
      <c r="A162" s="13"/>
      <c r="B162" s="12"/>
      <c r="C162" s="249" t="s">
        <v>23</v>
      </c>
      <c r="D162" s="248" t="s">
        <v>211</v>
      </c>
      <c r="E162" s="13"/>
      <c r="F162" s="247" t="s">
        <v>214</v>
      </c>
      <c r="G162" s="12"/>
      <c r="H162" s="13"/>
      <c r="I162" s="14">
        <v>0.55000000000000004</v>
      </c>
    </row>
    <row r="163" spans="1:9" x14ac:dyDescent="0.2">
      <c r="A163" s="13" t="s">
        <v>87</v>
      </c>
      <c r="B163" s="12" t="s">
        <v>88</v>
      </c>
      <c r="C163" s="13"/>
      <c r="D163" s="12"/>
      <c r="E163" s="13"/>
      <c r="F163" s="12"/>
      <c r="G163" s="12"/>
      <c r="H163" s="13"/>
      <c r="I163" s="14"/>
    </row>
    <row r="164" spans="1:9" x14ac:dyDescent="0.2">
      <c r="A164" s="13"/>
      <c r="B164" s="12"/>
      <c r="C164" s="249" t="s">
        <v>22</v>
      </c>
      <c r="D164" s="247" t="s">
        <v>212</v>
      </c>
      <c r="E164" s="250">
        <v>0</v>
      </c>
      <c r="F164" s="12" t="s">
        <v>302</v>
      </c>
      <c r="G164" s="12"/>
      <c r="H164" s="13"/>
      <c r="I164" s="14">
        <v>0.8</v>
      </c>
    </row>
    <row r="165" spans="1:9" x14ac:dyDescent="0.2">
      <c r="A165" s="13"/>
      <c r="B165" s="12"/>
      <c r="C165" s="249"/>
      <c r="D165" s="247"/>
      <c r="E165" s="250">
        <v>1</v>
      </c>
      <c r="F165" s="12" t="s">
        <v>303</v>
      </c>
      <c r="G165" s="12"/>
      <c r="H165" s="13"/>
      <c r="I165" s="14"/>
    </row>
    <row r="166" spans="1:9" x14ac:dyDescent="0.2">
      <c r="A166" s="13"/>
      <c r="B166" s="12"/>
      <c r="C166" s="249"/>
      <c r="D166" s="247"/>
      <c r="E166" s="250">
        <v>2</v>
      </c>
      <c r="F166" s="12" t="s">
        <v>304</v>
      </c>
      <c r="G166" s="12"/>
      <c r="H166" s="13"/>
      <c r="I166" s="14"/>
    </row>
    <row r="167" spans="1:9" ht="38.25" x14ac:dyDescent="0.2">
      <c r="A167" s="13"/>
      <c r="B167" s="12"/>
      <c r="C167" s="249"/>
      <c r="D167" s="247"/>
      <c r="E167" s="250">
        <v>3</v>
      </c>
      <c r="F167" s="244" t="s">
        <v>305</v>
      </c>
      <c r="G167" s="12"/>
      <c r="H167" s="13"/>
      <c r="I167" s="14"/>
    </row>
    <row r="168" spans="1:9" x14ac:dyDescent="0.2">
      <c r="A168" s="13"/>
      <c r="B168" s="12"/>
      <c r="C168" s="13" t="s">
        <v>23</v>
      </c>
      <c r="D168" s="247" t="s">
        <v>213</v>
      </c>
      <c r="E168" s="13"/>
      <c r="F168" s="247" t="s">
        <v>214</v>
      </c>
      <c r="G168" s="12"/>
      <c r="H168" s="13"/>
      <c r="I168" s="14">
        <v>0.35</v>
      </c>
    </row>
    <row r="169" spans="1:9" x14ac:dyDescent="0.2">
      <c r="A169" s="13" t="s">
        <v>89</v>
      </c>
      <c r="B169" s="12" t="s">
        <v>90</v>
      </c>
      <c r="C169" s="13"/>
      <c r="D169" s="12"/>
      <c r="E169" s="13"/>
      <c r="F169" s="12"/>
      <c r="G169" s="12"/>
      <c r="H169" s="13"/>
      <c r="I169" s="14"/>
    </row>
    <row r="170" spans="1:9" x14ac:dyDescent="0.2">
      <c r="A170" s="13"/>
      <c r="B170" s="12"/>
      <c r="C170" s="13" t="s">
        <v>23</v>
      </c>
      <c r="D170" s="247" t="s">
        <v>215</v>
      </c>
      <c r="E170" s="13"/>
      <c r="F170" s="247" t="s">
        <v>223</v>
      </c>
      <c r="G170" s="12"/>
      <c r="H170" s="13"/>
      <c r="I170" s="14">
        <v>0.25</v>
      </c>
    </row>
    <row r="171" spans="1:9" x14ac:dyDescent="0.2">
      <c r="A171" s="13"/>
      <c r="B171" s="12"/>
      <c r="C171" s="13" t="s">
        <v>23</v>
      </c>
      <c r="D171" s="247" t="s">
        <v>216</v>
      </c>
      <c r="E171" s="13"/>
      <c r="F171" s="247" t="s">
        <v>223</v>
      </c>
      <c r="G171" s="12"/>
      <c r="H171" s="13"/>
      <c r="I171" s="14">
        <v>0.45</v>
      </c>
    </row>
    <row r="172" spans="1:9" x14ac:dyDescent="0.2">
      <c r="A172" s="13"/>
      <c r="B172" s="12"/>
      <c r="C172" s="13" t="s">
        <v>23</v>
      </c>
      <c r="D172" s="247" t="s">
        <v>217</v>
      </c>
      <c r="E172" s="13"/>
      <c r="F172" s="247" t="s">
        <v>223</v>
      </c>
      <c r="G172" s="12"/>
      <c r="H172" s="13"/>
      <c r="I172" s="14">
        <v>0.45</v>
      </c>
    </row>
    <row r="173" spans="1:9" x14ac:dyDescent="0.2">
      <c r="A173" s="13"/>
      <c r="B173" s="12"/>
      <c r="C173" s="249" t="s">
        <v>23</v>
      </c>
      <c r="D173" s="247" t="s">
        <v>218</v>
      </c>
      <c r="E173" s="13"/>
      <c r="F173" s="247" t="s">
        <v>223</v>
      </c>
      <c r="G173" s="12"/>
      <c r="H173" s="13"/>
      <c r="I173" s="14">
        <v>0.45</v>
      </c>
    </row>
    <row r="174" spans="1:9" x14ac:dyDescent="0.2">
      <c r="A174" s="13"/>
      <c r="B174" s="12"/>
      <c r="C174" s="249" t="s">
        <v>23</v>
      </c>
      <c r="D174" s="247" t="s">
        <v>219</v>
      </c>
      <c r="E174" s="13"/>
      <c r="F174" s="247" t="s">
        <v>223</v>
      </c>
      <c r="G174" s="12"/>
      <c r="H174" s="13"/>
      <c r="I174" s="14">
        <v>0.45</v>
      </c>
    </row>
    <row r="175" spans="1:9" x14ac:dyDescent="0.2">
      <c r="A175" s="13"/>
      <c r="B175" s="12"/>
      <c r="C175" s="249" t="s">
        <v>23</v>
      </c>
      <c r="D175" s="247" t="s">
        <v>220</v>
      </c>
      <c r="E175" s="13"/>
      <c r="F175" s="247" t="s">
        <v>223</v>
      </c>
      <c r="G175" s="12"/>
      <c r="H175" s="13"/>
      <c r="I175" s="14">
        <v>0.45</v>
      </c>
    </row>
    <row r="176" spans="1:9" x14ac:dyDescent="0.2">
      <c r="A176" s="13"/>
      <c r="B176" s="12"/>
      <c r="C176" s="249" t="s">
        <v>23</v>
      </c>
      <c r="D176" s="247" t="s">
        <v>221</v>
      </c>
      <c r="E176" s="13"/>
      <c r="F176" s="247" t="s">
        <v>223</v>
      </c>
      <c r="G176" s="12"/>
      <c r="H176" s="13"/>
      <c r="I176" s="14">
        <v>0.65</v>
      </c>
    </row>
    <row r="177" spans="1:9" ht="25.5" x14ac:dyDescent="0.2">
      <c r="A177" s="13"/>
      <c r="B177" s="12"/>
      <c r="C177" s="249" t="s">
        <v>23</v>
      </c>
      <c r="D177" s="248" t="s">
        <v>222</v>
      </c>
      <c r="E177" s="13"/>
      <c r="F177" s="247" t="s">
        <v>223</v>
      </c>
      <c r="G177" s="12"/>
      <c r="H177" s="13"/>
      <c r="I177" s="14">
        <v>0.45</v>
      </c>
    </row>
    <row r="178" spans="1:9" x14ac:dyDescent="0.2">
      <c r="A178" s="13" t="s">
        <v>91</v>
      </c>
      <c r="B178" s="12" t="s">
        <v>92</v>
      </c>
      <c r="C178" s="13"/>
      <c r="D178" s="12"/>
      <c r="E178" s="13"/>
      <c r="F178" s="12"/>
      <c r="G178" s="12"/>
      <c r="H178" s="13"/>
      <c r="I178" s="14"/>
    </row>
    <row r="179" spans="1:9" x14ac:dyDescent="0.2">
      <c r="A179" s="13"/>
      <c r="B179" s="12"/>
      <c r="C179" s="13" t="s">
        <v>23</v>
      </c>
      <c r="D179" s="247" t="s">
        <v>224</v>
      </c>
      <c r="E179" s="13"/>
      <c r="F179" s="247" t="s">
        <v>105</v>
      </c>
      <c r="G179" s="12"/>
      <c r="H179" s="13"/>
      <c r="I179" s="14">
        <v>0.55000000000000004</v>
      </c>
    </row>
    <row r="180" spans="1:9" x14ac:dyDescent="0.2">
      <c r="A180" s="13"/>
      <c r="B180" s="12"/>
      <c r="C180" s="13" t="s">
        <v>23</v>
      </c>
      <c r="D180" s="247" t="s">
        <v>225</v>
      </c>
      <c r="E180" s="13"/>
      <c r="F180" s="247" t="s">
        <v>105</v>
      </c>
      <c r="G180" s="12"/>
      <c r="H180" s="13"/>
      <c r="I180" s="14">
        <v>0.55000000000000004</v>
      </c>
    </row>
    <row r="181" spans="1:9" ht="25.5" x14ac:dyDescent="0.2">
      <c r="A181" s="13"/>
      <c r="B181" s="12"/>
      <c r="C181" s="249" t="s">
        <v>23</v>
      </c>
      <c r="D181" s="248" t="s">
        <v>226</v>
      </c>
      <c r="E181" s="13"/>
      <c r="F181" s="247" t="s">
        <v>105</v>
      </c>
      <c r="G181" s="12"/>
      <c r="H181" s="13"/>
      <c r="I181" s="14">
        <v>0.55000000000000004</v>
      </c>
    </row>
    <row r="182" spans="1:9" x14ac:dyDescent="0.2">
      <c r="A182" s="13"/>
      <c r="B182" s="12"/>
      <c r="C182" s="249" t="s">
        <v>23</v>
      </c>
      <c r="D182" s="247" t="s">
        <v>227</v>
      </c>
      <c r="E182" s="13"/>
      <c r="F182" s="247" t="s">
        <v>105</v>
      </c>
      <c r="G182" s="12"/>
      <c r="H182" s="13"/>
      <c r="I182" s="14">
        <v>0.45</v>
      </c>
    </row>
    <row r="183" spans="1:9" x14ac:dyDescent="0.2">
      <c r="A183" s="13"/>
      <c r="B183" s="12"/>
      <c r="C183" s="249" t="s">
        <v>23</v>
      </c>
      <c r="D183" s="247" t="s">
        <v>228</v>
      </c>
      <c r="E183" s="13"/>
      <c r="F183" s="247" t="s">
        <v>105</v>
      </c>
      <c r="G183" s="12"/>
      <c r="H183" s="13"/>
      <c r="I183" s="14">
        <v>0.45</v>
      </c>
    </row>
    <row r="184" spans="1:9" ht="25.5" x14ac:dyDescent="0.2">
      <c r="A184" s="13"/>
      <c r="B184" s="12"/>
      <c r="C184" s="249" t="s">
        <v>23</v>
      </c>
      <c r="D184" s="248" t="s">
        <v>229</v>
      </c>
      <c r="E184" s="13"/>
      <c r="F184" s="247" t="s">
        <v>105</v>
      </c>
      <c r="G184" s="12"/>
      <c r="H184" s="13"/>
      <c r="I184" s="14">
        <v>0.55000000000000004</v>
      </c>
    </row>
    <row r="185" spans="1:9" ht="38.25" x14ac:dyDescent="0.2">
      <c r="A185" s="13"/>
      <c r="B185" s="12"/>
      <c r="C185" s="249" t="s">
        <v>23</v>
      </c>
      <c r="D185" s="248" t="s">
        <v>230</v>
      </c>
      <c r="E185" s="13"/>
      <c r="F185" s="247" t="s">
        <v>105</v>
      </c>
      <c r="G185" s="12"/>
      <c r="H185" s="13"/>
      <c r="I185" s="14">
        <v>0.55000000000000004</v>
      </c>
    </row>
    <row r="186" spans="1:9" x14ac:dyDescent="0.2">
      <c r="A186" s="13"/>
      <c r="B186" s="12"/>
      <c r="C186" s="249" t="s">
        <v>23</v>
      </c>
      <c r="D186" s="247" t="s">
        <v>231</v>
      </c>
      <c r="E186" s="13"/>
      <c r="F186" s="247" t="s">
        <v>105</v>
      </c>
      <c r="G186" s="12"/>
      <c r="H186" s="13"/>
      <c r="I186" s="14">
        <v>0.55000000000000004</v>
      </c>
    </row>
    <row r="187" spans="1:9" x14ac:dyDescent="0.2">
      <c r="A187" s="13"/>
      <c r="B187" s="12"/>
      <c r="C187" s="249" t="s">
        <v>23</v>
      </c>
      <c r="D187" s="247" t="s">
        <v>232</v>
      </c>
      <c r="E187" s="13"/>
      <c r="F187" s="247" t="s">
        <v>105</v>
      </c>
      <c r="G187" s="12"/>
      <c r="H187" s="13"/>
      <c r="I187" s="14">
        <v>0.5</v>
      </c>
    </row>
    <row r="188" spans="1:9" x14ac:dyDescent="0.2">
      <c r="A188" s="13"/>
      <c r="B188" s="12"/>
      <c r="C188" s="249" t="s">
        <v>23</v>
      </c>
      <c r="D188" s="247" t="s">
        <v>233</v>
      </c>
      <c r="E188" s="13"/>
      <c r="F188" s="247" t="s">
        <v>105</v>
      </c>
      <c r="G188" s="12"/>
      <c r="H188" s="13"/>
      <c r="I188" s="14">
        <v>0.3</v>
      </c>
    </row>
    <row r="189" spans="1:9" x14ac:dyDescent="0.2">
      <c r="A189" s="13"/>
      <c r="B189" s="12"/>
      <c r="C189" s="249" t="s">
        <v>23</v>
      </c>
      <c r="D189" s="247" t="s">
        <v>234</v>
      </c>
      <c r="E189" s="13"/>
      <c r="F189" s="247" t="s">
        <v>105</v>
      </c>
      <c r="G189" s="12"/>
      <c r="H189" s="13"/>
      <c r="I189" s="14">
        <v>0.5</v>
      </c>
    </row>
    <row r="190" spans="1:9" x14ac:dyDescent="0.2">
      <c r="A190" s="13"/>
      <c r="B190" s="12"/>
      <c r="C190" s="249" t="s">
        <v>23</v>
      </c>
      <c r="D190" s="247" t="s">
        <v>235</v>
      </c>
      <c r="E190" s="13"/>
      <c r="F190" s="247" t="s">
        <v>105</v>
      </c>
      <c r="G190" s="12"/>
      <c r="H190" s="13"/>
      <c r="I190" s="14">
        <v>0.4</v>
      </c>
    </row>
    <row r="191" spans="1:9" x14ac:dyDescent="0.2">
      <c r="A191" s="13" t="s">
        <v>93</v>
      </c>
      <c r="B191" s="12" t="s">
        <v>94</v>
      </c>
      <c r="C191" s="13"/>
      <c r="D191" s="12"/>
      <c r="E191" s="13"/>
      <c r="F191" s="12"/>
      <c r="G191" s="12"/>
      <c r="H191" s="13"/>
      <c r="I191" s="14"/>
    </row>
    <row r="192" spans="1:9" x14ac:dyDescent="0.2">
      <c r="A192" s="13"/>
      <c r="B192" s="12"/>
      <c r="C192" s="13" t="s">
        <v>23</v>
      </c>
      <c r="D192" s="247" t="s">
        <v>104</v>
      </c>
      <c r="E192" s="13"/>
      <c r="F192" s="247" t="s">
        <v>105</v>
      </c>
      <c r="G192" s="12"/>
      <c r="H192" s="13"/>
      <c r="I192" s="14">
        <v>0.85</v>
      </c>
    </row>
    <row r="193" spans="1:9" x14ac:dyDescent="0.2">
      <c r="A193" s="13"/>
      <c r="B193" s="12"/>
      <c r="C193" s="13" t="s">
        <v>23</v>
      </c>
      <c r="D193" s="247" t="s">
        <v>104</v>
      </c>
      <c r="E193" s="13"/>
      <c r="F193" s="247" t="s">
        <v>105</v>
      </c>
      <c r="G193" s="12"/>
      <c r="H193" s="13"/>
      <c r="I193" s="14">
        <v>0.85</v>
      </c>
    </row>
    <row r="194" spans="1:9" x14ac:dyDescent="0.2">
      <c r="A194" s="13"/>
      <c r="B194" s="12"/>
      <c r="C194" s="249" t="s">
        <v>23</v>
      </c>
      <c r="D194" s="247" t="s">
        <v>236</v>
      </c>
      <c r="E194" s="13"/>
      <c r="F194" s="247" t="s">
        <v>105</v>
      </c>
      <c r="G194" s="12"/>
      <c r="H194" s="13"/>
      <c r="I194" s="14">
        <v>0.85</v>
      </c>
    </row>
    <row r="195" spans="1:9" x14ac:dyDescent="0.2">
      <c r="A195" s="13" t="s">
        <v>96</v>
      </c>
      <c r="B195" s="12" t="s">
        <v>95</v>
      </c>
      <c r="C195" s="13"/>
      <c r="D195" s="12"/>
      <c r="E195" s="13"/>
      <c r="F195" s="12"/>
      <c r="G195" s="12"/>
      <c r="H195" s="13"/>
      <c r="I195" s="14"/>
    </row>
    <row r="196" spans="1:9" ht="38.25" x14ac:dyDescent="0.2">
      <c r="A196" s="13"/>
      <c r="B196" s="12"/>
      <c r="C196" s="13" t="s">
        <v>23</v>
      </c>
      <c r="D196" s="248" t="s">
        <v>237</v>
      </c>
      <c r="E196" s="13"/>
      <c r="F196" s="247" t="s">
        <v>105</v>
      </c>
      <c r="G196" s="12"/>
      <c r="H196" s="13"/>
      <c r="I196" s="14">
        <v>0.4</v>
      </c>
    </row>
    <row r="197" spans="1:9" ht="38.25" x14ac:dyDescent="0.2">
      <c r="A197" s="13"/>
      <c r="B197" s="12"/>
      <c r="C197" s="13" t="s">
        <v>23</v>
      </c>
      <c r="D197" s="248" t="s">
        <v>238</v>
      </c>
      <c r="E197" s="13"/>
      <c r="F197" s="247" t="s">
        <v>105</v>
      </c>
      <c r="G197" s="12"/>
      <c r="H197" s="13"/>
      <c r="I197" s="14">
        <v>0.4</v>
      </c>
    </row>
    <row r="198" spans="1:9" x14ac:dyDescent="0.2">
      <c r="A198" s="13"/>
      <c r="B198" s="12"/>
      <c r="C198" s="249" t="s">
        <v>23</v>
      </c>
      <c r="D198" s="248" t="s">
        <v>239</v>
      </c>
      <c r="E198" s="13"/>
      <c r="F198" s="247" t="s">
        <v>105</v>
      </c>
      <c r="G198" s="12"/>
      <c r="H198" s="13"/>
      <c r="I198" s="14">
        <v>0.3</v>
      </c>
    </row>
    <row r="199" spans="1:9" x14ac:dyDescent="0.2">
      <c r="A199" s="13"/>
      <c r="B199" s="12"/>
      <c r="C199" s="249" t="s">
        <v>23</v>
      </c>
      <c r="D199" s="248" t="s">
        <v>240</v>
      </c>
      <c r="E199" s="13"/>
      <c r="F199" s="247" t="s">
        <v>105</v>
      </c>
      <c r="G199" s="12"/>
      <c r="H199" s="13"/>
      <c r="I199" s="14">
        <v>0.4</v>
      </c>
    </row>
    <row r="200" spans="1:9" ht="25.5" x14ac:dyDescent="0.2">
      <c r="A200" s="13"/>
      <c r="B200" s="12"/>
      <c r="C200" s="249" t="s">
        <v>23</v>
      </c>
      <c r="D200" s="248" t="s">
        <v>241</v>
      </c>
      <c r="E200" s="13"/>
      <c r="F200" s="247" t="s">
        <v>105</v>
      </c>
      <c r="G200" s="12"/>
      <c r="H200" s="13"/>
      <c r="I200" s="14">
        <v>0.4</v>
      </c>
    </row>
    <row r="201" spans="1:9" x14ac:dyDescent="0.2">
      <c r="A201" s="13"/>
      <c r="B201" s="12"/>
      <c r="C201" s="249" t="s">
        <v>23</v>
      </c>
      <c r="D201" s="248" t="s">
        <v>242</v>
      </c>
      <c r="E201" s="13"/>
      <c r="F201" s="247" t="s">
        <v>105</v>
      </c>
      <c r="G201" s="12"/>
      <c r="H201" s="13"/>
      <c r="I201" s="14">
        <v>0.4</v>
      </c>
    </row>
    <row r="202" spans="1:9" ht="25.5" x14ac:dyDescent="0.2">
      <c r="A202" s="13"/>
      <c r="B202" s="12"/>
      <c r="C202" s="249" t="s">
        <v>23</v>
      </c>
      <c r="D202" s="248" t="s">
        <v>243</v>
      </c>
      <c r="E202" s="13"/>
      <c r="F202" s="247" t="s">
        <v>105</v>
      </c>
      <c r="G202" s="12"/>
      <c r="H202" s="13"/>
      <c r="I202" s="14">
        <v>0.45</v>
      </c>
    </row>
    <row r="203" spans="1:9" x14ac:dyDescent="0.2">
      <c r="A203" s="13" t="s">
        <v>97</v>
      </c>
      <c r="B203" s="12" t="s">
        <v>98</v>
      </c>
      <c r="C203" s="13"/>
      <c r="D203" s="12"/>
      <c r="E203" s="13"/>
      <c r="F203" s="12"/>
      <c r="G203" s="12"/>
      <c r="H203" s="13"/>
      <c r="I203" s="14"/>
    </row>
    <row r="204" spans="1:9" x14ac:dyDescent="0.2">
      <c r="A204" s="13"/>
      <c r="B204" s="12"/>
      <c r="C204" s="13" t="s">
        <v>23</v>
      </c>
      <c r="D204" s="247" t="s">
        <v>244</v>
      </c>
      <c r="E204" s="13"/>
      <c r="F204" s="247" t="s">
        <v>110</v>
      </c>
      <c r="G204" s="12"/>
      <c r="H204" s="13"/>
      <c r="I204" s="14">
        <v>0.55000000000000004</v>
      </c>
    </row>
    <row r="205" spans="1:9" ht="38.25" x14ac:dyDescent="0.2">
      <c r="A205" s="13"/>
      <c r="B205" s="12"/>
      <c r="C205" s="13" t="s">
        <v>23</v>
      </c>
      <c r="D205" s="248" t="s">
        <v>245</v>
      </c>
      <c r="E205" s="13"/>
      <c r="F205" s="247" t="s">
        <v>110</v>
      </c>
      <c r="G205" s="12"/>
      <c r="H205" s="13"/>
      <c r="I205" s="14">
        <v>0.35</v>
      </c>
    </row>
    <row r="206" spans="1:9" ht="25.5" x14ac:dyDescent="0.2">
      <c r="A206" s="13"/>
      <c r="B206" s="12"/>
      <c r="C206" s="249" t="s">
        <v>23</v>
      </c>
      <c r="D206" s="248" t="s">
        <v>246</v>
      </c>
      <c r="E206" s="13"/>
      <c r="F206" s="247" t="s">
        <v>110</v>
      </c>
      <c r="G206" s="12"/>
      <c r="H206" s="13"/>
      <c r="I206" s="14">
        <v>0.5</v>
      </c>
    </row>
    <row r="207" spans="1:9" x14ac:dyDescent="0.2">
      <c r="A207" s="13"/>
      <c r="B207" s="12"/>
      <c r="C207" s="249" t="s">
        <v>23</v>
      </c>
      <c r="D207" s="247" t="s">
        <v>247</v>
      </c>
      <c r="E207" s="13"/>
      <c r="F207" s="247" t="s">
        <v>110</v>
      </c>
      <c r="G207" s="12"/>
      <c r="H207" s="13"/>
      <c r="I207" s="14">
        <v>0.55000000000000004</v>
      </c>
    </row>
    <row r="208" spans="1:9" x14ac:dyDescent="0.2">
      <c r="A208" s="13"/>
      <c r="B208" s="12"/>
      <c r="C208" s="249" t="s">
        <v>23</v>
      </c>
      <c r="D208" s="247" t="s">
        <v>248</v>
      </c>
      <c r="E208" s="13"/>
      <c r="F208" s="247" t="s">
        <v>110</v>
      </c>
      <c r="G208" s="12"/>
      <c r="H208" s="13"/>
      <c r="I208" s="14">
        <v>0.35</v>
      </c>
    </row>
    <row r="209" spans="1:9" x14ac:dyDescent="0.2">
      <c r="A209" s="13"/>
      <c r="B209" s="12"/>
      <c r="C209" s="249" t="s">
        <v>23</v>
      </c>
      <c r="D209" s="247" t="s">
        <v>249</v>
      </c>
      <c r="E209" s="13"/>
      <c r="F209" s="247" t="s">
        <v>110</v>
      </c>
      <c r="G209" s="12"/>
      <c r="H209" s="13"/>
      <c r="I209" s="14">
        <v>0.4</v>
      </c>
    </row>
    <row r="210" spans="1:9" x14ac:dyDescent="0.2">
      <c r="A210" s="13"/>
      <c r="B210" s="12"/>
      <c r="C210" s="249" t="s">
        <v>23</v>
      </c>
      <c r="D210" s="247" t="s">
        <v>250</v>
      </c>
      <c r="E210" s="13"/>
      <c r="F210" s="247" t="s">
        <v>110</v>
      </c>
      <c r="G210" s="12"/>
      <c r="H210" s="13"/>
      <c r="I210" s="14">
        <v>0.55000000000000004</v>
      </c>
    </row>
    <row r="211" spans="1:9" x14ac:dyDescent="0.2">
      <c r="A211" s="13"/>
      <c r="B211" s="12"/>
      <c r="C211" s="249" t="s">
        <v>23</v>
      </c>
      <c r="D211" s="247" t="s">
        <v>251</v>
      </c>
      <c r="E211" s="13"/>
      <c r="F211" s="247" t="s">
        <v>110</v>
      </c>
      <c r="G211" s="12"/>
      <c r="H211" s="13"/>
      <c r="I211" s="14">
        <v>0.55000000000000004</v>
      </c>
    </row>
    <row r="212" spans="1:9" x14ac:dyDescent="0.2">
      <c r="A212" s="13"/>
      <c r="B212" s="12"/>
      <c r="C212" s="249" t="s">
        <v>23</v>
      </c>
      <c r="D212" s="247" t="s">
        <v>252</v>
      </c>
      <c r="E212" s="13"/>
      <c r="F212" s="247" t="s">
        <v>110</v>
      </c>
      <c r="G212" s="12"/>
      <c r="H212" s="13"/>
      <c r="I212" s="14">
        <v>0.55000000000000004</v>
      </c>
    </row>
    <row r="213" spans="1:9" x14ac:dyDescent="0.2">
      <c r="A213" s="13"/>
      <c r="B213" s="12"/>
      <c r="C213" s="249" t="s">
        <v>23</v>
      </c>
      <c r="D213" s="247" t="s">
        <v>253</v>
      </c>
      <c r="E213" s="13"/>
      <c r="F213" s="247" t="s">
        <v>110</v>
      </c>
      <c r="G213" s="12"/>
      <c r="H213" s="13"/>
      <c r="I213" s="14">
        <v>0.65</v>
      </c>
    </row>
    <row r="214" spans="1:9" x14ac:dyDescent="0.2">
      <c r="A214" s="13"/>
      <c r="B214" s="12"/>
      <c r="C214" s="249" t="s">
        <v>23</v>
      </c>
      <c r="D214" s="247" t="s">
        <v>254</v>
      </c>
      <c r="E214" s="13"/>
      <c r="F214" s="247" t="s">
        <v>110</v>
      </c>
      <c r="G214" s="12"/>
      <c r="H214" s="13"/>
      <c r="I214" s="14">
        <v>0.45</v>
      </c>
    </row>
    <row r="215" spans="1:9" x14ac:dyDescent="0.2">
      <c r="A215" s="13"/>
      <c r="B215" s="12"/>
      <c r="C215" s="249" t="s">
        <v>23</v>
      </c>
      <c r="D215" s="247" t="s">
        <v>255</v>
      </c>
      <c r="E215" s="13"/>
      <c r="F215" s="247" t="s">
        <v>110</v>
      </c>
      <c r="G215" s="12"/>
      <c r="H215" s="13"/>
      <c r="I215" s="14">
        <v>0.65</v>
      </c>
    </row>
    <row r="216" spans="1:9" x14ac:dyDescent="0.2">
      <c r="A216" s="13"/>
      <c r="B216" s="12"/>
      <c r="C216" s="249" t="s">
        <v>23</v>
      </c>
      <c r="D216" s="247" t="s">
        <v>256</v>
      </c>
      <c r="E216" s="13"/>
      <c r="F216" s="247" t="s">
        <v>110</v>
      </c>
      <c r="G216" s="12"/>
      <c r="H216" s="13"/>
      <c r="I216" s="14">
        <v>0.6</v>
      </c>
    </row>
    <row r="217" spans="1:9" x14ac:dyDescent="0.2">
      <c r="A217" s="13"/>
      <c r="B217" s="12"/>
      <c r="C217" s="249" t="s">
        <v>23</v>
      </c>
      <c r="D217" s="247" t="s">
        <v>257</v>
      </c>
      <c r="E217" s="13"/>
      <c r="F217" s="247" t="s">
        <v>110</v>
      </c>
      <c r="G217" s="12"/>
      <c r="H217" s="13"/>
      <c r="I217" s="14">
        <v>0.6</v>
      </c>
    </row>
    <row r="218" spans="1:9" ht="25.5" x14ac:dyDescent="0.2">
      <c r="A218" s="13"/>
      <c r="B218" s="12"/>
      <c r="C218" s="249" t="s">
        <v>23</v>
      </c>
      <c r="D218" s="248" t="s">
        <v>258</v>
      </c>
      <c r="E218" s="13"/>
      <c r="F218" s="247" t="s">
        <v>110</v>
      </c>
      <c r="G218" s="12"/>
      <c r="H218" s="13"/>
      <c r="I218" s="14">
        <v>0.45</v>
      </c>
    </row>
    <row r="219" spans="1:9" x14ac:dyDescent="0.2">
      <c r="A219" s="13"/>
      <c r="B219" s="12"/>
      <c r="C219" s="249" t="s">
        <v>23</v>
      </c>
      <c r="D219" s="247" t="s">
        <v>259</v>
      </c>
      <c r="E219" s="13"/>
      <c r="F219" s="247" t="s">
        <v>110</v>
      </c>
      <c r="G219" s="12"/>
      <c r="H219" s="13"/>
      <c r="I219" s="14">
        <v>0.55000000000000004</v>
      </c>
    </row>
    <row r="220" spans="1:9" x14ac:dyDescent="0.2">
      <c r="A220" s="13"/>
      <c r="B220" s="12"/>
      <c r="C220" s="249" t="s">
        <v>23</v>
      </c>
      <c r="D220" s="247" t="s">
        <v>260</v>
      </c>
      <c r="E220" s="13"/>
      <c r="F220" s="247" t="s">
        <v>110</v>
      </c>
      <c r="G220" s="12"/>
      <c r="H220" s="13"/>
      <c r="I220" s="14">
        <v>0.55000000000000004</v>
      </c>
    </row>
    <row r="221" spans="1:9" x14ac:dyDescent="0.2">
      <c r="A221" s="13"/>
      <c r="B221" s="12"/>
      <c r="C221" s="249" t="s">
        <v>23</v>
      </c>
      <c r="D221" s="247" t="s">
        <v>261</v>
      </c>
      <c r="E221" s="13"/>
      <c r="F221" s="247" t="s">
        <v>110</v>
      </c>
      <c r="G221" s="12"/>
      <c r="H221" s="13"/>
      <c r="I221" s="14">
        <v>0.45</v>
      </c>
    </row>
    <row r="222" spans="1:9" ht="25.5" x14ac:dyDescent="0.2">
      <c r="A222" s="13"/>
      <c r="B222" s="12"/>
      <c r="C222" s="249" t="s">
        <v>23</v>
      </c>
      <c r="D222" s="248" t="s">
        <v>262</v>
      </c>
      <c r="E222" s="13"/>
      <c r="F222" s="247" t="s">
        <v>110</v>
      </c>
      <c r="G222" s="12"/>
      <c r="H222" s="13"/>
      <c r="I222" s="14">
        <v>0.55000000000000004</v>
      </c>
    </row>
    <row r="223" spans="1:9" x14ac:dyDescent="0.2">
      <c r="A223" s="13"/>
      <c r="B223" s="12"/>
      <c r="C223" s="249" t="s">
        <v>23</v>
      </c>
      <c r="D223" s="247" t="s">
        <v>263</v>
      </c>
      <c r="E223" s="13"/>
      <c r="F223" s="247" t="s">
        <v>110</v>
      </c>
      <c r="G223" s="12"/>
      <c r="H223" s="13"/>
      <c r="I223" s="14">
        <v>0.45</v>
      </c>
    </row>
    <row r="224" spans="1:9" x14ac:dyDescent="0.2">
      <c r="A224" s="13"/>
      <c r="B224" s="12"/>
      <c r="C224" s="249" t="s">
        <v>23</v>
      </c>
      <c r="D224" s="247" t="s">
        <v>264</v>
      </c>
      <c r="E224" s="13"/>
      <c r="F224" s="247" t="s">
        <v>110</v>
      </c>
      <c r="G224" s="12"/>
      <c r="H224" s="13"/>
      <c r="I224" s="14">
        <v>0.45</v>
      </c>
    </row>
    <row r="225" spans="1:12" x14ac:dyDescent="0.2">
      <c r="A225" s="13"/>
      <c r="B225" s="12"/>
      <c r="C225" s="249" t="s">
        <v>23</v>
      </c>
      <c r="D225" s="247" t="s">
        <v>265</v>
      </c>
      <c r="E225" s="13"/>
      <c r="F225" s="247" t="s">
        <v>110</v>
      </c>
      <c r="G225" s="12"/>
      <c r="H225" s="13"/>
      <c r="I225" s="14">
        <v>0.45</v>
      </c>
    </row>
    <row r="226" spans="1:12" ht="25.5" x14ac:dyDescent="0.2">
      <c r="A226" s="13"/>
      <c r="B226" s="12"/>
      <c r="C226" s="249" t="s">
        <v>23</v>
      </c>
      <c r="D226" s="248" t="s">
        <v>266</v>
      </c>
      <c r="E226" s="13"/>
      <c r="F226" s="247" t="s">
        <v>110</v>
      </c>
      <c r="G226" s="12"/>
      <c r="H226" s="13"/>
      <c r="I226" s="14">
        <v>0.55000000000000004</v>
      </c>
    </row>
    <row r="227" spans="1:12" x14ac:dyDescent="0.2">
      <c r="A227" s="13"/>
      <c r="B227" s="12"/>
      <c r="C227" s="249" t="s">
        <v>23</v>
      </c>
      <c r="D227" s="247" t="s">
        <v>267</v>
      </c>
      <c r="E227" s="13"/>
      <c r="F227" s="247" t="s">
        <v>110</v>
      </c>
      <c r="G227" s="12"/>
      <c r="H227" s="13"/>
      <c r="I227" s="14">
        <v>0.45</v>
      </c>
    </row>
    <row r="228" spans="1:12" ht="25.5" x14ac:dyDescent="0.2">
      <c r="A228" s="13"/>
      <c r="B228" s="12"/>
      <c r="C228" s="249" t="s">
        <v>23</v>
      </c>
      <c r="D228" s="248" t="s">
        <v>268</v>
      </c>
      <c r="E228" s="13"/>
      <c r="F228" s="247" t="s">
        <v>110</v>
      </c>
      <c r="G228" s="12"/>
      <c r="H228" s="13"/>
      <c r="I228" s="14">
        <v>0.45</v>
      </c>
    </row>
    <row r="229" spans="1:12" x14ac:dyDescent="0.2">
      <c r="A229" s="13"/>
      <c r="B229" s="12"/>
      <c r="C229" s="249" t="s">
        <v>23</v>
      </c>
      <c r="D229" s="247" t="s">
        <v>269</v>
      </c>
      <c r="E229" s="13"/>
      <c r="F229" s="247" t="s">
        <v>110</v>
      </c>
      <c r="G229" s="12"/>
      <c r="H229" s="13"/>
      <c r="I229" s="14">
        <v>0.45</v>
      </c>
    </row>
    <row r="230" spans="1:12" x14ac:dyDescent="0.2">
      <c r="A230" s="13"/>
      <c r="B230" s="12"/>
      <c r="C230" s="249" t="s">
        <v>23</v>
      </c>
      <c r="D230" s="247" t="s">
        <v>270</v>
      </c>
      <c r="E230" s="13"/>
      <c r="F230" s="247" t="s">
        <v>110</v>
      </c>
      <c r="G230" s="12"/>
      <c r="H230" s="13"/>
      <c r="I230" s="14">
        <v>0.35</v>
      </c>
    </row>
    <row r="231" spans="1:12" x14ac:dyDescent="0.2">
      <c r="A231" s="13"/>
      <c r="B231" s="12"/>
      <c r="C231" s="249" t="s">
        <v>23</v>
      </c>
      <c r="D231" s="247" t="s">
        <v>271</v>
      </c>
      <c r="E231" s="13"/>
      <c r="F231" s="247" t="s">
        <v>110</v>
      </c>
      <c r="G231" s="12"/>
      <c r="H231" s="13"/>
      <c r="I231" s="14">
        <v>0.45</v>
      </c>
    </row>
    <row r="232" spans="1:12" x14ac:dyDescent="0.2">
      <c r="A232" s="13"/>
      <c r="B232" s="12"/>
      <c r="C232" s="249" t="s">
        <v>23</v>
      </c>
      <c r="D232" s="247" t="s">
        <v>272</v>
      </c>
      <c r="E232" s="13"/>
      <c r="F232" s="247" t="s">
        <v>110</v>
      </c>
      <c r="G232" s="12"/>
      <c r="H232" s="13"/>
      <c r="I232" s="14">
        <v>0.45</v>
      </c>
    </row>
    <row r="233" spans="1:12" ht="13.5" thickBot="1" x14ac:dyDescent="0.25">
      <c r="A233" s="13" t="s">
        <v>25</v>
      </c>
      <c r="B233" s="12" t="s">
        <v>25</v>
      </c>
      <c r="C233" s="13" t="s">
        <v>25</v>
      </c>
      <c r="D233" s="12" t="s">
        <v>25</v>
      </c>
      <c r="E233" s="13" t="s">
        <v>25</v>
      </c>
      <c r="F233" s="12" t="s">
        <v>25</v>
      </c>
      <c r="G233" s="12" t="s">
        <v>25</v>
      </c>
      <c r="H233" s="13"/>
      <c r="I233" s="14"/>
    </row>
    <row r="234" spans="1:12" ht="63.75" x14ac:dyDescent="0.2">
      <c r="A234" s="52" t="s">
        <v>4</v>
      </c>
      <c r="B234" s="53" t="s">
        <v>5</v>
      </c>
      <c r="C234" s="54" t="s">
        <v>12</v>
      </c>
      <c r="D234" s="55" t="s">
        <v>6</v>
      </c>
      <c r="E234" s="56" t="s">
        <v>7</v>
      </c>
      <c r="F234" s="57" t="s">
        <v>15</v>
      </c>
      <c r="G234" s="58" t="s">
        <v>13</v>
      </c>
      <c r="H234" s="59" t="s">
        <v>8</v>
      </c>
      <c r="I234" s="60" t="s">
        <v>9</v>
      </c>
      <c r="J234" s="61" t="s">
        <v>37</v>
      </c>
      <c r="K234" s="62" t="s">
        <v>10</v>
      </c>
      <c r="L234" s="63">
        <f>SUM(I235:I241)</f>
        <v>2.5</v>
      </c>
    </row>
    <row r="235" spans="1:12" x14ac:dyDescent="0.2">
      <c r="A235" s="13" t="s">
        <v>54</v>
      </c>
      <c r="B235" s="12" t="s">
        <v>57</v>
      </c>
      <c r="C235" s="13" t="s">
        <v>25</v>
      </c>
      <c r="D235" s="12" t="s">
        <v>25</v>
      </c>
      <c r="E235" s="13" t="s">
        <v>25</v>
      </c>
      <c r="F235" s="12" t="s">
        <v>25</v>
      </c>
      <c r="G235" s="12" t="s">
        <v>25</v>
      </c>
      <c r="H235" s="13"/>
      <c r="I235" s="14"/>
    </row>
    <row r="236" spans="1:12" x14ac:dyDescent="0.2">
      <c r="A236" s="13"/>
      <c r="B236" s="12"/>
      <c r="C236" s="249" t="s">
        <v>22</v>
      </c>
      <c r="D236" s="247" t="s">
        <v>273</v>
      </c>
      <c r="E236" s="250">
        <v>0</v>
      </c>
      <c r="F236" s="12" t="s">
        <v>306</v>
      </c>
      <c r="G236" s="12"/>
      <c r="H236" s="13"/>
      <c r="I236" s="14">
        <v>1</v>
      </c>
    </row>
    <row r="237" spans="1:12" x14ac:dyDescent="0.2">
      <c r="A237" s="13"/>
      <c r="B237" s="12"/>
      <c r="C237" s="249"/>
      <c r="D237" s="247"/>
      <c r="E237" s="250">
        <v>1</v>
      </c>
      <c r="F237" s="12" t="s">
        <v>307</v>
      </c>
      <c r="G237" s="12"/>
      <c r="H237" s="13"/>
      <c r="I237" s="14"/>
    </row>
    <row r="238" spans="1:12" ht="25.5" x14ac:dyDescent="0.2">
      <c r="A238" s="13"/>
      <c r="B238" s="12"/>
      <c r="C238" s="249"/>
      <c r="D238" s="247"/>
      <c r="E238" s="250">
        <v>2</v>
      </c>
      <c r="F238" s="244" t="s">
        <v>308</v>
      </c>
      <c r="G238" s="12"/>
      <c r="H238" s="13"/>
      <c r="I238" s="14"/>
    </row>
    <row r="239" spans="1:12" ht="38.25" x14ac:dyDescent="0.2">
      <c r="A239" s="13"/>
      <c r="B239" s="12"/>
      <c r="C239" s="249"/>
      <c r="D239" s="247"/>
      <c r="E239" s="250">
        <v>3</v>
      </c>
      <c r="F239" s="244" t="s">
        <v>309</v>
      </c>
      <c r="G239" s="12"/>
      <c r="H239" s="13"/>
      <c r="I239" s="14"/>
    </row>
    <row r="240" spans="1:12" x14ac:dyDescent="0.2">
      <c r="A240" s="13"/>
      <c r="B240" s="12"/>
      <c r="C240" s="249" t="s">
        <v>23</v>
      </c>
      <c r="D240" s="247" t="s">
        <v>274</v>
      </c>
      <c r="E240" s="13"/>
      <c r="F240" s="12"/>
      <c r="G240" s="12"/>
      <c r="H240" s="13"/>
      <c r="I240" s="14">
        <v>1</v>
      </c>
    </row>
    <row r="241" spans="1:12" ht="13.5" thickBot="1" x14ac:dyDescent="0.25">
      <c r="A241" s="13" t="s">
        <v>25</v>
      </c>
      <c r="B241" s="12" t="s">
        <v>25</v>
      </c>
      <c r="C241" s="249" t="s">
        <v>23</v>
      </c>
      <c r="D241" s="247" t="s">
        <v>275</v>
      </c>
      <c r="E241" s="13" t="s">
        <v>25</v>
      </c>
      <c r="F241" s="12" t="s">
        <v>25</v>
      </c>
      <c r="G241" s="12" t="s">
        <v>25</v>
      </c>
      <c r="H241" s="13"/>
      <c r="I241" s="14">
        <v>0.5</v>
      </c>
    </row>
    <row r="242" spans="1:12" ht="63.75" x14ac:dyDescent="0.2">
      <c r="A242" s="64" t="s">
        <v>4</v>
      </c>
      <c r="B242" s="65" t="s">
        <v>5</v>
      </c>
      <c r="C242" s="66" t="s">
        <v>12</v>
      </c>
      <c r="D242" s="67" t="s">
        <v>6</v>
      </c>
      <c r="E242" s="68" t="s">
        <v>7</v>
      </c>
      <c r="F242" s="69" t="s">
        <v>15</v>
      </c>
      <c r="G242" s="70" t="s">
        <v>13</v>
      </c>
      <c r="H242" s="71" t="s">
        <v>8</v>
      </c>
      <c r="I242" s="72" t="s">
        <v>9</v>
      </c>
      <c r="J242" s="73" t="s">
        <v>38</v>
      </c>
      <c r="K242" s="74" t="s">
        <v>10</v>
      </c>
      <c r="L242" s="75">
        <f>SUM(I243:I249)</f>
        <v>2.5</v>
      </c>
    </row>
    <row r="243" spans="1:12" x14ac:dyDescent="0.2">
      <c r="A243" s="13" t="s">
        <v>55</v>
      </c>
      <c r="B243" s="12" t="s">
        <v>56</v>
      </c>
      <c r="C243" s="13" t="s">
        <v>25</v>
      </c>
      <c r="D243" s="12" t="s">
        <v>25</v>
      </c>
      <c r="E243" s="13" t="s">
        <v>25</v>
      </c>
      <c r="F243" s="12" t="s">
        <v>25</v>
      </c>
      <c r="G243" s="12" t="s">
        <v>25</v>
      </c>
      <c r="H243" s="13"/>
      <c r="I243" s="14"/>
    </row>
    <row r="244" spans="1:12" x14ac:dyDescent="0.2">
      <c r="A244" s="13"/>
      <c r="B244" s="12"/>
      <c r="C244" s="249" t="s">
        <v>22</v>
      </c>
      <c r="D244" s="247" t="s">
        <v>277</v>
      </c>
      <c r="E244" s="250">
        <v>0</v>
      </c>
      <c r="F244" s="12" t="s">
        <v>306</v>
      </c>
      <c r="G244" s="12"/>
      <c r="H244" s="13"/>
      <c r="I244" s="14">
        <v>1</v>
      </c>
    </row>
    <row r="245" spans="1:12" x14ac:dyDescent="0.2">
      <c r="A245" s="13"/>
      <c r="B245" s="12"/>
      <c r="C245" s="249"/>
      <c r="D245" s="247"/>
      <c r="E245" s="250">
        <v>1</v>
      </c>
      <c r="F245" s="12" t="s">
        <v>310</v>
      </c>
      <c r="G245" s="12"/>
      <c r="H245" s="13"/>
      <c r="I245" s="14"/>
    </row>
    <row r="246" spans="1:12" x14ac:dyDescent="0.2">
      <c r="A246" s="13"/>
      <c r="B246" s="12"/>
      <c r="C246" s="249"/>
      <c r="D246" s="247"/>
      <c r="E246" s="250">
        <v>2</v>
      </c>
      <c r="F246" s="12" t="s">
        <v>311</v>
      </c>
      <c r="G246" s="12"/>
      <c r="H246" s="13"/>
      <c r="I246" s="14"/>
    </row>
    <row r="247" spans="1:12" ht="38.25" x14ac:dyDescent="0.2">
      <c r="A247" s="13"/>
      <c r="B247" s="12"/>
      <c r="C247" s="249"/>
      <c r="D247" s="247"/>
      <c r="E247" s="250">
        <v>3</v>
      </c>
      <c r="F247" s="244" t="s">
        <v>312</v>
      </c>
      <c r="G247" s="12"/>
      <c r="H247" s="13"/>
      <c r="I247" s="14"/>
    </row>
    <row r="248" spans="1:12" x14ac:dyDescent="0.2">
      <c r="A248" s="13"/>
      <c r="B248" s="12"/>
      <c r="C248" s="249" t="s">
        <v>23</v>
      </c>
      <c r="D248" s="247" t="s">
        <v>276</v>
      </c>
      <c r="E248" s="13"/>
      <c r="F248" s="12"/>
      <c r="G248" s="12"/>
      <c r="H248" s="13"/>
      <c r="I248" s="14">
        <v>1</v>
      </c>
    </row>
    <row r="249" spans="1:12" ht="13.5" thickBot="1" x14ac:dyDescent="0.25">
      <c r="A249" s="13" t="s">
        <v>25</v>
      </c>
      <c r="B249" s="12" t="s">
        <v>25</v>
      </c>
      <c r="C249" s="249" t="s">
        <v>23</v>
      </c>
      <c r="D249" s="246" t="s">
        <v>276</v>
      </c>
      <c r="E249" s="13" t="s">
        <v>25</v>
      </c>
      <c r="F249" s="12" t="s">
        <v>25</v>
      </c>
      <c r="G249" s="12" t="s">
        <v>25</v>
      </c>
      <c r="H249" s="13"/>
      <c r="I249" s="14">
        <v>0.5</v>
      </c>
    </row>
    <row r="250" spans="1:12" ht="64.5" thickBot="1" x14ac:dyDescent="0.25">
      <c r="A250" s="76" t="s">
        <v>4</v>
      </c>
      <c r="B250" s="77" t="s">
        <v>5</v>
      </c>
      <c r="C250" s="78" t="s">
        <v>12</v>
      </c>
      <c r="D250" s="79" t="s">
        <v>6</v>
      </c>
      <c r="E250" s="80" t="s">
        <v>7</v>
      </c>
      <c r="F250" s="81" t="s">
        <v>15</v>
      </c>
      <c r="G250" s="82" t="s">
        <v>13</v>
      </c>
      <c r="H250" s="83" t="s">
        <v>8</v>
      </c>
      <c r="I250" s="84" t="s">
        <v>9</v>
      </c>
      <c r="J250" s="85" t="s">
        <v>39</v>
      </c>
      <c r="K250" s="86" t="s">
        <v>10</v>
      </c>
      <c r="L250" s="87">
        <f>SUM(I251:I252)</f>
        <v>0</v>
      </c>
    </row>
    <row r="251" spans="1:12" x14ac:dyDescent="0.2">
      <c r="A251" s="13" t="s">
        <v>25</v>
      </c>
      <c r="B251" s="12" t="s">
        <v>25</v>
      </c>
      <c r="C251" s="13" t="s">
        <v>25</v>
      </c>
      <c r="D251" s="12" t="s">
        <v>25</v>
      </c>
      <c r="E251" s="13" t="s">
        <v>25</v>
      </c>
      <c r="F251" s="12" t="s">
        <v>25</v>
      </c>
      <c r="G251" s="12" t="s">
        <v>25</v>
      </c>
      <c r="H251" s="13"/>
      <c r="I251" s="14"/>
    </row>
    <row r="252" spans="1:12" x14ac:dyDescent="0.2">
      <c r="A252" s="13" t="s">
        <v>25</v>
      </c>
      <c r="B252" s="12" t="s">
        <v>25</v>
      </c>
      <c r="C252" s="13" t="s">
        <v>25</v>
      </c>
      <c r="D252" s="12" t="s">
        <v>25</v>
      </c>
      <c r="E252" s="13" t="s">
        <v>25</v>
      </c>
      <c r="F252" s="12" t="s">
        <v>25</v>
      </c>
      <c r="G252" s="12" t="s">
        <v>25</v>
      </c>
      <c r="H252" s="13"/>
      <c r="I252" s="14"/>
    </row>
    <row r="253" spans="1:12" ht="63.75" x14ac:dyDescent="0.2">
      <c r="A253" s="88" t="s">
        <v>4</v>
      </c>
      <c r="B253" s="89" t="s">
        <v>5</v>
      </c>
      <c r="C253" s="90" t="s">
        <v>12</v>
      </c>
      <c r="D253" s="91" t="s">
        <v>6</v>
      </c>
      <c r="E253" s="92" t="s">
        <v>7</v>
      </c>
      <c r="F253" s="93" t="s">
        <v>15</v>
      </c>
      <c r="G253" s="94" t="s">
        <v>13</v>
      </c>
      <c r="H253" s="95" t="s">
        <v>8</v>
      </c>
      <c r="I253" s="96" t="s">
        <v>9</v>
      </c>
      <c r="J253" s="97" t="s">
        <v>40</v>
      </c>
      <c r="K253" s="98" t="s">
        <v>10</v>
      </c>
      <c r="L253" s="99">
        <f>SUM(I254:I255)</f>
        <v>0</v>
      </c>
    </row>
    <row r="254" spans="1:12" x14ac:dyDescent="0.2">
      <c r="A254" s="13" t="s">
        <v>25</v>
      </c>
      <c r="B254" s="12" t="s">
        <v>25</v>
      </c>
      <c r="C254" s="13" t="s">
        <v>25</v>
      </c>
      <c r="D254" s="12" t="s">
        <v>25</v>
      </c>
      <c r="E254" s="13" t="s">
        <v>25</v>
      </c>
      <c r="F254" s="12" t="s">
        <v>25</v>
      </c>
      <c r="G254" s="12" t="s">
        <v>25</v>
      </c>
      <c r="H254" s="13"/>
      <c r="I254" s="14"/>
    </row>
    <row r="255" spans="1:12" x14ac:dyDescent="0.2">
      <c r="A255" s="13" t="s">
        <v>25</v>
      </c>
      <c r="B255" s="12" t="s">
        <v>25</v>
      </c>
      <c r="C255" s="13" t="s">
        <v>25</v>
      </c>
      <c r="D255" s="12" t="s">
        <v>25</v>
      </c>
      <c r="E255" s="13" t="s">
        <v>25</v>
      </c>
      <c r="F255" s="12" t="s">
        <v>25</v>
      </c>
      <c r="G255" s="12" t="s">
        <v>25</v>
      </c>
      <c r="H255" s="13"/>
      <c r="I255" s="14"/>
    </row>
    <row r="256" spans="1:12" ht="63.75" x14ac:dyDescent="0.2">
      <c r="A256" s="100" t="s">
        <v>4</v>
      </c>
      <c r="B256" s="101" t="s">
        <v>5</v>
      </c>
      <c r="C256" s="102" t="s">
        <v>12</v>
      </c>
      <c r="D256" s="103" t="s">
        <v>6</v>
      </c>
      <c r="E256" s="104" t="s">
        <v>7</v>
      </c>
      <c r="F256" s="105" t="s">
        <v>15</v>
      </c>
      <c r="G256" s="106" t="s">
        <v>13</v>
      </c>
      <c r="H256" s="107" t="s">
        <v>8</v>
      </c>
      <c r="I256" s="108" t="s">
        <v>9</v>
      </c>
      <c r="J256" s="109" t="s">
        <v>41</v>
      </c>
      <c r="K256" s="110" t="s">
        <v>10</v>
      </c>
      <c r="L256" s="111">
        <f>SUM(I257:I258)</f>
        <v>0</v>
      </c>
    </row>
    <row r="257" spans="1:12" x14ac:dyDescent="0.2">
      <c r="A257" s="13" t="s">
        <v>25</v>
      </c>
      <c r="B257" s="12" t="s">
        <v>25</v>
      </c>
      <c r="C257" s="13" t="s">
        <v>25</v>
      </c>
      <c r="D257" s="12" t="s">
        <v>25</v>
      </c>
      <c r="E257" s="13" t="s">
        <v>25</v>
      </c>
      <c r="F257" s="12" t="s">
        <v>25</v>
      </c>
      <c r="G257" s="12" t="s">
        <v>25</v>
      </c>
      <c r="H257" s="13"/>
      <c r="I257" s="14"/>
    </row>
    <row r="258" spans="1:12" x14ac:dyDescent="0.2">
      <c r="A258" s="13" t="s">
        <v>25</v>
      </c>
      <c r="B258" s="12" t="s">
        <v>25</v>
      </c>
      <c r="C258" s="13" t="s">
        <v>25</v>
      </c>
      <c r="D258" s="12" t="s">
        <v>25</v>
      </c>
      <c r="E258" s="13" t="s">
        <v>25</v>
      </c>
      <c r="F258" s="12" t="s">
        <v>25</v>
      </c>
      <c r="G258" s="12" t="s">
        <v>25</v>
      </c>
      <c r="H258" s="13"/>
      <c r="I258" s="14"/>
    </row>
    <row r="259" spans="1:12" ht="63.75" x14ac:dyDescent="0.2">
      <c r="A259" s="112" t="s">
        <v>4</v>
      </c>
      <c r="B259" s="113" t="s">
        <v>5</v>
      </c>
      <c r="C259" s="114" t="s">
        <v>12</v>
      </c>
      <c r="D259" s="115" t="s">
        <v>6</v>
      </c>
      <c r="E259" s="116" t="s">
        <v>7</v>
      </c>
      <c r="F259" s="117" t="s">
        <v>15</v>
      </c>
      <c r="G259" s="118" t="s">
        <v>13</v>
      </c>
      <c r="H259" s="119" t="s">
        <v>8</v>
      </c>
      <c r="I259" s="120" t="s">
        <v>9</v>
      </c>
      <c r="J259" s="121" t="s">
        <v>42</v>
      </c>
      <c r="K259" s="122" t="s">
        <v>10</v>
      </c>
      <c r="L259" s="123">
        <f>SUM(I260:I261)</f>
        <v>0</v>
      </c>
    </row>
    <row r="260" spans="1:12" x14ac:dyDescent="0.2">
      <c r="A260" s="13" t="s">
        <v>25</v>
      </c>
      <c r="B260" s="12" t="s">
        <v>25</v>
      </c>
      <c r="C260" s="13" t="s">
        <v>25</v>
      </c>
      <c r="D260" s="12" t="s">
        <v>25</v>
      </c>
      <c r="E260" s="13" t="s">
        <v>25</v>
      </c>
      <c r="F260" s="12" t="s">
        <v>25</v>
      </c>
      <c r="G260" s="12" t="s">
        <v>25</v>
      </c>
      <c r="H260" s="13"/>
      <c r="I260" s="14"/>
    </row>
    <row r="261" spans="1:12" x14ac:dyDescent="0.2">
      <c r="A261" s="13" t="s">
        <v>25</v>
      </c>
      <c r="B261" s="12" t="s">
        <v>25</v>
      </c>
      <c r="C261" s="13" t="s">
        <v>25</v>
      </c>
      <c r="D261" s="12" t="s">
        <v>25</v>
      </c>
      <c r="E261" s="13" t="s">
        <v>25</v>
      </c>
      <c r="F261" s="12" t="s">
        <v>25</v>
      </c>
      <c r="G261" s="12" t="s">
        <v>25</v>
      </c>
      <c r="H261" s="13"/>
      <c r="I261" s="14"/>
    </row>
    <row r="262" spans="1:12" ht="63.75" x14ac:dyDescent="0.2">
      <c r="A262" s="124" t="s">
        <v>4</v>
      </c>
      <c r="B262" s="125" t="s">
        <v>5</v>
      </c>
      <c r="C262" s="126" t="s">
        <v>12</v>
      </c>
      <c r="D262" s="127" t="s">
        <v>6</v>
      </c>
      <c r="E262" s="128" t="s">
        <v>7</v>
      </c>
      <c r="F262" s="129" t="s">
        <v>15</v>
      </c>
      <c r="G262" s="130" t="s">
        <v>13</v>
      </c>
      <c r="H262" s="131" t="s">
        <v>8</v>
      </c>
      <c r="I262" s="132" t="s">
        <v>9</v>
      </c>
      <c r="J262" s="133" t="s">
        <v>43</v>
      </c>
      <c r="K262" s="134" t="s">
        <v>10</v>
      </c>
      <c r="L262" s="135">
        <f>SUM(I263:I264)</f>
        <v>0</v>
      </c>
    </row>
    <row r="263" spans="1:12" x14ac:dyDescent="0.2">
      <c r="A263" s="13" t="s">
        <v>25</v>
      </c>
      <c r="B263" s="12" t="s">
        <v>25</v>
      </c>
      <c r="C263" s="13" t="s">
        <v>25</v>
      </c>
      <c r="D263" s="12" t="s">
        <v>25</v>
      </c>
      <c r="E263" s="13" t="s">
        <v>25</v>
      </c>
      <c r="F263" s="12" t="s">
        <v>25</v>
      </c>
      <c r="G263" s="12" t="s">
        <v>25</v>
      </c>
      <c r="H263" s="13"/>
      <c r="I263" s="14"/>
    </row>
    <row r="264" spans="1:12" x14ac:dyDescent="0.2">
      <c r="A264" s="13" t="s">
        <v>25</v>
      </c>
      <c r="B264" s="12" t="s">
        <v>25</v>
      </c>
      <c r="C264" s="13" t="s">
        <v>25</v>
      </c>
      <c r="D264" s="12" t="s">
        <v>25</v>
      </c>
      <c r="E264" s="13" t="s">
        <v>25</v>
      </c>
      <c r="F264" s="12" t="s">
        <v>25</v>
      </c>
      <c r="G264" s="12" t="s">
        <v>25</v>
      </c>
      <c r="H264" s="13"/>
      <c r="I264" s="14"/>
    </row>
    <row r="265" spans="1:12" ht="63.75" x14ac:dyDescent="0.2">
      <c r="A265" s="136" t="s">
        <v>4</v>
      </c>
      <c r="B265" s="137" t="s">
        <v>5</v>
      </c>
      <c r="C265" s="138" t="s">
        <v>12</v>
      </c>
      <c r="D265" s="139" t="s">
        <v>6</v>
      </c>
      <c r="E265" s="140" t="s">
        <v>7</v>
      </c>
      <c r="F265" s="141" t="s">
        <v>15</v>
      </c>
      <c r="G265" s="142" t="s">
        <v>13</v>
      </c>
      <c r="H265" s="143" t="s">
        <v>8</v>
      </c>
      <c r="I265" s="144" t="s">
        <v>9</v>
      </c>
      <c r="J265" s="145" t="s">
        <v>44</v>
      </c>
      <c r="K265" s="146" t="s">
        <v>10</v>
      </c>
      <c r="L265" s="147">
        <f>SUM(I266:I267)</f>
        <v>0</v>
      </c>
    </row>
    <row r="266" spans="1:12" x14ac:dyDescent="0.2">
      <c r="A266" s="13" t="s">
        <v>25</v>
      </c>
      <c r="B266" s="12" t="s">
        <v>25</v>
      </c>
      <c r="C266" s="13" t="s">
        <v>25</v>
      </c>
      <c r="D266" s="12" t="s">
        <v>25</v>
      </c>
      <c r="E266" s="13" t="s">
        <v>25</v>
      </c>
      <c r="F266" s="12" t="s">
        <v>25</v>
      </c>
      <c r="G266" s="12" t="s">
        <v>25</v>
      </c>
      <c r="H266" s="13"/>
      <c r="I266" s="14"/>
    </row>
    <row r="267" spans="1:12" x14ac:dyDescent="0.2">
      <c r="A267" s="13" t="s">
        <v>25</v>
      </c>
      <c r="B267" s="12" t="s">
        <v>25</v>
      </c>
      <c r="C267" s="13" t="s">
        <v>25</v>
      </c>
      <c r="D267" s="12" t="s">
        <v>25</v>
      </c>
      <c r="E267" s="13" t="s">
        <v>25</v>
      </c>
      <c r="F267" s="12" t="s">
        <v>25</v>
      </c>
      <c r="G267" s="12" t="s">
        <v>25</v>
      </c>
      <c r="H267" s="13"/>
      <c r="I267" s="14"/>
    </row>
    <row r="268" spans="1:12" ht="63.75" x14ac:dyDescent="0.2">
      <c r="A268" s="148" t="s">
        <v>4</v>
      </c>
      <c r="B268" s="149" t="s">
        <v>5</v>
      </c>
      <c r="C268" s="150" t="s">
        <v>12</v>
      </c>
      <c r="D268" s="151" t="s">
        <v>6</v>
      </c>
      <c r="E268" s="152" t="s">
        <v>7</v>
      </c>
      <c r="F268" s="153" t="s">
        <v>15</v>
      </c>
      <c r="G268" s="154" t="s">
        <v>13</v>
      </c>
      <c r="H268" s="155" t="s">
        <v>8</v>
      </c>
      <c r="I268" s="156" t="s">
        <v>9</v>
      </c>
      <c r="J268" s="157" t="s">
        <v>45</v>
      </c>
      <c r="K268" s="158" t="s">
        <v>10</v>
      </c>
      <c r="L268" s="159">
        <f>SUM(I269:I270)</f>
        <v>0</v>
      </c>
    </row>
    <row r="269" spans="1:12" x14ac:dyDescent="0.2">
      <c r="A269" s="13" t="s">
        <v>25</v>
      </c>
      <c r="B269" s="12" t="s">
        <v>25</v>
      </c>
      <c r="C269" s="13" t="s">
        <v>25</v>
      </c>
      <c r="D269" s="12" t="s">
        <v>25</v>
      </c>
      <c r="E269" s="13" t="s">
        <v>25</v>
      </c>
      <c r="F269" s="12" t="s">
        <v>25</v>
      </c>
      <c r="G269" s="12" t="s">
        <v>25</v>
      </c>
      <c r="H269" s="13"/>
      <c r="I269" s="14"/>
    </row>
    <row r="270" spans="1:12" x14ac:dyDescent="0.2">
      <c r="A270" s="13" t="s">
        <v>25</v>
      </c>
      <c r="B270" s="12" t="s">
        <v>25</v>
      </c>
      <c r="C270" s="13" t="s">
        <v>25</v>
      </c>
      <c r="D270" s="12" t="s">
        <v>25</v>
      </c>
      <c r="E270" s="13" t="s">
        <v>25</v>
      </c>
      <c r="F270" s="12" t="s">
        <v>25</v>
      </c>
      <c r="G270" s="12" t="s">
        <v>25</v>
      </c>
      <c r="H270" s="13"/>
      <c r="I270" s="14"/>
    </row>
    <row r="271" spans="1:12" ht="63.75" x14ac:dyDescent="0.2">
      <c r="A271" s="160" t="s">
        <v>4</v>
      </c>
      <c r="B271" s="161" t="s">
        <v>5</v>
      </c>
      <c r="C271" s="162" t="s">
        <v>12</v>
      </c>
      <c r="D271" s="163" t="s">
        <v>6</v>
      </c>
      <c r="E271" s="164" t="s">
        <v>7</v>
      </c>
      <c r="F271" s="165" t="s">
        <v>15</v>
      </c>
      <c r="G271" s="166" t="s">
        <v>13</v>
      </c>
      <c r="H271" s="167" t="s">
        <v>8</v>
      </c>
      <c r="I271" s="168" t="s">
        <v>9</v>
      </c>
      <c r="J271" s="169" t="s">
        <v>46</v>
      </c>
      <c r="K271" s="170" t="s">
        <v>10</v>
      </c>
      <c r="L271" s="171">
        <f>SUM(I272:I273)</f>
        <v>0</v>
      </c>
    </row>
    <row r="272" spans="1:12" x14ac:dyDescent="0.2">
      <c r="A272" s="13" t="s">
        <v>25</v>
      </c>
      <c r="B272" s="12" t="s">
        <v>25</v>
      </c>
      <c r="C272" s="13" t="s">
        <v>25</v>
      </c>
      <c r="D272" s="12" t="s">
        <v>25</v>
      </c>
      <c r="E272" s="13" t="s">
        <v>25</v>
      </c>
      <c r="F272" s="12" t="s">
        <v>25</v>
      </c>
      <c r="G272" s="12" t="s">
        <v>25</v>
      </c>
      <c r="H272" s="13"/>
      <c r="I272" s="14"/>
    </row>
    <row r="273" spans="1:12" x14ac:dyDescent="0.2">
      <c r="A273" s="13" t="s">
        <v>25</v>
      </c>
      <c r="B273" s="12" t="s">
        <v>25</v>
      </c>
      <c r="C273" s="13" t="s">
        <v>25</v>
      </c>
      <c r="D273" s="12" t="s">
        <v>25</v>
      </c>
      <c r="E273" s="13" t="s">
        <v>25</v>
      </c>
      <c r="F273" s="12" t="s">
        <v>25</v>
      </c>
      <c r="G273" s="12" t="s">
        <v>25</v>
      </c>
      <c r="H273" s="13"/>
      <c r="I273" s="14"/>
    </row>
    <row r="274" spans="1:12" ht="63.75" x14ac:dyDescent="0.2">
      <c r="A274" s="172" t="s">
        <v>4</v>
      </c>
      <c r="B274" s="173" t="s">
        <v>5</v>
      </c>
      <c r="C274" s="174" t="s">
        <v>12</v>
      </c>
      <c r="D274" s="175" t="s">
        <v>6</v>
      </c>
      <c r="E274" s="176" t="s">
        <v>7</v>
      </c>
      <c r="F274" s="177" t="s">
        <v>15</v>
      </c>
      <c r="G274" s="178" t="s">
        <v>13</v>
      </c>
      <c r="H274" s="179" t="s">
        <v>8</v>
      </c>
      <c r="I274" s="180" t="s">
        <v>9</v>
      </c>
      <c r="J274" s="181" t="s">
        <v>47</v>
      </c>
      <c r="K274" s="182" t="s">
        <v>10</v>
      </c>
      <c r="L274" s="183">
        <f>SUM(I275:I276)</f>
        <v>0</v>
      </c>
    </row>
    <row r="275" spans="1:12" x14ac:dyDescent="0.2">
      <c r="A275" s="13" t="s">
        <v>25</v>
      </c>
      <c r="B275" s="12" t="s">
        <v>25</v>
      </c>
      <c r="C275" s="13" t="s">
        <v>25</v>
      </c>
      <c r="D275" s="12" t="s">
        <v>25</v>
      </c>
      <c r="E275" s="13" t="s">
        <v>25</v>
      </c>
      <c r="F275" s="12" t="s">
        <v>25</v>
      </c>
      <c r="G275" s="12" t="s">
        <v>25</v>
      </c>
      <c r="H275" s="13"/>
      <c r="I275" s="14"/>
    </row>
    <row r="276" spans="1:12" x14ac:dyDescent="0.2">
      <c r="A276" s="13" t="s">
        <v>25</v>
      </c>
      <c r="B276" s="12" t="s">
        <v>25</v>
      </c>
      <c r="C276" s="13" t="s">
        <v>25</v>
      </c>
      <c r="D276" s="12" t="s">
        <v>25</v>
      </c>
      <c r="E276" s="13" t="s">
        <v>25</v>
      </c>
      <c r="F276" s="12" t="s">
        <v>25</v>
      </c>
      <c r="G276" s="12" t="s">
        <v>25</v>
      </c>
      <c r="H276" s="13"/>
      <c r="I276" s="14"/>
    </row>
    <row r="277" spans="1:12" ht="63.75" x14ac:dyDescent="0.2">
      <c r="A277" s="184" t="s">
        <v>4</v>
      </c>
      <c r="B277" s="185" t="s">
        <v>5</v>
      </c>
      <c r="C277" s="186" t="s">
        <v>12</v>
      </c>
      <c r="D277" s="187" t="s">
        <v>6</v>
      </c>
      <c r="E277" s="188" t="s">
        <v>7</v>
      </c>
      <c r="F277" s="189" t="s">
        <v>15</v>
      </c>
      <c r="G277" s="190" t="s">
        <v>13</v>
      </c>
      <c r="H277" s="191" t="s">
        <v>8</v>
      </c>
      <c r="I277" s="192" t="s">
        <v>9</v>
      </c>
      <c r="J277" s="193" t="s">
        <v>48</v>
      </c>
      <c r="K277" s="194" t="s">
        <v>10</v>
      </c>
      <c r="L277" s="195">
        <f>SUM(I278:I279)</f>
        <v>0</v>
      </c>
    </row>
    <row r="278" spans="1:12" x14ac:dyDescent="0.2">
      <c r="A278" s="13" t="s">
        <v>25</v>
      </c>
      <c r="B278" s="12" t="s">
        <v>25</v>
      </c>
      <c r="C278" s="13" t="s">
        <v>25</v>
      </c>
      <c r="D278" s="12" t="s">
        <v>25</v>
      </c>
      <c r="E278" s="13" t="s">
        <v>25</v>
      </c>
      <c r="F278" s="12" t="s">
        <v>25</v>
      </c>
      <c r="G278" s="12" t="s">
        <v>25</v>
      </c>
      <c r="H278" s="13"/>
      <c r="I278" s="14"/>
    </row>
    <row r="279" spans="1:12" x14ac:dyDescent="0.2">
      <c r="A279" s="13" t="s">
        <v>25</v>
      </c>
      <c r="B279" s="12" t="s">
        <v>25</v>
      </c>
      <c r="C279" s="13" t="s">
        <v>25</v>
      </c>
      <c r="D279" s="12" t="s">
        <v>25</v>
      </c>
      <c r="E279" s="13" t="s">
        <v>25</v>
      </c>
      <c r="F279" s="12" t="s">
        <v>25</v>
      </c>
      <c r="G279" s="12" t="s">
        <v>25</v>
      </c>
      <c r="H279" s="13"/>
      <c r="I279" s="14"/>
    </row>
    <row r="280" spans="1:12" ht="63.75" x14ac:dyDescent="0.2">
      <c r="A280" s="196" t="s">
        <v>4</v>
      </c>
      <c r="B280" s="197" t="s">
        <v>5</v>
      </c>
      <c r="C280" s="198" t="s">
        <v>12</v>
      </c>
      <c r="D280" s="199" t="s">
        <v>6</v>
      </c>
      <c r="E280" s="200" t="s">
        <v>7</v>
      </c>
      <c r="F280" s="201" t="s">
        <v>15</v>
      </c>
      <c r="G280" s="202" t="s">
        <v>13</v>
      </c>
      <c r="H280" s="203" t="s">
        <v>8</v>
      </c>
      <c r="I280" s="204" t="s">
        <v>9</v>
      </c>
      <c r="J280" s="205" t="s">
        <v>49</v>
      </c>
      <c r="K280" s="206" t="s">
        <v>10</v>
      </c>
      <c r="L280" s="207">
        <f>SUM(I281:I282)</f>
        <v>0</v>
      </c>
    </row>
    <row r="281" spans="1:12" x14ac:dyDescent="0.2">
      <c r="A281" s="13" t="s">
        <v>25</v>
      </c>
      <c r="B281" s="12" t="s">
        <v>25</v>
      </c>
      <c r="C281" s="13" t="s">
        <v>25</v>
      </c>
      <c r="D281" s="12" t="s">
        <v>25</v>
      </c>
      <c r="E281" s="13" t="s">
        <v>25</v>
      </c>
      <c r="F281" s="12" t="s">
        <v>25</v>
      </c>
      <c r="G281" s="12" t="s">
        <v>25</v>
      </c>
      <c r="H281" s="13"/>
      <c r="I281" s="14"/>
    </row>
    <row r="282" spans="1:12" x14ac:dyDescent="0.2">
      <c r="A282" s="13" t="s">
        <v>25</v>
      </c>
      <c r="B282" s="12" t="s">
        <v>25</v>
      </c>
      <c r="C282" s="13" t="s">
        <v>25</v>
      </c>
      <c r="D282" s="12" t="s">
        <v>25</v>
      </c>
      <c r="E282" s="13" t="s">
        <v>25</v>
      </c>
      <c r="F282" s="12" t="s">
        <v>25</v>
      </c>
      <c r="G282" s="12" t="s">
        <v>25</v>
      </c>
      <c r="H282" s="13"/>
      <c r="I282" s="14"/>
    </row>
    <row r="283" spans="1:12" ht="63.75" x14ac:dyDescent="0.2">
      <c r="A283" s="208" t="s">
        <v>4</v>
      </c>
      <c r="B283" s="209" t="s">
        <v>5</v>
      </c>
      <c r="C283" s="210" t="s">
        <v>12</v>
      </c>
      <c r="D283" s="211" t="s">
        <v>6</v>
      </c>
      <c r="E283" s="212" t="s">
        <v>7</v>
      </c>
      <c r="F283" s="213" t="s">
        <v>15</v>
      </c>
      <c r="G283" s="214" t="s">
        <v>13</v>
      </c>
      <c r="H283" s="215" t="s">
        <v>8</v>
      </c>
      <c r="I283" s="216" t="s">
        <v>9</v>
      </c>
      <c r="J283" s="217" t="s">
        <v>50</v>
      </c>
      <c r="K283" s="218" t="s">
        <v>10</v>
      </c>
      <c r="L283" s="219">
        <f>SUM(I284:I285)</f>
        <v>0</v>
      </c>
    </row>
    <row r="284" spans="1:12" x14ac:dyDescent="0.2">
      <c r="A284" s="13" t="s">
        <v>25</v>
      </c>
      <c r="B284" s="12" t="s">
        <v>25</v>
      </c>
      <c r="C284" s="13" t="s">
        <v>25</v>
      </c>
      <c r="D284" s="12" t="s">
        <v>25</v>
      </c>
      <c r="E284" s="13" t="s">
        <v>25</v>
      </c>
      <c r="F284" s="12" t="s">
        <v>25</v>
      </c>
      <c r="G284" s="12" t="s">
        <v>25</v>
      </c>
      <c r="H284" s="13"/>
      <c r="I284" s="14"/>
    </row>
    <row r="285" spans="1:12" x14ac:dyDescent="0.2">
      <c r="A285" s="13" t="s">
        <v>25</v>
      </c>
      <c r="B285" s="12" t="s">
        <v>25</v>
      </c>
      <c r="C285" s="13" t="s">
        <v>25</v>
      </c>
      <c r="D285" s="12" t="s">
        <v>25</v>
      </c>
      <c r="E285" s="13" t="s">
        <v>25</v>
      </c>
      <c r="F285" s="12" t="s">
        <v>25</v>
      </c>
      <c r="G285" s="12" t="s">
        <v>25</v>
      </c>
      <c r="H285" s="13"/>
      <c r="I285" s="14"/>
    </row>
    <row r="286" spans="1:12" ht="63.75" x14ac:dyDescent="0.2">
      <c r="A286" s="220" t="s">
        <v>4</v>
      </c>
      <c r="B286" s="221" t="s">
        <v>5</v>
      </c>
      <c r="C286" s="222" t="s">
        <v>12</v>
      </c>
      <c r="D286" s="223" t="s">
        <v>6</v>
      </c>
      <c r="E286" s="224" t="s">
        <v>7</v>
      </c>
      <c r="F286" s="225" t="s">
        <v>15</v>
      </c>
      <c r="G286" s="226" t="s">
        <v>13</v>
      </c>
      <c r="H286" s="227" t="s">
        <v>8</v>
      </c>
      <c r="I286" s="228" t="s">
        <v>9</v>
      </c>
      <c r="J286" s="229" t="s">
        <v>51</v>
      </c>
      <c r="K286" s="230" t="s">
        <v>10</v>
      </c>
      <c r="L286" s="231">
        <f>SUM(I287:I288)</f>
        <v>0</v>
      </c>
    </row>
    <row r="287" spans="1:12" x14ac:dyDescent="0.2">
      <c r="A287" s="13" t="s">
        <v>25</v>
      </c>
      <c r="B287" s="12" t="s">
        <v>25</v>
      </c>
      <c r="C287" s="13" t="s">
        <v>25</v>
      </c>
      <c r="D287" s="12" t="s">
        <v>25</v>
      </c>
      <c r="E287" s="13" t="s">
        <v>25</v>
      </c>
      <c r="F287" s="12" t="s">
        <v>25</v>
      </c>
      <c r="G287" s="12" t="s">
        <v>25</v>
      </c>
      <c r="H287" s="13"/>
      <c r="I287" s="14"/>
    </row>
    <row r="288" spans="1:12" x14ac:dyDescent="0.2">
      <c r="A288" s="13" t="s">
        <v>25</v>
      </c>
      <c r="B288" s="12" t="s">
        <v>25</v>
      </c>
      <c r="C288" s="13" t="s">
        <v>25</v>
      </c>
      <c r="D288" s="12" t="s">
        <v>25</v>
      </c>
      <c r="E288" s="13" t="s">
        <v>25</v>
      </c>
      <c r="F288" s="12" t="s">
        <v>25</v>
      </c>
      <c r="G288" s="12" t="s">
        <v>25</v>
      </c>
      <c r="H288" s="13"/>
      <c r="I288" s="14"/>
    </row>
    <row r="289" spans="1:12" ht="63.75" x14ac:dyDescent="0.2">
      <c r="A289" s="232" t="s">
        <v>4</v>
      </c>
      <c r="B289" s="233" t="s">
        <v>5</v>
      </c>
      <c r="C289" s="234" t="s">
        <v>12</v>
      </c>
      <c r="D289" s="235" t="s">
        <v>6</v>
      </c>
      <c r="E289" s="236" t="s">
        <v>7</v>
      </c>
      <c r="F289" s="237" t="s">
        <v>15</v>
      </c>
      <c r="G289" s="238" t="s">
        <v>13</v>
      </c>
      <c r="H289" s="239" t="s">
        <v>8</v>
      </c>
      <c r="I289" s="240" t="s">
        <v>9</v>
      </c>
      <c r="J289" s="241" t="s">
        <v>52</v>
      </c>
      <c r="K289" s="242" t="s">
        <v>10</v>
      </c>
      <c r="L289" s="243">
        <f>SUM(I290:I291)</f>
        <v>0</v>
      </c>
    </row>
    <row r="290" spans="1:12" x14ac:dyDescent="0.2">
      <c r="A290" s="13" t="s">
        <v>25</v>
      </c>
      <c r="B290" s="12" t="s">
        <v>25</v>
      </c>
      <c r="C290" s="13" t="s">
        <v>25</v>
      </c>
      <c r="D290" s="12" t="s">
        <v>25</v>
      </c>
      <c r="E290" s="13" t="s">
        <v>25</v>
      </c>
      <c r="F290" s="12" t="s">
        <v>25</v>
      </c>
      <c r="G290" s="12" t="s">
        <v>25</v>
      </c>
      <c r="H290" s="13"/>
      <c r="I290" s="14"/>
    </row>
    <row r="291" spans="1:12" x14ac:dyDescent="0.2">
      <c r="A291" s="15" t="s">
        <v>25</v>
      </c>
      <c r="B291" s="15" t="s">
        <v>25</v>
      </c>
      <c r="C291" s="15" t="s">
        <v>25</v>
      </c>
      <c r="D291" s="15" t="s">
        <v>25</v>
      </c>
      <c r="E291" s="15" t="s">
        <v>25</v>
      </c>
      <c r="F291" s="15" t="s">
        <v>25</v>
      </c>
      <c r="G291" s="15" t="s">
        <v>25</v>
      </c>
      <c r="H291" s="15" t="s">
        <v>25</v>
      </c>
      <c r="I291" s="15" t="s">
        <v>25</v>
      </c>
    </row>
    <row r="294" spans="1:12" ht="40.5" x14ac:dyDescent="0.2">
      <c r="J294" s="6" t="s">
        <v>11</v>
      </c>
      <c r="K294" s="7" t="s">
        <v>10</v>
      </c>
      <c r="L294" s="8">
        <f>SUM(L1:L292)</f>
        <v>99.999999999999986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5D027738B89C4B923EE24D09F69D8D" ma:contentTypeVersion="18" ma:contentTypeDescription="Crie um novo documento." ma:contentTypeScope="" ma:versionID="c5cffb5ccd65cd6b140d7cbfa6825d65">
  <xsd:schema xmlns:xsd="http://www.w3.org/2001/XMLSchema" xmlns:xs="http://www.w3.org/2001/XMLSchema" xmlns:p="http://schemas.microsoft.com/office/2006/metadata/properties" xmlns:ns2="fdadbd76-b788-4eee-8741-1cfbf33b1bdf" xmlns:ns3="b904dc75-7b9a-4f84-9a2e-200bc1c3d581" targetNamespace="http://schemas.microsoft.com/office/2006/metadata/properties" ma:root="true" ma:fieldsID="d7494fc3b0b3a8107003fba8aea7347b" ns2:_="" ns3:_="">
    <xsd:import namespace="fdadbd76-b788-4eee-8741-1cfbf33b1bdf"/>
    <xsd:import namespace="b904dc75-7b9a-4f84-9a2e-200bc1c3d5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dbd76-b788-4eee-8741-1cfbf33b1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4dc75-7b9a-4f84-9a2e-200bc1c3d5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749f38-464b-4200-80fc-7733913fdc6d}" ma:internalName="TaxCatchAll" ma:showField="CatchAllData" ma:web="b904dc75-7b9a-4f84-9a2e-200bc1c3d5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04dc75-7b9a-4f84-9a2e-200bc1c3d581" xsi:nil="true"/>
    <lcf76f155ced4ddcb4097134ff3c332f xmlns="fdadbd76-b788-4eee-8741-1cfbf33b1bd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50E27F-9C19-4337-BFCD-6358BDEF84B8}"/>
</file>

<file path=customXml/itemProps2.xml><?xml version="1.0" encoding="utf-8"?>
<ds:datastoreItem xmlns:ds="http://schemas.openxmlformats.org/officeDocument/2006/customXml" ds:itemID="{1DBD6B34-4D77-43B8-BACE-F677DFE1EDD0}"/>
</file>

<file path=customXml/itemProps3.xml><?xml version="1.0" encoding="utf-8"?>
<ds:datastoreItem xmlns:ds="http://schemas.openxmlformats.org/officeDocument/2006/customXml" ds:itemID="{715CB1A3-3DE0-494C-8A65-89E7CFA95C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Flávio Santos</cp:lastModifiedBy>
  <cp:lastPrinted>2010-04-28T04:08:36Z</cp:lastPrinted>
  <dcterms:created xsi:type="dcterms:W3CDTF">2010-04-27T04:25:00Z</dcterms:created>
  <dcterms:modified xsi:type="dcterms:W3CDTF">2019-11-18T16:10:21Z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0x010100945D027738B89C4B923EE24D09F69D8D</vt:lpwstr>
  </property>
</Properties>
</file>