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yadanar_thike\02.DesignDocument\"/>
    </mc:Choice>
  </mc:AlternateContent>
  <xr:revisionPtr revIDLastSave="0" documentId="13_ncr:1_{F943E346-D16B-407C-AC39-18A2FD5AAB7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ver" sheetId="3" r:id="rId1"/>
    <sheet name="Customer Requirement" sheetId="9" r:id="rId2"/>
    <sheet name="Schedule" sheetId="1" r:id="rId3"/>
    <sheet name="By Person" sheetId="13" r:id="rId4"/>
    <sheet name="Main Flow" sheetId="2" r:id="rId5"/>
    <sheet name="Screen Design" sheetId="4" r:id="rId6"/>
    <sheet name="DB Design" sheetId="6" r:id="rId7"/>
  </sheets>
  <definedNames>
    <definedName name="_xlnm._FilterDatabase" localSheetId="2" hidden="1">Schedule!$A$5:$K$107</definedName>
    <definedName name="_xlnm.Print_Area" localSheetId="3">'By Person'!$A$1:$U$16</definedName>
    <definedName name="_xlnm.Print_Area" localSheetId="0">Cover!$A$1:$N$51</definedName>
    <definedName name="_xlnm.Print_Area" localSheetId="1">'Customer Requirement'!$A$1:$Q$70</definedName>
    <definedName name="_xlnm.Print_Area" localSheetId="6">'DB Design'!$A$1:$O$350</definedName>
    <definedName name="_xlnm.Print_Area" localSheetId="2">Schedule!$A$1:$O$112</definedName>
    <definedName name="_xlnm.Print_Area" localSheetId="5">'Screen Design'!$A$1:$Q$167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7" i="1" l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36" i="1"/>
  <c r="G36" i="1"/>
  <c r="G82" i="1"/>
  <c r="G83" i="1"/>
  <c r="G84" i="1"/>
  <c r="J34" i="1"/>
  <c r="J35" i="1"/>
  <c r="G34" i="1"/>
  <c r="G35" i="1"/>
  <c r="G96" i="1"/>
  <c r="G97" i="1"/>
  <c r="G98" i="1"/>
  <c r="G99" i="1"/>
  <c r="G100" i="1"/>
  <c r="G101" i="1"/>
  <c r="G102" i="1"/>
  <c r="G77" i="1"/>
  <c r="G29" i="1"/>
  <c r="J29" i="1"/>
  <c r="G30" i="1"/>
  <c r="J30" i="1"/>
  <c r="G26" i="1"/>
  <c r="J26" i="1"/>
  <c r="G27" i="1"/>
  <c r="J27" i="1"/>
  <c r="G28" i="1"/>
  <c r="J28" i="1"/>
  <c r="J54" i="1"/>
  <c r="G54" i="1"/>
  <c r="G92" i="1"/>
  <c r="G93" i="1"/>
  <c r="G94" i="1"/>
  <c r="G95" i="1"/>
  <c r="G78" i="1"/>
  <c r="G79" i="1"/>
  <c r="G80" i="1"/>
  <c r="G81" i="1"/>
  <c r="G85" i="1"/>
  <c r="G86" i="1"/>
  <c r="G87" i="1"/>
  <c r="G88" i="1"/>
  <c r="G89" i="1"/>
  <c r="G90" i="1"/>
  <c r="G9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57" i="1"/>
  <c r="G58" i="1"/>
  <c r="G59" i="1"/>
  <c r="G60" i="1"/>
  <c r="G61" i="1"/>
  <c r="J52" i="1"/>
  <c r="J53" i="1"/>
  <c r="G52" i="1"/>
  <c r="G53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31" i="1"/>
  <c r="J32" i="1"/>
  <c r="J33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1" i="1"/>
  <c r="G32" i="1"/>
  <c r="G33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5" i="1"/>
  <c r="J55" i="1"/>
  <c r="G56" i="1"/>
  <c r="J56" i="1"/>
  <c r="G103" i="1"/>
  <c r="J103" i="1"/>
  <c r="G104" i="1"/>
  <c r="J104" i="1"/>
  <c r="J105" i="1"/>
  <c r="M49" i="3" l="1"/>
  <c r="M48" i="3"/>
  <c r="G6" i="1"/>
  <c r="J7" i="1"/>
  <c r="J8" i="1"/>
  <c r="J6" i="1"/>
  <c r="G7" i="1"/>
  <c r="G8" i="1"/>
  <c r="G106" i="1" l="1"/>
  <c r="G107" i="1" s="1"/>
</calcChain>
</file>

<file path=xl/sharedStrings.xml><?xml version="1.0" encoding="utf-8"?>
<sst xmlns="http://schemas.openxmlformats.org/spreadsheetml/2006/main" count="1984" uniqueCount="384">
  <si>
    <t>No</t>
  </si>
  <si>
    <t>Sub</t>
  </si>
  <si>
    <t>Task</t>
  </si>
  <si>
    <t>Assign</t>
  </si>
  <si>
    <t>Est Start</t>
  </si>
  <si>
    <t>Est End</t>
  </si>
  <si>
    <t>Duration Day</t>
  </si>
  <si>
    <t>Act Start</t>
  </si>
  <si>
    <t>Act End</t>
  </si>
  <si>
    <t>Act Duration</t>
  </si>
  <si>
    <t>Work Done</t>
  </si>
  <si>
    <t>Month</t>
  </si>
  <si>
    <t>Schedule（進捗）</t>
  </si>
  <si>
    <t>Project Flow（流れ）</t>
  </si>
  <si>
    <t>Screen Design（画面設計）</t>
  </si>
  <si>
    <t>Database（DB設計書）</t>
  </si>
  <si>
    <t>Development（開発）</t>
  </si>
  <si>
    <t>Unit Test（単体試験）</t>
  </si>
  <si>
    <t>Integration Test（結合試験）</t>
  </si>
  <si>
    <t xml:space="preserve">Team Member : </t>
  </si>
  <si>
    <t>Update Date</t>
  </si>
  <si>
    <t>Create Date</t>
  </si>
  <si>
    <t>Project Challenge 2</t>
  </si>
  <si>
    <t>Main Flow
(プロジャック流れ）</t>
  </si>
  <si>
    <t>Explanation of Project</t>
  </si>
  <si>
    <t>プロジャックの説明</t>
  </si>
  <si>
    <t>(プロジャック流れ）</t>
  </si>
  <si>
    <t>Path：</t>
  </si>
  <si>
    <t>Screen Design
(画面設計）</t>
  </si>
  <si>
    <t>Screen Name　：</t>
  </si>
  <si>
    <t>Field Name</t>
  </si>
  <si>
    <t>Description</t>
  </si>
  <si>
    <t>PK</t>
  </si>
  <si>
    <t>AI</t>
  </si>
  <si>
    <t>NN</t>
  </si>
  <si>
    <t>Type</t>
  </si>
  <si>
    <t>Length</t>
  </si>
  <si>
    <t>FK</t>
  </si>
  <si>
    <t>Remark</t>
  </si>
  <si>
    <t>DB  Name　：</t>
  </si>
  <si>
    <t>Table Name　：</t>
  </si>
  <si>
    <t>DB Design
(DB設計）</t>
  </si>
  <si>
    <t>Schedule
(進捗）</t>
  </si>
  <si>
    <t>Customer Requirement</t>
  </si>
  <si>
    <t>1-1</t>
  </si>
  <si>
    <t>1-1-1</t>
  </si>
  <si>
    <t>Admin Page Inculde</t>
  </si>
  <si>
    <t>a)</t>
  </si>
  <si>
    <t>b)</t>
  </si>
  <si>
    <t>c)</t>
  </si>
  <si>
    <t>d)</t>
  </si>
  <si>
    <t>Admin Page (Login)</t>
  </si>
  <si>
    <t>2-1</t>
  </si>
  <si>
    <t>Customer Home Page</t>
  </si>
  <si>
    <t>2-1-1</t>
  </si>
  <si>
    <t>Customer Page Inculde</t>
  </si>
  <si>
    <t>Customer Requirement
(要件定義)</t>
  </si>
  <si>
    <t>Onine Book Shoping</t>
  </si>
  <si>
    <t xml:space="preserve"> Team 2</t>
  </si>
  <si>
    <t>Myat Kaung Khant</t>
  </si>
  <si>
    <t>Khin Hnin Hsu</t>
  </si>
  <si>
    <t>Khin Kaung San Thu Tun</t>
  </si>
  <si>
    <t>Pyae Phyo Hein</t>
  </si>
  <si>
    <t>Login/Out</t>
  </si>
  <si>
    <t>Dashboard (Total Viewer,Total Reg User,Total Download,Order &amp; Sale,...)</t>
  </si>
  <si>
    <t>Book Info</t>
  </si>
  <si>
    <t xml:space="preserve">    - Add Item (Book=&gt;Image,name,price,preview,stock,category,upload pdf,link generate)</t>
  </si>
  <si>
    <t xml:space="preserve">    - BookList /Update/Delete</t>
  </si>
  <si>
    <t>Author Info</t>
  </si>
  <si>
    <t xml:space="preserve">    - Author List</t>
  </si>
  <si>
    <t xml:space="preserve">    - Author Add/Update/Delete</t>
  </si>
  <si>
    <t>Shop Info  -(Minior)</t>
  </si>
  <si>
    <t xml:space="preserve">    - Add/Update/Delete   </t>
  </si>
  <si>
    <t>Community</t>
  </si>
  <si>
    <t xml:space="preserve">    - Review &amp; Rating(View)</t>
  </si>
  <si>
    <t xml:space="preserve">    - View From Contact Us</t>
  </si>
  <si>
    <t xml:space="preserve">Order Info </t>
  </si>
  <si>
    <t xml:space="preserve">    - Today Order</t>
  </si>
  <si>
    <t xml:space="preserve">    - Order Detail Table (userinfo)</t>
  </si>
  <si>
    <t>User Info</t>
  </si>
  <si>
    <t xml:space="preserve">    - view       </t>
  </si>
  <si>
    <t>Admin Setting</t>
  </si>
  <si>
    <t xml:space="preserve">    - Category Add/Update/Delete</t>
  </si>
  <si>
    <t xml:space="preserve">    - Logo Change</t>
  </si>
  <si>
    <t xml:space="preserve">    - favicon Change</t>
  </si>
  <si>
    <t xml:space="preserve">    - Slider Change</t>
  </si>
  <si>
    <t xml:space="preserve">    - Welcome Text</t>
  </si>
  <si>
    <t xml:space="preserve">    - Website info (phone,address,email,...)</t>
  </si>
  <si>
    <t xml:space="preserve">    - Guide Change</t>
  </si>
  <si>
    <t xml:space="preserve">    - Service Change</t>
  </si>
  <si>
    <t xml:space="preserve">    - PP Change</t>
  </si>
  <si>
    <t xml:space="preserve">    - FAQ Add/Update</t>
  </si>
  <si>
    <t xml:space="preserve">    - Generate Redemm Code  -(Minior)</t>
  </si>
  <si>
    <t xml:space="preserve">    - Delivery Control  -(Minior)</t>
  </si>
  <si>
    <t>Login/Sign Up</t>
  </si>
  <si>
    <t>User Profile</t>
  </si>
  <si>
    <t>Order History</t>
  </si>
  <si>
    <t>Add To Cart/Show Cart/CheckOut</t>
  </si>
  <si>
    <t>Show Book View</t>
  </si>
  <si>
    <t>Review &amp; Rating</t>
  </si>
  <si>
    <t>Free Download -(Minior)</t>
  </si>
  <si>
    <t xml:space="preserve">View By Category </t>
  </si>
  <si>
    <t>Search (Category,Author,Book Name)</t>
  </si>
  <si>
    <t>Author Profile (Name,photo,count of book,...)</t>
  </si>
  <si>
    <t>Shop List (popular shop by only Yangon State) -(Minior)</t>
  </si>
  <si>
    <t>Guide of website</t>
  </si>
  <si>
    <t>FAQ,Contact Us(From),Service,PP</t>
  </si>
  <si>
    <t>All</t>
  </si>
  <si>
    <t>MKK</t>
  </si>
  <si>
    <t>KK</t>
  </si>
  <si>
    <t>e)</t>
  </si>
  <si>
    <t>f)</t>
  </si>
  <si>
    <t>g)</t>
  </si>
  <si>
    <t>h)</t>
  </si>
  <si>
    <t>i)</t>
  </si>
  <si>
    <t>j)</t>
  </si>
  <si>
    <t>k)</t>
  </si>
  <si>
    <t>m)</t>
  </si>
  <si>
    <t>n)</t>
  </si>
  <si>
    <t>Yadanar Thike</t>
  </si>
  <si>
    <t>\</t>
  </si>
  <si>
    <t>Admin</t>
  </si>
  <si>
    <t>User</t>
  </si>
  <si>
    <t>Yes</t>
  </si>
  <si>
    <t>Thant Htein Linn</t>
  </si>
  <si>
    <t>Login</t>
  </si>
  <si>
    <t>Book_M</t>
  </si>
  <si>
    <t>book_id</t>
  </si>
  <si>
    <t>book_name</t>
  </si>
  <si>
    <t>book_price</t>
  </si>
  <si>
    <t>page_number</t>
  </si>
  <si>
    <t>size</t>
  </si>
  <si>
    <t>book_img</t>
  </si>
  <si>
    <t>book_pdf</t>
  </si>
  <si>
    <t>Book's id</t>
  </si>
  <si>
    <t>Book's name</t>
  </si>
  <si>
    <t>Book's price</t>
  </si>
  <si>
    <t>Book's author</t>
  </si>
  <si>
    <t>Book's category</t>
  </si>
  <si>
    <t>Book's publisher</t>
  </si>
  <si>
    <t>Book's page number</t>
  </si>
  <si>
    <t>Book's size</t>
  </si>
  <si>
    <t>Book's img</t>
  </si>
  <si>
    <t>Book's pdf</t>
  </si>
  <si>
    <t>Y</t>
  </si>
  <si>
    <t>-</t>
  </si>
  <si>
    <t>INT</t>
  </si>
  <si>
    <t>VARCHAR</t>
  </si>
  <si>
    <t>Author</t>
  </si>
  <si>
    <t>author_id</t>
  </si>
  <si>
    <t>author_name</t>
  </si>
  <si>
    <t>book_desp</t>
  </si>
  <si>
    <t>Book's decription</t>
  </si>
  <si>
    <t>created_date</t>
  </si>
  <si>
    <t>created_by</t>
  </si>
  <si>
    <t>updated_date</t>
  </si>
  <si>
    <t>updated_by</t>
  </si>
  <si>
    <t>Date this table was updated</t>
  </si>
  <si>
    <t>Date this table was created</t>
  </si>
  <si>
    <t>Name this table was created</t>
  </si>
  <si>
    <t>Name this table was updated</t>
  </si>
  <si>
    <t>author_about</t>
  </si>
  <si>
    <t>Author's id</t>
  </si>
  <si>
    <t>Author's name</t>
  </si>
  <si>
    <t>Author's about</t>
  </si>
  <si>
    <t>del_flg</t>
  </si>
  <si>
    <t>Delete flag</t>
  </si>
  <si>
    <t>0:Exist    1:Delete</t>
  </si>
  <si>
    <t>Category</t>
  </si>
  <si>
    <t>category_id</t>
  </si>
  <si>
    <t>category_name</t>
  </si>
  <si>
    <t>category name</t>
  </si>
  <si>
    <t>Publisher</t>
  </si>
  <si>
    <t>publisher_id</t>
  </si>
  <si>
    <t>publisher_name</t>
  </si>
  <si>
    <t>category's id</t>
  </si>
  <si>
    <t>publisher's id</t>
  </si>
  <si>
    <t>publisher's name</t>
  </si>
  <si>
    <t>Review_rating</t>
  </si>
  <si>
    <t>review_id</t>
  </si>
  <si>
    <t>rating</t>
  </si>
  <si>
    <t>review's id</t>
  </si>
  <si>
    <t>User's rating for the book</t>
  </si>
  <si>
    <t>1 to 5 , 1 will be one star</t>
  </si>
  <si>
    <t>Customer</t>
  </si>
  <si>
    <t>customer_id</t>
  </si>
  <si>
    <t>customer_name</t>
  </si>
  <si>
    <t>customer_phno</t>
  </si>
  <si>
    <t>customer_email</t>
  </si>
  <si>
    <t>customer_profileImg</t>
  </si>
  <si>
    <t>customer's id</t>
  </si>
  <si>
    <t>customer's phno</t>
  </si>
  <si>
    <t>customer's email</t>
  </si>
  <si>
    <t>customer's profileImg</t>
  </si>
  <si>
    <t>customer's name</t>
  </si>
  <si>
    <t>Order</t>
  </si>
  <si>
    <t>order_id</t>
  </si>
  <si>
    <t>order's id</t>
  </si>
  <si>
    <t>customer_division</t>
  </si>
  <si>
    <t>customer_town</t>
  </si>
  <si>
    <t>customer_address</t>
  </si>
  <si>
    <t>total_price</t>
  </si>
  <si>
    <t>order_quantity</t>
  </si>
  <si>
    <t>order_date</t>
  </si>
  <si>
    <t>Total cost for one order</t>
  </si>
  <si>
    <t>the number book per order</t>
  </si>
  <si>
    <t xml:space="preserve">the date that user ordered </t>
  </si>
  <si>
    <t>PPH</t>
  </si>
  <si>
    <t>Dashboard</t>
  </si>
  <si>
    <t>Author Add</t>
  </si>
  <si>
    <t>Book Add</t>
  </si>
  <si>
    <t>Order Info</t>
  </si>
  <si>
    <t>Admin Settings</t>
  </si>
  <si>
    <t>Home Screen</t>
  </si>
  <si>
    <t>Categories Add</t>
  </si>
  <si>
    <t>User_Login</t>
  </si>
  <si>
    <t>User_Register</t>
  </si>
  <si>
    <t>Home</t>
  </si>
  <si>
    <t>Book Description</t>
  </si>
  <si>
    <t>Author Profile</t>
  </si>
  <si>
    <t>Author List</t>
  </si>
  <si>
    <t>Book Categories</t>
  </si>
  <si>
    <t>Order Page</t>
  </si>
  <si>
    <t>Contact Us</t>
  </si>
  <si>
    <t>THL</t>
  </si>
  <si>
    <t>Service</t>
  </si>
  <si>
    <t>id</t>
  </si>
  <si>
    <t>Table's id</t>
  </si>
  <si>
    <t>login_id</t>
  </si>
  <si>
    <t>customer_password</t>
  </si>
  <si>
    <t>Card_item</t>
  </si>
  <si>
    <t>card_item_id</t>
  </si>
  <si>
    <t>card item's id</t>
  </si>
  <si>
    <t>item_quantity</t>
  </si>
  <si>
    <t>book's quantity</t>
  </si>
  <si>
    <t>total price of book in the card</t>
  </si>
  <si>
    <t>delivery</t>
  </si>
  <si>
    <t>delivery_id</t>
  </si>
  <si>
    <t>delivery's id</t>
  </si>
  <si>
    <t>delivery_fee</t>
  </si>
  <si>
    <t>one line deli fee</t>
  </si>
  <si>
    <t>FAQ</t>
  </si>
  <si>
    <t>question</t>
  </si>
  <si>
    <t>answer</t>
  </si>
  <si>
    <t>admin_id</t>
  </si>
  <si>
    <t>admin's id</t>
  </si>
  <si>
    <t>admin_name</t>
  </si>
  <si>
    <t>admin's name</t>
  </si>
  <si>
    <t>admin_password</t>
  </si>
  <si>
    <t>admin's password</t>
  </si>
  <si>
    <t>stock_number</t>
  </si>
  <si>
    <t>Book's current stock number</t>
  </si>
  <si>
    <t>Book that was published by this publisher</t>
  </si>
  <si>
    <t>comment</t>
  </si>
  <si>
    <t>Reviewer's comment</t>
  </si>
  <si>
    <t>review_date</t>
  </si>
  <si>
    <t>Date that the user written about that book</t>
  </si>
  <si>
    <t>customer's table id</t>
  </si>
  <si>
    <t>Book' table id</t>
  </si>
  <si>
    <t>Division or State of the customer</t>
  </si>
  <si>
    <t>Town of the customer</t>
  </si>
  <si>
    <t>Address of the cutomer</t>
  </si>
  <si>
    <t>Delivery fee of the order</t>
  </si>
  <si>
    <t>User setting</t>
  </si>
  <si>
    <t>Cart pop-up</t>
  </si>
  <si>
    <t>customer's pass</t>
  </si>
  <si>
    <t>book's id</t>
  </si>
  <si>
    <t>state_id</t>
  </si>
  <si>
    <t>township_id</t>
  </si>
  <si>
    <t>state's id</t>
  </si>
  <si>
    <t>township's id</t>
  </si>
  <si>
    <t>order</t>
  </si>
  <si>
    <t>Role</t>
  </si>
  <si>
    <t>admin's role</t>
  </si>
  <si>
    <t>view count</t>
  </si>
  <si>
    <t>order_status</t>
  </si>
  <si>
    <t>0:Pending 1:Complete</t>
  </si>
  <si>
    <t>author_life</t>
  </si>
  <si>
    <t>Author's life</t>
  </si>
  <si>
    <t>valid</t>
  </si>
  <si>
    <t xml:space="preserve">    0:valid 1:ban</t>
  </si>
  <si>
    <t>Shop List</t>
  </si>
  <si>
    <t xml:space="preserve">   0:SA  1:NA</t>
  </si>
  <si>
    <t>KHH</t>
  </si>
  <si>
    <t>user? Ban?</t>
  </si>
  <si>
    <t>pending?complete?-</t>
  </si>
  <si>
    <t>Site_master</t>
  </si>
  <si>
    <t>name</t>
  </si>
  <si>
    <t>logo</t>
  </si>
  <si>
    <t>phone</t>
  </si>
  <si>
    <t>address</t>
  </si>
  <si>
    <t>email</t>
  </si>
  <si>
    <t>welcome_text</t>
  </si>
  <si>
    <t>available_time</t>
  </si>
  <si>
    <t>shop's Logo</t>
  </si>
  <si>
    <t>shop's name</t>
  </si>
  <si>
    <t>shop's address</t>
  </si>
  <si>
    <t>shop's email</t>
  </si>
  <si>
    <t>shop's wel_txt</t>
  </si>
  <si>
    <t>Open_time &amp; Close_time</t>
  </si>
  <si>
    <t>icon</t>
  </si>
  <si>
    <t>shop's icon</t>
  </si>
  <si>
    <t>facebook</t>
  </si>
  <si>
    <t>instagram</t>
  </si>
  <si>
    <t>twitter</t>
  </si>
  <si>
    <t>shop's facebook</t>
  </si>
  <si>
    <t>shop's instagram</t>
  </si>
  <si>
    <t>shop's twitter</t>
  </si>
  <si>
    <t>shop list</t>
  </si>
  <si>
    <t>shop's categories</t>
  </si>
  <si>
    <t>shop's phone</t>
  </si>
  <si>
    <t>shop_Cate</t>
  </si>
  <si>
    <t>shop_name</t>
  </si>
  <si>
    <t>service's icon</t>
  </si>
  <si>
    <t>township_name</t>
  </si>
  <si>
    <t>township's name</t>
  </si>
  <si>
    <t>state</t>
  </si>
  <si>
    <t>state_name</t>
  </si>
  <si>
    <t>township</t>
  </si>
  <si>
    <t>state and division's name</t>
  </si>
  <si>
    <t>user_guide</t>
  </si>
  <si>
    <t>userguide_id</t>
  </si>
  <si>
    <t>userguide_title</t>
  </si>
  <si>
    <t>userguide_text</t>
  </si>
  <si>
    <t>userguide's id</t>
  </si>
  <si>
    <t>the title of the userguide</t>
  </si>
  <si>
    <t>userguide text</t>
  </si>
  <si>
    <t>phone no</t>
  </si>
  <si>
    <t>shop's phno</t>
  </si>
  <si>
    <t>shop_id</t>
  </si>
  <si>
    <t>shop's id</t>
  </si>
  <si>
    <t>service_id</t>
  </si>
  <si>
    <t>Service's id</t>
  </si>
  <si>
    <t>pp_id</t>
  </si>
  <si>
    <t>Privacy and policys' id</t>
  </si>
  <si>
    <t>Privacy&amp;policy</t>
  </si>
  <si>
    <t>faq_id</t>
  </si>
  <si>
    <t>FAQ's id</t>
  </si>
  <si>
    <t>Delivery Contrtol</t>
  </si>
  <si>
    <t xml:space="preserve">Guide </t>
  </si>
  <si>
    <t>shop's slider</t>
  </si>
  <si>
    <t>slider_1</t>
  </si>
  <si>
    <t>slider_2</t>
  </si>
  <si>
    <t>slider</t>
  </si>
  <si>
    <t>slider_id</t>
  </si>
  <si>
    <t>slider_image</t>
  </si>
  <si>
    <t>customer</t>
  </si>
  <si>
    <t>slide image</t>
  </si>
  <si>
    <t>slide's id</t>
  </si>
  <si>
    <t>Contact Edit</t>
  </si>
  <si>
    <t>Add Admin</t>
  </si>
  <si>
    <t>Delivery control list</t>
  </si>
  <si>
    <t>Service list</t>
  </si>
  <si>
    <t>Guide list</t>
  </si>
  <si>
    <t>Guide add</t>
  </si>
  <si>
    <t>Delivery Control add</t>
  </si>
  <si>
    <t>Service add</t>
  </si>
  <si>
    <t>FAQ list</t>
  </si>
  <si>
    <t>FAQ add</t>
  </si>
  <si>
    <t>Contact</t>
  </si>
  <si>
    <t>Slide change list</t>
  </si>
  <si>
    <t>Slide change add</t>
  </si>
  <si>
    <t>Review</t>
  </si>
  <si>
    <t xml:space="preserve">Author list </t>
  </si>
  <si>
    <t>Book list</t>
  </si>
  <si>
    <t>Categories List</t>
  </si>
  <si>
    <t>Author list</t>
  </si>
  <si>
    <t>Book List</t>
  </si>
  <si>
    <t>Slide Change List</t>
  </si>
  <si>
    <t>Privacy &amp; policy list</t>
  </si>
  <si>
    <t>Privacy &amp; policy add</t>
  </si>
  <si>
    <t>Privacy &amp; Policy</t>
  </si>
  <si>
    <t>Name</t>
  </si>
  <si>
    <t>Thet Htein Lin</t>
  </si>
  <si>
    <t>Project Flow</t>
  </si>
  <si>
    <t>DB Design</t>
  </si>
  <si>
    <t>Screen Design</t>
  </si>
  <si>
    <t>YadanarThike_DB</t>
  </si>
  <si>
    <t xml:space="preserve">Login,Dashboard,Author list,Author Add,Book list,Book Add,Order Info,User Info,Admin Settings,Home Screen,Categories List,Categories Add
</t>
  </si>
  <si>
    <t xml:space="preserve">Home,Author Profile,Author List,Shop List,Delivery Contrtol
</t>
  </si>
  <si>
    <t xml:space="preserve">Contact Edit,Add Admin,Privacy &amp; policy list,Delivery control list,Service list,Guide list,Guide add,Privacy &amp; policy add,Delivery Control add,Service add,FAQ list,FAQ add,Contact,Review,Slide change list,Slide change add
</t>
  </si>
  <si>
    <t xml:space="preserve">User_Login,User_Register,Book Description,Book Categories,Order Page,User setting,Order History,Cart pop-up
</t>
  </si>
  <si>
    <t xml:space="preserve">Contact Us,Service,Privacy &amp; Policy,FAQ,Guide 
</t>
  </si>
  <si>
    <t>Customer's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</si>
</sst>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72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4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15" fillId="0" borderId="0"/>
    <xf numFmtId="0" fontId="18" fillId="0" borderId="0" applyNumberFormat="0" applyFill="0" applyBorder="0" applyAlignment="0" applyProtection="0"/>
    <xf numFmtId="0" fontId="1" fillId="0" borderId="0"/>
  </cellStyleXfs>
  <cellXfs count="6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20" xfId="0" applyBorder="1"/>
    <xf numFmtId="0" fontId="7" fillId="0" borderId="0" xfId="0" applyFont="1" applyBorder="1"/>
    <xf numFmtId="0" fontId="4" fillId="0" borderId="0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3" fillId="0" borderId="0" xfId="0" applyFont="1" applyBorder="1"/>
    <xf numFmtId="14" fontId="9" fillId="0" borderId="0" xfId="0" applyNumberFormat="1" applyFont="1" applyBorder="1"/>
    <xf numFmtId="0" fontId="10" fillId="0" borderId="0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3" fillId="0" borderId="27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left" indent="1"/>
    </xf>
    <xf numFmtId="0" fontId="0" fillId="0" borderId="27" xfId="0" applyBorder="1" applyAlignment="1">
      <alignment horizontal="left" indent="1"/>
    </xf>
    <xf numFmtId="0" fontId="13" fillId="4" borderId="3" xfId="0" applyFont="1" applyFill="1" applyBorder="1" applyAlignment="1">
      <alignment vertical="center"/>
    </xf>
    <xf numFmtId="0" fontId="13" fillId="4" borderId="13" xfId="0" applyFont="1" applyFill="1" applyBorder="1" applyAlignment="1">
      <alignment vertical="center"/>
    </xf>
    <xf numFmtId="0" fontId="0" fillId="0" borderId="35" xfId="0" applyBorder="1"/>
    <xf numFmtId="0" fontId="0" fillId="0" borderId="39" xfId="0" applyBorder="1"/>
    <xf numFmtId="0" fontId="14" fillId="0" borderId="0" xfId="0" applyFont="1" applyBorder="1"/>
    <xf numFmtId="0" fontId="3" fillId="0" borderId="20" xfId="0" applyFont="1" applyBorder="1"/>
    <xf numFmtId="0" fontId="3" fillId="0" borderId="28" xfId="0" applyFont="1" applyBorder="1"/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27" xfId="0" applyFont="1" applyBorder="1" applyAlignment="1">
      <alignment horizontal="left" indent="1"/>
    </xf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0" borderId="6" xfId="0" applyFont="1" applyFill="1" applyBorder="1"/>
    <xf numFmtId="0" fontId="4" fillId="3" borderId="7" xfId="0" applyFont="1" applyFill="1" applyBorder="1"/>
    <xf numFmtId="0" fontId="4" fillId="0" borderId="8" xfId="0" applyFont="1" applyFill="1" applyBorder="1"/>
    <xf numFmtId="164" fontId="4" fillId="0" borderId="8" xfId="0" applyNumberFormat="1" applyFont="1" applyFill="1" applyBorder="1"/>
    <xf numFmtId="1" fontId="4" fillId="0" borderId="9" xfId="0" applyNumberFormat="1" applyFont="1" applyFill="1" applyBorder="1"/>
    <xf numFmtId="9" fontId="4" fillId="0" borderId="10" xfId="1" applyFont="1" applyFill="1" applyBorder="1"/>
    <xf numFmtId="0" fontId="4" fillId="0" borderId="11" xfId="0" applyFont="1" applyFill="1" applyBorder="1"/>
    <xf numFmtId="0" fontId="4" fillId="3" borderId="12" xfId="0" applyFont="1" applyFill="1" applyBorder="1"/>
    <xf numFmtId="0" fontId="4" fillId="0" borderId="13" xfId="0" applyFont="1" applyFill="1" applyBorder="1"/>
    <xf numFmtId="164" fontId="4" fillId="0" borderId="13" xfId="0" applyNumberFormat="1" applyFont="1" applyFill="1" applyBorder="1"/>
    <xf numFmtId="1" fontId="4" fillId="0" borderId="14" xfId="0" applyNumberFormat="1" applyFont="1" applyFill="1" applyBorder="1"/>
    <xf numFmtId="9" fontId="4" fillId="0" borderId="15" xfId="1" applyFont="1" applyFill="1" applyBorder="1"/>
    <xf numFmtId="0" fontId="4" fillId="0" borderId="28" xfId="0" applyFont="1" applyBorder="1"/>
    <xf numFmtId="0" fontId="5" fillId="0" borderId="0" xfId="0" applyFont="1" applyBorder="1"/>
    <xf numFmtId="16" fontId="5" fillId="0" borderId="0" xfId="0" quotePrefix="1" applyNumberFormat="1" applyFont="1" applyBorder="1"/>
    <xf numFmtId="0" fontId="5" fillId="0" borderId="0" xfId="0" quotePrefix="1" applyFont="1" applyBorder="1"/>
    <xf numFmtId="0" fontId="17" fillId="0" borderId="27" xfId="0" applyFont="1" applyBorder="1" applyAlignment="1">
      <alignment horizontal="left" indent="1"/>
    </xf>
    <xf numFmtId="0" fontId="4" fillId="0" borderId="40" xfId="0" applyFont="1" applyBorder="1"/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5" fillId="0" borderId="0" xfId="0" applyFont="1"/>
    <xf numFmtId="0" fontId="5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center"/>
    </xf>
    <xf numFmtId="0" fontId="0" fillId="0" borderId="22" xfId="0" applyBorder="1"/>
    <xf numFmtId="0" fontId="5" fillId="0" borderId="0" xfId="0" applyFont="1" applyFill="1" applyBorder="1"/>
    <xf numFmtId="0" fontId="19" fillId="0" borderId="0" xfId="3" applyFont="1" applyBorder="1"/>
    <xf numFmtId="0" fontId="20" fillId="0" borderId="0" xfId="0" applyFont="1" applyBorder="1"/>
    <xf numFmtId="0" fontId="0" fillId="0" borderId="0" xfId="0" applyBorder="1" applyAlignment="1">
      <alignment horizontal="right"/>
    </xf>
    <xf numFmtId="0" fontId="5" fillId="0" borderId="0" xfId="2" applyFont="1" applyBorder="1"/>
    <xf numFmtId="0" fontId="5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left" vertical="center"/>
    </xf>
    <xf numFmtId="0" fontId="0" fillId="6" borderId="0" xfId="0" applyFill="1"/>
    <xf numFmtId="0" fontId="4" fillId="6" borderId="6" xfId="0" applyFont="1" applyFill="1" applyBorder="1"/>
    <xf numFmtId="0" fontId="4" fillId="6" borderId="7" xfId="0" applyFont="1" applyFill="1" applyBorder="1"/>
    <xf numFmtId="0" fontId="4" fillId="6" borderId="8" xfId="0" applyFont="1" applyFill="1" applyBorder="1"/>
    <xf numFmtId="164" fontId="4" fillId="6" borderId="8" xfId="0" applyNumberFormat="1" applyFont="1" applyFill="1" applyBorder="1"/>
    <xf numFmtId="9" fontId="4" fillId="6" borderId="10" xfId="1" applyFont="1" applyFill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1" xfId="4" applyFont="1" applyBorder="1"/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0" borderId="7" xfId="4" applyFont="1" applyBorder="1" applyAlignment="1">
      <alignment horizontal="center" vertical="center"/>
    </xf>
    <xf numFmtId="0" fontId="16" fillId="7" borderId="0" xfId="0" applyFont="1" applyFill="1" applyBorder="1"/>
    <xf numFmtId="0" fontId="0" fillId="7" borderId="41" xfId="0" applyFill="1" applyBorder="1"/>
    <xf numFmtId="0" fontId="0" fillId="7" borderId="42" xfId="0" applyFill="1" applyBorder="1"/>
    <xf numFmtId="0" fontId="0" fillId="7" borderId="43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7" borderId="27" xfId="0" applyFill="1" applyBorder="1"/>
    <xf numFmtId="0" fontId="0" fillId="7" borderId="0" xfId="0" applyFill="1" applyBorder="1"/>
    <xf numFmtId="0" fontId="5" fillId="0" borderId="7" xfId="4" applyFont="1" applyBorder="1" applyAlignment="1">
      <alignment horizontal="center" vertical="center"/>
    </xf>
    <xf numFmtId="0" fontId="16" fillId="7" borderId="0" xfId="0" applyFont="1" applyFill="1" applyBorder="1"/>
    <xf numFmtId="0" fontId="0" fillId="7" borderId="41" xfId="0" applyFill="1" applyBorder="1"/>
    <xf numFmtId="0" fontId="0" fillId="7" borderId="42" xfId="0" applyFill="1" applyBorder="1"/>
    <xf numFmtId="0" fontId="0" fillId="7" borderId="43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5" fillId="0" borderId="52" xfId="4" applyFont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47" xfId="4" applyFont="1" applyBorder="1"/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0" xfId="4" applyFont="1" applyBorder="1" applyAlignment="1">
      <alignment horizontal="center" vertical="center"/>
    </xf>
    <xf numFmtId="0" fontId="5" fillId="7" borderId="8" xfId="4" applyFont="1" applyFill="1" applyBorder="1" applyAlignment="1">
      <alignment horizontal="left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50" xfId="4" applyFont="1" applyBorder="1" applyAlignment="1">
      <alignment horizontal="center" vertical="center"/>
    </xf>
    <xf numFmtId="0" fontId="5" fillId="0" borderId="51" xfId="4" applyFont="1" applyBorder="1"/>
    <xf numFmtId="0" fontId="5" fillId="0" borderId="50" xfId="4" applyFont="1" applyBorder="1"/>
    <xf numFmtId="0" fontId="5" fillId="0" borderId="50" xfId="4" applyFont="1" applyBorder="1" applyAlignment="1">
      <alignment horizontal="left" vertical="center"/>
    </xf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0" xfId="0"/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4" fillId="3" borderId="7" xfId="0" applyFont="1" applyFill="1" applyBorder="1"/>
    <xf numFmtId="164" fontId="4" fillId="0" borderId="8" xfId="0" applyNumberFormat="1" applyFont="1" applyFill="1" applyBorder="1"/>
    <xf numFmtId="9" fontId="4" fillId="0" borderId="10" xfId="1" applyFont="1" applyFill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0" xfId="4" applyFont="1" applyBorder="1" applyAlignment="1">
      <alignment horizontal="center" vertical="center"/>
    </xf>
    <xf numFmtId="0" fontId="5" fillId="0" borderId="51" xfId="4" applyFont="1" applyBorder="1"/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7" borderId="27" xfId="0" applyFill="1" applyBorder="1"/>
    <xf numFmtId="0" fontId="5" fillId="7" borderId="6" xfId="4" applyFont="1" applyFill="1" applyBorder="1"/>
    <xf numFmtId="0" fontId="5" fillId="7" borderId="8" xfId="4" applyFont="1" applyFill="1" applyBorder="1"/>
    <xf numFmtId="0" fontId="5" fillId="7" borderId="8" xfId="4" applyFont="1" applyFill="1" applyBorder="1" applyAlignment="1">
      <alignment horizontal="center" vertical="center"/>
    </xf>
    <xf numFmtId="0" fontId="5" fillId="7" borderId="10" xfId="4" applyFont="1" applyFill="1" applyBorder="1" applyAlignment="1">
      <alignment horizontal="left" vertical="center"/>
    </xf>
    <xf numFmtId="0" fontId="0" fillId="7" borderId="0" xfId="0" applyFill="1" applyBorder="1"/>
    <xf numFmtId="0" fontId="0" fillId="7" borderId="28" xfId="0" applyFill="1" applyBorder="1"/>
    <xf numFmtId="0" fontId="5" fillId="0" borderId="7" xfId="4" applyFont="1" applyBorder="1" applyAlignment="1">
      <alignment horizontal="center" vertical="center"/>
    </xf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5" fillId="0" borderId="52" xfId="4" applyFont="1" applyBorder="1"/>
    <xf numFmtId="0" fontId="4" fillId="8" borderId="6" xfId="0" applyFont="1" applyFill="1" applyBorder="1"/>
    <xf numFmtId="0" fontId="4" fillId="8" borderId="7" xfId="0" applyFont="1" applyFill="1" applyBorder="1"/>
    <xf numFmtId="0" fontId="4" fillId="8" borderId="8" xfId="0" applyFont="1" applyFill="1" applyBorder="1"/>
    <xf numFmtId="164" fontId="4" fillId="8" borderId="8" xfId="0" applyNumberFormat="1" applyFont="1" applyFill="1" applyBorder="1"/>
    <xf numFmtId="9" fontId="4" fillId="8" borderId="10" xfId="1" applyFont="1" applyFill="1" applyBorder="1"/>
    <xf numFmtId="0" fontId="4" fillId="9" borderId="6" xfId="0" applyFont="1" applyFill="1" applyBorder="1"/>
    <xf numFmtId="0" fontId="4" fillId="9" borderId="7" xfId="0" applyFont="1" applyFill="1" applyBorder="1"/>
    <xf numFmtId="0" fontId="4" fillId="9" borderId="8" xfId="0" applyFont="1" applyFill="1" applyBorder="1"/>
    <xf numFmtId="164" fontId="4" fillId="9" borderId="8" xfId="0" applyNumberFormat="1" applyFont="1" applyFill="1" applyBorder="1"/>
    <xf numFmtId="9" fontId="4" fillId="9" borderId="10" xfId="1" applyFont="1" applyFill="1" applyBorder="1"/>
    <xf numFmtId="0" fontId="0" fillId="3" borderId="27" xfId="0" applyFill="1" applyBorder="1"/>
    <xf numFmtId="0" fontId="0" fillId="3" borderId="0" xfId="0" applyFill="1" applyBorder="1"/>
    <xf numFmtId="0" fontId="0" fillId="3" borderId="28" xfId="0" applyFill="1" applyBorder="1"/>
    <xf numFmtId="0" fontId="0" fillId="3" borderId="0" xfId="0" applyFill="1"/>
    <xf numFmtId="0" fontId="16" fillId="3" borderId="0" xfId="0" applyFont="1" applyFill="1" applyBorder="1"/>
    <xf numFmtId="0" fontId="0" fillId="3" borderId="41" xfId="0" applyFill="1" applyBorder="1"/>
    <xf numFmtId="0" fontId="0" fillId="3" borderId="42" xfId="0" applyFill="1" applyBorder="1"/>
    <xf numFmtId="0" fontId="0" fillId="3" borderId="43" xfId="0" applyFill="1" applyBorder="1"/>
    <xf numFmtId="0" fontId="5" fillId="3" borderId="1" xfId="4" applyFont="1" applyFill="1" applyBorder="1"/>
    <xf numFmtId="0" fontId="5" fillId="3" borderId="3" xfId="4" applyFont="1" applyFill="1" applyBorder="1"/>
    <xf numFmtId="0" fontId="5" fillId="3" borderId="5" xfId="4" applyFont="1" applyFill="1" applyBorder="1"/>
    <xf numFmtId="0" fontId="5" fillId="3" borderId="51" xfId="4" applyFont="1" applyFill="1" applyBorder="1"/>
    <xf numFmtId="0" fontId="5" fillId="3" borderId="50" xfId="4" applyFont="1" applyFill="1" applyBorder="1"/>
    <xf numFmtId="0" fontId="5" fillId="3" borderId="50" xfId="4" applyFont="1" applyFill="1" applyBorder="1" applyAlignment="1">
      <alignment horizontal="center" vertical="center"/>
    </xf>
    <xf numFmtId="0" fontId="5" fillId="3" borderId="52" xfId="4" applyFont="1" applyFill="1" applyBorder="1"/>
    <xf numFmtId="0" fontId="5" fillId="3" borderId="44" xfId="4" applyFont="1" applyFill="1" applyBorder="1"/>
    <xf numFmtId="0" fontId="5" fillId="3" borderId="8" xfId="4" applyFont="1" applyFill="1" applyBorder="1"/>
    <xf numFmtId="0" fontId="5" fillId="3" borderId="8" xfId="4" applyFont="1" applyFill="1" applyBorder="1" applyAlignment="1">
      <alignment horizontal="center" vertical="center"/>
    </xf>
    <xf numFmtId="0" fontId="5" fillId="3" borderId="8" xfId="4" applyFont="1" applyFill="1" applyBorder="1" applyAlignment="1">
      <alignment horizontal="left" vertical="center"/>
    </xf>
    <xf numFmtId="0" fontId="5" fillId="3" borderId="46" xfId="4" applyFont="1" applyFill="1" applyBorder="1" applyAlignment="1">
      <alignment horizontal="center" vertical="center"/>
    </xf>
    <xf numFmtId="0" fontId="5" fillId="3" borderId="6" xfId="4" applyFont="1" applyFill="1" applyBorder="1"/>
    <xf numFmtId="0" fontId="5" fillId="3" borderId="7" xfId="4" applyFont="1" applyFill="1" applyBorder="1"/>
    <xf numFmtId="0" fontId="5" fillId="3" borderId="7" xfId="4" applyFont="1" applyFill="1" applyBorder="1" applyAlignment="1">
      <alignment horizontal="center" vertical="center"/>
    </xf>
    <xf numFmtId="0" fontId="5" fillId="3" borderId="53" xfId="4" applyFont="1" applyFill="1" applyBorder="1"/>
    <xf numFmtId="0" fontId="5" fillId="3" borderId="10" xfId="4" applyFont="1" applyFill="1" applyBorder="1"/>
    <xf numFmtId="0" fontId="5" fillId="3" borderId="52" xfId="4" applyFont="1" applyFill="1" applyBorder="1" applyAlignment="1">
      <alignment horizontal="center" vertical="center"/>
    </xf>
    <xf numFmtId="0" fontId="5" fillId="3" borderId="48" xfId="4" applyFont="1" applyFill="1" applyBorder="1"/>
    <xf numFmtId="0" fontId="5" fillId="3" borderId="48" xfId="4" applyFont="1" applyFill="1" applyBorder="1" applyAlignment="1">
      <alignment horizontal="center" vertical="center"/>
    </xf>
    <xf numFmtId="0" fontId="5" fillId="3" borderId="48" xfId="4" applyFont="1" applyFill="1" applyBorder="1" applyAlignment="1">
      <alignment horizontal="left" vertical="center"/>
    </xf>
    <xf numFmtId="0" fontId="5" fillId="3" borderId="49" xfId="4" applyFont="1" applyFill="1" applyBorder="1" applyAlignment="1">
      <alignment horizontal="center" vertical="center"/>
    </xf>
    <xf numFmtId="0" fontId="5" fillId="3" borderId="45" xfId="4" applyFont="1" applyFill="1" applyBorder="1"/>
    <xf numFmtId="0" fontId="5" fillId="3" borderId="45" xfId="4" applyFont="1" applyFill="1" applyBorder="1" applyAlignment="1">
      <alignment horizontal="center" vertical="center"/>
    </xf>
    <xf numFmtId="0" fontId="5" fillId="3" borderId="45" xfId="4" applyFont="1" applyFill="1" applyBorder="1" applyAlignment="1">
      <alignment horizontal="left" vertical="center"/>
    </xf>
    <xf numFmtId="0" fontId="5" fillId="3" borderId="11" xfId="4" applyFont="1" applyFill="1" applyBorder="1"/>
    <xf numFmtId="0" fontId="5" fillId="3" borderId="13" xfId="4" applyFont="1" applyFill="1" applyBorder="1"/>
    <xf numFmtId="0" fontId="5" fillId="3" borderId="13" xfId="4" applyFont="1" applyFill="1" applyBorder="1" applyAlignment="1">
      <alignment horizontal="center" vertical="center"/>
    </xf>
    <xf numFmtId="0" fontId="5" fillId="3" borderId="13" xfId="4" applyFont="1" applyFill="1" applyBorder="1" applyAlignment="1">
      <alignment horizontal="left" vertical="center"/>
    </xf>
    <xf numFmtId="0" fontId="5" fillId="3" borderId="15" xfId="4" applyFont="1" applyFill="1" applyBorder="1" applyAlignment="1">
      <alignment horizontal="center" vertical="center"/>
    </xf>
    <xf numFmtId="1" fontId="4" fillId="9" borderId="9" xfId="0" applyNumberFormat="1" applyFont="1" applyFill="1" applyBorder="1"/>
    <xf numFmtId="1" fontId="4" fillId="8" borderId="9" xfId="0" applyNumberFormat="1" applyFont="1" applyFill="1" applyBorder="1"/>
    <xf numFmtId="1" fontId="4" fillId="6" borderId="9" xfId="0" applyNumberFormat="1" applyFont="1" applyFill="1" applyBorder="1"/>
    <xf numFmtId="0" fontId="0" fillId="7" borderId="0" xfId="0" applyFill="1"/>
    <xf numFmtId="0" fontId="5" fillId="0" borderId="53" xfId="4" applyFont="1" applyBorder="1" applyAlignment="1">
      <alignment horizontal="center" vertical="center"/>
    </xf>
    <xf numFmtId="0" fontId="5" fillId="7" borderId="47" xfId="4" applyFont="1" applyFill="1" applyBorder="1"/>
    <xf numFmtId="0" fontId="5" fillId="7" borderId="49" xfId="4" applyFont="1" applyFill="1" applyBorder="1"/>
    <xf numFmtId="0" fontId="4" fillId="10" borderId="6" xfId="0" applyFont="1" applyFill="1" applyBorder="1"/>
    <xf numFmtId="0" fontId="4" fillId="10" borderId="7" xfId="0" applyFont="1" applyFill="1" applyBorder="1"/>
    <xf numFmtId="0" fontId="4" fillId="10" borderId="8" xfId="0" applyFont="1" applyFill="1" applyBorder="1"/>
    <xf numFmtId="164" fontId="4" fillId="10" borderId="8" xfId="0" applyNumberFormat="1" applyFont="1" applyFill="1" applyBorder="1"/>
    <xf numFmtId="1" fontId="4" fillId="10" borderId="9" xfId="0" applyNumberFormat="1" applyFont="1" applyFill="1" applyBorder="1"/>
    <xf numFmtId="9" fontId="4" fillId="10" borderId="10" xfId="1" applyFont="1" applyFill="1" applyBorder="1"/>
    <xf numFmtId="0" fontId="4" fillId="11" borderId="6" xfId="0" applyFont="1" applyFill="1" applyBorder="1"/>
    <xf numFmtId="0" fontId="4" fillId="11" borderId="7" xfId="0" applyFont="1" applyFill="1" applyBorder="1"/>
    <xf numFmtId="0" fontId="4" fillId="11" borderId="8" xfId="0" applyFont="1" applyFill="1" applyBorder="1"/>
    <xf numFmtId="164" fontId="4" fillId="11" borderId="8" xfId="0" applyNumberFormat="1" applyFont="1" applyFill="1" applyBorder="1"/>
    <xf numFmtId="1" fontId="4" fillId="11" borderId="9" xfId="0" applyNumberFormat="1" applyFont="1" applyFill="1" applyBorder="1"/>
    <xf numFmtId="9" fontId="4" fillId="11" borderId="10" xfId="1" applyFont="1" applyFill="1" applyBorder="1"/>
    <xf numFmtId="0" fontId="4" fillId="3" borderId="6" xfId="0" applyFont="1" applyFill="1" applyBorder="1"/>
    <xf numFmtId="0" fontId="4" fillId="3" borderId="8" xfId="0" applyFont="1" applyFill="1" applyBorder="1"/>
    <xf numFmtId="164" fontId="4" fillId="3" borderId="8" xfId="0" applyNumberFormat="1" applyFont="1" applyFill="1" applyBorder="1"/>
    <xf numFmtId="1" fontId="4" fillId="3" borderId="9" xfId="0" applyNumberFormat="1" applyFont="1" applyFill="1" applyBorder="1"/>
    <xf numFmtId="9" fontId="4" fillId="3" borderId="10" xfId="1" applyFont="1" applyFill="1" applyBorder="1"/>
    <xf numFmtId="0" fontId="4" fillId="7" borderId="8" xfId="0" applyFont="1" applyFill="1" applyBorder="1"/>
    <xf numFmtId="0" fontId="5" fillId="0" borderId="0" xfId="0" applyFont="1" applyBorder="1" applyAlignment="1">
      <alignment horizontal="left" indent="1"/>
    </xf>
    <xf numFmtId="0" fontId="22" fillId="0" borderId="27" xfId="0" applyFont="1" applyBorder="1" applyAlignment="1">
      <alignment horizontal="right"/>
    </xf>
    <xf numFmtId="0" fontId="3" fillId="0" borderId="0" xfId="0" applyFont="1" applyBorder="1" applyAlignment="1">
      <alignment horizontal="center" vertical="center"/>
    </xf>
    <xf numFmtId="164" fontId="4" fillId="0" borderId="9" xfId="0" applyNumberFormat="1" applyFont="1" applyFill="1" applyBorder="1"/>
    <xf numFmtId="0" fontId="4" fillId="2" borderId="32" xfId="0" applyFont="1" applyFill="1" applyBorder="1"/>
    <xf numFmtId="0" fontId="4" fillId="2" borderId="33" xfId="0" applyFont="1" applyFill="1" applyBorder="1"/>
    <xf numFmtId="0" fontId="4" fillId="0" borderId="50" xfId="0" applyFont="1" applyFill="1" applyBorder="1"/>
    <xf numFmtId="0" fontId="4" fillId="7" borderId="7" xfId="0" applyFont="1" applyFill="1" applyBorder="1"/>
    <xf numFmtId="0" fontId="4" fillId="7" borderId="6" xfId="0" applyFont="1" applyFill="1" applyBorder="1"/>
    <xf numFmtId="164" fontId="4" fillId="7" borderId="9" xfId="0" applyNumberFormat="1" applyFont="1" applyFill="1" applyBorder="1"/>
    <xf numFmtId="1" fontId="4" fillId="7" borderId="9" xfId="0" applyNumberFormat="1" applyFont="1" applyFill="1" applyBorder="1"/>
    <xf numFmtId="9" fontId="4" fillId="0" borderId="8" xfId="1" applyFont="1" applyFill="1" applyBorder="1"/>
    <xf numFmtId="0" fontId="11" fillId="0" borderId="0" xfId="0" applyFont="1" applyBorder="1"/>
    <xf numFmtId="0" fontId="9" fillId="0" borderId="0" xfId="0" applyFont="1" applyBorder="1"/>
    <xf numFmtId="0" fontId="12" fillId="0" borderId="27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8" fillId="0" borderId="27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 wrapText="1"/>
    </xf>
    <xf numFmtId="0" fontId="10" fillId="4" borderId="26" xfId="0" applyFont="1" applyFill="1" applyBorder="1" applyAlignment="1">
      <alignment horizontal="center" vertical="center" wrapText="1"/>
    </xf>
    <xf numFmtId="0" fontId="10" fillId="4" borderId="29" xfId="0" applyFont="1" applyFill="1" applyBorder="1" applyAlignment="1">
      <alignment horizontal="center" vertical="center" wrapText="1"/>
    </xf>
    <xf numFmtId="0" fontId="10" fillId="4" borderId="31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4" fontId="4" fillId="4" borderId="4" xfId="0" applyNumberFormat="1" applyFont="1" applyFill="1" applyBorder="1" applyAlignment="1">
      <alignment horizontal="center" vertical="center"/>
    </xf>
    <xf numFmtId="14" fontId="4" fillId="4" borderId="33" xfId="0" applyNumberFormat="1" applyFont="1" applyFill="1" applyBorder="1" applyAlignment="1">
      <alignment horizontal="center" vertical="center"/>
    </xf>
    <xf numFmtId="14" fontId="4" fillId="4" borderId="14" xfId="0" applyNumberFormat="1" applyFont="1" applyFill="1" applyBorder="1" applyAlignment="1">
      <alignment horizontal="center" vertical="center"/>
    </xf>
    <xf numFmtId="14" fontId="4" fillId="4" borderId="34" xfId="0" applyNumberFormat="1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/>
    </xf>
    <xf numFmtId="0" fontId="4" fillId="6" borderId="53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164" fontId="4" fillId="8" borderId="9" xfId="0" applyNumberFormat="1" applyFont="1" applyFill="1" applyBorder="1" applyAlignment="1">
      <alignment horizontal="center" wrapText="1"/>
    </xf>
    <xf numFmtId="164" fontId="4" fillId="8" borderId="53" xfId="0" applyNumberFormat="1" applyFont="1" applyFill="1" applyBorder="1" applyAlignment="1">
      <alignment horizontal="center"/>
    </xf>
    <xf numFmtId="164" fontId="4" fillId="8" borderId="7" xfId="0" applyNumberFormat="1" applyFont="1" applyFill="1" applyBorder="1" applyAlignment="1">
      <alignment horizontal="center"/>
    </xf>
    <xf numFmtId="164" fontId="24" fillId="11" borderId="9" xfId="0" applyNumberFormat="1" applyFont="1" applyFill="1" applyBorder="1" applyAlignment="1">
      <alignment horizontal="center" wrapText="1"/>
    </xf>
    <xf numFmtId="164" fontId="0" fillId="11" borderId="53" xfId="0" applyNumberFormat="1" applyFont="1" applyFill="1" applyBorder="1" applyAlignment="1">
      <alignment horizontal="center"/>
    </xf>
    <xf numFmtId="164" fontId="0" fillId="11" borderId="7" xfId="0" applyNumberFormat="1" applyFont="1" applyFill="1" applyBorder="1" applyAlignment="1">
      <alignment horizontal="center"/>
    </xf>
    <xf numFmtId="0" fontId="10" fillId="12" borderId="9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7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10" fillId="6" borderId="53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0" fillId="10" borderId="9" xfId="0" applyFont="1" applyFill="1" applyBorder="1" applyAlignment="1">
      <alignment horizontal="center"/>
    </xf>
    <xf numFmtId="0" fontId="10" fillId="10" borderId="53" xfId="0" applyFont="1" applyFill="1" applyBorder="1" applyAlignment="1">
      <alignment horizontal="center"/>
    </xf>
    <xf numFmtId="164" fontId="4" fillId="6" borderId="9" xfId="0" applyNumberFormat="1" applyFont="1" applyFill="1" applyBorder="1" applyAlignment="1">
      <alignment horizontal="center" wrapText="1"/>
    </xf>
    <xf numFmtId="164" fontId="4" fillId="6" borderId="53" xfId="0" applyNumberFormat="1" applyFont="1" applyFill="1" applyBorder="1" applyAlignment="1">
      <alignment horizontal="center"/>
    </xf>
    <xf numFmtId="164" fontId="4" fillId="6" borderId="7" xfId="0" applyNumberFormat="1" applyFont="1" applyFill="1" applyBorder="1" applyAlignment="1">
      <alignment horizontal="center"/>
    </xf>
    <xf numFmtId="164" fontId="23" fillId="9" borderId="9" xfId="0" applyNumberFormat="1" applyFont="1" applyFill="1" applyBorder="1" applyAlignment="1">
      <alignment horizontal="center" wrapText="1"/>
    </xf>
    <xf numFmtId="164" fontId="23" fillId="9" borderId="53" xfId="0" applyNumberFormat="1" applyFont="1" applyFill="1" applyBorder="1" applyAlignment="1">
      <alignment horizontal="center"/>
    </xf>
    <xf numFmtId="164" fontId="23" fillId="9" borderId="7" xfId="0" applyNumberFormat="1" applyFont="1" applyFill="1" applyBorder="1" applyAlignment="1">
      <alignment horizontal="center"/>
    </xf>
    <xf numFmtId="164" fontId="24" fillId="13" borderId="9" xfId="0" applyNumberFormat="1" applyFont="1" applyFill="1" applyBorder="1" applyAlignment="1">
      <alignment horizontal="center" wrapText="1"/>
    </xf>
    <xf numFmtId="164" fontId="24" fillId="13" borderId="53" xfId="0" applyNumberFormat="1" applyFont="1" applyFill="1" applyBorder="1" applyAlignment="1">
      <alignment horizontal="center"/>
    </xf>
    <xf numFmtId="164" fontId="24" fillId="13" borderId="7" xfId="0" applyNumberFormat="1" applyFont="1" applyFill="1" applyBorder="1" applyAlignment="1">
      <alignment horizontal="center"/>
    </xf>
    <xf numFmtId="0" fontId="4" fillId="4" borderId="35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36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5">
    <cellStyle name="Hyperlink" xfId="3" builtinId="8"/>
    <cellStyle name="Normal" xfId="0" builtinId="0"/>
    <cellStyle name="Normal 2" xfId="2" xr:uid="{00000000-0005-0000-0000-000002000000}"/>
    <cellStyle name="Normal 2 2" xfId="4" xr:uid="{00000000-0005-0000-0000-000003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348798</xdr:colOff>
      <xdr:row>15</xdr:row>
      <xdr:rowOff>58861</xdr:rowOff>
    </xdr:from>
    <xdr:to>
      <xdr:col>5</xdr:col>
      <xdr:colOff>444479</xdr:colOff>
      <xdr:row>17</xdr:row>
      <xdr:rowOff>114300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AEF0383-2F02-5166-046E-39160DBF55AA}"/>
            </a:ext>
          </a:extLst>
        </xdr:cNvPr>
        <xdr:cNvSpPr/>
      </xdr:nvSpPr>
      <xdr:spPr>
        <a:xfrm>
          <a:off x="2863398" y="3630736"/>
          <a:ext cx="1772081" cy="45548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Start</a:t>
          </a:r>
        </a:p>
      </xdr:txBody>
    </xdr:sp>
    <xdr:clientData/>
  </xdr:twoCellAnchor>
  <xdr:twoCellAnchor>
    <xdr:from>
      <xdr:col>4</xdr:col>
      <xdr:colOff>395777</xdr:colOff>
      <xdr:row>17</xdr:row>
      <xdr:rowOff>114300</xdr:rowOff>
    </xdr:from>
    <xdr:to>
      <xdr:col>4</xdr:col>
      <xdr:colOff>396639</xdr:colOff>
      <xdr:row>20</xdr:row>
      <xdr:rowOff>2706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DA2F3EC-D7CC-A755-7F92-8A981AAE9ED8}"/>
            </a:ext>
          </a:extLst>
        </xdr:cNvPr>
        <xdr:cNvCxnSpPr>
          <a:cxnSpLocks/>
          <a:stCxn id="2" idx="2"/>
          <a:endCxn id="202" idx="0"/>
        </xdr:cNvCxnSpPr>
      </xdr:nvCxnSpPr>
      <xdr:spPr>
        <a:xfrm flipH="1">
          <a:off x="3748577" y="4086225"/>
          <a:ext cx="862" cy="48848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766205</xdr:colOff>
      <xdr:row>25</xdr:row>
      <xdr:rowOff>195928</xdr:rowOff>
    </xdr:from>
    <xdr:to>
      <xdr:col>2</xdr:col>
      <xdr:colOff>539698</xdr:colOff>
      <xdr:row>27</xdr:row>
      <xdr:rowOff>157844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85A1CB4-BB53-8D25-DB6A-12ED4759F1B4}"/>
            </a:ext>
          </a:extLst>
        </xdr:cNvPr>
        <xdr:cNvSpPr/>
      </xdr:nvSpPr>
      <xdr:spPr>
        <a:xfrm>
          <a:off x="766205" y="5768053"/>
          <a:ext cx="1449893" cy="3619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Register</a:t>
          </a:r>
        </a:p>
      </xdr:txBody>
    </xdr:sp>
    <xdr:clientData/>
  </xdr:twoCellAnchor>
  <xdr:twoCellAnchor>
    <xdr:from>
      <xdr:col>18</xdr:col>
      <xdr:colOff>630018</xdr:colOff>
      <xdr:row>19</xdr:row>
      <xdr:rowOff>19696</xdr:rowOff>
    </xdr:from>
    <xdr:to>
      <xdr:col>20</xdr:col>
      <xdr:colOff>128458</xdr:colOff>
      <xdr:row>21</xdr:row>
      <xdr:rowOff>19050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F94611E8-1812-5B4C-017A-153E4C34388C}"/>
            </a:ext>
          </a:extLst>
        </xdr:cNvPr>
        <xdr:cNvSpPr/>
      </xdr:nvSpPr>
      <xdr:spPr>
        <a:xfrm>
          <a:off x="15593793" y="43916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Panal</a:t>
          </a:r>
        </a:p>
      </xdr:txBody>
    </xdr:sp>
    <xdr:clientData/>
  </xdr:twoCellAnchor>
  <xdr:twoCellAnchor>
    <xdr:from>
      <xdr:col>3</xdr:col>
      <xdr:colOff>544285</xdr:colOff>
      <xdr:row>23</xdr:row>
      <xdr:rowOff>161925</xdr:rowOff>
    </xdr:from>
    <xdr:to>
      <xdr:col>5</xdr:col>
      <xdr:colOff>268061</xdr:colOff>
      <xdr:row>30</xdr:row>
      <xdr:rowOff>34018</xdr:rowOff>
    </xdr:to>
    <xdr:sp macro="" textlink="">
      <xdr:nvSpPr>
        <xdr:cNvPr id="114" name="Diamond 113">
          <a:extLst>
            <a:ext uri="{FF2B5EF4-FFF2-40B4-BE49-F238E27FC236}">
              <a16:creationId xmlns:a16="http://schemas.microsoft.com/office/drawing/2014/main" id="{5C7364F4-7338-69BA-F34F-B050A32D9C97}"/>
            </a:ext>
          </a:extLst>
        </xdr:cNvPr>
        <xdr:cNvSpPr/>
      </xdr:nvSpPr>
      <xdr:spPr>
        <a:xfrm>
          <a:off x="3058885" y="5334000"/>
          <a:ext cx="1400176" cy="1272268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Have</a:t>
          </a:r>
          <a:r>
            <a:rPr lang="en-US" sz="1200" baseline="0"/>
            <a:t> account?</a:t>
          </a:r>
          <a:endParaRPr lang="en-US" sz="1200"/>
        </a:p>
      </xdr:txBody>
    </xdr:sp>
    <xdr:clientData/>
  </xdr:twoCellAnchor>
  <xdr:twoCellAnchor>
    <xdr:from>
      <xdr:col>2</xdr:col>
      <xdr:colOff>539698</xdr:colOff>
      <xdr:row>26</xdr:row>
      <xdr:rowOff>176886</xdr:rowOff>
    </xdr:from>
    <xdr:to>
      <xdr:col>3</xdr:col>
      <xdr:colOff>544285</xdr:colOff>
      <xdr:row>26</xdr:row>
      <xdr:rowOff>197984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DF22D1DA-2F78-797E-4E09-2767EFDFA1E1}"/>
            </a:ext>
          </a:extLst>
        </xdr:cNvPr>
        <xdr:cNvCxnSpPr>
          <a:stCxn id="114" idx="1"/>
          <a:endCxn id="14" idx="3"/>
        </xdr:cNvCxnSpPr>
      </xdr:nvCxnSpPr>
      <xdr:spPr>
        <a:xfrm flipH="1" flipV="1">
          <a:off x="2216098" y="5949036"/>
          <a:ext cx="842787" cy="210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506309</xdr:colOff>
      <xdr:row>20</xdr:row>
      <xdr:rowOff>2706</xdr:rowOff>
    </xdr:from>
    <xdr:to>
      <xdr:col>5</xdr:col>
      <xdr:colOff>285245</xdr:colOff>
      <xdr:row>22</xdr:row>
      <xdr:rowOff>2721</xdr:rowOff>
    </xdr:to>
    <xdr:sp macro="" textlink="">
      <xdr:nvSpPr>
        <xdr:cNvPr id="202" name="Rectangle 201">
          <a:extLst>
            <a:ext uri="{FF2B5EF4-FFF2-40B4-BE49-F238E27FC236}">
              <a16:creationId xmlns:a16="http://schemas.microsoft.com/office/drawing/2014/main" id="{376418BB-84E2-9783-C488-B78334DD1F04}"/>
            </a:ext>
          </a:extLst>
        </xdr:cNvPr>
        <xdr:cNvSpPr/>
      </xdr:nvSpPr>
      <xdr:spPr>
        <a:xfrm>
          <a:off x="3020909" y="4574706"/>
          <a:ext cx="1455336" cy="4000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Login</a:t>
          </a:r>
        </a:p>
      </xdr:txBody>
    </xdr:sp>
    <xdr:clientData/>
  </xdr:twoCellAnchor>
  <xdr:twoCellAnchor>
    <xdr:from>
      <xdr:col>3</xdr:col>
      <xdr:colOff>503464</xdr:colOff>
      <xdr:row>32</xdr:row>
      <xdr:rowOff>68035</xdr:rowOff>
    </xdr:from>
    <xdr:to>
      <xdr:col>5</xdr:col>
      <xdr:colOff>299357</xdr:colOff>
      <xdr:row>34</xdr:row>
      <xdr:rowOff>95250</xdr:rowOff>
    </xdr:to>
    <xdr:sp macro="" textlink="">
      <xdr:nvSpPr>
        <xdr:cNvPr id="145" name="Rectangle 144">
          <a:extLst>
            <a:ext uri="{FF2B5EF4-FFF2-40B4-BE49-F238E27FC236}">
              <a16:creationId xmlns:a16="http://schemas.microsoft.com/office/drawing/2014/main" id="{52AB3D84-7233-AFDC-86BC-8C5B16D136C0}"/>
            </a:ext>
          </a:extLst>
        </xdr:cNvPr>
        <xdr:cNvSpPr/>
      </xdr:nvSpPr>
      <xdr:spPr>
        <a:xfrm>
          <a:off x="3034393" y="7170964"/>
          <a:ext cx="1483178" cy="4354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Panel</a:t>
          </a:r>
          <a:endParaRPr lang="en-US" sz="1400"/>
        </a:p>
      </xdr:txBody>
    </xdr:sp>
    <xdr:clientData/>
  </xdr:twoCellAnchor>
  <xdr:twoCellAnchor>
    <xdr:from>
      <xdr:col>4</xdr:col>
      <xdr:colOff>401411</xdr:colOff>
      <xdr:row>30</xdr:row>
      <xdr:rowOff>34018</xdr:rowOff>
    </xdr:from>
    <xdr:to>
      <xdr:col>4</xdr:col>
      <xdr:colOff>406173</xdr:colOff>
      <xdr:row>32</xdr:row>
      <xdr:rowOff>68035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E11A7598-E628-B6B6-0F75-4F9E47A60D7B}"/>
            </a:ext>
          </a:extLst>
        </xdr:cNvPr>
        <xdr:cNvCxnSpPr>
          <a:stCxn id="114" idx="2"/>
          <a:endCxn id="145" idx="0"/>
        </xdr:cNvCxnSpPr>
      </xdr:nvCxnSpPr>
      <xdr:spPr>
        <a:xfrm flipH="1">
          <a:off x="3754211" y="6606268"/>
          <a:ext cx="4762" cy="43406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562730</xdr:colOff>
      <xdr:row>37</xdr:row>
      <xdr:rowOff>68034</xdr:rowOff>
    </xdr:from>
    <xdr:to>
      <xdr:col>5</xdr:col>
      <xdr:colOff>234558</xdr:colOff>
      <xdr:row>39</xdr:row>
      <xdr:rowOff>95249</xdr:rowOff>
    </xdr:to>
    <xdr:sp macro="" textlink="">
      <xdr:nvSpPr>
        <xdr:cNvPr id="222" name="Rectangle 221">
          <a:extLst>
            <a:ext uri="{FF2B5EF4-FFF2-40B4-BE49-F238E27FC236}">
              <a16:creationId xmlns:a16="http://schemas.microsoft.com/office/drawing/2014/main" id="{7E0DB5F9-7626-347E-EBB3-AC8A13B46077}"/>
            </a:ext>
          </a:extLst>
        </xdr:cNvPr>
        <xdr:cNvSpPr/>
      </xdr:nvSpPr>
      <xdr:spPr>
        <a:xfrm>
          <a:off x="3072360" y="8002773"/>
          <a:ext cx="1344915" cy="4247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Dashboard</a:t>
          </a:r>
        </a:p>
      </xdr:txBody>
    </xdr:sp>
    <xdr:clientData/>
  </xdr:twoCellAnchor>
  <xdr:twoCellAnchor>
    <xdr:from>
      <xdr:col>1</xdr:col>
      <xdr:colOff>672353</xdr:colOff>
      <xdr:row>37</xdr:row>
      <xdr:rowOff>84043</xdr:rowOff>
    </xdr:from>
    <xdr:to>
      <xdr:col>3</xdr:col>
      <xdr:colOff>364991</xdr:colOff>
      <xdr:row>39</xdr:row>
      <xdr:rowOff>111258</xdr:rowOff>
    </xdr:to>
    <xdr:sp macro="" textlink="">
      <xdr:nvSpPr>
        <xdr:cNvPr id="223" name="Rectangle 222">
          <a:extLst>
            <a:ext uri="{FF2B5EF4-FFF2-40B4-BE49-F238E27FC236}">
              <a16:creationId xmlns:a16="http://schemas.microsoft.com/office/drawing/2014/main" id="{5C9AB86F-F0A4-7508-3245-97E1F51BF0C8}"/>
            </a:ext>
          </a:extLst>
        </xdr:cNvPr>
        <xdr:cNvSpPr/>
      </xdr:nvSpPr>
      <xdr:spPr>
        <a:xfrm>
          <a:off x="1512794" y="8107455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Info</a:t>
          </a:r>
        </a:p>
      </xdr:txBody>
    </xdr:sp>
    <xdr:clientData/>
  </xdr:twoCellAnchor>
  <xdr:twoCellAnchor>
    <xdr:from>
      <xdr:col>0</xdr:col>
      <xdr:colOff>89648</xdr:colOff>
      <xdr:row>37</xdr:row>
      <xdr:rowOff>84044</xdr:rowOff>
    </xdr:from>
    <xdr:to>
      <xdr:col>1</xdr:col>
      <xdr:colOff>537883</xdr:colOff>
      <xdr:row>39</xdr:row>
      <xdr:rowOff>111259</xdr:rowOff>
    </xdr:to>
    <xdr:sp macro="" textlink="">
      <xdr:nvSpPr>
        <xdr:cNvPr id="224" name="Rectangle 223">
          <a:extLst>
            <a:ext uri="{FF2B5EF4-FFF2-40B4-BE49-F238E27FC236}">
              <a16:creationId xmlns:a16="http://schemas.microsoft.com/office/drawing/2014/main" id="{43C650F7-26B8-AF80-8936-0D65794F54C0}"/>
            </a:ext>
          </a:extLst>
        </xdr:cNvPr>
        <xdr:cNvSpPr/>
      </xdr:nvSpPr>
      <xdr:spPr>
        <a:xfrm>
          <a:off x="89648" y="8107456"/>
          <a:ext cx="1288676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Book Info</a:t>
          </a:r>
        </a:p>
      </xdr:txBody>
    </xdr:sp>
    <xdr:clientData/>
  </xdr:twoCellAnchor>
  <xdr:twoCellAnchor>
    <xdr:from>
      <xdr:col>7</xdr:col>
      <xdr:colOff>168089</xdr:colOff>
      <xdr:row>37</xdr:row>
      <xdr:rowOff>79240</xdr:rowOff>
    </xdr:from>
    <xdr:to>
      <xdr:col>8</xdr:col>
      <xdr:colOff>680358</xdr:colOff>
      <xdr:row>39</xdr:row>
      <xdr:rowOff>106455</xdr:rowOff>
    </xdr:to>
    <xdr:sp macro="" textlink="">
      <xdr:nvSpPr>
        <xdr:cNvPr id="225" name="Rectangle 224">
          <a:extLst>
            <a:ext uri="{FF2B5EF4-FFF2-40B4-BE49-F238E27FC236}">
              <a16:creationId xmlns:a16="http://schemas.microsoft.com/office/drawing/2014/main" id="{563FE4EC-AED3-BDE2-9E0A-2DED8435744C}"/>
            </a:ext>
          </a:extLst>
        </xdr:cNvPr>
        <xdr:cNvSpPr/>
      </xdr:nvSpPr>
      <xdr:spPr>
        <a:xfrm>
          <a:off x="6051177" y="8102652"/>
          <a:ext cx="1352710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Order Info</a:t>
          </a:r>
        </a:p>
      </xdr:txBody>
    </xdr:sp>
    <xdr:clientData/>
  </xdr:twoCellAnchor>
  <xdr:twoCellAnchor>
    <xdr:from>
      <xdr:col>5</xdr:col>
      <xdr:colOff>313765</xdr:colOff>
      <xdr:row>37</xdr:row>
      <xdr:rowOff>72837</xdr:rowOff>
    </xdr:from>
    <xdr:to>
      <xdr:col>7</xdr:col>
      <xdr:colOff>6404</xdr:colOff>
      <xdr:row>39</xdr:row>
      <xdr:rowOff>100052</xdr:rowOff>
    </xdr:to>
    <xdr:sp macro="" textlink="">
      <xdr:nvSpPr>
        <xdr:cNvPr id="226" name="Rectangle 225">
          <a:extLst>
            <a:ext uri="{FF2B5EF4-FFF2-40B4-BE49-F238E27FC236}">
              <a16:creationId xmlns:a16="http://schemas.microsoft.com/office/drawing/2014/main" id="{43293255-1E5C-6D64-B6B5-4C534012B38A}"/>
            </a:ext>
          </a:extLst>
        </xdr:cNvPr>
        <xdr:cNvSpPr/>
      </xdr:nvSpPr>
      <xdr:spPr>
        <a:xfrm>
          <a:off x="4515971" y="8096249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Community</a:t>
          </a:r>
        </a:p>
      </xdr:txBody>
    </xdr:sp>
    <xdr:clientData/>
  </xdr:twoCellAnchor>
  <xdr:twoCellAnchor>
    <xdr:from>
      <xdr:col>4</xdr:col>
      <xdr:colOff>395777</xdr:colOff>
      <xdr:row>22</xdr:row>
      <xdr:rowOff>2721</xdr:rowOff>
    </xdr:from>
    <xdr:to>
      <xdr:col>4</xdr:col>
      <xdr:colOff>406173</xdr:colOff>
      <xdr:row>23</xdr:row>
      <xdr:rowOff>161925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A6742F96-6706-4F25-2402-16D113F50115}"/>
            </a:ext>
          </a:extLst>
        </xdr:cNvPr>
        <xdr:cNvCxnSpPr>
          <a:stCxn id="202" idx="2"/>
          <a:endCxn id="114" idx="0"/>
        </xdr:cNvCxnSpPr>
      </xdr:nvCxnSpPr>
      <xdr:spPr>
        <a:xfrm>
          <a:off x="3748577" y="4974771"/>
          <a:ext cx="10396" cy="35922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652953</xdr:colOff>
      <xdr:row>27</xdr:row>
      <xdr:rowOff>157843</xdr:rowOff>
    </xdr:from>
    <xdr:to>
      <xdr:col>3</xdr:col>
      <xdr:colOff>503465</xdr:colOff>
      <xdr:row>33</xdr:row>
      <xdr:rowOff>81642</xdr:rowOff>
    </xdr:to>
    <xdr:cxnSp macro="">
      <xdr:nvCxnSpPr>
        <xdr:cNvPr id="203" name="Connector: Elbow 202">
          <a:extLst>
            <a:ext uri="{FF2B5EF4-FFF2-40B4-BE49-F238E27FC236}">
              <a16:creationId xmlns:a16="http://schemas.microsoft.com/office/drawing/2014/main" id="{3C05F93F-4491-1089-9C75-95522BE2D55F}"/>
            </a:ext>
          </a:extLst>
        </xdr:cNvPr>
        <xdr:cNvCxnSpPr>
          <a:stCxn id="14" idx="2"/>
          <a:endCxn id="145" idx="1"/>
        </xdr:cNvCxnSpPr>
      </xdr:nvCxnSpPr>
      <xdr:spPr>
        <a:xfrm rot="16200000" flipH="1">
          <a:off x="1692634" y="5928537"/>
          <a:ext cx="1123949" cy="152691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129623</xdr:colOff>
      <xdr:row>41</xdr:row>
      <xdr:rowOff>86968</xdr:rowOff>
    </xdr:from>
    <xdr:to>
      <xdr:col>1</xdr:col>
      <xdr:colOff>501098</xdr:colOff>
      <xdr:row>43</xdr:row>
      <xdr:rowOff>190500</xdr:rowOff>
    </xdr:to>
    <xdr:sp macro="" textlink="">
      <xdr:nvSpPr>
        <xdr:cNvPr id="204" name="Rectangle 203">
          <a:extLst>
            <a:ext uri="{FF2B5EF4-FFF2-40B4-BE49-F238E27FC236}">
              <a16:creationId xmlns:a16="http://schemas.microsoft.com/office/drawing/2014/main" id="{2CC39AC3-D31A-3DEB-3FA3-30B6E9970945}"/>
            </a:ext>
          </a:extLst>
        </xdr:cNvPr>
        <xdr:cNvSpPr/>
      </xdr:nvSpPr>
      <xdr:spPr>
        <a:xfrm>
          <a:off x="129623" y="8816838"/>
          <a:ext cx="120801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Add Items</a:t>
          </a:r>
        </a:p>
        <a:p>
          <a:pPr algn="l"/>
          <a:r>
            <a:rPr lang="en-US" sz="1100"/>
            <a:t>Book List</a:t>
          </a:r>
        </a:p>
      </xdr:txBody>
    </xdr:sp>
    <xdr:clientData/>
  </xdr:twoCellAnchor>
  <xdr:twoCellAnchor>
    <xdr:from>
      <xdr:col>1</xdr:col>
      <xdr:colOff>763243</xdr:colOff>
      <xdr:row>41</xdr:row>
      <xdr:rowOff>95249</xdr:rowOff>
    </xdr:from>
    <xdr:to>
      <xdr:col>3</xdr:col>
      <xdr:colOff>298174</xdr:colOff>
      <xdr:row>45</xdr:row>
      <xdr:rowOff>161924</xdr:rowOff>
    </xdr:to>
    <xdr:sp macro="" textlink="">
      <xdr:nvSpPr>
        <xdr:cNvPr id="277" name="Rectangle 276">
          <a:extLst>
            <a:ext uri="{FF2B5EF4-FFF2-40B4-BE49-F238E27FC236}">
              <a16:creationId xmlns:a16="http://schemas.microsoft.com/office/drawing/2014/main" id="{A9756E1D-6F8D-1F73-125B-283F0DE30E65}"/>
            </a:ext>
          </a:extLst>
        </xdr:cNvPr>
        <xdr:cNvSpPr/>
      </xdr:nvSpPr>
      <xdr:spPr>
        <a:xfrm>
          <a:off x="1601443" y="8867774"/>
          <a:ext cx="1211331" cy="866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Author List</a:t>
          </a:r>
        </a:p>
        <a:p>
          <a:pPr algn="l"/>
          <a:r>
            <a:rPr lang="en-US" sz="1100"/>
            <a:t>Add </a:t>
          </a:r>
        </a:p>
        <a:p>
          <a:pPr algn="l"/>
          <a:r>
            <a:rPr lang="en-US" sz="1100"/>
            <a:t>Update</a:t>
          </a:r>
        </a:p>
        <a:p>
          <a:pPr algn="l"/>
          <a:r>
            <a:rPr lang="en-US" sz="1100"/>
            <a:t>Delete</a:t>
          </a:r>
        </a:p>
      </xdr:txBody>
    </xdr:sp>
    <xdr:clientData/>
  </xdr:twoCellAnchor>
  <xdr:twoCellAnchor>
    <xdr:from>
      <xdr:col>8</xdr:col>
      <xdr:colOff>936419</xdr:colOff>
      <xdr:row>37</xdr:row>
      <xdr:rowOff>95321</xdr:rowOff>
    </xdr:from>
    <xdr:to>
      <xdr:col>10</xdr:col>
      <xdr:colOff>132507</xdr:colOff>
      <xdr:row>39</xdr:row>
      <xdr:rowOff>122535</xdr:rowOff>
    </xdr:to>
    <xdr:sp macro="" textlink="">
      <xdr:nvSpPr>
        <xdr:cNvPr id="291" name="Rectangle 290">
          <a:extLst>
            <a:ext uri="{FF2B5EF4-FFF2-40B4-BE49-F238E27FC236}">
              <a16:creationId xmlns:a16="http://schemas.microsoft.com/office/drawing/2014/main" id="{BF98E191-C7E4-E3CC-8C70-430CA3D8877C}"/>
            </a:ext>
          </a:extLst>
        </xdr:cNvPr>
        <xdr:cNvSpPr/>
      </xdr:nvSpPr>
      <xdr:spPr>
        <a:xfrm>
          <a:off x="7586601" y="8321457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Info</a:t>
          </a:r>
        </a:p>
      </xdr:txBody>
    </xdr:sp>
    <xdr:clientData/>
  </xdr:twoCellAnchor>
  <xdr:twoCellAnchor>
    <xdr:from>
      <xdr:col>10</xdr:col>
      <xdr:colOff>335085</xdr:colOff>
      <xdr:row>37</xdr:row>
      <xdr:rowOff>108929</xdr:rowOff>
    </xdr:from>
    <xdr:to>
      <xdr:col>11</xdr:col>
      <xdr:colOff>604899</xdr:colOff>
      <xdr:row>39</xdr:row>
      <xdr:rowOff>136143</xdr:rowOff>
    </xdr:to>
    <xdr:sp macro="" textlink="">
      <xdr:nvSpPr>
        <xdr:cNvPr id="293" name="Rectangle 292">
          <a:extLst>
            <a:ext uri="{FF2B5EF4-FFF2-40B4-BE49-F238E27FC236}">
              <a16:creationId xmlns:a16="http://schemas.microsoft.com/office/drawing/2014/main" id="{4A0868AF-0480-E151-77F7-48BBCAD87EBE}"/>
            </a:ext>
          </a:extLst>
        </xdr:cNvPr>
        <xdr:cNvSpPr/>
      </xdr:nvSpPr>
      <xdr:spPr>
        <a:xfrm>
          <a:off x="9132721" y="8335065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Setting</a:t>
          </a:r>
          <a:endParaRPr lang="en-US" sz="1400"/>
        </a:p>
      </xdr:txBody>
    </xdr:sp>
    <xdr:clientData/>
  </xdr:twoCellAnchor>
  <xdr:twoCellAnchor>
    <xdr:from>
      <xdr:col>3</xdr:col>
      <xdr:colOff>634093</xdr:colOff>
      <xdr:row>41</xdr:row>
      <xdr:rowOff>91167</xdr:rowOff>
    </xdr:from>
    <xdr:to>
      <xdr:col>5</xdr:col>
      <xdr:colOff>169025</xdr:colOff>
      <xdr:row>45</xdr:row>
      <xdr:rowOff>9525</xdr:rowOff>
    </xdr:to>
    <xdr:sp macro="" textlink="">
      <xdr:nvSpPr>
        <xdr:cNvPr id="300" name="Rectangle 299">
          <a:extLst>
            <a:ext uri="{FF2B5EF4-FFF2-40B4-BE49-F238E27FC236}">
              <a16:creationId xmlns:a16="http://schemas.microsoft.com/office/drawing/2014/main" id="{6E6E3BFD-0229-1CE5-EE43-A63860D12EBE}"/>
            </a:ext>
          </a:extLst>
        </xdr:cNvPr>
        <xdr:cNvSpPr/>
      </xdr:nvSpPr>
      <xdr:spPr>
        <a:xfrm>
          <a:off x="3143723" y="8821037"/>
          <a:ext cx="1208019" cy="7134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Total Viewer</a:t>
          </a:r>
        </a:p>
        <a:p>
          <a:pPr algn="l"/>
          <a:r>
            <a:rPr lang="en-US" sz="1100"/>
            <a:t>Total</a:t>
          </a:r>
          <a:r>
            <a:rPr lang="en-US" sz="1100" baseline="0"/>
            <a:t> Reg User</a:t>
          </a:r>
        </a:p>
        <a:p>
          <a:pPr algn="l"/>
          <a:r>
            <a:rPr lang="en-US" sz="1100" baseline="0"/>
            <a:t>Order &amp; Sales</a:t>
          </a:r>
          <a:endParaRPr lang="en-US" sz="1100"/>
        </a:p>
      </xdr:txBody>
    </xdr:sp>
    <xdr:clientData/>
  </xdr:twoCellAnchor>
  <xdr:twoCellAnchor>
    <xdr:from>
      <xdr:col>5</xdr:col>
      <xdr:colOff>354200</xdr:colOff>
      <xdr:row>41</xdr:row>
      <xdr:rowOff>95250</xdr:rowOff>
    </xdr:from>
    <xdr:to>
      <xdr:col>6</xdr:col>
      <xdr:colOff>816664</xdr:colOff>
      <xdr:row>44</xdr:row>
      <xdr:rowOff>0</xdr:rowOff>
    </xdr:to>
    <xdr:sp macro="" textlink="">
      <xdr:nvSpPr>
        <xdr:cNvPr id="301" name="Rectangle 300">
          <a:extLst>
            <a:ext uri="{FF2B5EF4-FFF2-40B4-BE49-F238E27FC236}">
              <a16:creationId xmlns:a16="http://schemas.microsoft.com/office/drawing/2014/main" id="{8DCF44B1-E01B-8F32-6664-957E27134710}"/>
            </a:ext>
          </a:extLst>
        </xdr:cNvPr>
        <xdr:cNvSpPr/>
      </xdr:nvSpPr>
      <xdr:spPr>
        <a:xfrm>
          <a:off x="4536917" y="8825120"/>
          <a:ext cx="129900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Review</a:t>
          </a:r>
          <a:r>
            <a:rPr lang="en-US" sz="1100" baseline="0"/>
            <a:t> &amp; Rating</a:t>
          </a:r>
        </a:p>
        <a:p>
          <a:pPr algn="l"/>
          <a:r>
            <a:rPr lang="en-US" sz="1100" baseline="0"/>
            <a:t>View from contacts</a:t>
          </a:r>
          <a:endParaRPr lang="en-US" sz="1100"/>
        </a:p>
      </xdr:txBody>
    </xdr:sp>
    <xdr:clientData/>
  </xdr:twoCellAnchor>
  <xdr:twoCellAnchor>
    <xdr:from>
      <xdr:col>7</xdr:col>
      <xdr:colOff>196476</xdr:colOff>
      <xdr:row>41</xdr:row>
      <xdr:rowOff>103533</xdr:rowOff>
    </xdr:from>
    <xdr:to>
      <xdr:col>8</xdr:col>
      <xdr:colOff>683730</xdr:colOff>
      <xdr:row>44</xdr:row>
      <xdr:rowOff>8283</xdr:rowOff>
    </xdr:to>
    <xdr:sp macro="" textlink="">
      <xdr:nvSpPr>
        <xdr:cNvPr id="302" name="Rectangle 301">
          <a:extLst>
            <a:ext uri="{FF2B5EF4-FFF2-40B4-BE49-F238E27FC236}">
              <a16:creationId xmlns:a16="http://schemas.microsoft.com/office/drawing/2014/main" id="{D146A799-3F91-BEA2-C4AC-70D0BFB81705}"/>
            </a:ext>
          </a:extLst>
        </xdr:cNvPr>
        <xdr:cNvSpPr/>
      </xdr:nvSpPr>
      <xdr:spPr>
        <a:xfrm>
          <a:off x="6052280" y="8833403"/>
          <a:ext cx="132379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Today Order</a:t>
          </a:r>
        </a:p>
        <a:p>
          <a:pPr algn="l"/>
          <a:r>
            <a:rPr lang="en-US" sz="1100"/>
            <a:t>Order Detail Table</a:t>
          </a:r>
        </a:p>
      </xdr:txBody>
    </xdr:sp>
    <xdr:clientData/>
  </xdr:twoCellAnchor>
  <xdr:twoCellAnchor>
    <xdr:from>
      <xdr:col>8</xdr:col>
      <xdr:colOff>1010892</xdr:colOff>
      <xdr:row>41</xdr:row>
      <xdr:rowOff>54428</xdr:rowOff>
    </xdr:from>
    <xdr:to>
      <xdr:col>10</xdr:col>
      <xdr:colOff>83181</xdr:colOff>
      <xdr:row>46</xdr:row>
      <xdr:rowOff>19050</xdr:rowOff>
    </xdr:to>
    <xdr:sp macro="" textlink="">
      <xdr:nvSpPr>
        <xdr:cNvPr id="303" name="Rectangle 302">
          <a:extLst>
            <a:ext uri="{FF2B5EF4-FFF2-40B4-BE49-F238E27FC236}">
              <a16:creationId xmlns:a16="http://schemas.microsoft.com/office/drawing/2014/main" id="{D11C16C0-C18D-908F-0C8F-19BD003ADB1A}"/>
            </a:ext>
          </a:extLst>
        </xdr:cNvPr>
        <xdr:cNvSpPr/>
      </xdr:nvSpPr>
      <xdr:spPr>
        <a:xfrm>
          <a:off x="7716492" y="8826953"/>
          <a:ext cx="1224939" cy="96474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</a:t>
          </a:r>
        </a:p>
        <a:p>
          <a:pPr algn="l"/>
          <a:r>
            <a:rPr lang="en-US" sz="1100" baseline="0"/>
            <a:t> -user name</a:t>
          </a:r>
        </a:p>
        <a:p>
          <a:pPr algn="l"/>
          <a:r>
            <a:rPr lang="en-US" sz="1100" baseline="0"/>
            <a:t> -phone no</a:t>
          </a:r>
        </a:p>
        <a:p>
          <a:pPr algn="l"/>
          <a:r>
            <a:rPr lang="en-US" sz="1100" baseline="0"/>
            <a:t> -address</a:t>
          </a:r>
        </a:p>
        <a:p>
          <a:pPr algn="l"/>
          <a:r>
            <a:rPr lang="en-US" sz="1100" baseline="0"/>
            <a:t> -email</a:t>
          </a:r>
          <a:endParaRPr lang="en-US" sz="1100"/>
        </a:p>
      </xdr:txBody>
    </xdr:sp>
    <xdr:clientData/>
  </xdr:twoCellAnchor>
  <xdr:twoCellAnchor>
    <xdr:from>
      <xdr:col>10</xdr:col>
      <xdr:colOff>211207</xdr:colOff>
      <xdr:row>41</xdr:row>
      <xdr:rowOff>76436</xdr:rowOff>
    </xdr:from>
    <xdr:to>
      <xdr:col>11</xdr:col>
      <xdr:colOff>752475</xdr:colOff>
      <xdr:row>55</xdr:row>
      <xdr:rowOff>182218</xdr:rowOff>
    </xdr:to>
    <xdr:sp macro="" textlink="">
      <xdr:nvSpPr>
        <xdr:cNvPr id="304" name="Rectangle 303">
          <a:extLst>
            <a:ext uri="{FF2B5EF4-FFF2-40B4-BE49-F238E27FC236}">
              <a16:creationId xmlns:a16="http://schemas.microsoft.com/office/drawing/2014/main" id="{38825BBC-E7DA-8E56-346A-DDBBD3BFB779}"/>
            </a:ext>
          </a:extLst>
        </xdr:cNvPr>
        <xdr:cNvSpPr/>
      </xdr:nvSpPr>
      <xdr:spPr>
        <a:xfrm>
          <a:off x="9057033" y="8806306"/>
          <a:ext cx="1618007" cy="28887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- Category Add/Update/Delete   </a:t>
          </a:r>
        </a:p>
        <a:p>
          <a:pPr algn="l"/>
          <a:r>
            <a:rPr lang="en-US" sz="1100"/>
            <a:t>- Logo Change    </a:t>
          </a:r>
        </a:p>
        <a:p>
          <a:pPr algn="l"/>
          <a:r>
            <a:rPr lang="en-US" sz="1100"/>
            <a:t>- favicon Change   </a:t>
          </a:r>
        </a:p>
        <a:p>
          <a:pPr algn="l"/>
          <a:r>
            <a:rPr lang="en-US" sz="1100"/>
            <a:t>- Slider Change  </a:t>
          </a:r>
        </a:p>
        <a:p>
          <a:pPr algn="l"/>
          <a:r>
            <a:rPr lang="en-US" sz="1100"/>
            <a:t> - Welcome Text   </a:t>
          </a:r>
        </a:p>
        <a:p>
          <a:pPr algn="l"/>
          <a:r>
            <a:rPr lang="en-US" sz="1100"/>
            <a:t> - Website info (phone,address,email,...)    </a:t>
          </a:r>
        </a:p>
        <a:p>
          <a:pPr algn="l"/>
          <a:r>
            <a:rPr lang="en-US" sz="1100"/>
            <a:t>- Guide</a:t>
          </a:r>
          <a:r>
            <a:rPr lang="en-US" sz="1100" baseline="0"/>
            <a:t> Change</a:t>
          </a:r>
          <a:r>
            <a:rPr lang="en-US" sz="1100"/>
            <a:t>    </a:t>
          </a:r>
        </a:p>
        <a:p>
          <a:pPr algn="l"/>
          <a:r>
            <a:rPr lang="en-US" sz="1100"/>
            <a:t>- Service Change   </a:t>
          </a:r>
        </a:p>
        <a:p>
          <a:pPr algn="l"/>
          <a:r>
            <a:rPr lang="en-US" sz="1100"/>
            <a:t> - PP Change    </a:t>
          </a:r>
        </a:p>
        <a:p>
          <a:pPr algn="l"/>
          <a:r>
            <a:rPr lang="en-US" sz="1100"/>
            <a:t>- FAQ Add/Update    </a:t>
          </a:r>
        </a:p>
        <a:p>
          <a:pPr algn="l"/>
          <a:r>
            <a:rPr lang="en-US" sz="1100"/>
            <a:t>- Generate Redemm Code  -(Minior)    </a:t>
          </a:r>
        </a:p>
        <a:p>
          <a:pPr algn="l"/>
          <a:r>
            <a:rPr lang="en-US" sz="1100"/>
            <a:t>- Delivery Control  -(Minior)</a:t>
          </a:r>
        </a:p>
      </xdr:txBody>
    </xdr:sp>
    <xdr:clientData/>
  </xdr:twoCellAnchor>
  <xdr:twoCellAnchor>
    <xdr:from>
      <xdr:col>0</xdr:col>
      <xdr:colOff>732037</xdr:colOff>
      <xdr:row>39</xdr:row>
      <xdr:rowOff>111259</xdr:rowOff>
    </xdr:from>
    <xdr:to>
      <xdr:col>0</xdr:col>
      <xdr:colOff>733632</xdr:colOff>
      <xdr:row>41</xdr:row>
      <xdr:rowOff>86968</xdr:rowOff>
    </xdr:to>
    <xdr:cxnSp macro="">
      <xdr:nvCxnSpPr>
        <xdr:cNvPr id="237" name="Straight Arrow Connector 236">
          <a:extLst>
            <a:ext uri="{FF2B5EF4-FFF2-40B4-BE49-F238E27FC236}">
              <a16:creationId xmlns:a16="http://schemas.microsoft.com/office/drawing/2014/main" id="{037BC34B-6C53-3788-40A5-DAC45ED79BB9}"/>
            </a:ext>
          </a:extLst>
        </xdr:cNvPr>
        <xdr:cNvCxnSpPr>
          <a:stCxn id="224" idx="2"/>
          <a:endCxn id="204" idx="0"/>
        </xdr:cNvCxnSpPr>
      </xdr:nvCxnSpPr>
      <xdr:spPr>
        <a:xfrm>
          <a:off x="732037" y="8443563"/>
          <a:ext cx="1595" cy="373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518672</xdr:colOff>
      <xdr:row>39</xdr:row>
      <xdr:rowOff>111258</xdr:rowOff>
    </xdr:from>
    <xdr:to>
      <xdr:col>2</xdr:col>
      <xdr:colOff>530709</xdr:colOff>
      <xdr:row>41</xdr:row>
      <xdr:rowOff>95249</xdr:rowOff>
    </xdr:to>
    <xdr:cxnSp macro="">
      <xdr:nvCxnSpPr>
        <xdr:cNvPr id="239" name="Straight Arrow Connector 238">
          <a:extLst>
            <a:ext uri="{FF2B5EF4-FFF2-40B4-BE49-F238E27FC236}">
              <a16:creationId xmlns:a16="http://schemas.microsoft.com/office/drawing/2014/main" id="{7CE8FD69-B553-CCDC-31AA-09D8966076F0}"/>
            </a:ext>
          </a:extLst>
        </xdr:cNvPr>
        <xdr:cNvCxnSpPr>
          <a:stCxn id="223" idx="2"/>
          <a:endCxn id="277" idx="0"/>
        </xdr:cNvCxnSpPr>
      </xdr:nvCxnSpPr>
      <xdr:spPr>
        <a:xfrm>
          <a:off x="2195072" y="8483733"/>
          <a:ext cx="12037" cy="38404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39</xdr:row>
      <xdr:rowOff>95249</xdr:rowOff>
    </xdr:from>
    <xdr:to>
      <xdr:col>4</xdr:col>
      <xdr:colOff>401559</xdr:colOff>
      <xdr:row>41</xdr:row>
      <xdr:rowOff>91167</xdr:rowOff>
    </xdr:to>
    <xdr:cxnSp macro="">
      <xdr:nvCxnSpPr>
        <xdr:cNvPr id="241" name="Straight Arrow Connector 240">
          <a:extLst>
            <a:ext uri="{FF2B5EF4-FFF2-40B4-BE49-F238E27FC236}">
              <a16:creationId xmlns:a16="http://schemas.microsoft.com/office/drawing/2014/main" id="{E1C676F3-8BEF-A082-3DD6-F6AD8E75064A}"/>
            </a:ext>
          </a:extLst>
        </xdr:cNvPr>
        <xdr:cNvCxnSpPr>
          <a:stCxn id="222" idx="2"/>
          <a:endCxn id="300" idx="0"/>
        </xdr:cNvCxnSpPr>
      </xdr:nvCxnSpPr>
      <xdr:spPr>
        <a:xfrm>
          <a:off x="3744818" y="8427553"/>
          <a:ext cx="2915" cy="39348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160084</xdr:colOff>
      <xdr:row>39</xdr:row>
      <xdr:rowOff>100052</xdr:rowOff>
    </xdr:from>
    <xdr:to>
      <xdr:col>6</xdr:col>
      <xdr:colOff>167160</xdr:colOff>
      <xdr:row>41</xdr:row>
      <xdr:rowOff>95250</xdr:rowOff>
    </xdr:to>
    <xdr:cxnSp macro="">
      <xdr:nvCxnSpPr>
        <xdr:cNvPr id="245" name="Straight Arrow Connector 244">
          <a:extLst>
            <a:ext uri="{FF2B5EF4-FFF2-40B4-BE49-F238E27FC236}">
              <a16:creationId xmlns:a16="http://schemas.microsoft.com/office/drawing/2014/main" id="{C1D134DC-5B05-FA17-30E8-2C3E2062CA13}"/>
            </a:ext>
          </a:extLst>
        </xdr:cNvPr>
        <xdr:cNvCxnSpPr>
          <a:stCxn id="226" idx="2"/>
          <a:endCxn id="301" idx="0"/>
        </xdr:cNvCxnSpPr>
      </xdr:nvCxnSpPr>
      <xdr:spPr>
        <a:xfrm>
          <a:off x="5179345" y="8432356"/>
          <a:ext cx="7076" cy="39276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5952</xdr:colOff>
      <xdr:row>39</xdr:row>
      <xdr:rowOff>106455</xdr:rowOff>
    </xdr:from>
    <xdr:to>
      <xdr:col>8</xdr:col>
      <xdr:colOff>21831</xdr:colOff>
      <xdr:row>41</xdr:row>
      <xdr:rowOff>103533</xdr:rowOff>
    </xdr:to>
    <xdr:cxnSp macro="">
      <xdr:nvCxnSpPr>
        <xdr:cNvPr id="247" name="Straight Arrow Connector 246">
          <a:extLst>
            <a:ext uri="{FF2B5EF4-FFF2-40B4-BE49-F238E27FC236}">
              <a16:creationId xmlns:a16="http://schemas.microsoft.com/office/drawing/2014/main" id="{00161F50-D4EE-ED6B-BC73-FCE6E53DAA69}"/>
            </a:ext>
          </a:extLst>
        </xdr:cNvPr>
        <xdr:cNvCxnSpPr>
          <a:stCxn id="225" idx="2"/>
          <a:endCxn id="302" idx="0"/>
        </xdr:cNvCxnSpPr>
      </xdr:nvCxnSpPr>
      <xdr:spPr>
        <a:xfrm>
          <a:off x="6698300" y="8438759"/>
          <a:ext cx="15879" cy="394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534463</xdr:colOff>
      <xdr:row>39</xdr:row>
      <xdr:rowOff>122535</xdr:rowOff>
    </xdr:from>
    <xdr:to>
      <xdr:col>9</xdr:col>
      <xdr:colOff>547037</xdr:colOff>
      <xdr:row>41</xdr:row>
      <xdr:rowOff>54428</xdr:rowOff>
    </xdr:to>
    <xdr:cxnSp macro="">
      <xdr:nvCxnSpPr>
        <xdr:cNvPr id="249" name="Straight Arrow Connector 248">
          <a:extLst>
            <a:ext uri="{FF2B5EF4-FFF2-40B4-BE49-F238E27FC236}">
              <a16:creationId xmlns:a16="http://schemas.microsoft.com/office/drawing/2014/main" id="{5A9250D8-1B9A-5DF4-B5F1-5B12D556DAE9}"/>
            </a:ext>
          </a:extLst>
        </xdr:cNvPr>
        <xdr:cNvCxnSpPr>
          <a:stCxn id="291" idx="2"/>
          <a:endCxn id="303" idx="0"/>
        </xdr:cNvCxnSpPr>
      </xdr:nvCxnSpPr>
      <xdr:spPr>
        <a:xfrm>
          <a:off x="8316388" y="8495010"/>
          <a:ext cx="12574" cy="33194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1008362</xdr:colOff>
      <xdr:row>39</xdr:row>
      <xdr:rowOff>136143</xdr:rowOff>
    </xdr:from>
    <xdr:to>
      <xdr:col>10</xdr:col>
      <xdr:colOff>1020211</xdr:colOff>
      <xdr:row>41</xdr:row>
      <xdr:rowOff>76436</xdr:rowOff>
    </xdr:to>
    <xdr:cxnSp macro="">
      <xdr:nvCxnSpPr>
        <xdr:cNvPr id="252" name="Straight Arrow Connector 251">
          <a:extLst>
            <a:ext uri="{FF2B5EF4-FFF2-40B4-BE49-F238E27FC236}">
              <a16:creationId xmlns:a16="http://schemas.microsoft.com/office/drawing/2014/main" id="{4F22E0AB-0901-8AF5-3AF6-5531E8346140}"/>
            </a:ext>
          </a:extLst>
        </xdr:cNvPr>
        <xdr:cNvCxnSpPr>
          <a:stCxn id="293" idx="2"/>
          <a:endCxn id="304" idx="0"/>
        </xdr:cNvCxnSpPr>
      </xdr:nvCxnSpPr>
      <xdr:spPr>
        <a:xfrm>
          <a:off x="9854188" y="8468447"/>
          <a:ext cx="11849" cy="33785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619251</xdr:colOff>
      <xdr:row>14</xdr:row>
      <xdr:rowOff>105421</xdr:rowOff>
    </xdr:from>
    <xdr:to>
      <xdr:col>20</xdr:col>
      <xdr:colOff>117691</xdr:colOff>
      <xdr:row>16</xdr:row>
      <xdr:rowOff>152400</xdr:rowOff>
    </xdr:to>
    <xdr:sp macro="" textlink="">
      <xdr:nvSpPr>
        <xdr:cNvPr id="344" name="Rectangle 343">
          <a:extLst>
            <a:ext uri="{FF2B5EF4-FFF2-40B4-BE49-F238E27FC236}">
              <a16:creationId xmlns:a16="http://schemas.microsoft.com/office/drawing/2014/main" id="{15C556D5-CFE2-5B92-F0B7-618EA2C8C2C3}"/>
            </a:ext>
          </a:extLst>
        </xdr:cNvPr>
        <xdr:cNvSpPr/>
      </xdr:nvSpPr>
      <xdr:spPr>
        <a:xfrm>
          <a:off x="15561077" y="3468160"/>
          <a:ext cx="1171527" cy="4445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Start</a:t>
          </a:r>
        </a:p>
      </xdr:txBody>
    </xdr:sp>
    <xdr:clientData/>
  </xdr:twoCellAnchor>
  <xdr:twoCellAnchor>
    <xdr:from>
      <xdr:col>19</xdr:col>
      <xdr:colOff>368471</xdr:colOff>
      <xdr:row>16</xdr:row>
      <xdr:rowOff>152400</xdr:rowOff>
    </xdr:from>
    <xdr:to>
      <xdr:col>19</xdr:col>
      <xdr:colOff>379238</xdr:colOff>
      <xdr:row>19</xdr:row>
      <xdr:rowOff>19696</xdr:rowOff>
    </xdr:to>
    <xdr:cxnSp macro="">
      <xdr:nvCxnSpPr>
        <xdr:cNvPr id="272" name="Straight Arrow Connector 271">
          <a:extLst>
            <a:ext uri="{FF2B5EF4-FFF2-40B4-BE49-F238E27FC236}">
              <a16:creationId xmlns:a16="http://schemas.microsoft.com/office/drawing/2014/main" id="{7D3A92E1-E68B-2036-35C8-C08772D9A190}"/>
            </a:ext>
          </a:extLst>
        </xdr:cNvPr>
        <xdr:cNvCxnSpPr>
          <a:stCxn id="344" idx="2"/>
          <a:endCxn id="87" idx="0"/>
        </xdr:cNvCxnSpPr>
      </xdr:nvCxnSpPr>
      <xdr:spPr>
        <a:xfrm>
          <a:off x="16146841" y="3912704"/>
          <a:ext cx="10767" cy="463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620493</xdr:colOff>
      <xdr:row>24</xdr:row>
      <xdr:rowOff>57796</xdr:rowOff>
    </xdr:from>
    <xdr:to>
      <xdr:col>20</xdr:col>
      <xdr:colOff>118933</xdr:colOff>
      <xdr:row>26</xdr:row>
      <xdr:rowOff>57150</xdr:rowOff>
    </xdr:to>
    <xdr:sp macro="" textlink="">
      <xdr:nvSpPr>
        <xdr:cNvPr id="348" name="Rectangle 347">
          <a:extLst>
            <a:ext uri="{FF2B5EF4-FFF2-40B4-BE49-F238E27FC236}">
              <a16:creationId xmlns:a16="http://schemas.microsoft.com/office/drawing/2014/main" id="{4B4943A5-87A8-8961-F71B-CF985DA7737F}"/>
            </a:ext>
          </a:extLst>
        </xdr:cNvPr>
        <xdr:cNvSpPr/>
      </xdr:nvSpPr>
      <xdr:spPr>
        <a:xfrm>
          <a:off x="15584268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Home</a:t>
          </a:r>
        </a:p>
      </xdr:txBody>
    </xdr:sp>
    <xdr:clientData/>
  </xdr:twoCellAnchor>
  <xdr:twoCellAnchor>
    <xdr:from>
      <xdr:col>17</xdr:col>
      <xdr:colOff>153768</xdr:colOff>
      <xdr:row>24</xdr:row>
      <xdr:rowOff>57796</xdr:rowOff>
    </xdr:from>
    <xdr:to>
      <xdr:col>18</xdr:col>
      <xdr:colOff>490408</xdr:colOff>
      <xdr:row>26</xdr:row>
      <xdr:rowOff>57150</xdr:rowOff>
    </xdr:to>
    <xdr:sp macro="" textlink="">
      <xdr:nvSpPr>
        <xdr:cNvPr id="349" name="Rectangle 348">
          <a:extLst>
            <a:ext uri="{FF2B5EF4-FFF2-40B4-BE49-F238E27FC236}">
              <a16:creationId xmlns:a16="http://schemas.microsoft.com/office/drawing/2014/main" id="{AE70EF5F-57EE-538D-1A2B-6CE761C2A3EC}"/>
            </a:ext>
          </a:extLst>
        </xdr:cNvPr>
        <xdr:cNvSpPr/>
      </xdr:nvSpPr>
      <xdr:spPr>
        <a:xfrm>
          <a:off x="14279343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 Categories</a:t>
          </a:r>
        </a:p>
      </xdr:txBody>
    </xdr:sp>
    <xdr:clientData/>
  </xdr:twoCellAnchor>
  <xdr:twoCellAnchor>
    <xdr:from>
      <xdr:col>15</xdr:col>
      <xdr:colOff>449043</xdr:colOff>
      <xdr:row>24</xdr:row>
      <xdr:rowOff>67321</xdr:rowOff>
    </xdr:from>
    <xdr:to>
      <xdr:col>16</xdr:col>
      <xdr:colOff>785683</xdr:colOff>
      <xdr:row>26</xdr:row>
      <xdr:rowOff>66675</xdr:rowOff>
    </xdr:to>
    <xdr:sp macro="" textlink="">
      <xdr:nvSpPr>
        <xdr:cNvPr id="350" name="Rectangle 349">
          <a:extLst>
            <a:ext uri="{FF2B5EF4-FFF2-40B4-BE49-F238E27FC236}">
              <a16:creationId xmlns:a16="http://schemas.microsoft.com/office/drawing/2014/main" id="{5FD6BAA2-6530-2210-8E3E-BEE408084FE2}"/>
            </a:ext>
          </a:extLst>
        </xdr:cNvPr>
        <xdr:cNvSpPr/>
      </xdr:nvSpPr>
      <xdr:spPr>
        <a:xfrm>
          <a:off x="12898218" y="543942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Search</a:t>
          </a:r>
          <a:r>
            <a:rPr lang="en-US" sz="1400" baseline="0"/>
            <a:t> Box</a:t>
          </a:r>
          <a:endParaRPr lang="en-US" sz="1400"/>
        </a:p>
      </xdr:txBody>
    </xdr:sp>
    <xdr:clientData/>
  </xdr:twoCellAnchor>
  <xdr:twoCellAnchor>
    <xdr:from>
      <xdr:col>20</xdr:col>
      <xdr:colOff>229968</xdr:colOff>
      <xdr:row>24</xdr:row>
      <xdr:rowOff>48271</xdr:rowOff>
    </xdr:from>
    <xdr:to>
      <xdr:col>21</xdr:col>
      <xdr:colOff>566608</xdr:colOff>
      <xdr:row>26</xdr:row>
      <xdr:rowOff>47625</xdr:rowOff>
    </xdr:to>
    <xdr:sp macro="" textlink="">
      <xdr:nvSpPr>
        <xdr:cNvPr id="353" name="Rectangle 352">
          <a:extLst>
            <a:ext uri="{FF2B5EF4-FFF2-40B4-BE49-F238E27FC236}">
              <a16:creationId xmlns:a16="http://schemas.microsoft.com/office/drawing/2014/main" id="{A0CF8AB2-E6DF-7400-C8D1-D71662BA4395}"/>
            </a:ext>
          </a:extLst>
        </xdr:cNvPr>
        <xdr:cNvSpPr/>
      </xdr:nvSpPr>
      <xdr:spPr>
        <a:xfrm>
          <a:off x="16870143" y="54203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</a:t>
          </a:r>
        </a:p>
      </xdr:txBody>
    </xdr:sp>
    <xdr:clientData/>
  </xdr:twoCellAnchor>
  <xdr:twoCellAnchor>
    <xdr:from>
      <xdr:col>21</xdr:col>
      <xdr:colOff>646827</xdr:colOff>
      <xdr:row>24</xdr:row>
      <xdr:rowOff>48271</xdr:rowOff>
    </xdr:from>
    <xdr:to>
      <xdr:col>22</xdr:col>
      <xdr:colOff>615523</xdr:colOff>
      <xdr:row>26</xdr:row>
      <xdr:rowOff>47625</xdr:rowOff>
    </xdr:to>
    <xdr:sp macro="" textlink="">
      <xdr:nvSpPr>
        <xdr:cNvPr id="354" name="Rectangle 353">
          <a:extLst>
            <a:ext uri="{FF2B5EF4-FFF2-40B4-BE49-F238E27FC236}">
              <a16:creationId xmlns:a16="http://schemas.microsoft.com/office/drawing/2014/main" id="{EC19F654-D768-AED9-5333-191F663C8E48}"/>
            </a:ext>
          </a:extLst>
        </xdr:cNvPr>
        <xdr:cNvSpPr/>
      </xdr:nvSpPr>
      <xdr:spPr>
        <a:xfrm>
          <a:off x="19002062" y="5449506"/>
          <a:ext cx="1100490" cy="4027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Login/Reg</a:t>
          </a:r>
        </a:p>
      </xdr:txBody>
    </xdr:sp>
    <xdr:clientData/>
  </xdr:twoCellAnchor>
  <xdr:twoCellAnchor>
    <xdr:from>
      <xdr:col>16</xdr:col>
      <xdr:colOff>198263</xdr:colOff>
      <xdr:row>21</xdr:row>
      <xdr:rowOff>19051</xdr:rowOff>
    </xdr:from>
    <xdr:to>
      <xdr:col>19</xdr:col>
      <xdr:colOff>379238</xdr:colOff>
      <xdr:row>24</xdr:row>
      <xdr:rowOff>67322</xdr:rowOff>
    </xdr:to>
    <xdr:cxnSp macro="">
      <xdr:nvCxnSpPr>
        <xdr:cNvPr id="275" name="Connector: Elbow 274">
          <a:extLst>
            <a:ext uri="{FF2B5EF4-FFF2-40B4-BE49-F238E27FC236}">
              <a16:creationId xmlns:a16="http://schemas.microsoft.com/office/drawing/2014/main" id="{9C9492A7-0C08-175E-FBA6-2D5CB2631358}"/>
            </a:ext>
          </a:extLst>
        </xdr:cNvPr>
        <xdr:cNvCxnSpPr>
          <a:stCxn id="87" idx="2"/>
          <a:endCxn id="350" idx="0"/>
        </xdr:cNvCxnSpPr>
      </xdr:nvCxnSpPr>
      <xdr:spPr>
        <a:xfrm rot="5400000">
          <a:off x="14509253" y="3767461"/>
          <a:ext cx="648346" cy="269557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22</xdr:col>
      <xdr:colOff>65278</xdr:colOff>
      <xdr:row>24</xdr:row>
      <xdr:rowOff>48271</xdr:rowOff>
    </xdr:to>
    <xdr:cxnSp macro="">
      <xdr:nvCxnSpPr>
        <xdr:cNvPr id="284" name="Connector: Elbow 283">
          <a:extLst>
            <a:ext uri="{FF2B5EF4-FFF2-40B4-BE49-F238E27FC236}">
              <a16:creationId xmlns:a16="http://schemas.microsoft.com/office/drawing/2014/main" id="{E7FE5FB1-3A1D-BE07-BD5E-E9417CD08CAA}"/>
            </a:ext>
          </a:extLst>
        </xdr:cNvPr>
        <xdr:cNvCxnSpPr>
          <a:stCxn id="87" idx="2"/>
          <a:endCxn id="354" idx="0"/>
        </xdr:cNvCxnSpPr>
      </xdr:nvCxnSpPr>
      <xdr:spPr>
        <a:xfrm rot="16200000" flipH="1">
          <a:off x="17985780" y="3882979"/>
          <a:ext cx="634338" cy="2498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741189</xdr:colOff>
      <xdr:row>21</xdr:row>
      <xdr:rowOff>19049</xdr:rowOff>
    </xdr:from>
    <xdr:to>
      <xdr:col>19</xdr:col>
      <xdr:colOff>379239</xdr:colOff>
      <xdr:row>24</xdr:row>
      <xdr:rowOff>57795</xdr:rowOff>
    </xdr:to>
    <xdr:cxnSp macro="">
      <xdr:nvCxnSpPr>
        <xdr:cNvPr id="286" name="Connector: Elbow 285">
          <a:extLst>
            <a:ext uri="{FF2B5EF4-FFF2-40B4-BE49-F238E27FC236}">
              <a16:creationId xmlns:a16="http://schemas.microsoft.com/office/drawing/2014/main" id="{1F891C8B-0021-74DF-749D-0D7841441398}"/>
            </a:ext>
          </a:extLst>
        </xdr:cNvPr>
        <xdr:cNvCxnSpPr>
          <a:stCxn id="87" idx="2"/>
          <a:endCxn id="349" idx="0"/>
        </xdr:cNvCxnSpPr>
      </xdr:nvCxnSpPr>
      <xdr:spPr>
        <a:xfrm rot="5400000">
          <a:off x="15204578" y="4453260"/>
          <a:ext cx="638821" cy="13144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20</xdr:col>
      <xdr:colOff>817388</xdr:colOff>
      <xdr:row>24</xdr:row>
      <xdr:rowOff>48271</xdr:rowOff>
    </xdr:to>
    <xdr:cxnSp macro="">
      <xdr:nvCxnSpPr>
        <xdr:cNvPr id="288" name="Connector: Elbow 287">
          <a:extLst>
            <a:ext uri="{FF2B5EF4-FFF2-40B4-BE49-F238E27FC236}">
              <a16:creationId xmlns:a16="http://schemas.microsoft.com/office/drawing/2014/main" id="{A1F9DDA5-4B78-477C-6C18-243D1EF4BFDE}"/>
            </a:ext>
          </a:extLst>
        </xdr:cNvPr>
        <xdr:cNvCxnSpPr>
          <a:stCxn id="87" idx="2"/>
          <a:endCxn id="353" idx="0"/>
        </xdr:cNvCxnSpPr>
      </xdr:nvCxnSpPr>
      <xdr:spPr>
        <a:xfrm rot="16200000" flipH="1">
          <a:off x="16504740" y="4467548"/>
          <a:ext cx="629296" cy="12763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732037</xdr:colOff>
      <xdr:row>34</xdr:row>
      <xdr:rowOff>95251</xdr:rowOff>
    </xdr:from>
    <xdr:to>
      <xdr:col>4</xdr:col>
      <xdr:colOff>401410</xdr:colOff>
      <xdr:row>37</xdr:row>
      <xdr:rowOff>84045</xdr:rowOff>
    </xdr:to>
    <xdr:cxnSp macro="">
      <xdr:nvCxnSpPr>
        <xdr:cNvPr id="290" name="Connector: Elbow 289">
          <a:extLst>
            <a:ext uri="{FF2B5EF4-FFF2-40B4-BE49-F238E27FC236}">
              <a16:creationId xmlns:a16="http://schemas.microsoft.com/office/drawing/2014/main" id="{E1666855-92A2-6E3D-DDEC-4E081B1D4307}"/>
            </a:ext>
          </a:extLst>
        </xdr:cNvPr>
        <xdr:cNvCxnSpPr>
          <a:stCxn id="145" idx="2"/>
          <a:endCxn id="224" idx="0"/>
        </xdr:cNvCxnSpPr>
      </xdr:nvCxnSpPr>
      <xdr:spPr>
        <a:xfrm rot="5400000">
          <a:off x="1947240" y="6218439"/>
          <a:ext cx="585142" cy="301554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518673</xdr:colOff>
      <xdr:row>34</xdr:row>
      <xdr:rowOff>95250</xdr:rowOff>
    </xdr:from>
    <xdr:to>
      <xdr:col>4</xdr:col>
      <xdr:colOff>401411</xdr:colOff>
      <xdr:row>37</xdr:row>
      <xdr:rowOff>84043</xdr:rowOff>
    </xdr:to>
    <xdr:cxnSp macro="">
      <xdr:nvCxnSpPr>
        <xdr:cNvPr id="297" name="Connector: Elbow 296">
          <a:extLst>
            <a:ext uri="{FF2B5EF4-FFF2-40B4-BE49-F238E27FC236}">
              <a16:creationId xmlns:a16="http://schemas.microsoft.com/office/drawing/2014/main" id="{95F949F4-0904-BFEA-9154-26FFBB4FA87F}"/>
            </a:ext>
          </a:extLst>
        </xdr:cNvPr>
        <xdr:cNvCxnSpPr>
          <a:stCxn id="145" idx="2"/>
          <a:endCxn id="223" idx="0"/>
        </xdr:cNvCxnSpPr>
      </xdr:nvCxnSpPr>
      <xdr:spPr>
        <a:xfrm rot="5400000">
          <a:off x="2677102" y="6948299"/>
          <a:ext cx="585141" cy="15558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10</xdr:col>
      <xdr:colOff>1008363</xdr:colOff>
      <xdr:row>37</xdr:row>
      <xdr:rowOff>108928</xdr:rowOff>
    </xdr:to>
    <xdr:cxnSp macro="">
      <xdr:nvCxnSpPr>
        <xdr:cNvPr id="299" name="Connector: Elbow 298">
          <a:extLst>
            <a:ext uri="{FF2B5EF4-FFF2-40B4-BE49-F238E27FC236}">
              <a16:creationId xmlns:a16="http://schemas.microsoft.com/office/drawing/2014/main" id="{1A9E6B12-2431-00DD-AA78-5479B0E4A645}"/>
            </a:ext>
          </a:extLst>
        </xdr:cNvPr>
        <xdr:cNvCxnSpPr>
          <a:stCxn id="145" idx="2"/>
          <a:endCxn id="293" idx="0"/>
        </xdr:cNvCxnSpPr>
      </xdr:nvCxnSpPr>
      <xdr:spPr>
        <a:xfrm rot="16200000" flipH="1">
          <a:off x="6495873" y="4685352"/>
          <a:ext cx="610027" cy="6106604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9</xdr:col>
      <xdr:colOff>534464</xdr:colOff>
      <xdr:row>37</xdr:row>
      <xdr:rowOff>95320</xdr:rowOff>
    </xdr:to>
    <xdr:cxnSp macro="">
      <xdr:nvCxnSpPr>
        <xdr:cNvPr id="306" name="Connector: Elbow 305">
          <a:extLst>
            <a:ext uri="{FF2B5EF4-FFF2-40B4-BE49-F238E27FC236}">
              <a16:creationId xmlns:a16="http://schemas.microsoft.com/office/drawing/2014/main" id="{F167EA2F-C46A-908F-16D9-5A97EE7CC6BD}"/>
            </a:ext>
          </a:extLst>
        </xdr:cNvPr>
        <xdr:cNvCxnSpPr>
          <a:stCxn id="145" idx="2"/>
          <a:endCxn id="291" idx="0"/>
        </xdr:cNvCxnSpPr>
      </xdr:nvCxnSpPr>
      <xdr:spPr>
        <a:xfrm rot="16200000" flipH="1">
          <a:off x="5727358" y="5453867"/>
          <a:ext cx="596419" cy="455596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95250</xdr:rowOff>
    </xdr:from>
    <xdr:to>
      <xdr:col>8</xdr:col>
      <xdr:colOff>5952</xdr:colOff>
      <xdr:row>37</xdr:row>
      <xdr:rowOff>79240</xdr:rowOff>
    </xdr:to>
    <xdr:cxnSp macro="">
      <xdr:nvCxnSpPr>
        <xdr:cNvPr id="308" name="Connector: Elbow 307">
          <a:extLst>
            <a:ext uri="{FF2B5EF4-FFF2-40B4-BE49-F238E27FC236}">
              <a16:creationId xmlns:a16="http://schemas.microsoft.com/office/drawing/2014/main" id="{B93CA3EE-65C6-1DA7-3F20-981F04EED772}"/>
            </a:ext>
          </a:extLst>
        </xdr:cNvPr>
        <xdr:cNvCxnSpPr>
          <a:stCxn id="145" idx="2"/>
          <a:endCxn id="225" idx="0"/>
        </xdr:cNvCxnSpPr>
      </xdr:nvCxnSpPr>
      <xdr:spPr>
        <a:xfrm rot="16200000" flipH="1">
          <a:off x="4932773" y="6248452"/>
          <a:ext cx="580338" cy="2950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95249</xdr:rowOff>
    </xdr:from>
    <xdr:to>
      <xdr:col>6</xdr:col>
      <xdr:colOff>160084</xdr:colOff>
      <xdr:row>37</xdr:row>
      <xdr:rowOff>72836</xdr:rowOff>
    </xdr:to>
    <xdr:cxnSp macro="">
      <xdr:nvCxnSpPr>
        <xdr:cNvPr id="310" name="Connector: Elbow 309">
          <a:extLst>
            <a:ext uri="{FF2B5EF4-FFF2-40B4-BE49-F238E27FC236}">
              <a16:creationId xmlns:a16="http://schemas.microsoft.com/office/drawing/2014/main" id="{F0B05704-F543-2E75-7D0D-FCDD5E4C8C86}"/>
            </a:ext>
          </a:extLst>
        </xdr:cNvPr>
        <xdr:cNvCxnSpPr>
          <a:stCxn id="145" idx="2"/>
          <a:endCxn id="226" idx="0"/>
        </xdr:cNvCxnSpPr>
      </xdr:nvCxnSpPr>
      <xdr:spPr>
        <a:xfrm rot="16200000" flipH="1">
          <a:off x="4176497" y="7004727"/>
          <a:ext cx="573935" cy="1431761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34</xdr:row>
      <xdr:rowOff>95250</xdr:rowOff>
    </xdr:from>
    <xdr:to>
      <xdr:col>4</xdr:col>
      <xdr:colOff>401410</xdr:colOff>
      <xdr:row>37</xdr:row>
      <xdr:rowOff>68034</xdr:rowOff>
    </xdr:to>
    <xdr:cxnSp macro="">
      <xdr:nvCxnSpPr>
        <xdr:cNvPr id="312" name="Straight Arrow Connector 311">
          <a:extLst>
            <a:ext uri="{FF2B5EF4-FFF2-40B4-BE49-F238E27FC236}">
              <a16:creationId xmlns:a16="http://schemas.microsoft.com/office/drawing/2014/main" id="{7A0AABE3-E6BB-B42F-95EA-D67EE8E5D378}"/>
            </a:ext>
          </a:extLst>
        </xdr:cNvPr>
        <xdr:cNvCxnSpPr>
          <a:stCxn id="145" idx="2"/>
          <a:endCxn id="222" idx="0"/>
        </xdr:cNvCxnSpPr>
      </xdr:nvCxnSpPr>
      <xdr:spPr>
        <a:xfrm flipH="1">
          <a:off x="3744818" y="7433641"/>
          <a:ext cx="2766" cy="56913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369713</xdr:colOff>
      <xdr:row>21</xdr:row>
      <xdr:rowOff>19050</xdr:rowOff>
    </xdr:from>
    <xdr:to>
      <xdr:col>19</xdr:col>
      <xdr:colOff>379238</xdr:colOff>
      <xdr:row>24</xdr:row>
      <xdr:rowOff>57796</xdr:rowOff>
    </xdr:to>
    <xdr:cxnSp macro="">
      <xdr:nvCxnSpPr>
        <xdr:cNvPr id="320" name="Straight Arrow Connector 319">
          <a:extLst>
            <a:ext uri="{FF2B5EF4-FFF2-40B4-BE49-F238E27FC236}">
              <a16:creationId xmlns:a16="http://schemas.microsoft.com/office/drawing/2014/main" id="{90354B19-6855-E0D8-680D-1E4105DF0482}"/>
            </a:ext>
          </a:extLst>
        </xdr:cNvPr>
        <xdr:cNvCxnSpPr>
          <a:stCxn id="87" idx="2"/>
          <a:endCxn id="348" idx="0"/>
        </xdr:cNvCxnSpPr>
      </xdr:nvCxnSpPr>
      <xdr:spPr>
        <a:xfrm flipH="1">
          <a:off x="16148083" y="4773267"/>
          <a:ext cx="9525" cy="63509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637761</xdr:colOff>
      <xdr:row>27</xdr:row>
      <xdr:rowOff>66259</xdr:rowOff>
    </xdr:from>
    <xdr:to>
      <xdr:col>20</xdr:col>
      <xdr:colOff>99391</xdr:colOff>
      <xdr:row>29</xdr:row>
      <xdr:rowOff>91107</xdr:rowOff>
    </xdr:to>
    <xdr:sp macro="" textlink="">
      <xdr:nvSpPr>
        <xdr:cNvPr id="322" name="Rectangle 321">
          <a:extLst>
            <a:ext uri="{FF2B5EF4-FFF2-40B4-BE49-F238E27FC236}">
              <a16:creationId xmlns:a16="http://schemas.microsoft.com/office/drawing/2014/main" id="{A18F4F7C-87F5-DB03-151D-A83CCBEC56DA}"/>
            </a:ext>
          </a:extLst>
        </xdr:cNvPr>
        <xdr:cNvSpPr/>
      </xdr:nvSpPr>
      <xdr:spPr>
        <a:xfrm>
          <a:off x="15579587" y="6013172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Books View</a:t>
          </a:r>
        </a:p>
      </xdr:txBody>
    </xdr:sp>
    <xdr:clientData/>
  </xdr:twoCellAnchor>
  <xdr:twoCellAnchor>
    <xdr:from>
      <xdr:col>17</xdr:col>
      <xdr:colOff>173935</xdr:colOff>
      <xdr:row>27</xdr:row>
      <xdr:rowOff>74542</xdr:rowOff>
    </xdr:from>
    <xdr:to>
      <xdr:col>18</xdr:col>
      <xdr:colOff>472109</xdr:colOff>
      <xdr:row>29</xdr:row>
      <xdr:rowOff>99390</xdr:rowOff>
    </xdr:to>
    <xdr:sp macro="" textlink="">
      <xdr:nvSpPr>
        <xdr:cNvPr id="395" name="Rectangle 394">
          <a:extLst>
            <a:ext uri="{FF2B5EF4-FFF2-40B4-BE49-F238E27FC236}">
              <a16:creationId xmlns:a16="http://schemas.microsoft.com/office/drawing/2014/main" id="{8EBD1FD7-007B-D887-47BA-DA775FEB2509}"/>
            </a:ext>
          </a:extLst>
        </xdr:cNvPr>
        <xdr:cNvSpPr/>
      </xdr:nvSpPr>
      <xdr:spPr>
        <a:xfrm>
          <a:off x="14279218" y="6021455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Categories Lists</a:t>
          </a:r>
        </a:p>
      </xdr:txBody>
    </xdr:sp>
    <xdr:clientData/>
  </xdr:twoCellAnchor>
  <xdr:twoCellAnchor>
    <xdr:from>
      <xdr:col>20</xdr:col>
      <xdr:colOff>265044</xdr:colOff>
      <xdr:row>30</xdr:row>
      <xdr:rowOff>57977</xdr:rowOff>
    </xdr:from>
    <xdr:to>
      <xdr:col>21</xdr:col>
      <xdr:colOff>563217</xdr:colOff>
      <xdr:row>32</xdr:row>
      <xdr:rowOff>82825</xdr:rowOff>
    </xdr:to>
    <xdr:sp macro="" textlink="">
      <xdr:nvSpPr>
        <xdr:cNvPr id="396" name="Rectangle 395">
          <a:extLst>
            <a:ext uri="{FF2B5EF4-FFF2-40B4-BE49-F238E27FC236}">
              <a16:creationId xmlns:a16="http://schemas.microsoft.com/office/drawing/2014/main" id="{83417375-8D54-3374-22BD-906DEC74C681}"/>
            </a:ext>
          </a:extLst>
        </xdr:cNvPr>
        <xdr:cNvSpPr/>
      </xdr:nvSpPr>
      <xdr:spPr>
        <a:xfrm>
          <a:off x="17716501" y="66012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Lists</a:t>
          </a:r>
        </a:p>
      </xdr:txBody>
    </xdr:sp>
    <xdr:clientData/>
  </xdr:twoCellAnchor>
  <xdr:twoCellAnchor>
    <xdr:from>
      <xdr:col>15</xdr:col>
      <xdr:colOff>472108</xdr:colOff>
      <xdr:row>27</xdr:row>
      <xdr:rowOff>82825</xdr:rowOff>
    </xdr:from>
    <xdr:to>
      <xdr:col>16</xdr:col>
      <xdr:colOff>770282</xdr:colOff>
      <xdr:row>29</xdr:row>
      <xdr:rowOff>107673</xdr:rowOff>
    </xdr:to>
    <xdr:sp macro="" textlink="">
      <xdr:nvSpPr>
        <xdr:cNvPr id="399" name="Rectangle 398">
          <a:extLst>
            <a:ext uri="{FF2B5EF4-FFF2-40B4-BE49-F238E27FC236}">
              <a16:creationId xmlns:a16="http://schemas.microsoft.com/office/drawing/2014/main" id="{F7EBE78C-9D75-0F1B-994D-E45226229227}"/>
            </a:ext>
          </a:extLst>
        </xdr:cNvPr>
        <xdr:cNvSpPr/>
      </xdr:nvSpPr>
      <xdr:spPr>
        <a:xfrm>
          <a:off x="12904304" y="602973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by</a:t>
          </a:r>
          <a:r>
            <a:rPr lang="en-US" sz="900" baseline="0"/>
            <a:t> Category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30</xdr:row>
      <xdr:rowOff>74542</xdr:rowOff>
    </xdr:from>
    <xdr:to>
      <xdr:col>16</xdr:col>
      <xdr:colOff>770282</xdr:colOff>
      <xdr:row>32</xdr:row>
      <xdr:rowOff>99390</xdr:rowOff>
    </xdr:to>
    <xdr:sp macro="" textlink="">
      <xdr:nvSpPr>
        <xdr:cNvPr id="402" name="Rectangle 401">
          <a:extLst>
            <a:ext uri="{FF2B5EF4-FFF2-40B4-BE49-F238E27FC236}">
              <a16:creationId xmlns:a16="http://schemas.microsoft.com/office/drawing/2014/main" id="{BBFF531B-51DB-1F6D-EB96-AD7CC80D0F67}"/>
            </a:ext>
          </a:extLst>
        </xdr:cNvPr>
        <xdr:cNvSpPr/>
      </xdr:nvSpPr>
      <xdr:spPr>
        <a:xfrm>
          <a:off x="12904304" y="6617803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Author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33</xdr:row>
      <xdr:rowOff>66259</xdr:rowOff>
    </xdr:from>
    <xdr:to>
      <xdr:col>16</xdr:col>
      <xdr:colOff>770282</xdr:colOff>
      <xdr:row>35</xdr:row>
      <xdr:rowOff>91107</xdr:rowOff>
    </xdr:to>
    <xdr:sp macro="" textlink="">
      <xdr:nvSpPr>
        <xdr:cNvPr id="403" name="Rectangle 402">
          <a:extLst>
            <a:ext uri="{FF2B5EF4-FFF2-40B4-BE49-F238E27FC236}">
              <a16:creationId xmlns:a16="http://schemas.microsoft.com/office/drawing/2014/main" id="{8C54CE03-4CBF-AB6C-446A-DFE119647AF5}"/>
            </a:ext>
          </a:extLst>
        </xdr:cNvPr>
        <xdr:cNvSpPr/>
      </xdr:nvSpPr>
      <xdr:spPr>
        <a:xfrm>
          <a:off x="12904304" y="720586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Name</a:t>
          </a:r>
          <a:endParaRPr lang="en-US" sz="900"/>
        </a:p>
      </xdr:txBody>
    </xdr: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34</xdr:row>
      <xdr:rowOff>78683</xdr:rowOff>
    </xdr:to>
    <xdr:cxnSp macro="">
      <xdr:nvCxnSpPr>
        <xdr:cNvPr id="324" name="Connector: Elbow 323">
          <a:extLst>
            <a:ext uri="{FF2B5EF4-FFF2-40B4-BE49-F238E27FC236}">
              <a16:creationId xmlns:a16="http://schemas.microsoft.com/office/drawing/2014/main" id="{6B3106B3-9F5E-2D68-A93F-EAD98281AF68}"/>
            </a:ext>
          </a:extLst>
        </xdr:cNvPr>
        <xdr:cNvCxnSpPr>
          <a:stCxn id="350" idx="1"/>
          <a:endCxn id="403" idx="1"/>
        </xdr:cNvCxnSpPr>
      </xdr:nvCxnSpPr>
      <xdr:spPr>
        <a:xfrm rot="10800000" flipH="1" flipV="1">
          <a:off x="12881238" y="5616345"/>
          <a:ext cx="23065" cy="180072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66998</xdr:rowOff>
    </xdr:from>
    <xdr:to>
      <xdr:col>15</xdr:col>
      <xdr:colOff>472107</xdr:colOff>
      <xdr:row>31</xdr:row>
      <xdr:rowOff>86967</xdr:rowOff>
    </xdr:to>
    <xdr:cxnSp macro="">
      <xdr:nvCxnSpPr>
        <xdr:cNvPr id="326" name="Connector: Elbow 325">
          <a:extLst>
            <a:ext uri="{FF2B5EF4-FFF2-40B4-BE49-F238E27FC236}">
              <a16:creationId xmlns:a16="http://schemas.microsoft.com/office/drawing/2014/main" id="{7A5A3CC7-F5E3-3A59-AAE6-5A77EF8AF76B}"/>
            </a:ext>
          </a:extLst>
        </xdr:cNvPr>
        <xdr:cNvCxnSpPr>
          <a:stCxn id="350" idx="1"/>
          <a:endCxn id="402" idx="1"/>
        </xdr:cNvCxnSpPr>
      </xdr:nvCxnSpPr>
      <xdr:spPr>
        <a:xfrm rot="10800000" flipH="1" flipV="1">
          <a:off x="12881238" y="5616346"/>
          <a:ext cx="23065" cy="1212664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28</xdr:row>
      <xdr:rowOff>95248</xdr:rowOff>
    </xdr:to>
    <xdr:cxnSp macro="">
      <xdr:nvCxnSpPr>
        <xdr:cNvPr id="328" name="Connector: Elbow 327">
          <a:extLst>
            <a:ext uri="{FF2B5EF4-FFF2-40B4-BE49-F238E27FC236}">
              <a16:creationId xmlns:a16="http://schemas.microsoft.com/office/drawing/2014/main" id="{59EA8637-5020-E5F2-74D2-94F1EF7FC222}"/>
            </a:ext>
          </a:extLst>
        </xdr:cNvPr>
        <xdr:cNvCxnSpPr>
          <a:stCxn id="350" idx="1"/>
          <a:endCxn id="399" idx="1"/>
        </xdr:cNvCxnSpPr>
      </xdr:nvCxnSpPr>
      <xdr:spPr>
        <a:xfrm rot="10800000" flipH="1" flipV="1">
          <a:off x="12881238" y="5616345"/>
          <a:ext cx="23065" cy="62459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740360</xdr:colOff>
      <xdr:row>26</xdr:row>
      <xdr:rowOff>57150</xdr:rowOff>
    </xdr:from>
    <xdr:to>
      <xdr:col>17</xdr:col>
      <xdr:colOff>741294</xdr:colOff>
      <xdr:row>27</xdr:row>
      <xdr:rowOff>74542</xdr:rowOff>
    </xdr:to>
    <xdr:cxnSp macro="">
      <xdr:nvCxnSpPr>
        <xdr:cNvPr id="330" name="Straight Arrow Connector 329">
          <a:extLst>
            <a:ext uri="{FF2B5EF4-FFF2-40B4-BE49-F238E27FC236}">
              <a16:creationId xmlns:a16="http://schemas.microsoft.com/office/drawing/2014/main" id="{2B02CCDB-FA0B-72B0-A09C-FD22650E550C}"/>
            </a:ext>
          </a:extLst>
        </xdr:cNvPr>
        <xdr:cNvCxnSpPr>
          <a:stCxn id="349" idx="2"/>
          <a:endCxn id="395" idx="0"/>
        </xdr:cNvCxnSpPr>
      </xdr:nvCxnSpPr>
      <xdr:spPr>
        <a:xfrm>
          <a:off x="14845643" y="5805280"/>
          <a:ext cx="934" cy="2161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816560</xdr:colOff>
      <xdr:row>26</xdr:row>
      <xdr:rowOff>47625</xdr:rowOff>
    </xdr:from>
    <xdr:to>
      <xdr:col>21</xdr:col>
      <xdr:colOff>4141</xdr:colOff>
      <xdr:row>27</xdr:row>
      <xdr:rowOff>82825</xdr:rowOff>
    </xdr:to>
    <xdr:cxnSp macro="">
      <xdr:nvCxnSpPr>
        <xdr:cNvPr id="333" name="Straight Arrow Connector 332">
          <a:extLst>
            <a:ext uri="{FF2B5EF4-FFF2-40B4-BE49-F238E27FC236}">
              <a16:creationId xmlns:a16="http://schemas.microsoft.com/office/drawing/2014/main" id="{5A3EDF1A-1180-3DE2-F794-2034477DD130}"/>
            </a:ext>
          </a:extLst>
        </xdr:cNvPr>
        <xdr:cNvCxnSpPr>
          <a:stCxn id="353" idx="2"/>
          <a:endCxn id="117" idx="0"/>
        </xdr:cNvCxnSpPr>
      </xdr:nvCxnSpPr>
      <xdr:spPr>
        <a:xfrm>
          <a:off x="18268017" y="5795755"/>
          <a:ext cx="24124" cy="23398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368576</xdr:colOff>
      <xdr:row>26</xdr:row>
      <xdr:rowOff>57150</xdr:rowOff>
    </xdr:from>
    <xdr:to>
      <xdr:col>19</xdr:col>
      <xdr:colOff>369713</xdr:colOff>
      <xdr:row>27</xdr:row>
      <xdr:rowOff>66259</xdr:rowOff>
    </xdr:to>
    <xdr:cxnSp macro="">
      <xdr:nvCxnSpPr>
        <xdr:cNvPr id="336" name="Straight Arrow Connector 335">
          <a:extLst>
            <a:ext uri="{FF2B5EF4-FFF2-40B4-BE49-F238E27FC236}">
              <a16:creationId xmlns:a16="http://schemas.microsoft.com/office/drawing/2014/main" id="{D49E3D0B-1038-9898-7459-1899641E9168}"/>
            </a:ext>
          </a:extLst>
        </xdr:cNvPr>
        <xdr:cNvCxnSpPr>
          <a:stCxn id="348" idx="2"/>
          <a:endCxn id="322" idx="0"/>
        </xdr:cNvCxnSpPr>
      </xdr:nvCxnSpPr>
      <xdr:spPr>
        <a:xfrm flipH="1">
          <a:off x="16146946" y="5805280"/>
          <a:ext cx="1137" cy="2078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745433</xdr:colOff>
      <xdr:row>31</xdr:row>
      <xdr:rowOff>132521</xdr:rowOff>
    </xdr:from>
    <xdr:to>
      <xdr:col>20</xdr:col>
      <xdr:colOff>8282</xdr:colOff>
      <xdr:row>36</xdr:row>
      <xdr:rowOff>49694</xdr:rowOff>
    </xdr:to>
    <xdr:sp macro="" textlink="">
      <xdr:nvSpPr>
        <xdr:cNvPr id="337" name="Diamond 336">
          <a:extLst>
            <a:ext uri="{FF2B5EF4-FFF2-40B4-BE49-F238E27FC236}">
              <a16:creationId xmlns:a16="http://schemas.microsoft.com/office/drawing/2014/main" id="{0BEFA8B7-6CAC-A993-6CF5-2F9AE9E84215}"/>
            </a:ext>
          </a:extLst>
        </xdr:cNvPr>
        <xdr:cNvSpPr/>
      </xdr:nvSpPr>
      <xdr:spPr>
        <a:xfrm>
          <a:off x="15687259" y="6874564"/>
          <a:ext cx="935936" cy="91108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Click Book</a:t>
          </a:r>
        </a:p>
      </xdr:txBody>
    </xdr:sp>
    <xdr:clientData/>
  </xdr:twoCellAnchor>
  <xdr:twoCellAnchor>
    <xdr:from>
      <xdr:col>19</xdr:col>
      <xdr:colOff>368576</xdr:colOff>
      <xdr:row>29</xdr:row>
      <xdr:rowOff>91107</xdr:rowOff>
    </xdr:from>
    <xdr:to>
      <xdr:col>19</xdr:col>
      <xdr:colOff>376857</xdr:colOff>
      <xdr:row>31</xdr:row>
      <xdr:rowOff>132521</xdr:rowOff>
    </xdr:to>
    <xdr:cxnSp macro="">
      <xdr:nvCxnSpPr>
        <xdr:cNvPr id="339" name="Straight Arrow Connector 338">
          <a:extLst>
            <a:ext uri="{FF2B5EF4-FFF2-40B4-BE49-F238E27FC236}">
              <a16:creationId xmlns:a16="http://schemas.microsoft.com/office/drawing/2014/main" id="{031A5C72-A1A6-5D91-E183-A0A5BB5F4281}"/>
            </a:ext>
          </a:extLst>
        </xdr:cNvPr>
        <xdr:cNvCxnSpPr>
          <a:stCxn id="322" idx="2"/>
          <a:endCxn id="337" idx="0"/>
        </xdr:cNvCxnSpPr>
      </xdr:nvCxnSpPr>
      <xdr:spPr>
        <a:xfrm>
          <a:off x="16146946" y="6435585"/>
          <a:ext cx="8281" cy="43897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741294</xdr:colOff>
      <xdr:row>29</xdr:row>
      <xdr:rowOff>99390</xdr:rowOff>
    </xdr:from>
    <xdr:to>
      <xdr:col>18</xdr:col>
      <xdr:colOff>745433</xdr:colOff>
      <xdr:row>33</xdr:row>
      <xdr:rowOff>190499</xdr:rowOff>
    </xdr:to>
    <xdr:cxnSp macro="">
      <xdr:nvCxnSpPr>
        <xdr:cNvPr id="345" name="Connector: Elbow 344">
          <a:extLst>
            <a:ext uri="{FF2B5EF4-FFF2-40B4-BE49-F238E27FC236}">
              <a16:creationId xmlns:a16="http://schemas.microsoft.com/office/drawing/2014/main" id="{E1A60F90-7E17-D5BC-885D-93CF3719F5E5}"/>
            </a:ext>
          </a:extLst>
        </xdr:cNvPr>
        <xdr:cNvCxnSpPr>
          <a:stCxn id="395" idx="2"/>
          <a:endCxn id="337" idx="1"/>
        </xdr:cNvCxnSpPr>
      </xdr:nvCxnSpPr>
      <xdr:spPr>
        <a:xfrm rot="16200000" flipH="1">
          <a:off x="14823798" y="6466647"/>
          <a:ext cx="886240" cy="84068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37</xdr:row>
      <xdr:rowOff>91110</xdr:rowOff>
    </xdr:from>
    <xdr:to>
      <xdr:col>20</xdr:col>
      <xdr:colOff>140805</xdr:colOff>
      <xdr:row>39</xdr:row>
      <xdr:rowOff>82827</xdr:rowOff>
    </xdr:to>
    <xdr:sp macro="" textlink="">
      <xdr:nvSpPr>
        <xdr:cNvPr id="357" name="Rectangle 356">
          <a:extLst>
            <a:ext uri="{FF2B5EF4-FFF2-40B4-BE49-F238E27FC236}">
              <a16:creationId xmlns:a16="http://schemas.microsoft.com/office/drawing/2014/main" id="{5D4713C5-EDD9-4EA1-A109-F2489A23AA03}"/>
            </a:ext>
          </a:extLst>
        </xdr:cNvPr>
        <xdr:cNvSpPr/>
      </xdr:nvSpPr>
      <xdr:spPr>
        <a:xfrm>
          <a:off x="15554738" y="8025849"/>
          <a:ext cx="1200980" cy="3892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 Description</a:t>
          </a:r>
        </a:p>
      </xdr:txBody>
    </xdr:sp>
    <xdr:clientData/>
  </xdr:twoCellAnchor>
  <xdr:twoCellAnchor>
    <xdr:from>
      <xdr:col>19</xdr:col>
      <xdr:colOff>376857</xdr:colOff>
      <xdr:row>36</xdr:row>
      <xdr:rowOff>49694</xdr:rowOff>
    </xdr:from>
    <xdr:to>
      <xdr:col>19</xdr:col>
      <xdr:colOff>376858</xdr:colOff>
      <xdr:row>37</xdr:row>
      <xdr:rowOff>91110</xdr:rowOff>
    </xdr:to>
    <xdr:cxnSp macro="">
      <xdr:nvCxnSpPr>
        <xdr:cNvPr id="359" name="Straight Arrow Connector 358">
          <a:extLst>
            <a:ext uri="{FF2B5EF4-FFF2-40B4-BE49-F238E27FC236}">
              <a16:creationId xmlns:a16="http://schemas.microsoft.com/office/drawing/2014/main" id="{AB0E2081-9AA7-67A9-D00B-7B6185BDEF36}"/>
            </a:ext>
          </a:extLst>
        </xdr:cNvPr>
        <xdr:cNvCxnSpPr>
          <a:stCxn id="337" idx="2"/>
          <a:endCxn id="357" idx="0"/>
        </xdr:cNvCxnSpPr>
      </xdr:nvCxnSpPr>
      <xdr:spPr>
        <a:xfrm>
          <a:off x="16155227" y="7785651"/>
          <a:ext cx="1" cy="2401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678757</xdr:colOff>
      <xdr:row>24</xdr:row>
      <xdr:rowOff>39990</xdr:rowOff>
    </xdr:from>
    <xdr:to>
      <xdr:col>23</xdr:col>
      <xdr:colOff>760399</xdr:colOff>
      <xdr:row>26</xdr:row>
      <xdr:rowOff>44824</xdr:rowOff>
    </xdr:to>
    <xdr:sp macro="" textlink="">
      <xdr:nvSpPr>
        <xdr:cNvPr id="434" name="Rectangle 433">
          <a:extLst>
            <a:ext uri="{FF2B5EF4-FFF2-40B4-BE49-F238E27FC236}">
              <a16:creationId xmlns:a16="http://schemas.microsoft.com/office/drawing/2014/main" id="{141C32BC-CF88-A0F0-A5FF-F2D39ECEE99A}"/>
            </a:ext>
          </a:extLst>
        </xdr:cNvPr>
        <xdr:cNvSpPr/>
      </xdr:nvSpPr>
      <xdr:spPr>
        <a:xfrm>
          <a:off x="20165786" y="5441225"/>
          <a:ext cx="1134995" cy="4082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Profile</a:t>
          </a:r>
        </a:p>
      </xdr:txBody>
    </xdr:sp>
    <xdr:clientData/>
  </xdr:twoCellAnchor>
  <xdr:twoCellAnchor>
    <xdr:from>
      <xdr:col>19</xdr:col>
      <xdr:colOff>379238</xdr:colOff>
      <xdr:row>21</xdr:row>
      <xdr:rowOff>19049</xdr:rowOff>
    </xdr:from>
    <xdr:to>
      <xdr:col>23</xdr:col>
      <xdr:colOff>192902</xdr:colOff>
      <xdr:row>24</xdr:row>
      <xdr:rowOff>39989</xdr:rowOff>
    </xdr:to>
    <xdr:cxnSp macro="">
      <xdr:nvCxnSpPr>
        <xdr:cNvPr id="364" name="Connector: Elbow 363">
          <a:extLst>
            <a:ext uri="{FF2B5EF4-FFF2-40B4-BE49-F238E27FC236}">
              <a16:creationId xmlns:a16="http://schemas.microsoft.com/office/drawing/2014/main" id="{12FAF3DF-F9A7-21C4-6847-2432DF2AA5E8}"/>
            </a:ext>
          </a:extLst>
        </xdr:cNvPr>
        <xdr:cNvCxnSpPr>
          <a:stCxn id="87" idx="2"/>
          <a:endCxn id="434" idx="0"/>
        </xdr:cNvCxnSpPr>
      </xdr:nvCxnSpPr>
      <xdr:spPr>
        <a:xfrm rot="16200000" flipH="1">
          <a:off x="18580409" y="3288349"/>
          <a:ext cx="626057" cy="3679693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376859</xdr:colOff>
      <xdr:row>39</xdr:row>
      <xdr:rowOff>82827</xdr:rowOff>
    </xdr:from>
    <xdr:to>
      <xdr:col>19</xdr:col>
      <xdr:colOff>376859</xdr:colOff>
      <xdr:row>43</xdr:row>
      <xdr:rowOff>117444</xdr:rowOff>
    </xdr:to>
    <xdr:cxnSp macro="">
      <xdr:nvCxnSpPr>
        <xdr:cNvPr id="369" name="Straight Arrow Connector 368">
          <a:extLst>
            <a:ext uri="{FF2B5EF4-FFF2-40B4-BE49-F238E27FC236}">
              <a16:creationId xmlns:a16="http://schemas.microsoft.com/office/drawing/2014/main" id="{0BA1F722-0166-8592-56C3-87D42892EE44}"/>
            </a:ext>
          </a:extLst>
        </xdr:cNvPr>
        <xdr:cNvCxnSpPr>
          <a:cxnSpLocks/>
          <a:stCxn id="357" idx="2"/>
          <a:endCxn id="478" idx="0"/>
        </xdr:cNvCxnSpPr>
      </xdr:nvCxnSpPr>
      <xdr:spPr>
        <a:xfrm>
          <a:off x="17017034" y="8455302"/>
          <a:ext cx="0" cy="83471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50</xdr:row>
      <xdr:rowOff>12669</xdr:rowOff>
    </xdr:from>
    <xdr:to>
      <xdr:col>20</xdr:col>
      <xdr:colOff>140805</xdr:colOff>
      <xdr:row>52</xdr:row>
      <xdr:rowOff>4386</xdr:rowOff>
    </xdr:to>
    <xdr:sp macro="" textlink="">
      <xdr:nvSpPr>
        <xdr:cNvPr id="450" name="Rectangle 449">
          <a:extLst>
            <a:ext uri="{FF2B5EF4-FFF2-40B4-BE49-F238E27FC236}">
              <a16:creationId xmlns:a16="http://schemas.microsoft.com/office/drawing/2014/main" id="{886D6DE6-1F36-FDA4-7903-597ECC919057}"/>
            </a:ext>
          </a:extLst>
        </xdr:cNvPr>
        <xdr:cNvSpPr/>
      </xdr:nvSpPr>
      <xdr:spPr>
        <a:xfrm>
          <a:off x="16446824" y="10658257"/>
          <a:ext cx="1208775" cy="3951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Show Cart</a:t>
          </a:r>
        </a:p>
      </xdr:txBody>
    </xdr:sp>
    <xdr:clientData/>
  </xdr:twoCellAnchor>
  <xdr:twoCellAnchor>
    <xdr:from>
      <xdr:col>19</xdr:col>
      <xdr:colOff>376859</xdr:colOff>
      <xdr:row>45</xdr:row>
      <xdr:rowOff>109161</xdr:rowOff>
    </xdr:from>
    <xdr:to>
      <xdr:col>19</xdr:col>
      <xdr:colOff>376859</xdr:colOff>
      <xdr:row>50</xdr:row>
      <xdr:rowOff>12669</xdr:rowOff>
    </xdr:to>
    <xdr:cxnSp macro="">
      <xdr:nvCxnSpPr>
        <xdr:cNvPr id="376" name="Straight Arrow Connector 375">
          <a:extLst>
            <a:ext uri="{FF2B5EF4-FFF2-40B4-BE49-F238E27FC236}">
              <a16:creationId xmlns:a16="http://schemas.microsoft.com/office/drawing/2014/main" id="{064EF7AD-9F40-2DE8-EA0E-A5AD3E1983B5}"/>
            </a:ext>
          </a:extLst>
        </xdr:cNvPr>
        <xdr:cNvCxnSpPr>
          <a:cxnSpLocks/>
          <a:stCxn id="478" idx="2"/>
          <a:endCxn id="450" idx="0"/>
        </xdr:cNvCxnSpPr>
      </xdr:nvCxnSpPr>
      <xdr:spPr>
        <a:xfrm>
          <a:off x="17017034" y="9681786"/>
          <a:ext cx="0" cy="90363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655226</xdr:colOff>
      <xdr:row>39</xdr:row>
      <xdr:rowOff>180703</xdr:rowOff>
    </xdr:from>
    <xdr:to>
      <xdr:col>22</xdr:col>
      <xdr:colOff>20170</xdr:colOff>
      <xdr:row>46</xdr:row>
      <xdr:rowOff>115420</xdr:rowOff>
    </xdr:to>
    <xdr:sp macro="" textlink="">
      <xdr:nvSpPr>
        <xdr:cNvPr id="464" name="Diamond 463">
          <a:extLst>
            <a:ext uri="{FF2B5EF4-FFF2-40B4-BE49-F238E27FC236}">
              <a16:creationId xmlns:a16="http://schemas.microsoft.com/office/drawing/2014/main" id="{1C915F7B-BCE8-F060-1A20-20EB22B6006C}"/>
            </a:ext>
          </a:extLst>
        </xdr:cNvPr>
        <xdr:cNvSpPr/>
      </xdr:nvSpPr>
      <xdr:spPr>
        <a:xfrm>
          <a:off x="18133601" y="8553178"/>
          <a:ext cx="1336619" cy="1334892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 Have</a:t>
          </a:r>
          <a:r>
            <a:rPr lang="en-US" sz="1050" baseline="0"/>
            <a:t> Account? </a:t>
          </a:r>
          <a:r>
            <a:rPr lang="en-US" sz="1050"/>
            <a:t> </a:t>
          </a:r>
        </a:p>
      </xdr:txBody>
    </xdr:sp>
    <xdr:clientData/>
  </xdr:twoCellAnchor>
  <xdr:twoCellAnchor>
    <xdr:from>
      <xdr:col>21</xdr:col>
      <xdr:colOff>485336</xdr:colOff>
      <xdr:row>46</xdr:row>
      <xdr:rowOff>115420</xdr:rowOff>
    </xdr:from>
    <xdr:to>
      <xdr:col>21</xdr:col>
      <xdr:colOff>500684</xdr:colOff>
      <xdr:row>50</xdr:row>
      <xdr:rowOff>12669</xdr:rowOff>
    </xdr:to>
    <xdr:cxnSp macro="">
      <xdr:nvCxnSpPr>
        <xdr:cNvPr id="454" name="Straight Arrow Connector 453">
          <a:extLst>
            <a:ext uri="{FF2B5EF4-FFF2-40B4-BE49-F238E27FC236}">
              <a16:creationId xmlns:a16="http://schemas.microsoft.com/office/drawing/2014/main" id="{1E42FBB5-4535-71B8-FC68-8C7AFD6E4B7F}"/>
            </a:ext>
          </a:extLst>
        </xdr:cNvPr>
        <xdr:cNvCxnSpPr>
          <a:cxnSpLocks/>
          <a:stCxn id="482" idx="0"/>
          <a:endCxn id="464" idx="2"/>
        </xdr:cNvCxnSpPr>
      </xdr:nvCxnSpPr>
      <xdr:spPr>
        <a:xfrm flipH="1" flipV="1">
          <a:off x="18801911" y="9888070"/>
          <a:ext cx="15348" cy="6973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485336</xdr:colOff>
      <xdr:row>26</xdr:row>
      <xdr:rowOff>47626</xdr:rowOff>
    </xdr:from>
    <xdr:to>
      <xdr:col>22</xdr:col>
      <xdr:colOff>64438</xdr:colOff>
      <xdr:row>39</xdr:row>
      <xdr:rowOff>180704</xdr:rowOff>
    </xdr:to>
    <xdr:cxnSp macro="">
      <xdr:nvCxnSpPr>
        <xdr:cNvPr id="461" name="Connector: Elbow 460">
          <a:extLst>
            <a:ext uri="{FF2B5EF4-FFF2-40B4-BE49-F238E27FC236}">
              <a16:creationId xmlns:a16="http://schemas.microsoft.com/office/drawing/2014/main" id="{4E7714BA-E693-0D0A-6072-A8E598E8295E}"/>
            </a:ext>
          </a:extLst>
        </xdr:cNvPr>
        <xdr:cNvCxnSpPr>
          <a:stCxn id="464" idx="0"/>
          <a:endCxn id="354" idx="2"/>
        </xdr:cNvCxnSpPr>
      </xdr:nvCxnSpPr>
      <xdr:spPr>
        <a:xfrm rot="5400000" flipH="1" flipV="1">
          <a:off x="17791498" y="6830189"/>
          <a:ext cx="2733403" cy="71257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43</xdr:row>
      <xdr:rowOff>117444</xdr:rowOff>
    </xdr:from>
    <xdr:to>
      <xdr:col>20</xdr:col>
      <xdr:colOff>140805</xdr:colOff>
      <xdr:row>45</xdr:row>
      <xdr:rowOff>109161</xdr:rowOff>
    </xdr:to>
    <xdr:sp macro="" textlink="">
      <xdr:nvSpPr>
        <xdr:cNvPr id="478" name="Rectangle 477">
          <a:extLst>
            <a:ext uri="{FF2B5EF4-FFF2-40B4-BE49-F238E27FC236}">
              <a16:creationId xmlns:a16="http://schemas.microsoft.com/office/drawing/2014/main" id="{0212693D-D747-7775-BC2D-3520099979DA}"/>
            </a:ext>
          </a:extLst>
        </xdr:cNvPr>
        <xdr:cNvSpPr/>
      </xdr:nvSpPr>
      <xdr:spPr>
        <a:xfrm>
          <a:off x="16414887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Add to Cart</a:t>
          </a:r>
        </a:p>
      </xdr:txBody>
    </xdr:sp>
    <xdr:clientData/>
  </xdr:twoCellAnchor>
  <xdr:twoCellAnchor>
    <xdr:from>
      <xdr:col>20</xdr:col>
      <xdr:colOff>736737</xdr:colOff>
      <xdr:row>50</xdr:row>
      <xdr:rowOff>12669</xdr:rowOff>
    </xdr:from>
    <xdr:to>
      <xdr:col>21</xdr:col>
      <xdr:colOff>1102830</xdr:colOff>
      <xdr:row>52</xdr:row>
      <xdr:rowOff>4386</xdr:rowOff>
    </xdr:to>
    <xdr:sp macro="" textlink="">
      <xdr:nvSpPr>
        <xdr:cNvPr id="482" name="Rectangle 481">
          <a:extLst>
            <a:ext uri="{FF2B5EF4-FFF2-40B4-BE49-F238E27FC236}">
              <a16:creationId xmlns:a16="http://schemas.microsoft.com/office/drawing/2014/main" id="{75D29002-7C66-2BC2-B0F6-DD3D754C32C5}"/>
            </a:ext>
          </a:extLst>
        </xdr:cNvPr>
        <xdr:cNvSpPr/>
      </xdr:nvSpPr>
      <xdr:spPr>
        <a:xfrm>
          <a:off x="18215112" y="105854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Buy</a:t>
          </a:r>
        </a:p>
      </xdr:txBody>
    </xdr:sp>
    <xdr:clientData/>
  </xdr:twoCellAnchor>
  <xdr:twoCellAnchor>
    <xdr:from>
      <xdr:col>22</xdr:col>
      <xdr:colOff>470037</xdr:colOff>
      <xdr:row>46</xdr:row>
      <xdr:rowOff>184119</xdr:rowOff>
    </xdr:from>
    <xdr:to>
      <xdr:col>23</xdr:col>
      <xdr:colOff>617055</xdr:colOff>
      <xdr:row>48</xdr:row>
      <xdr:rowOff>175836</xdr:rowOff>
    </xdr:to>
    <xdr:sp macro="" textlink="">
      <xdr:nvSpPr>
        <xdr:cNvPr id="492" name="Rectangle 491">
          <a:extLst>
            <a:ext uri="{FF2B5EF4-FFF2-40B4-BE49-F238E27FC236}">
              <a16:creationId xmlns:a16="http://schemas.microsoft.com/office/drawing/2014/main" id="{41052F66-A624-F367-37B3-99FE9D72B420}"/>
            </a:ext>
          </a:extLst>
        </xdr:cNvPr>
        <xdr:cNvSpPr/>
      </xdr:nvSpPr>
      <xdr:spPr>
        <a:xfrm>
          <a:off x="19920087" y="995676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Complete</a:t>
          </a:r>
        </a:p>
      </xdr:txBody>
    </xdr:sp>
    <xdr:clientData/>
  </xdr:twoCellAnchor>
  <xdr:twoCellAnchor>
    <xdr:from>
      <xdr:col>22</xdr:col>
      <xdr:colOff>20170</xdr:colOff>
      <xdr:row>43</xdr:row>
      <xdr:rowOff>48049</xdr:rowOff>
    </xdr:from>
    <xdr:to>
      <xdr:col>23</xdr:col>
      <xdr:colOff>14909</xdr:colOff>
      <xdr:row>46</xdr:row>
      <xdr:rowOff>184119</xdr:rowOff>
    </xdr:to>
    <xdr:cxnSp macro="">
      <xdr:nvCxnSpPr>
        <xdr:cNvPr id="481" name="Connector: Elbow 480">
          <a:extLst>
            <a:ext uri="{FF2B5EF4-FFF2-40B4-BE49-F238E27FC236}">
              <a16:creationId xmlns:a16="http://schemas.microsoft.com/office/drawing/2014/main" id="{7A573981-F25B-1098-D017-0236FFF65BE8}"/>
            </a:ext>
          </a:extLst>
        </xdr:cNvPr>
        <xdr:cNvCxnSpPr>
          <a:stCxn id="464" idx="3"/>
          <a:endCxn id="492" idx="0"/>
        </xdr:cNvCxnSpPr>
      </xdr:nvCxnSpPr>
      <xdr:spPr>
        <a:xfrm>
          <a:off x="19470220" y="9220624"/>
          <a:ext cx="1052014" cy="736145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8283</xdr:colOff>
      <xdr:row>32</xdr:row>
      <xdr:rowOff>82824</xdr:rowOff>
    </xdr:from>
    <xdr:to>
      <xdr:col>20</xdr:col>
      <xdr:colOff>832403</xdr:colOff>
      <xdr:row>33</xdr:row>
      <xdr:rowOff>190498</xdr:rowOff>
    </xdr:to>
    <xdr:cxnSp macro="">
      <xdr:nvCxnSpPr>
        <xdr:cNvPr id="488" name="Connector: Elbow 487">
          <a:extLst>
            <a:ext uri="{FF2B5EF4-FFF2-40B4-BE49-F238E27FC236}">
              <a16:creationId xmlns:a16="http://schemas.microsoft.com/office/drawing/2014/main" id="{49A0DB27-929E-5664-DD03-81AA2115F925}"/>
            </a:ext>
          </a:extLst>
        </xdr:cNvPr>
        <xdr:cNvCxnSpPr>
          <a:stCxn id="396" idx="2"/>
          <a:endCxn id="337" idx="3"/>
        </xdr:cNvCxnSpPr>
      </xdr:nvCxnSpPr>
      <xdr:spPr>
        <a:xfrm rot="5400000">
          <a:off x="17718571" y="6764819"/>
          <a:ext cx="306457" cy="82412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30</xdr:row>
      <xdr:rowOff>116369</xdr:rowOff>
    </xdr:from>
    <xdr:to>
      <xdr:col>23</xdr:col>
      <xdr:colOff>734667</xdr:colOff>
      <xdr:row>32</xdr:row>
      <xdr:rowOff>141217</xdr:rowOff>
    </xdr:to>
    <xdr:sp macro="" textlink="">
      <xdr:nvSpPr>
        <xdr:cNvPr id="503" name="Rectangle 502">
          <a:extLst>
            <a:ext uri="{FF2B5EF4-FFF2-40B4-BE49-F238E27FC236}">
              <a16:creationId xmlns:a16="http://schemas.microsoft.com/office/drawing/2014/main" id="{634D115F-BA9D-AC73-8DC5-B177DA0DD039}"/>
            </a:ext>
          </a:extLst>
        </xdr:cNvPr>
        <xdr:cNvSpPr/>
      </xdr:nvSpPr>
      <xdr:spPr>
        <a:xfrm>
          <a:off x="20105619" y="66886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Name</a:t>
          </a:r>
        </a:p>
      </xdr:txBody>
    </xdr:sp>
    <xdr:clientData/>
  </xdr:twoCellAnchor>
  <xdr:twoCellAnchor>
    <xdr:from>
      <xdr:col>22</xdr:col>
      <xdr:colOff>665094</xdr:colOff>
      <xdr:row>33</xdr:row>
      <xdr:rowOff>144943</xdr:rowOff>
    </xdr:from>
    <xdr:to>
      <xdr:col>23</xdr:col>
      <xdr:colOff>744192</xdr:colOff>
      <xdr:row>36</xdr:row>
      <xdr:rowOff>38099</xdr:rowOff>
    </xdr:to>
    <xdr:sp macro="" textlink="">
      <xdr:nvSpPr>
        <xdr:cNvPr id="504" name="Rectangle 503">
          <a:extLst>
            <a:ext uri="{FF2B5EF4-FFF2-40B4-BE49-F238E27FC236}">
              <a16:creationId xmlns:a16="http://schemas.microsoft.com/office/drawing/2014/main" id="{4C8AF2C4-7266-FDA9-FE08-9BC163C40C03}"/>
            </a:ext>
          </a:extLst>
        </xdr:cNvPr>
        <xdr:cNvSpPr/>
      </xdr:nvSpPr>
      <xdr:spPr>
        <a:xfrm>
          <a:off x="20115144" y="73172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Phone No</a:t>
          </a:r>
        </a:p>
      </xdr:txBody>
    </xdr:sp>
    <xdr:clientData/>
  </xdr:twoCellAnchor>
  <xdr:twoCellAnchor>
    <xdr:from>
      <xdr:col>22</xdr:col>
      <xdr:colOff>684144</xdr:colOff>
      <xdr:row>27</xdr:row>
      <xdr:rowOff>68744</xdr:rowOff>
    </xdr:from>
    <xdr:to>
      <xdr:col>23</xdr:col>
      <xdr:colOff>763242</xdr:colOff>
      <xdr:row>29</xdr:row>
      <xdr:rowOff>93592</xdr:rowOff>
    </xdr:to>
    <xdr:sp macro="" textlink="">
      <xdr:nvSpPr>
        <xdr:cNvPr id="506" name="Rectangle 505">
          <a:extLst>
            <a:ext uri="{FF2B5EF4-FFF2-40B4-BE49-F238E27FC236}">
              <a16:creationId xmlns:a16="http://schemas.microsoft.com/office/drawing/2014/main" id="{B2EBDBA8-B02C-6E11-A5CF-FA19199D9839}"/>
            </a:ext>
          </a:extLst>
        </xdr:cNvPr>
        <xdr:cNvSpPr/>
      </xdr:nvSpPr>
      <xdr:spPr>
        <a:xfrm>
          <a:off x="20134194" y="60409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Image</a:t>
          </a:r>
        </a:p>
      </xdr:txBody>
    </xdr:sp>
    <xdr:clientData/>
  </xdr:twoCellAnchor>
  <xdr:twoCellAnchor>
    <xdr:from>
      <xdr:col>23</xdr:col>
      <xdr:colOff>190941</xdr:colOff>
      <xdr:row>26</xdr:row>
      <xdr:rowOff>44824</xdr:rowOff>
    </xdr:from>
    <xdr:to>
      <xdr:col>23</xdr:col>
      <xdr:colOff>195056</xdr:colOff>
      <xdr:row>27</xdr:row>
      <xdr:rowOff>68744</xdr:rowOff>
    </xdr:to>
    <xdr:cxnSp macro="">
      <xdr:nvCxnSpPr>
        <xdr:cNvPr id="493" name="Straight Arrow Connector 492">
          <a:extLst>
            <a:ext uri="{FF2B5EF4-FFF2-40B4-BE49-F238E27FC236}">
              <a16:creationId xmlns:a16="http://schemas.microsoft.com/office/drawing/2014/main" id="{1C5F366E-B404-0BA8-F762-9F87E334EC57}"/>
            </a:ext>
          </a:extLst>
        </xdr:cNvPr>
        <xdr:cNvCxnSpPr>
          <a:stCxn id="434" idx="2"/>
          <a:endCxn id="506" idx="0"/>
        </xdr:cNvCxnSpPr>
      </xdr:nvCxnSpPr>
      <xdr:spPr>
        <a:xfrm>
          <a:off x="20698266" y="5816974"/>
          <a:ext cx="4115" cy="22394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26</xdr:row>
      <xdr:rowOff>44825</xdr:rowOff>
    </xdr:from>
    <xdr:to>
      <xdr:col>23</xdr:col>
      <xdr:colOff>190941</xdr:colOff>
      <xdr:row>31</xdr:row>
      <xdr:rowOff>128794</xdr:rowOff>
    </xdr:to>
    <xdr:cxnSp macro="">
      <xdr:nvCxnSpPr>
        <xdr:cNvPr id="496" name="Connector: Elbow 495">
          <a:extLst>
            <a:ext uri="{FF2B5EF4-FFF2-40B4-BE49-F238E27FC236}">
              <a16:creationId xmlns:a16="http://schemas.microsoft.com/office/drawing/2014/main" id="{A80C5828-9CA4-C951-9EC9-5C2405DB08ED}"/>
            </a:ext>
          </a:extLst>
        </xdr:cNvPr>
        <xdr:cNvCxnSpPr>
          <a:stCxn id="434" idx="2"/>
          <a:endCxn id="503" idx="1"/>
        </xdr:cNvCxnSpPr>
      </xdr:nvCxnSpPr>
      <xdr:spPr>
        <a:xfrm rot="5400000">
          <a:off x="19859896" y="6062698"/>
          <a:ext cx="1084094" cy="592647"/>
        </a:xfrm>
        <a:prstGeom prst="bentConnector4">
          <a:avLst>
            <a:gd name="adj1" fmla="val 7692"/>
            <a:gd name="adj2" fmla="val 13857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665094</xdr:colOff>
      <xdr:row>26</xdr:row>
      <xdr:rowOff>44824</xdr:rowOff>
    </xdr:from>
    <xdr:to>
      <xdr:col>23</xdr:col>
      <xdr:colOff>190941</xdr:colOff>
      <xdr:row>34</xdr:row>
      <xdr:rowOff>191534</xdr:rowOff>
    </xdr:to>
    <xdr:cxnSp macro="">
      <xdr:nvCxnSpPr>
        <xdr:cNvPr id="500" name="Connector: Elbow 499">
          <a:extLst>
            <a:ext uri="{FF2B5EF4-FFF2-40B4-BE49-F238E27FC236}">
              <a16:creationId xmlns:a16="http://schemas.microsoft.com/office/drawing/2014/main" id="{DA55F324-FAA1-95C5-EDBB-B4F5BBF0B7B7}"/>
            </a:ext>
          </a:extLst>
        </xdr:cNvPr>
        <xdr:cNvCxnSpPr>
          <a:stCxn id="434" idx="2"/>
          <a:endCxn id="504" idx="1"/>
        </xdr:cNvCxnSpPr>
      </xdr:nvCxnSpPr>
      <xdr:spPr>
        <a:xfrm rot="5400000">
          <a:off x="19533250" y="6398868"/>
          <a:ext cx="1746910" cy="583122"/>
        </a:xfrm>
        <a:prstGeom prst="bentConnector4">
          <a:avLst>
            <a:gd name="adj1" fmla="val 4228"/>
            <a:gd name="adj2" fmla="val 14083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28</xdr:row>
      <xdr:rowOff>95249</xdr:rowOff>
    </xdr:from>
    <xdr:to>
      <xdr:col>18</xdr:col>
      <xdr:colOff>745433</xdr:colOff>
      <xdr:row>33</xdr:row>
      <xdr:rowOff>191120</xdr:rowOff>
    </xdr:to>
    <xdr:cxnSp macro="">
      <xdr:nvCxnSpPr>
        <xdr:cNvPr id="511" name="Connector: Elbow 510">
          <a:extLst>
            <a:ext uri="{FF2B5EF4-FFF2-40B4-BE49-F238E27FC236}">
              <a16:creationId xmlns:a16="http://schemas.microsoft.com/office/drawing/2014/main" id="{FB2BDA04-D53F-E16F-40A1-938A443CB78D}"/>
            </a:ext>
          </a:extLst>
        </xdr:cNvPr>
        <xdr:cNvCxnSpPr>
          <a:stCxn id="399" idx="3"/>
          <a:endCxn id="337" idx="1"/>
        </xdr:cNvCxnSpPr>
      </xdr:nvCxnSpPr>
      <xdr:spPr>
        <a:xfrm>
          <a:off x="14895857" y="6267449"/>
          <a:ext cx="1651551" cy="1095996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31</xdr:row>
      <xdr:rowOff>86966</xdr:rowOff>
    </xdr:from>
    <xdr:to>
      <xdr:col>18</xdr:col>
      <xdr:colOff>745433</xdr:colOff>
      <xdr:row>33</xdr:row>
      <xdr:rowOff>191120</xdr:rowOff>
    </xdr:to>
    <xdr:cxnSp macro="">
      <xdr:nvCxnSpPr>
        <xdr:cNvPr id="386" name="Connector: Elbow 385">
          <a:extLst>
            <a:ext uri="{FF2B5EF4-FFF2-40B4-BE49-F238E27FC236}">
              <a16:creationId xmlns:a16="http://schemas.microsoft.com/office/drawing/2014/main" id="{EA2EA158-DD4C-9291-BFDE-414B28197C4B}"/>
            </a:ext>
          </a:extLst>
        </xdr:cNvPr>
        <xdr:cNvCxnSpPr>
          <a:stCxn id="402" idx="3"/>
          <a:endCxn id="337" idx="1"/>
        </xdr:cNvCxnSpPr>
      </xdr:nvCxnSpPr>
      <xdr:spPr>
        <a:xfrm>
          <a:off x="14895857" y="6859241"/>
          <a:ext cx="1651551" cy="504204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33</xdr:row>
      <xdr:rowOff>191120</xdr:rowOff>
    </xdr:from>
    <xdr:to>
      <xdr:col>18</xdr:col>
      <xdr:colOff>745433</xdr:colOff>
      <xdr:row>34</xdr:row>
      <xdr:rowOff>78683</xdr:rowOff>
    </xdr:to>
    <xdr:cxnSp macro="">
      <xdr:nvCxnSpPr>
        <xdr:cNvPr id="389" name="Connector: Elbow 388">
          <a:extLst>
            <a:ext uri="{FF2B5EF4-FFF2-40B4-BE49-F238E27FC236}">
              <a16:creationId xmlns:a16="http://schemas.microsoft.com/office/drawing/2014/main" id="{04FCD762-69B4-BDC9-5296-2856FFD8E380}"/>
            </a:ext>
          </a:extLst>
        </xdr:cNvPr>
        <xdr:cNvCxnSpPr>
          <a:stCxn id="403" idx="3"/>
          <a:endCxn id="337" idx="1"/>
        </xdr:cNvCxnSpPr>
      </xdr:nvCxnSpPr>
      <xdr:spPr>
        <a:xfrm flipV="1">
          <a:off x="14895857" y="7363445"/>
          <a:ext cx="1651551" cy="87588"/>
        </a:xfrm>
        <a:prstGeom prst="bentConnector3">
          <a:avLst>
            <a:gd name="adj1" fmla="val 9628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140805</xdr:colOff>
      <xdr:row>51</xdr:row>
      <xdr:rowOff>8528</xdr:rowOff>
    </xdr:from>
    <xdr:to>
      <xdr:col>20</xdr:col>
      <xdr:colOff>736737</xdr:colOff>
      <xdr:row>51</xdr:row>
      <xdr:rowOff>8528</xdr:rowOff>
    </xdr:to>
    <xdr:cxnSp macro="">
      <xdr:nvCxnSpPr>
        <xdr:cNvPr id="412" name="Straight Arrow Connector 411">
          <a:extLst>
            <a:ext uri="{FF2B5EF4-FFF2-40B4-BE49-F238E27FC236}">
              <a16:creationId xmlns:a16="http://schemas.microsoft.com/office/drawing/2014/main" id="{214C2CBF-3AAB-DD40-58CA-B954AB2B953A}"/>
            </a:ext>
          </a:extLst>
        </xdr:cNvPr>
        <xdr:cNvCxnSpPr>
          <a:stCxn id="450" idx="3"/>
          <a:endCxn id="482" idx="1"/>
        </xdr:cNvCxnSpPr>
      </xdr:nvCxnSpPr>
      <xdr:spPr>
        <a:xfrm>
          <a:off x="17619180" y="10781303"/>
          <a:ext cx="595932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831987</xdr:colOff>
      <xdr:row>43</xdr:row>
      <xdr:rowOff>117444</xdr:rowOff>
    </xdr:from>
    <xdr:to>
      <xdr:col>18</xdr:col>
      <xdr:colOff>359880</xdr:colOff>
      <xdr:row>45</xdr:row>
      <xdr:rowOff>109161</xdr:rowOff>
    </xdr:to>
    <xdr:sp macro="" textlink="">
      <xdr:nvSpPr>
        <xdr:cNvPr id="549" name="Rectangle 548">
          <a:extLst>
            <a:ext uri="{FF2B5EF4-FFF2-40B4-BE49-F238E27FC236}">
              <a16:creationId xmlns:a16="http://schemas.microsoft.com/office/drawing/2014/main" id="{60EC7015-674F-C035-8A3D-90110260656A}"/>
            </a:ext>
          </a:extLst>
        </xdr:cNvPr>
        <xdr:cNvSpPr/>
      </xdr:nvSpPr>
      <xdr:spPr>
        <a:xfrm>
          <a:off x="14957562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Review</a:t>
          </a:r>
          <a:r>
            <a:rPr lang="en-US" sz="1100" baseline="0"/>
            <a:t> &amp; Rating</a:t>
          </a:r>
          <a:endParaRPr lang="en-US" sz="1100"/>
        </a:p>
      </xdr:txBody>
    </xdr:sp>
    <xdr:clientData/>
  </xdr:twoCellAnchor>
  <xdr:twoCellAnchor>
    <xdr:from>
      <xdr:col>17</xdr:col>
      <xdr:colOff>595935</xdr:colOff>
      <xdr:row>39</xdr:row>
      <xdr:rowOff>82827</xdr:rowOff>
    </xdr:from>
    <xdr:to>
      <xdr:col>19</xdr:col>
      <xdr:colOff>376860</xdr:colOff>
      <xdr:row>43</xdr:row>
      <xdr:rowOff>117444</xdr:rowOff>
    </xdr:to>
    <xdr:cxnSp macro="">
      <xdr:nvCxnSpPr>
        <xdr:cNvPr id="416" name="Connector: Elbow 415">
          <a:extLst>
            <a:ext uri="{FF2B5EF4-FFF2-40B4-BE49-F238E27FC236}">
              <a16:creationId xmlns:a16="http://schemas.microsoft.com/office/drawing/2014/main" id="{ED0A8ADD-472B-E68A-3C0B-16A5345DF3E6}"/>
            </a:ext>
          </a:extLst>
        </xdr:cNvPr>
        <xdr:cNvCxnSpPr>
          <a:stCxn id="357" idx="2"/>
          <a:endCxn id="549" idx="0"/>
        </xdr:cNvCxnSpPr>
      </xdr:nvCxnSpPr>
      <xdr:spPr>
        <a:xfrm rot="5400000">
          <a:off x="15871014" y="8143998"/>
          <a:ext cx="834717" cy="14573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812937</xdr:colOff>
      <xdr:row>56</xdr:row>
      <xdr:rowOff>174594</xdr:rowOff>
    </xdr:from>
    <xdr:to>
      <xdr:col>20</xdr:col>
      <xdr:colOff>340830</xdr:colOff>
      <xdr:row>58</xdr:row>
      <xdr:rowOff>166311</xdr:rowOff>
    </xdr:to>
    <xdr:sp macro="" textlink="">
      <xdr:nvSpPr>
        <xdr:cNvPr id="557" name="Rectangle 556">
          <a:extLst>
            <a:ext uri="{FF2B5EF4-FFF2-40B4-BE49-F238E27FC236}">
              <a16:creationId xmlns:a16="http://schemas.microsoft.com/office/drawing/2014/main" id="{39EE8E70-69CA-73EB-081F-BFD537140F70}"/>
            </a:ext>
          </a:extLst>
        </xdr:cNvPr>
        <xdr:cNvSpPr/>
      </xdr:nvSpPr>
      <xdr:spPr>
        <a:xfrm>
          <a:off x="16614912" y="1194749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Footer</a:t>
          </a:r>
        </a:p>
      </xdr:txBody>
    </xdr:sp>
    <xdr:clientData/>
  </xdr:twoCellAnchor>
  <xdr:twoCellAnchor>
    <xdr:from>
      <xdr:col>18</xdr:col>
      <xdr:colOff>818066</xdr:colOff>
      <xdr:row>60</xdr:row>
      <xdr:rowOff>153346</xdr:rowOff>
    </xdr:from>
    <xdr:to>
      <xdr:col>20</xdr:col>
      <xdr:colOff>345959</xdr:colOff>
      <xdr:row>62</xdr:row>
      <xdr:rowOff>145063</xdr:rowOff>
    </xdr:to>
    <xdr:sp macro="" textlink="">
      <xdr:nvSpPr>
        <xdr:cNvPr id="558" name="Rectangle 557">
          <a:extLst>
            <a:ext uri="{FF2B5EF4-FFF2-40B4-BE49-F238E27FC236}">
              <a16:creationId xmlns:a16="http://schemas.microsoft.com/office/drawing/2014/main" id="{30CE8806-D8D3-043E-346A-A936E52B704A}"/>
            </a:ext>
          </a:extLst>
        </xdr:cNvPr>
        <xdr:cNvSpPr/>
      </xdr:nvSpPr>
      <xdr:spPr>
        <a:xfrm>
          <a:off x="16578278" y="12616442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List</a:t>
          </a:r>
        </a:p>
      </xdr:txBody>
    </xdr:sp>
    <xdr:clientData/>
  </xdr:twoCellAnchor>
  <xdr:twoCellAnchor>
    <xdr:from>
      <xdr:col>17</xdr:col>
      <xdr:colOff>231912</xdr:colOff>
      <xdr:row>60</xdr:row>
      <xdr:rowOff>146019</xdr:rowOff>
    </xdr:from>
    <xdr:to>
      <xdr:col>18</xdr:col>
      <xdr:colOff>598005</xdr:colOff>
      <xdr:row>62</xdr:row>
      <xdr:rowOff>137736</xdr:rowOff>
    </xdr:to>
    <xdr:sp macro="" textlink="">
      <xdr:nvSpPr>
        <xdr:cNvPr id="559" name="Rectangle 558">
          <a:extLst>
            <a:ext uri="{FF2B5EF4-FFF2-40B4-BE49-F238E27FC236}">
              <a16:creationId xmlns:a16="http://schemas.microsoft.com/office/drawing/2014/main" id="{234B76E3-C775-CB01-C51C-AE1B4C69027E}"/>
            </a:ext>
          </a:extLst>
        </xdr:cNvPr>
        <xdr:cNvSpPr/>
      </xdr:nvSpPr>
      <xdr:spPr>
        <a:xfrm>
          <a:off x="15195687" y="12719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Delivery</a:t>
          </a:r>
          <a:r>
            <a:rPr lang="en-US" sz="1100" baseline="0"/>
            <a:t> Control</a:t>
          </a:r>
          <a:endParaRPr lang="en-US" sz="1100"/>
        </a:p>
      </xdr:txBody>
    </xdr:sp>
    <xdr:clientData/>
  </xdr:twoCellAnchor>
  <xdr:twoCellAnchor>
    <xdr:from>
      <xdr:col>21</xdr:col>
      <xdr:colOff>1127262</xdr:colOff>
      <xdr:row>60</xdr:row>
      <xdr:rowOff>107919</xdr:rowOff>
    </xdr:from>
    <xdr:to>
      <xdr:col>23</xdr:col>
      <xdr:colOff>140805</xdr:colOff>
      <xdr:row>62</xdr:row>
      <xdr:rowOff>99636</xdr:rowOff>
    </xdr:to>
    <xdr:sp macro="" textlink="">
      <xdr:nvSpPr>
        <xdr:cNvPr id="560" name="Rectangle 559">
          <a:extLst>
            <a:ext uri="{FF2B5EF4-FFF2-40B4-BE49-F238E27FC236}">
              <a16:creationId xmlns:a16="http://schemas.microsoft.com/office/drawing/2014/main" id="{472B8B14-8E1B-9E34-134D-077077E66926}"/>
            </a:ext>
          </a:extLst>
        </xdr:cNvPr>
        <xdr:cNvSpPr/>
      </xdr:nvSpPr>
      <xdr:spPr>
        <a:xfrm>
          <a:off x="19443837" y="126809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Services</a:t>
          </a:r>
        </a:p>
      </xdr:txBody>
    </xdr:sp>
    <xdr:clientData/>
  </xdr:twoCellAnchor>
  <xdr:twoCellAnchor>
    <xdr:from>
      <xdr:col>20</xdr:col>
      <xdr:colOff>555762</xdr:colOff>
      <xdr:row>60</xdr:row>
      <xdr:rowOff>117444</xdr:rowOff>
    </xdr:from>
    <xdr:to>
      <xdr:col>21</xdr:col>
      <xdr:colOff>921855</xdr:colOff>
      <xdr:row>62</xdr:row>
      <xdr:rowOff>109161</xdr:rowOff>
    </xdr:to>
    <xdr:sp macro="" textlink="">
      <xdr:nvSpPr>
        <xdr:cNvPr id="561" name="Rectangle 560">
          <a:extLst>
            <a:ext uri="{FF2B5EF4-FFF2-40B4-BE49-F238E27FC236}">
              <a16:creationId xmlns:a16="http://schemas.microsoft.com/office/drawing/2014/main" id="{18A97039-056A-1BD6-2301-C7BB59A76C0F}"/>
            </a:ext>
          </a:extLst>
        </xdr:cNvPr>
        <xdr:cNvSpPr/>
      </xdr:nvSpPr>
      <xdr:spPr>
        <a:xfrm>
          <a:off x="18034137" y="1269044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Policy &amp; Pravicy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18</xdr:col>
      <xdr:colOff>827591</xdr:colOff>
      <xdr:row>64</xdr:row>
      <xdr:rowOff>107919</xdr:rowOff>
    </xdr:from>
    <xdr:to>
      <xdr:col>20</xdr:col>
      <xdr:colOff>355484</xdr:colOff>
      <xdr:row>66</xdr:row>
      <xdr:rowOff>99636</xdr:rowOff>
    </xdr:to>
    <xdr:sp macro="" textlink="">
      <xdr:nvSpPr>
        <xdr:cNvPr id="571" name="Rectangle 570">
          <a:extLst>
            <a:ext uri="{FF2B5EF4-FFF2-40B4-BE49-F238E27FC236}">
              <a16:creationId xmlns:a16="http://schemas.microsoft.com/office/drawing/2014/main" id="{5E953785-7D8E-4AB8-5E1E-FA2F76927701}"/>
            </a:ext>
          </a:extLst>
        </xdr:cNvPr>
        <xdr:cNvSpPr/>
      </xdr:nvSpPr>
      <xdr:spPr>
        <a:xfrm>
          <a:off x="16587803" y="13362323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by</a:t>
          </a:r>
          <a:r>
            <a:rPr lang="en-US" sz="1100" baseline="0"/>
            <a:t> States</a:t>
          </a:r>
          <a:endParaRPr lang="en-US" sz="1100"/>
        </a:p>
      </xdr:txBody>
    </xdr:sp>
    <xdr:clientData/>
  </xdr:twoCellAnchor>
  <xdr:twoCellAnchor>
    <xdr:from>
      <xdr:col>19</xdr:col>
      <xdr:colOff>582013</xdr:colOff>
      <xdr:row>62</xdr:row>
      <xdr:rowOff>145063</xdr:rowOff>
    </xdr:from>
    <xdr:to>
      <xdr:col>19</xdr:col>
      <xdr:colOff>591538</xdr:colOff>
      <xdr:row>64</xdr:row>
      <xdr:rowOff>107919</xdr:rowOff>
    </xdr:to>
    <xdr:cxnSp macro="">
      <xdr:nvCxnSpPr>
        <xdr:cNvPr id="429" name="Straight Arrow Connector 428">
          <a:extLst>
            <a:ext uri="{FF2B5EF4-FFF2-40B4-BE49-F238E27FC236}">
              <a16:creationId xmlns:a16="http://schemas.microsoft.com/office/drawing/2014/main" id="{9CED1465-A771-205C-BBB6-126543509F4D}"/>
            </a:ext>
          </a:extLst>
        </xdr:cNvPr>
        <xdr:cNvCxnSpPr>
          <a:stCxn id="558" idx="2"/>
          <a:endCxn id="571" idx="0"/>
        </xdr:cNvCxnSpPr>
      </xdr:nvCxnSpPr>
      <xdr:spPr>
        <a:xfrm>
          <a:off x="17177494" y="13003813"/>
          <a:ext cx="9525" cy="35851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824534</xdr:colOff>
      <xdr:row>58</xdr:row>
      <xdr:rowOff>166314</xdr:rowOff>
    </xdr:from>
    <xdr:to>
      <xdr:col>19</xdr:col>
      <xdr:colOff>567359</xdr:colOff>
      <xdr:row>60</xdr:row>
      <xdr:rowOff>146022</xdr:rowOff>
    </xdr:to>
    <xdr:cxnSp macro="">
      <xdr:nvCxnSpPr>
        <xdr:cNvPr id="431" name="Connector: Elbow 430">
          <a:extLst>
            <a:ext uri="{FF2B5EF4-FFF2-40B4-BE49-F238E27FC236}">
              <a16:creationId xmlns:a16="http://schemas.microsoft.com/office/drawing/2014/main" id="{150A048A-D91E-76D5-513B-C8368E72C1B2}"/>
            </a:ext>
          </a:extLst>
        </xdr:cNvPr>
        <xdr:cNvCxnSpPr/>
      </xdr:nvCxnSpPr>
      <xdr:spPr>
        <a:xfrm rot="5400000">
          <a:off x="16308043" y="11819530"/>
          <a:ext cx="379758" cy="1419225"/>
        </a:xfrm>
        <a:prstGeom prst="bentConnector3">
          <a:avLst>
            <a:gd name="adj1" fmla="val 4609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166310</xdr:rowOff>
    </xdr:from>
    <xdr:to>
      <xdr:col>21</xdr:col>
      <xdr:colOff>319709</xdr:colOff>
      <xdr:row>60</xdr:row>
      <xdr:rowOff>117443</xdr:rowOff>
    </xdr:to>
    <xdr:cxnSp macro="">
      <xdr:nvCxnSpPr>
        <xdr:cNvPr id="441" name="Connector: Elbow 440">
          <a:extLst>
            <a:ext uri="{FF2B5EF4-FFF2-40B4-BE49-F238E27FC236}">
              <a16:creationId xmlns:a16="http://schemas.microsoft.com/office/drawing/2014/main" id="{92A6C576-189D-57D5-C549-754EC4BF4FFB}"/>
            </a:ext>
          </a:extLst>
        </xdr:cNvPr>
        <xdr:cNvCxnSpPr>
          <a:stCxn id="557" idx="2"/>
          <a:endCxn id="561" idx="0"/>
        </xdr:cNvCxnSpPr>
      </xdr:nvCxnSpPr>
      <xdr:spPr>
        <a:xfrm rot="16200000" flipH="1">
          <a:off x="17751080" y="11805239"/>
          <a:ext cx="351183" cy="14192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576883</xdr:colOff>
      <xdr:row>58</xdr:row>
      <xdr:rowOff>166311</xdr:rowOff>
    </xdr:from>
    <xdr:to>
      <xdr:col>22</xdr:col>
      <xdr:colOff>595933</xdr:colOff>
      <xdr:row>60</xdr:row>
      <xdr:rowOff>107919</xdr:rowOff>
    </xdr:to>
    <xdr:cxnSp macro="">
      <xdr:nvCxnSpPr>
        <xdr:cNvPr id="444" name="Connector: Elbow 443">
          <a:extLst>
            <a:ext uri="{FF2B5EF4-FFF2-40B4-BE49-F238E27FC236}">
              <a16:creationId xmlns:a16="http://schemas.microsoft.com/office/drawing/2014/main" id="{BA5BD2F3-5151-9F42-96B2-B89822A7CB02}"/>
            </a:ext>
          </a:extLst>
        </xdr:cNvPr>
        <xdr:cNvCxnSpPr>
          <a:stCxn id="557" idx="2"/>
          <a:endCxn id="560" idx="0"/>
        </xdr:cNvCxnSpPr>
      </xdr:nvCxnSpPr>
      <xdr:spPr>
        <a:xfrm rot="16200000" flipH="1">
          <a:off x="18460692" y="11095627"/>
          <a:ext cx="341658" cy="28289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166311</xdr:rowOff>
    </xdr:from>
    <xdr:to>
      <xdr:col>19</xdr:col>
      <xdr:colOff>582013</xdr:colOff>
      <xdr:row>60</xdr:row>
      <xdr:rowOff>153346</xdr:rowOff>
    </xdr:to>
    <xdr:cxnSp macro="">
      <xdr:nvCxnSpPr>
        <xdr:cNvPr id="447" name="Straight Arrow Connector 446">
          <a:extLst>
            <a:ext uri="{FF2B5EF4-FFF2-40B4-BE49-F238E27FC236}">
              <a16:creationId xmlns:a16="http://schemas.microsoft.com/office/drawing/2014/main" id="{4EA4DAB3-9587-14ED-27A9-B222D0C3BEE3}"/>
            </a:ext>
          </a:extLst>
        </xdr:cNvPr>
        <xdr:cNvCxnSpPr>
          <a:stCxn id="557" idx="2"/>
          <a:endCxn id="558" idx="0"/>
        </xdr:cNvCxnSpPr>
      </xdr:nvCxnSpPr>
      <xdr:spPr>
        <a:xfrm>
          <a:off x="17172365" y="12233753"/>
          <a:ext cx="5129" cy="38268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606413</xdr:colOff>
      <xdr:row>24</xdr:row>
      <xdr:rowOff>75603</xdr:rowOff>
    </xdr:from>
    <xdr:to>
      <xdr:col>15</xdr:col>
      <xdr:colOff>106510</xdr:colOff>
      <xdr:row>26</xdr:row>
      <xdr:rowOff>74957</xdr:rowOff>
    </xdr:to>
    <xdr:sp macro="" textlink="">
      <xdr:nvSpPr>
        <xdr:cNvPr id="603" name="Rectangle 602">
          <a:extLst>
            <a:ext uri="{FF2B5EF4-FFF2-40B4-BE49-F238E27FC236}">
              <a16:creationId xmlns:a16="http://schemas.microsoft.com/office/drawing/2014/main" id="{A717D765-1050-685D-E446-A48827097EFD}"/>
            </a:ext>
          </a:extLst>
        </xdr:cNvPr>
        <xdr:cNvSpPr/>
      </xdr:nvSpPr>
      <xdr:spPr>
        <a:xfrm>
          <a:off x="12202065" y="5426168"/>
          <a:ext cx="1173184" cy="3969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aseline="0"/>
            <a:t>Cart </a:t>
          </a:r>
          <a:endParaRPr lang="en-US" sz="1400"/>
        </a:p>
      </xdr:txBody>
    </xdr:sp>
    <xdr:clientData/>
  </xdr:twoCellAnchor>
  <xdr:twoCellAnchor>
    <xdr:from>
      <xdr:col>14</xdr:col>
      <xdr:colOff>356462</xdr:colOff>
      <xdr:row>21</xdr:row>
      <xdr:rowOff>19050</xdr:rowOff>
    </xdr:from>
    <xdr:to>
      <xdr:col>19</xdr:col>
      <xdr:colOff>379240</xdr:colOff>
      <xdr:row>24</xdr:row>
      <xdr:rowOff>75603</xdr:rowOff>
    </xdr:to>
    <xdr:cxnSp macro="">
      <xdr:nvCxnSpPr>
        <xdr:cNvPr id="526" name="Connector: Elbow 525">
          <a:extLst>
            <a:ext uri="{FF2B5EF4-FFF2-40B4-BE49-F238E27FC236}">
              <a16:creationId xmlns:a16="http://schemas.microsoft.com/office/drawing/2014/main" id="{7CCBB9D3-5B46-9C7E-1526-94F5B3F7D2E7}"/>
            </a:ext>
          </a:extLst>
        </xdr:cNvPr>
        <xdr:cNvCxnSpPr>
          <a:stCxn id="87" idx="2"/>
          <a:endCxn id="603" idx="0"/>
        </xdr:cNvCxnSpPr>
      </xdr:nvCxnSpPr>
      <xdr:spPr>
        <a:xfrm rot="5400000">
          <a:off x="14564955" y="2996970"/>
          <a:ext cx="652901" cy="420549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356462</xdr:colOff>
      <xdr:row>26</xdr:row>
      <xdr:rowOff>74957</xdr:rowOff>
    </xdr:from>
    <xdr:to>
      <xdr:col>18</xdr:col>
      <xdr:colOff>612912</xdr:colOff>
      <xdr:row>51</xdr:row>
      <xdr:rowOff>8528</xdr:rowOff>
    </xdr:to>
    <xdr:cxnSp macro="">
      <xdr:nvCxnSpPr>
        <xdr:cNvPr id="536" name="Connector: Elbow 535">
          <a:extLst>
            <a:ext uri="{FF2B5EF4-FFF2-40B4-BE49-F238E27FC236}">
              <a16:creationId xmlns:a16="http://schemas.microsoft.com/office/drawing/2014/main" id="{09CA61CF-1388-18BE-2EF6-C3AE83632FFA}"/>
            </a:ext>
          </a:extLst>
        </xdr:cNvPr>
        <xdr:cNvCxnSpPr>
          <a:stCxn id="603" idx="2"/>
          <a:endCxn id="450" idx="1"/>
        </xdr:cNvCxnSpPr>
      </xdr:nvCxnSpPr>
      <xdr:spPr>
        <a:xfrm rot="16200000" flipH="1">
          <a:off x="12143164" y="6509580"/>
          <a:ext cx="4934196" cy="360925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646044</xdr:colOff>
      <xdr:row>26</xdr:row>
      <xdr:rowOff>44824</xdr:rowOff>
    </xdr:from>
    <xdr:to>
      <xdr:col>23</xdr:col>
      <xdr:colOff>190941</xdr:colOff>
      <xdr:row>38</xdr:row>
      <xdr:rowOff>115334</xdr:rowOff>
    </xdr:to>
    <xdr:cxnSp macro="">
      <xdr:nvCxnSpPr>
        <xdr:cNvPr id="542" name="Connector: Elbow 541">
          <a:extLst>
            <a:ext uri="{FF2B5EF4-FFF2-40B4-BE49-F238E27FC236}">
              <a16:creationId xmlns:a16="http://schemas.microsoft.com/office/drawing/2014/main" id="{9DB857A0-7AEE-F980-E064-1A06168B078B}"/>
            </a:ext>
          </a:extLst>
        </xdr:cNvPr>
        <xdr:cNvCxnSpPr>
          <a:cxnSpLocks/>
          <a:stCxn id="434" idx="2"/>
          <a:endCxn id="627" idx="1"/>
        </xdr:cNvCxnSpPr>
      </xdr:nvCxnSpPr>
      <xdr:spPr>
        <a:xfrm rot="5400000">
          <a:off x="19161775" y="6751293"/>
          <a:ext cx="2470810" cy="602172"/>
        </a:xfrm>
        <a:prstGeom prst="bentConnector4">
          <a:avLst>
            <a:gd name="adj1" fmla="val 3375"/>
            <a:gd name="adj2" fmla="val 13796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629477</xdr:colOff>
      <xdr:row>40</xdr:row>
      <xdr:rowOff>83652</xdr:rowOff>
    </xdr:from>
    <xdr:to>
      <xdr:col>23</xdr:col>
      <xdr:colOff>710233</xdr:colOff>
      <xdr:row>42</xdr:row>
      <xdr:rowOff>108500</xdr:rowOff>
    </xdr:to>
    <xdr:sp macro="" textlink="">
      <xdr:nvSpPr>
        <xdr:cNvPr id="625" name="Rectangle 624">
          <a:extLst>
            <a:ext uri="{FF2B5EF4-FFF2-40B4-BE49-F238E27FC236}">
              <a16:creationId xmlns:a16="http://schemas.microsoft.com/office/drawing/2014/main" id="{833FB374-0FE6-CB77-2438-275E7FD5493B}"/>
            </a:ext>
          </a:extLst>
        </xdr:cNvPr>
        <xdr:cNvSpPr/>
      </xdr:nvSpPr>
      <xdr:spPr>
        <a:xfrm>
          <a:off x="20079527" y="8656152"/>
          <a:ext cx="1138031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Order</a:t>
          </a:r>
          <a:r>
            <a:rPr lang="en-US" sz="900" baseline="0"/>
            <a:t> History</a:t>
          </a:r>
          <a:endParaRPr lang="en-US" sz="900"/>
        </a:p>
      </xdr:txBody>
    </xdr:sp>
    <xdr:clientData/>
  </xdr:twoCellAnchor>
  <xdr:twoCellAnchor>
    <xdr:from>
      <xdr:col>22</xdr:col>
      <xdr:colOff>646044</xdr:colOff>
      <xdr:row>37</xdr:row>
      <xdr:rowOff>68743</xdr:rowOff>
    </xdr:from>
    <xdr:to>
      <xdr:col>23</xdr:col>
      <xdr:colOff>725142</xdr:colOff>
      <xdr:row>39</xdr:row>
      <xdr:rowOff>161924</xdr:rowOff>
    </xdr:to>
    <xdr:sp macro="" textlink="">
      <xdr:nvSpPr>
        <xdr:cNvPr id="627" name="Rectangle 626">
          <a:extLst>
            <a:ext uri="{FF2B5EF4-FFF2-40B4-BE49-F238E27FC236}">
              <a16:creationId xmlns:a16="http://schemas.microsoft.com/office/drawing/2014/main" id="{BAEA01B5-FF22-DD48-20CD-315D29C37784}"/>
            </a:ext>
          </a:extLst>
        </xdr:cNvPr>
        <xdr:cNvSpPr/>
      </xdr:nvSpPr>
      <xdr:spPr>
        <a:xfrm>
          <a:off x="20096094" y="80411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Address </a:t>
          </a:r>
        </a:p>
      </xdr:txBody>
    </xdr:sp>
    <xdr:clientData/>
  </xdr:twoCellAnchor>
  <xdr:twoCellAnchor>
    <xdr:from>
      <xdr:col>22</xdr:col>
      <xdr:colOff>629478</xdr:colOff>
      <xdr:row>26</xdr:row>
      <xdr:rowOff>44824</xdr:rowOff>
    </xdr:from>
    <xdr:to>
      <xdr:col>23</xdr:col>
      <xdr:colOff>190942</xdr:colOff>
      <xdr:row>41</xdr:row>
      <xdr:rowOff>96076</xdr:rowOff>
    </xdr:to>
    <xdr:cxnSp macro="">
      <xdr:nvCxnSpPr>
        <xdr:cNvPr id="565" name="Connector: Elbow 564">
          <a:extLst>
            <a:ext uri="{FF2B5EF4-FFF2-40B4-BE49-F238E27FC236}">
              <a16:creationId xmlns:a16="http://schemas.microsoft.com/office/drawing/2014/main" id="{328480B0-0FBA-11FA-3C67-15DB6636684A}"/>
            </a:ext>
          </a:extLst>
        </xdr:cNvPr>
        <xdr:cNvCxnSpPr>
          <a:stCxn id="434" idx="2"/>
          <a:endCxn id="625" idx="1"/>
        </xdr:cNvCxnSpPr>
      </xdr:nvCxnSpPr>
      <xdr:spPr>
        <a:xfrm rot="5400000">
          <a:off x="18863084" y="7033418"/>
          <a:ext cx="3051627" cy="618739"/>
        </a:xfrm>
        <a:prstGeom prst="bentConnector4">
          <a:avLst>
            <a:gd name="adj1" fmla="val 2509"/>
            <a:gd name="adj2" fmla="val 135407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273326</xdr:colOff>
      <xdr:row>27</xdr:row>
      <xdr:rowOff>82825</xdr:rowOff>
    </xdr:from>
    <xdr:to>
      <xdr:col>21</xdr:col>
      <xdr:colOff>571499</xdr:colOff>
      <xdr:row>29</xdr:row>
      <xdr:rowOff>107673</xdr:rowOff>
    </xdr:to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985192AB-8642-07F8-E04D-8EBAD661EEAF}"/>
            </a:ext>
          </a:extLst>
        </xdr:cNvPr>
        <xdr:cNvSpPr/>
      </xdr:nvSpPr>
      <xdr:spPr>
        <a:xfrm>
          <a:off x="17724783" y="60297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Details</a:t>
          </a:r>
        </a:p>
      </xdr:txBody>
    </xdr:sp>
    <xdr:clientData/>
  </xdr:twoCellAnchor>
  <xdr:twoCellAnchor>
    <xdr:from>
      <xdr:col>20</xdr:col>
      <xdr:colOff>832402</xdr:colOff>
      <xdr:row>29</xdr:row>
      <xdr:rowOff>107673</xdr:rowOff>
    </xdr:from>
    <xdr:to>
      <xdr:col>21</xdr:col>
      <xdr:colOff>4141</xdr:colOff>
      <xdr:row>30</xdr:row>
      <xdr:rowOff>57977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8333CFC-7F9C-DFFD-6398-476B4710F7FA}"/>
            </a:ext>
          </a:extLst>
        </xdr:cNvPr>
        <xdr:cNvCxnSpPr>
          <a:stCxn id="117" idx="2"/>
          <a:endCxn id="396" idx="0"/>
        </xdr:cNvCxnSpPr>
      </xdr:nvCxnSpPr>
      <xdr:spPr>
        <a:xfrm flipH="1">
          <a:off x="18283859" y="6452151"/>
          <a:ext cx="8282" cy="14908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374787</xdr:colOff>
      <xdr:row>60</xdr:row>
      <xdr:rowOff>165069</xdr:rowOff>
    </xdr:from>
    <xdr:to>
      <xdr:col>16</xdr:col>
      <xdr:colOff>740880</xdr:colOff>
      <xdr:row>62</xdr:row>
      <xdr:rowOff>156786</xdr:rowOff>
    </xdr:to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ED1F65BD-EFB7-BEFF-549F-9E4E36C12FAD}"/>
            </a:ext>
          </a:extLst>
        </xdr:cNvPr>
        <xdr:cNvSpPr/>
      </xdr:nvSpPr>
      <xdr:spPr>
        <a:xfrm>
          <a:off x="13662162" y="1273806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Guide</a:t>
          </a:r>
        </a:p>
      </xdr:txBody>
    </xdr:sp>
    <xdr:clientData/>
  </xdr:twoCellAnchor>
  <xdr:twoCellAnchor>
    <xdr:from>
      <xdr:col>16</xdr:col>
      <xdr:colOff>138734</xdr:colOff>
      <xdr:row>58</xdr:row>
      <xdr:rowOff>166311</xdr:rowOff>
    </xdr:from>
    <xdr:to>
      <xdr:col>19</xdr:col>
      <xdr:colOff>576884</xdr:colOff>
      <xdr:row>60</xdr:row>
      <xdr:rowOff>165069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4D31A361-7A62-F6FA-A055-24AA616A93D9}"/>
            </a:ext>
          </a:extLst>
        </xdr:cNvPr>
        <xdr:cNvCxnSpPr>
          <a:stCxn id="557" idx="2"/>
          <a:endCxn id="115" idx="0"/>
        </xdr:cNvCxnSpPr>
      </xdr:nvCxnSpPr>
      <xdr:spPr>
        <a:xfrm rot="5400000">
          <a:off x="15541280" y="11062290"/>
          <a:ext cx="398808" cy="2952750"/>
        </a:xfrm>
        <a:prstGeom prst="bentConnector3">
          <a:avLst>
            <a:gd name="adj1" fmla="val 4522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503464</xdr:colOff>
      <xdr:row>6</xdr:row>
      <xdr:rowOff>122464</xdr:rowOff>
    </xdr:from>
    <xdr:to>
      <xdr:col>5</xdr:col>
      <xdr:colOff>300293</xdr:colOff>
      <xdr:row>21</xdr:row>
      <xdr:rowOff>63770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3D27F9-5766-34FB-9C45-9266F0C7C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464" y="1905000"/>
          <a:ext cx="4015043" cy="3002913"/>
        </a:xfrm>
        <a:prstGeom prst="rect">
          <a:avLst/>
        </a:prstGeom>
      </xdr:spPr>
    </xdr:pic>
    <xdr:clientData/>
  </xdr:twoCellAnchor>
  <xdr:twoCellAnchor editAs="oneCell">
    <xdr:from>
      <xdr:col>5</xdr:col>
      <xdr:colOff>408215</xdr:colOff>
      <xdr:row>7</xdr:row>
      <xdr:rowOff>73514</xdr:rowOff>
    </xdr:from>
    <xdr:to>
      <xdr:col>10</xdr:col>
      <xdr:colOff>149677</xdr:colOff>
      <xdr:row>21</xdr:row>
      <xdr:rowOff>71935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CF1D88-4644-4D1C-3C67-0C7C9ED14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6429" y="2060157"/>
          <a:ext cx="3959677" cy="2855921"/>
        </a:xfrm>
        <a:prstGeom prst="rect">
          <a:avLst/>
        </a:prstGeom>
      </xdr:spPr>
    </xdr:pic>
    <xdr:clientData/>
  </xdr:twoCellAnchor>
  <xdr:twoCellAnchor editAs="oneCell">
    <xdr:from>
      <xdr:col>11</xdr:col>
      <xdr:colOff>122465</xdr:colOff>
      <xdr:row>7</xdr:row>
      <xdr:rowOff>58100</xdr:rowOff>
    </xdr:from>
    <xdr:to>
      <xdr:col>15</xdr:col>
      <xdr:colOff>285750</xdr:colOff>
      <xdr:row>21</xdr:row>
      <xdr:rowOff>102823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02A2CA2-4F18-49E8-E32F-820D6D50F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02536" y="2044743"/>
          <a:ext cx="3823607" cy="2902223"/>
        </a:xfrm>
        <a:prstGeom prst="rect">
          <a:avLst/>
        </a:prstGeom>
      </xdr:spPr>
    </xdr:pic>
    <xdr:clientData/>
  </xdr:twoCellAnchor>
  <xdr:twoCellAnchor editAs="oneCell">
    <xdr:from>
      <xdr:col>0</xdr:col>
      <xdr:colOff>136074</xdr:colOff>
      <xdr:row>26</xdr:row>
      <xdr:rowOff>27214</xdr:rowOff>
    </xdr:from>
    <xdr:to>
      <xdr:col>4</xdr:col>
      <xdr:colOff>821705</xdr:colOff>
      <xdr:row>40</xdr:row>
      <xdr:rowOff>56968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31B73F5-8533-5F90-FAC6-4715CF6D6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4" y="5987143"/>
          <a:ext cx="4060202" cy="2887254"/>
        </a:xfrm>
        <a:prstGeom prst="rect">
          <a:avLst/>
        </a:prstGeom>
      </xdr:spPr>
    </xdr:pic>
    <xdr:clientData/>
  </xdr:twoCellAnchor>
  <xdr:twoCellAnchor editAs="oneCell">
    <xdr:from>
      <xdr:col>5</xdr:col>
      <xdr:colOff>394608</xdr:colOff>
      <xdr:row>25</xdr:row>
      <xdr:rowOff>191802</xdr:rowOff>
    </xdr:from>
    <xdr:to>
      <xdr:col>10</xdr:col>
      <xdr:colOff>136072</xdr:colOff>
      <xdr:row>40</xdr:row>
      <xdr:rowOff>127451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F4E30CE-2ED6-2389-AB94-DE2D102A3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2822" y="5947623"/>
          <a:ext cx="3959679" cy="2997257"/>
        </a:xfrm>
        <a:prstGeom prst="rect">
          <a:avLst/>
        </a:prstGeom>
      </xdr:spPr>
    </xdr:pic>
    <xdr:clientData/>
  </xdr:twoCellAnchor>
  <xdr:twoCellAnchor editAs="oneCell">
    <xdr:from>
      <xdr:col>11</xdr:col>
      <xdr:colOff>40822</xdr:colOff>
      <xdr:row>25</xdr:row>
      <xdr:rowOff>130867</xdr:rowOff>
    </xdr:from>
    <xdr:to>
      <xdr:col>15</xdr:col>
      <xdr:colOff>312964</xdr:colOff>
      <xdr:row>44</xdr:row>
      <xdr:rowOff>37827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B91832F-DEB0-AB70-6808-E9D212BCA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3" y="5886688"/>
          <a:ext cx="3932464" cy="3784996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48</xdr:row>
      <xdr:rowOff>108857</xdr:rowOff>
    </xdr:from>
    <xdr:to>
      <xdr:col>4</xdr:col>
      <xdr:colOff>807912</xdr:colOff>
      <xdr:row>63</xdr:row>
      <xdr:rowOff>141058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58E9180-29A8-EEBE-A22F-5CC8BD7C3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0749643"/>
          <a:ext cx="4087233" cy="3093808"/>
        </a:xfrm>
        <a:prstGeom prst="rect">
          <a:avLst/>
        </a:prstGeom>
      </xdr:spPr>
    </xdr:pic>
    <xdr:clientData/>
  </xdr:twoCellAnchor>
  <xdr:twoCellAnchor editAs="oneCell">
    <xdr:from>
      <xdr:col>5</xdr:col>
      <xdr:colOff>204108</xdr:colOff>
      <xdr:row>48</xdr:row>
      <xdr:rowOff>85693</xdr:rowOff>
    </xdr:from>
    <xdr:to>
      <xdr:col>10</xdr:col>
      <xdr:colOff>136071</xdr:colOff>
      <xdr:row>62</xdr:row>
      <xdr:rowOff>179430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80411B2-C71C-C4CB-B458-75B436F16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2322" y="10726479"/>
          <a:ext cx="4150178" cy="2951237"/>
        </a:xfrm>
        <a:prstGeom prst="rect">
          <a:avLst/>
        </a:prstGeom>
      </xdr:spPr>
    </xdr:pic>
    <xdr:clientData/>
  </xdr:twoCellAnchor>
  <xdr:twoCellAnchor editAs="oneCell">
    <xdr:from>
      <xdr:col>10</xdr:col>
      <xdr:colOff>830035</xdr:colOff>
      <xdr:row>47</xdr:row>
      <xdr:rowOff>122462</xdr:rowOff>
    </xdr:from>
    <xdr:to>
      <xdr:col>15</xdr:col>
      <xdr:colOff>535872</xdr:colOff>
      <xdr:row>69</xdr:row>
      <xdr:rowOff>37778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919F268-10D5-ED58-B6E9-080AF22655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6464" y="10559141"/>
          <a:ext cx="4209801" cy="4405673"/>
        </a:xfrm>
        <a:prstGeom prst="rect">
          <a:avLst/>
        </a:prstGeom>
      </xdr:spPr>
    </xdr:pic>
    <xdr:clientData/>
  </xdr:twoCellAnchor>
  <xdr:twoCellAnchor editAs="oneCell">
    <xdr:from>
      <xdr:col>0</xdr:col>
      <xdr:colOff>81644</xdr:colOff>
      <xdr:row>75</xdr:row>
      <xdr:rowOff>114721</xdr:rowOff>
    </xdr:from>
    <xdr:to>
      <xdr:col>4</xdr:col>
      <xdr:colOff>816430</xdr:colOff>
      <xdr:row>89</xdr:row>
      <xdr:rowOff>179430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BA4512C-EFFB-8859-8461-70AC52D3D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44" y="16361650"/>
          <a:ext cx="4109357" cy="2922209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272144</xdr:colOff>
      <xdr:row>75</xdr:row>
      <xdr:rowOff>134680</xdr:rowOff>
    </xdr:from>
    <xdr:to>
      <xdr:col>10</xdr:col>
      <xdr:colOff>326571</xdr:colOff>
      <xdr:row>90</xdr:row>
      <xdr:rowOff>111396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18098A7-3E95-CD4B-7CFA-C9B2C18A7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0358" y="16381609"/>
          <a:ext cx="4272642" cy="3038323"/>
        </a:xfrm>
        <a:prstGeom prst="rect">
          <a:avLst/>
        </a:prstGeom>
      </xdr:spPr>
    </xdr:pic>
    <xdr:clientData/>
  </xdr:twoCellAnchor>
  <xdr:twoCellAnchor editAs="oneCell">
    <xdr:from>
      <xdr:col>11</xdr:col>
      <xdr:colOff>10204</xdr:colOff>
      <xdr:row>75</xdr:row>
      <xdr:rowOff>134864</xdr:rowOff>
    </xdr:from>
    <xdr:to>
      <xdr:col>15</xdr:col>
      <xdr:colOff>488039</xdr:colOff>
      <xdr:row>90</xdr:row>
      <xdr:rowOff>13607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77C99A9-FD84-15A8-64C2-0854E5AE8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0275" y="16381793"/>
          <a:ext cx="4138157" cy="2940350"/>
        </a:xfrm>
        <a:prstGeom prst="rect">
          <a:avLst/>
        </a:prstGeom>
      </xdr:spPr>
    </xdr:pic>
    <xdr:clientData/>
  </xdr:twoCellAnchor>
  <xdr:twoCellAnchor editAs="oneCell">
    <xdr:from>
      <xdr:col>0</xdr:col>
      <xdr:colOff>108858</xdr:colOff>
      <xdr:row>94</xdr:row>
      <xdr:rowOff>190500</xdr:rowOff>
    </xdr:from>
    <xdr:to>
      <xdr:col>5</xdr:col>
      <xdr:colOff>32915</xdr:colOff>
      <xdr:row>114</xdr:row>
      <xdr:rowOff>129811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DE6154F-5721-F549-FCEA-3DCAEC4EB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8" y="20410714"/>
          <a:ext cx="4142271" cy="4021454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94</xdr:row>
      <xdr:rowOff>182757</xdr:rowOff>
    </xdr:from>
    <xdr:to>
      <xdr:col>10</xdr:col>
      <xdr:colOff>598714</xdr:colOff>
      <xdr:row>111</xdr:row>
      <xdr:rowOff>70573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156D0A8-32AA-59F9-E6EB-EE2C740A8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3464" y="20402971"/>
          <a:ext cx="4721679" cy="3357638"/>
        </a:xfrm>
        <a:prstGeom prst="rect">
          <a:avLst/>
        </a:prstGeom>
      </xdr:spPr>
    </xdr:pic>
    <xdr:clientData/>
  </xdr:twoCellAnchor>
  <xdr:twoCellAnchor editAs="oneCell">
    <xdr:from>
      <xdr:col>11</xdr:col>
      <xdr:colOff>81644</xdr:colOff>
      <xdr:row>94</xdr:row>
      <xdr:rowOff>180643</xdr:rowOff>
    </xdr:from>
    <xdr:to>
      <xdr:col>16</xdr:col>
      <xdr:colOff>27214</xdr:colOff>
      <xdr:row>111</xdr:row>
      <xdr:rowOff>29753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CF0CE33-63CF-8316-831B-FA7C09D6B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1715" y="20400857"/>
          <a:ext cx="4667249" cy="33189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showGridLines="0" tabSelected="1" view="pageBreakPreview" zoomScaleNormal="100" zoomScaleSheetLayoutView="100" workbookViewId="0"/>
  </sheetViews>
  <sheetFormatPr defaultColWidth="11" defaultRowHeight="15.75" x14ac:dyDescent="0.25"/>
  <cols>
    <col min="4" max="4" width="5.5" customWidth="1"/>
    <col min="13" max="13" width="13.875" bestFit="1" customWidth="1"/>
  </cols>
  <sheetData>
    <row r="1" spans="1:14" x14ac:dyDescent="0.2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spans="1:14" x14ac:dyDescent="0.25">
      <c r="A2" s="1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14"/>
    </row>
    <row r="3" spans="1:14" x14ac:dyDescent="0.25">
      <c r="A3" s="13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14"/>
    </row>
    <row r="4" spans="1:1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14"/>
    </row>
    <row r="5" spans="1:14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4"/>
    </row>
    <row r="6" spans="1:14" x14ac:dyDescent="0.25">
      <c r="A6" s="13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4"/>
    </row>
    <row r="7" spans="1:14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4"/>
    </row>
    <row r="8" spans="1:14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4"/>
    </row>
    <row r="9" spans="1:14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14"/>
    </row>
    <row r="10" spans="1:1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14"/>
    </row>
    <row r="11" spans="1:14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14"/>
    </row>
    <row r="12" spans="1:14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4"/>
    </row>
    <row r="13" spans="1:14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4"/>
    </row>
    <row r="14" spans="1:14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4"/>
    </row>
    <row r="15" spans="1:1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14"/>
    </row>
    <row r="16" spans="1:1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14"/>
    </row>
    <row r="17" spans="1:14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4"/>
    </row>
    <row r="18" spans="1:1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4"/>
    </row>
    <row r="19" spans="1:14" ht="92.25" x14ac:dyDescent="0.25">
      <c r="A19" s="555" t="s">
        <v>22</v>
      </c>
      <c r="B19" s="556"/>
      <c r="C19" s="556"/>
      <c r="D19" s="556"/>
      <c r="E19" s="556"/>
      <c r="F19" s="556"/>
      <c r="G19" s="556"/>
      <c r="H19" s="556"/>
      <c r="I19" s="556"/>
      <c r="J19" s="556"/>
      <c r="K19" s="556"/>
      <c r="L19" s="556"/>
      <c r="M19" s="556"/>
      <c r="N19" s="557"/>
    </row>
    <row r="20" spans="1:14" x14ac:dyDescent="0.25">
      <c r="A20" s="13"/>
      <c r="B20" s="6"/>
      <c r="C20" s="6"/>
      <c r="D20" s="8"/>
      <c r="E20" s="8"/>
      <c r="F20" s="8"/>
      <c r="G20" s="8"/>
      <c r="H20" s="8"/>
      <c r="I20" s="8"/>
      <c r="J20" s="8"/>
      <c r="K20" s="8"/>
      <c r="L20" s="6"/>
      <c r="M20" s="6"/>
      <c r="N20" s="14"/>
    </row>
    <row r="21" spans="1:14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4"/>
    </row>
    <row r="22" spans="1:14" ht="46.5" x14ac:dyDescent="0.7">
      <c r="A22" s="552" t="s">
        <v>58</v>
      </c>
      <c r="B22" s="553"/>
      <c r="C22" s="553"/>
      <c r="D22" s="553"/>
      <c r="E22" s="553"/>
      <c r="F22" s="553"/>
      <c r="G22" s="553"/>
      <c r="H22" s="553"/>
      <c r="I22" s="553"/>
      <c r="J22" s="553"/>
      <c r="K22" s="553"/>
      <c r="L22" s="553"/>
      <c r="M22" s="553"/>
      <c r="N22" s="554"/>
    </row>
    <row r="23" spans="1:1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14"/>
    </row>
    <row r="24" spans="1:1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4"/>
    </row>
    <row r="25" spans="1:1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4"/>
    </row>
    <row r="26" spans="1:14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14"/>
    </row>
    <row r="27" spans="1:1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14"/>
    </row>
    <row r="28" spans="1:1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14"/>
    </row>
    <row r="29" spans="1:1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14"/>
    </row>
    <row r="30" spans="1:1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14"/>
    </row>
    <row r="31" spans="1:1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14"/>
    </row>
    <row r="32" spans="1:14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4"/>
    </row>
    <row r="33" spans="1:1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14"/>
    </row>
    <row r="34" spans="1:1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14"/>
    </row>
    <row r="35" spans="1:1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14"/>
    </row>
    <row r="36" spans="1:1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14"/>
    </row>
    <row r="37" spans="1:1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14"/>
    </row>
    <row r="38" spans="1:1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14"/>
    </row>
    <row r="39" spans="1:1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14"/>
    </row>
    <row r="40" spans="1:1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14"/>
    </row>
    <row r="41" spans="1:1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14"/>
    </row>
    <row r="42" spans="1:14" ht="23.25" x14ac:dyDescent="0.35">
      <c r="A42" s="13"/>
      <c r="B42" s="550" t="s">
        <v>19</v>
      </c>
      <c r="C42" s="550"/>
      <c r="D42" s="20">
        <v>1</v>
      </c>
      <c r="E42" s="62" t="s">
        <v>62</v>
      </c>
      <c r="F42" s="9"/>
      <c r="G42" s="6"/>
      <c r="H42" s="6"/>
      <c r="I42" s="6"/>
      <c r="J42" s="6"/>
      <c r="K42" s="6"/>
      <c r="L42" s="6"/>
      <c r="M42" s="6"/>
      <c r="N42" s="14"/>
    </row>
    <row r="43" spans="1:14" ht="21" x14ac:dyDescent="0.35">
      <c r="A43" s="13"/>
      <c r="B43" s="6"/>
      <c r="C43" s="6"/>
      <c r="D43" s="20">
        <v>2</v>
      </c>
      <c r="E43" s="62" t="s">
        <v>60</v>
      </c>
      <c r="F43" s="9"/>
      <c r="G43" s="6"/>
      <c r="H43" s="6"/>
      <c r="I43" s="6"/>
      <c r="J43" s="6"/>
      <c r="K43" s="6"/>
      <c r="L43" s="6"/>
      <c r="M43" s="6"/>
      <c r="N43" s="14"/>
    </row>
    <row r="44" spans="1:14" ht="21" x14ac:dyDescent="0.35">
      <c r="A44" s="13"/>
      <c r="B44" s="6"/>
      <c r="C44" s="6"/>
      <c r="D44" s="20">
        <v>3</v>
      </c>
      <c r="E44" s="62" t="s">
        <v>59</v>
      </c>
      <c r="F44" s="9"/>
      <c r="G44" s="6"/>
      <c r="H44" s="6"/>
      <c r="I44" s="6"/>
      <c r="J44" s="6"/>
      <c r="K44" s="6"/>
      <c r="L44" s="6"/>
      <c r="M44" s="6"/>
      <c r="N44" s="14"/>
    </row>
    <row r="45" spans="1:14" ht="21" x14ac:dyDescent="0.35">
      <c r="A45" s="13"/>
      <c r="B45" s="6"/>
      <c r="C45" s="6"/>
      <c r="D45" s="20">
        <v>4</v>
      </c>
      <c r="E45" s="62" t="s">
        <v>61</v>
      </c>
      <c r="F45" s="9"/>
      <c r="G45" s="9"/>
      <c r="H45" s="6"/>
      <c r="I45" s="6"/>
      <c r="J45" s="6"/>
      <c r="K45" s="6"/>
      <c r="L45" s="6"/>
      <c r="M45" s="6"/>
      <c r="N45" s="14"/>
    </row>
    <row r="46" spans="1:14" ht="21" x14ac:dyDescent="0.35">
      <c r="A46" s="13"/>
      <c r="B46" s="6"/>
      <c r="C46" s="6"/>
      <c r="D46" s="63">
        <v>5</v>
      </c>
      <c r="E46" s="62" t="s">
        <v>124</v>
      </c>
      <c r="F46" s="9"/>
      <c r="G46" s="6"/>
      <c r="H46" s="6"/>
      <c r="I46" s="6"/>
      <c r="J46" s="6"/>
      <c r="K46" s="6"/>
      <c r="L46" s="6"/>
      <c r="M46" s="6"/>
      <c r="N46" s="14"/>
    </row>
    <row r="47" spans="1:1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14"/>
    </row>
    <row r="48" spans="1:14" ht="18.75" x14ac:dyDescent="0.3">
      <c r="A48" s="13"/>
      <c r="B48" s="6"/>
      <c r="C48" s="6"/>
      <c r="D48" s="6"/>
      <c r="E48" s="6"/>
      <c r="F48" s="6"/>
      <c r="G48" s="6"/>
      <c r="H48" s="6"/>
      <c r="I48" s="6"/>
      <c r="J48" s="6"/>
      <c r="K48" s="551" t="s">
        <v>21</v>
      </c>
      <c r="L48" s="551"/>
      <c r="M48" s="19">
        <f ca="1">NOW()</f>
        <v>44709.979943171296</v>
      </c>
      <c r="N48" s="14"/>
    </row>
    <row r="49" spans="1:14" ht="18.75" x14ac:dyDescent="0.3">
      <c r="A49" s="13"/>
      <c r="B49" s="6"/>
      <c r="C49" s="6"/>
      <c r="D49" s="6"/>
      <c r="E49" s="6"/>
      <c r="F49" s="6"/>
      <c r="G49" s="6"/>
      <c r="H49" s="6"/>
      <c r="I49" s="6"/>
      <c r="J49" s="6"/>
      <c r="K49" s="551" t="s">
        <v>20</v>
      </c>
      <c r="L49" s="551"/>
      <c r="M49" s="19">
        <f ca="1">NOW()</f>
        <v>44709.979943171296</v>
      </c>
      <c r="N49" s="14"/>
    </row>
    <row r="50" spans="1:1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14"/>
    </row>
    <row r="51" spans="1:14" ht="16.5" thickBot="1" x14ac:dyDescent="0.3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7"/>
    </row>
  </sheetData>
  <mergeCells count="5">
    <mergeCell ref="B42:C42"/>
    <mergeCell ref="K48:L48"/>
    <mergeCell ref="K49:L49"/>
    <mergeCell ref="A22:N22"/>
    <mergeCell ref="A19:N19"/>
  </mergeCells>
  <pageMargins left="0.7" right="0.7" top="0.75" bottom="0.75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0"/>
  <sheetViews>
    <sheetView showGridLines="0" view="pageBreakPreview" zoomScaleNormal="100" zoomScaleSheetLayoutView="100" workbookViewId="0"/>
  </sheetViews>
  <sheetFormatPr defaultColWidth="11" defaultRowHeight="15.75" x14ac:dyDescent="0.25"/>
  <cols>
    <col min="15" max="15" width="14.875" customWidth="1"/>
    <col min="16" max="16" width="13.875" customWidth="1"/>
  </cols>
  <sheetData>
    <row r="1" spans="1:17" ht="16.5" thickBot="1" x14ac:dyDescent="0.3"/>
    <row r="2" spans="1:17" ht="33.950000000000003" customHeight="1" x14ac:dyDescent="0.25">
      <c r="A2" s="558" t="s">
        <v>56</v>
      </c>
      <c r="B2" s="559"/>
      <c r="C2" s="562" t="s">
        <v>119</v>
      </c>
      <c r="D2" s="563"/>
      <c r="E2" s="563"/>
      <c r="F2" s="563"/>
      <c r="G2" s="563"/>
      <c r="H2" s="563"/>
      <c r="I2" s="563"/>
      <c r="J2" s="563"/>
      <c r="K2" s="563"/>
      <c r="L2" s="563"/>
      <c r="M2" s="563"/>
      <c r="N2" s="563"/>
      <c r="O2" s="27" t="s">
        <v>21</v>
      </c>
      <c r="P2" s="566">
        <v>44698</v>
      </c>
      <c r="Q2" s="567"/>
    </row>
    <row r="3" spans="1:17" ht="33.950000000000003" customHeight="1" thickBot="1" x14ac:dyDescent="0.3">
      <c r="A3" s="560"/>
      <c r="B3" s="561"/>
      <c r="C3" s="564"/>
      <c r="D3" s="565"/>
      <c r="E3" s="565"/>
      <c r="F3" s="565"/>
      <c r="G3" s="565"/>
      <c r="H3" s="565"/>
      <c r="I3" s="565"/>
      <c r="J3" s="565"/>
      <c r="K3" s="565"/>
      <c r="L3" s="565"/>
      <c r="M3" s="565"/>
      <c r="N3" s="565"/>
      <c r="O3" s="28" t="s">
        <v>20</v>
      </c>
      <c r="P3" s="568">
        <v>44698</v>
      </c>
      <c r="Q3" s="569"/>
    </row>
    <row r="4" spans="1:17" x14ac:dyDescent="0.2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2"/>
    </row>
    <row r="5" spans="1:17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60" t="s">
        <v>43</v>
      </c>
      <c r="B6" s="18"/>
      <c r="C6" s="31"/>
      <c r="D6" s="18"/>
      <c r="E6" s="18"/>
      <c r="F6" s="18"/>
      <c r="G6" s="18"/>
      <c r="H6" s="18"/>
      <c r="I6" s="18"/>
      <c r="J6" s="18"/>
      <c r="K6" s="18"/>
      <c r="L6" s="18"/>
      <c r="M6" s="31"/>
      <c r="N6" s="18"/>
      <c r="O6" s="18"/>
      <c r="P6" s="18"/>
      <c r="Q6" s="33"/>
    </row>
    <row r="7" spans="1:17" ht="23.25" x14ac:dyDescent="0.35">
      <c r="A7" s="24"/>
      <c r="B7" s="9"/>
      <c r="C7" s="57">
        <v>1</v>
      </c>
      <c r="D7" s="57" t="s">
        <v>57</v>
      </c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6"/>
    </row>
    <row r="8" spans="1:17" ht="23.25" x14ac:dyDescent="0.35">
      <c r="A8" s="9"/>
      <c r="B8" s="9"/>
      <c r="C8" s="57"/>
      <c r="D8" s="58" t="s">
        <v>44</v>
      </c>
      <c r="E8" s="57" t="s">
        <v>51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9"/>
    </row>
    <row r="9" spans="1:17" ht="23.25" x14ac:dyDescent="0.35">
      <c r="A9" s="9"/>
      <c r="B9" s="9"/>
      <c r="C9" s="57"/>
      <c r="D9" s="57"/>
      <c r="E9" s="59" t="s">
        <v>45</v>
      </c>
      <c r="F9" s="57" t="s">
        <v>46</v>
      </c>
      <c r="G9" s="57"/>
      <c r="H9" s="57"/>
      <c r="I9" s="57"/>
      <c r="J9" s="57"/>
      <c r="K9" s="57"/>
      <c r="L9" s="57"/>
      <c r="M9" s="57"/>
      <c r="N9" s="57"/>
      <c r="O9" s="57"/>
      <c r="P9" s="57"/>
      <c r="Q9" s="9"/>
    </row>
    <row r="10" spans="1:17" ht="23.25" x14ac:dyDescent="0.35">
      <c r="A10" s="9"/>
      <c r="B10" s="9"/>
      <c r="C10" s="57"/>
      <c r="D10" s="57"/>
      <c r="E10" s="57"/>
      <c r="F10" s="65" t="s">
        <v>47</v>
      </c>
      <c r="G10" s="65" t="s">
        <v>63</v>
      </c>
      <c r="H10" s="65"/>
      <c r="I10" s="65"/>
      <c r="J10" s="65"/>
      <c r="K10" s="65"/>
      <c r="L10" s="65"/>
      <c r="M10" s="65"/>
      <c r="N10" s="65"/>
      <c r="O10" s="65"/>
      <c r="P10" s="57"/>
      <c r="Q10" s="9"/>
    </row>
    <row r="11" spans="1:17" ht="23.25" x14ac:dyDescent="0.35">
      <c r="A11" s="9"/>
      <c r="B11" s="9"/>
      <c r="C11" s="57"/>
      <c r="D11" s="57"/>
      <c r="E11" s="57"/>
      <c r="F11" s="65" t="s">
        <v>48</v>
      </c>
      <c r="G11" s="65" t="s">
        <v>64</v>
      </c>
      <c r="H11" s="65"/>
      <c r="I11" s="65"/>
      <c r="J11" s="65"/>
      <c r="K11" s="65"/>
      <c r="L11" s="65"/>
      <c r="M11" s="65"/>
      <c r="N11" s="65"/>
      <c r="O11" s="65"/>
      <c r="P11" s="57"/>
      <c r="Q11" s="9"/>
    </row>
    <row r="12" spans="1:17" ht="23.25" x14ac:dyDescent="0.35">
      <c r="A12" s="9"/>
      <c r="B12" s="9"/>
      <c r="C12" s="57"/>
      <c r="D12" s="57"/>
      <c r="E12" s="57"/>
      <c r="F12" s="65" t="s">
        <v>49</v>
      </c>
      <c r="G12" s="65" t="s">
        <v>65</v>
      </c>
      <c r="H12" s="65"/>
      <c r="I12" s="65"/>
      <c r="J12" s="65"/>
      <c r="K12" s="65"/>
      <c r="L12" s="65"/>
      <c r="M12" s="65"/>
      <c r="N12" s="65"/>
      <c r="O12" s="65"/>
      <c r="P12" s="57"/>
      <c r="Q12" s="9"/>
    </row>
    <row r="13" spans="1:17" ht="23.25" x14ac:dyDescent="0.35">
      <c r="A13" s="9"/>
      <c r="B13" s="9"/>
      <c r="C13" s="57"/>
      <c r="D13" s="57"/>
      <c r="E13" s="57"/>
      <c r="F13" s="65"/>
      <c r="G13" s="65" t="s">
        <v>66</v>
      </c>
      <c r="H13" s="65"/>
      <c r="I13" s="65"/>
      <c r="J13" s="65"/>
      <c r="K13" s="65"/>
      <c r="L13" s="65"/>
      <c r="M13" s="65"/>
      <c r="N13" s="65"/>
      <c r="O13" s="65"/>
      <c r="P13" s="57"/>
      <c r="Q13" s="9"/>
    </row>
    <row r="14" spans="1:17" ht="23.25" x14ac:dyDescent="0.35">
      <c r="A14" s="9"/>
      <c r="B14" s="9"/>
      <c r="C14" s="57"/>
      <c r="D14" s="57"/>
      <c r="E14" s="57"/>
      <c r="F14" s="65"/>
      <c r="G14" s="65" t="s">
        <v>67</v>
      </c>
      <c r="H14" s="65"/>
      <c r="I14" s="65"/>
      <c r="J14" s="65"/>
      <c r="K14" s="65"/>
      <c r="L14" s="65"/>
      <c r="M14" s="65"/>
      <c r="N14" s="65"/>
      <c r="O14" s="65"/>
      <c r="P14" s="57"/>
      <c r="Q14" s="9"/>
    </row>
    <row r="15" spans="1:17" ht="23.25" x14ac:dyDescent="0.35">
      <c r="A15" s="9"/>
      <c r="B15" s="9"/>
      <c r="C15" s="57"/>
      <c r="D15" s="57"/>
      <c r="E15" s="57"/>
      <c r="F15" s="65" t="s">
        <v>50</v>
      </c>
      <c r="G15" s="65" t="s">
        <v>68</v>
      </c>
      <c r="H15" s="65"/>
      <c r="I15" s="65"/>
      <c r="J15" s="65"/>
      <c r="K15" s="65"/>
      <c r="L15" s="65"/>
      <c r="M15" s="65"/>
      <c r="N15" s="65"/>
      <c r="O15" s="65"/>
      <c r="P15" s="57"/>
      <c r="Q15" s="9"/>
    </row>
    <row r="16" spans="1:17" ht="23.25" x14ac:dyDescent="0.35">
      <c r="A16" s="9"/>
      <c r="B16" s="9"/>
      <c r="C16" s="57"/>
      <c r="D16" s="58"/>
      <c r="E16" s="57"/>
      <c r="F16" s="65"/>
      <c r="G16" s="65" t="s">
        <v>69</v>
      </c>
      <c r="H16" s="65"/>
      <c r="I16" s="65"/>
      <c r="J16" s="65"/>
      <c r="K16" s="65"/>
      <c r="L16" s="65"/>
      <c r="M16" s="65"/>
      <c r="N16" s="65"/>
      <c r="O16" s="65"/>
      <c r="P16" s="57"/>
      <c r="Q16" s="9"/>
    </row>
    <row r="17" spans="1:17" ht="23.25" x14ac:dyDescent="0.35">
      <c r="A17" s="9"/>
      <c r="B17" s="9"/>
      <c r="C17" s="57"/>
      <c r="D17" s="57"/>
      <c r="E17" s="59"/>
      <c r="F17" s="65"/>
      <c r="G17" s="65" t="s">
        <v>70</v>
      </c>
      <c r="H17" s="65"/>
      <c r="I17" s="65"/>
      <c r="J17" s="65"/>
      <c r="K17" s="65"/>
      <c r="L17" s="65"/>
      <c r="M17" s="65"/>
      <c r="N17" s="65"/>
      <c r="O17" s="65"/>
      <c r="P17" s="57"/>
      <c r="Q17" s="9"/>
    </row>
    <row r="18" spans="1:17" ht="23.25" x14ac:dyDescent="0.35">
      <c r="A18" s="9"/>
      <c r="B18" s="9"/>
      <c r="C18" s="57"/>
      <c r="D18" s="57"/>
      <c r="E18" s="57"/>
      <c r="F18" s="65" t="s">
        <v>110</v>
      </c>
      <c r="G18" s="65" t="s">
        <v>71</v>
      </c>
      <c r="H18" s="65"/>
      <c r="I18" s="65"/>
      <c r="J18" s="65"/>
      <c r="K18" s="65"/>
      <c r="L18" s="65"/>
      <c r="M18" s="65"/>
      <c r="N18" s="65"/>
      <c r="O18" s="65"/>
      <c r="P18" s="57"/>
      <c r="Q18" s="9"/>
    </row>
    <row r="19" spans="1:17" ht="23.25" x14ac:dyDescent="0.35">
      <c r="A19" s="9"/>
      <c r="B19" s="9"/>
      <c r="C19" s="57"/>
      <c r="D19" s="57"/>
      <c r="E19" s="57"/>
      <c r="F19" s="65"/>
      <c r="G19" s="65" t="s">
        <v>72</v>
      </c>
      <c r="H19" s="65"/>
      <c r="I19" s="65"/>
      <c r="J19" s="65"/>
      <c r="K19" s="65"/>
      <c r="L19" s="65"/>
      <c r="M19" s="65"/>
      <c r="N19" s="65"/>
      <c r="O19" s="65"/>
      <c r="P19" s="57"/>
      <c r="Q19" s="9"/>
    </row>
    <row r="20" spans="1:17" ht="23.25" x14ac:dyDescent="0.35">
      <c r="A20" s="9"/>
      <c r="B20" s="9"/>
      <c r="C20" s="57"/>
      <c r="D20" s="57"/>
      <c r="E20" s="57"/>
      <c r="F20" s="65" t="s">
        <v>111</v>
      </c>
      <c r="G20" s="65" t="s">
        <v>73</v>
      </c>
      <c r="H20" s="65"/>
      <c r="I20" s="65"/>
      <c r="J20" s="65"/>
      <c r="K20" s="65"/>
      <c r="L20" s="65"/>
      <c r="M20" s="65"/>
      <c r="N20" s="65"/>
      <c r="O20" s="65"/>
      <c r="P20" s="57"/>
      <c r="Q20" s="9"/>
    </row>
    <row r="21" spans="1:17" ht="23.25" x14ac:dyDescent="0.35">
      <c r="A21" s="9"/>
      <c r="B21" s="9"/>
      <c r="C21" s="57"/>
      <c r="D21" s="57"/>
      <c r="E21" s="57"/>
      <c r="F21" s="65"/>
      <c r="G21" s="65" t="s">
        <v>74</v>
      </c>
      <c r="H21" s="65"/>
      <c r="I21" s="65"/>
      <c r="J21" s="65"/>
      <c r="K21" s="65"/>
      <c r="L21" s="65"/>
      <c r="M21" s="65"/>
      <c r="N21" s="65"/>
      <c r="O21" s="65"/>
      <c r="P21" s="57"/>
      <c r="Q21" s="9"/>
    </row>
    <row r="22" spans="1:17" ht="23.25" x14ac:dyDescent="0.35">
      <c r="A22" s="9"/>
      <c r="B22" s="9"/>
      <c r="C22" s="9"/>
      <c r="D22" s="9"/>
      <c r="E22" s="9"/>
      <c r="F22" s="66"/>
      <c r="G22" s="65" t="s">
        <v>75</v>
      </c>
      <c r="H22" s="65"/>
      <c r="I22" s="65"/>
      <c r="J22" s="65"/>
      <c r="K22" s="66"/>
      <c r="L22" s="66"/>
      <c r="M22" s="66"/>
      <c r="N22" s="66"/>
      <c r="O22" s="66"/>
      <c r="P22" s="9"/>
      <c r="Q22" s="9"/>
    </row>
    <row r="23" spans="1:17" ht="23.25" x14ac:dyDescent="0.35">
      <c r="A23" s="9"/>
      <c r="B23" s="9"/>
      <c r="C23" s="9"/>
      <c r="D23" s="9"/>
      <c r="E23" s="9"/>
      <c r="F23" s="66" t="s">
        <v>112</v>
      </c>
      <c r="G23" s="65" t="s">
        <v>76</v>
      </c>
      <c r="H23" s="65"/>
      <c r="I23" s="65"/>
      <c r="J23" s="65"/>
      <c r="K23" s="66"/>
      <c r="L23" s="66"/>
      <c r="M23" s="66"/>
      <c r="N23" s="66"/>
      <c r="O23" s="66"/>
      <c r="P23" s="9"/>
      <c r="Q23" s="9"/>
    </row>
    <row r="24" spans="1:17" ht="23.25" x14ac:dyDescent="0.35">
      <c r="A24" s="9"/>
      <c r="B24" s="9"/>
      <c r="C24" s="9"/>
      <c r="D24" s="9"/>
      <c r="E24" s="9"/>
      <c r="F24" s="66"/>
      <c r="G24" s="65" t="s">
        <v>77</v>
      </c>
      <c r="H24" s="65"/>
      <c r="I24" s="65"/>
      <c r="J24" s="65"/>
      <c r="K24" s="66"/>
      <c r="L24" s="66"/>
      <c r="M24" s="66"/>
      <c r="N24" s="66"/>
      <c r="O24" s="66"/>
      <c r="P24" s="9"/>
      <c r="Q24" s="9"/>
    </row>
    <row r="25" spans="1:17" ht="23.25" x14ac:dyDescent="0.35">
      <c r="A25" s="9"/>
      <c r="B25" s="9"/>
      <c r="C25" s="9"/>
      <c r="D25" s="9"/>
      <c r="E25" s="9"/>
      <c r="F25" s="66"/>
      <c r="G25" s="65" t="s">
        <v>78</v>
      </c>
      <c r="H25" s="65"/>
      <c r="I25" s="65"/>
      <c r="J25" s="65"/>
      <c r="K25" s="66"/>
      <c r="L25" s="66"/>
      <c r="M25" s="66"/>
      <c r="N25" s="66"/>
      <c r="O25" s="66"/>
      <c r="P25" s="9"/>
      <c r="Q25" s="9"/>
    </row>
    <row r="26" spans="1:17" ht="23.25" x14ac:dyDescent="0.35">
      <c r="A26" s="9"/>
      <c r="B26" s="9"/>
      <c r="C26" s="9"/>
      <c r="D26" s="9"/>
      <c r="E26" s="9"/>
      <c r="F26" s="66" t="s">
        <v>113</v>
      </c>
      <c r="G26" s="65" t="s">
        <v>79</v>
      </c>
      <c r="H26" s="65"/>
      <c r="I26" s="65"/>
      <c r="J26" s="65"/>
      <c r="K26" s="66"/>
      <c r="L26" s="66"/>
      <c r="M26" s="66"/>
      <c r="N26" s="66"/>
      <c r="O26" s="66"/>
      <c r="P26" s="9"/>
      <c r="Q26" s="9"/>
    </row>
    <row r="27" spans="1:17" ht="23.25" x14ac:dyDescent="0.35">
      <c r="A27" s="9"/>
      <c r="B27" s="9"/>
      <c r="C27" s="9"/>
      <c r="D27" s="9"/>
      <c r="E27" s="9"/>
      <c r="F27" s="66"/>
      <c r="G27" s="65" t="s">
        <v>80</v>
      </c>
      <c r="H27" s="65"/>
      <c r="I27" s="65"/>
      <c r="J27" s="65"/>
      <c r="K27" s="66"/>
      <c r="L27" s="66"/>
      <c r="M27" s="66"/>
      <c r="N27" s="66"/>
      <c r="O27" s="66"/>
      <c r="P27" s="9"/>
      <c r="Q27" s="9"/>
    </row>
    <row r="28" spans="1:17" ht="23.25" x14ac:dyDescent="0.35">
      <c r="A28" s="9"/>
      <c r="B28" s="9"/>
      <c r="C28" s="9"/>
      <c r="D28" s="9"/>
      <c r="E28" s="9"/>
      <c r="F28" s="66" t="s">
        <v>114</v>
      </c>
      <c r="G28" s="65" t="s">
        <v>81</v>
      </c>
      <c r="H28" s="65"/>
      <c r="I28" s="65"/>
      <c r="J28" s="65"/>
      <c r="K28" s="66"/>
      <c r="L28" s="66"/>
      <c r="M28" s="66"/>
      <c r="N28" s="66"/>
      <c r="O28" s="66"/>
      <c r="P28" s="9"/>
      <c r="Q28" s="9"/>
    </row>
    <row r="29" spans="1:17" ht="23.25" x14ac:dyDescent="0.35">
      <c r="A29" s="9"/>
      <c r="B29" s="9"/>
      <c r="C29" s="9"/>
      <c r="D29" s="9"/>
      <c r="E29" s="9"/>
      <c r="F29" s="66"/>
      <c r="G29" s="65" t="s">
        <v>82</v>
      </c>
      <c r="H29" s="65"/>
      <c r="I29" s="65"/>
      <c r="J29" s="65"/>
      <c r="K29" s="66"/>
      <c r="L29" s="66"/>
      <c r="M29" s="66"/>
      <c r="N29" s="66"/>
      <c r="O29" s="66"/>
      <c r="P29" s="9"/>
      <c r="Q29" s="9"/>
    </row>
    <row r="30" spans="1:17" ht="23.25" x14ac:dyDescent="0.35">
      <c r="A30" s="9"/>
      <c r="B30" s="9"/>
      <c r="C30" s="9"/>
      <c r="D30" s="9"/>
      <c r="E30" s="9"/>
      <c r="F30" s="66"/>
      <c r="G30" s="65" t="s">
        <v>83</v>
      </c>
      <c r="H30" s="65"/>
      <c r="I30" s="65"/>
      <c r="J30" s="65"/>
      <c r="K30" s="66"/>
      <c r="L30" s="66"/>
      <c r="M30" s="66"/>
      <c r="N30" s="66"/>
      <c r="O30" s="66"/>
      <c r="P30" s="9"/>
      <c r="Q30" s="9"/>
    </row>
    <row r="31" spans="1:17" ht="23.25" x14ac:dyDescent="0.35">
      <c r="A31" s="9"/>
      <c r="B31" s="9"/>
      <c r="C31" s="9"/>
      <c r="D31" s="9"/>
      <c r="E31" s="9"/>
      <c r="F31" s="66"/>
      <c r="G31" s="65" t="s">
        <v>84</v>
      </c>
      <c r="H31" s="65"/>
      <c r="I31" s="65"/>
      <c r="J31" s="65"/>
      <c r="K31" s="66"/>
      <c r="L31" s="66"/>
      <c r="M31" s="66"/>
      <c r="N31" s="66"/>
      <c r="O31" s="66"/>
      <c r="P31" s="9"/>
      <c r="Q31" s="9"/>
    </row>
    <row r="32" spans="1:17" ht="23.25" x14ac:dyDescent="0.25">
      <c r="A32" s="6"/>
      <c r="B32" s="6"/>
      <c r="C32" s="6"/>
      <c r="D32" s="6"/>
      <c r="E32" s="6"/>
      <c r="F32" s="67"/>
      <c r="G32" s="65" t="s">
        <v>85</v>
      </c>
      <c r="H32" s="65"/>
      <c r="I32" s="65"/>
      <c r="J32" s="65"/>
      <c r="K32" s="67"/>
      <c r="L32" s="67"/>
      <c r="M32" s="67"/>
      <c r="N32" s="67"/>
      <c r="O32" s="67"/>
      <c r="P32" s="6"/>
      <c r="Q32" s="6"/>
    </row>
    <row r="33" spans="1:17" ht="23.25" x14ac:dyDescent="0.25">
      <c r="A33" s="6"/>
      <c r="B33" s="6"/>
      <c r="C33" s="6"/>
      <c r="D33" s="6"/>
      <c r="E33" s="6"/>
      <c r="F33" s="67"/>
      <c r="G33" s="65" t="s">
        <v>86</v>
      </c>
      <c r="H33" s="65"/>
      <c r="I33" s="65"/>
      <c r="J33" s="65"/>
      <c r="K33" s="67"/>
      <c r="L33" s="67"/>
      <c r="M33" s="67"/>
      <c r="N33" s="67"/>
      <c r="O33" s="67"/>
      <c r="P33" s="6"/>
      <c r="Q33" s="6"/>
    </row>
    <row r="34" spans="1:17" ht="23.25" x14ac:dyDescent="0.25">
      <c r="A34" s="6"/>
      <c r="B34" s="6"/>
      <c r="C34" s="6"/>
      <c r="D34" s="6"/>
      <c r="E34" s="6"/>
      <c r="F34" s="67"/>
      <c r="G34" s="65" t="s">
        <v>87</v>
      </c>
      <c r="H34" s="65"/>
      <c r="I34" s="65"/>
      <c r="J34" s="65"/>
      <c r="K34" s="67"/>
      <c r="L34" s="67"/>
      <c r="M34" s="67"/>
      <c r="N34" s="67"/>
      <c r="O34" s="67"/>
      <c r="P34" s="6"/>
      <c r="Q34" s="6"/>
    </row>
    <row r="35" spans="1:17" ht="23.25" x14ac:dyDescent="0.25">
      <c r="A35" s="6"/>
      <c r="B35" s="6"/>
      <c r="C35" s="6"/>
      <c r="D35" s="6"/>
      <c r="E35" s="6"/>
      <c r="F35" s="67"/>
      <c r="G35" s="65" t="s">
        <v>88</v>
      </c>
      <c r="H35" s="65"/>
      <c r="I35" s="65"/>
      <c r="J35" s="65"/>
      <c r="K35" s="67"/>
      <c r="L35" s="67"/>
      <c r="M35" s="67"/>
      <c r="N35" s="67"/>
      <c r="O35" s="67"/>
      <c r="P35" s="6"/>
      <c r="Q35" s="6"/>
    </row>
    <row r="36" spans="1:17" ht="23.25" x14ac:dyDescent="0.25">
      <c r="A36" s="6"/>
      <c r="B36" s="6"/>
      <c r="C36" s="6"/>
      <c r="D36" s="6"/>
      <c r="E36" s="6"/>
      <c r="F36" s="67"/>
      <c r="G36" s="65" t="s">
        <v>89</v>
      </c>
      <c r="H36" s="65"/>
      <c r="I36" s="65"/>
      <c r="J36" s="65"/>
      <c r="K36" s="67"/>
      <c r="L36" s="67"/>
      <c r="M36" s="67"/>
      <c r="N36" s="67"/>
      <c r="O36" s="67"/>
      <c r="P36" s="6"/>
      <c r="Q36" s="6"/>
    </row>
    <row r="37" spans="1:17" ht="23.25" x14ac:dyDescent="0.25">
      <c r="A37" s="6"/>
      <c r="B37" s="6"/>
      <c r="C37" s="6"/>
      <c r="D37" s="6"/>
      <c r="E37" s="6"/>
      <c r="F37" s="67"/>
      <c r="G37" s="65" t="s">
        <v>90</v>
      </c>
      <c r="H37" s="65"/>
      <c r="I37" s="65"/>
      <c r="J37" s="65"/>
      <c r="K37" s="67"/>
      <c r="L37" s="67"/>
      <c r="M37" s="67"/>
      <c r="N37" s="67"/>
      <c r="O37" s="67"/>
      <c r="P37" s="6"/>
      <c r="Q37" s="6"/>
    </row>
    <row r="38" spans="1:17" ht="23.25" x14ac:dyDescent="0.25">
      <c r="A38" s="6"/>
      <c r="B38" s="6"/>
      <c r="C38" s="6"/>
      <c r="D38" s="6"/>
      <c r="E38" s="6"/>
      <c r="F38" s="67"/>
      <c r="G38" s="65" t="s">
        <v>91</v>
      </c>
      <c r="H38" s="65"/>
      <c r="I38" s="65"/>
      <c r="J38" s="65"/>
      <c r="K38" s="67"/>
      <c r="L38" s="67"/>
      <c r="M38" s="67"/>
      <c r="N38" s="67"/>
      <c r="O38" s="67"/>
      <c r="P38" s="6"/>
      <c r="Q38" s="6"/>
    </row>
    <row r="39" spans="1:17" ht="23.25" x14ac:dyDescent="0.25">
      <c r="A39" s="6"/>
      <c r="B39" s="6"/>
      <c r="C39" s="6"/>
      <c r="D39" s="6"/>
      <c r="E39" s="6"/>
      <c r="F39" s="67"/>
      <c r="G39" s="65" t="s">
        <v>92</v>
      </c>
      <c r="H39" s="65"/>
      <c r="I39" s="65"/>
      <c r="J39" s="65"/>
      <c r="K39" s="67"/>
      <c r="L39" s="67"/>
      <c r="M39" s="67"/>
      <c r="N39" s="67"/>
      <c r="O39" s="67"/>
      <c r="P39" s="6"/>
      <c r="Q39" s="6"/>
    </row>
    <row r="40" spans="1:17" ht="23.25" x14ac:dyDescent="0.25">
      <c r="A40" s="6"/>
      <c r="B40" s="6"/>
      <c r="C40" s="6"/>
      <c r="D40" s="6"/>
      <c r="E40" s="6"/>
      <c r="F40" s="67"/>
      <c r="G40" s="65" t="s">
        <v>93</v>
      </c>
      <c r="H40" s="65"/>
      <c r="I40" s="65"/>
      <c r="J40" s="65"/>
      <c r="K40" s="67"/>
      <c r="L40" s="67"/>
      <c r="M40" s="67"/>
      <c r="N40" s="67"/>
      <c r="O40" s="67"/>
      <c r="P40" s="6"/>
      <c r="Q40" s="6"/>
    </row>
    <row r="41" spans="1:17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7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</row>
    <row r="44" spans="1:17" ht="23.25" x14ac:dyDescent="0.35">
      <c r="D44" s="58" t="s">
        <v>52</v>
      </c>
      <c r="E44" s="57" t="s">
        <v>53</v>
      </c>
      <c r="F44" s="57"/>
      <c r="G44" s="57"/>
      <c r="H44" s="57"/>
    </row>
    <row r="45" spans="1:17" ht="23.25" x14ac:dyDescent="0.35">
      <c r="D45" s="57"/>
      <c r="E45" s="59" t="s">
        <v>54</v>
      </c>
      <c r="F45" s="57" t="s">
        <v>55</v>
      </c>
      <c r="G45" s="57"/>
      <c r="H45" s="57"/>
    </row>
    <row r="46" spans="1:17" ht="23.25" x14ac:dyDescent="0.35">
      <c r="D46" s="57"/>
      <c r="E46" s="57"/>
      <c r="F46" s="57" t="s">
        <v>47</v>
      </c>
      <c r="G46" s="57" t="s">
        <v>94</v>
      </c>
      <c r="H46" s="57"/>
      <c r="I46" s="64"/>
      <c r="J46" s="64"/>
      <c r="K46" s="64"/>
    </row>
    <row r="47" spans="1:17" ht="23.25" x14ac:dyDescent="0.35">
      <c r="D47" s="57"/>
      <c r="E47" s="57"/>
      <c r="F47" s="57" t="s">
        <v>48</v>
      </c>
      <c r="G47" s="57" t="s">
        <v>95</v>
      </c>
      <c r="H47" s="57"/>
      <c r="I47" s="64"/>
      <c r="J47" s="64"/>
      <c r="K47" s="64"/>
    </row>
    <row r="48" spans="1:17" ht="23.25" x14ac:dyDescent="0.35">
      <c r="F48" s="70" t="s">
        <v>49</v>
      </c>
      <c r="G48" s="64" t="s">
        <v>96</v>
      </c>
      <c r="H48" s="64"/>
      <c r="I48" s="64"/>
      <c r="J48" s="64"/>
      <c r="K48" s="64"/>
    </row>
    <row r="49" spans="6:11" ht="23.25" x14ac:dyDescent="0.35">
      <c r="F49" s="70" t="s">
        <v>50</v>
      </c>
      <c r="G49" s="64" t="s">
        <v>97</v>
      </c>
      <c r="H49" s="64"/>
      <c r="I49" s="64"/>
      <c r="J49" s="64"/>
      <c r="K49" s="64"/>
    </row>
    <row r="50" spans="6:11" ht="23.25" x14ac:dyDescent="0.35">
      <c r="F50" s="70" t="s">
        <v>110</v>
      </c>
      <c r="G50" s="64" t="s">
        <v>98</v>
      </c>
      <c r="H50" s="64"/>
      <c r="I50" s="64"/>
      <c r="J50" s="64"/>
      <c r="K50" s="64"/>
    </row>
    <row r="51" spans="6:11" ht="23.25" x14ac:dyDescent="0.35">
      <c r="F51" s="70" t="s">
        <v>111</v>
      </c>
      <c r="G51" s="64" t="s">
        <v>99</v>
      </c>
      <c r="H51" s="64"/>
      <c r="I51" s="64"/>
      <c r="J51" s="64"/>
      <c r="K51" s="64"/>
    </row>
    <row r="52" spans="6:11" ht="23.25" x14ac:dyDescent="0.35">
      <c r="F52" s="70" t="s">
        <v>112</v>
      </c>
      <c r="G52" s="64" t="s">
        <v>100</v>
      </c>
      <c r="H52" s="64"/>
      <c r="I52" s="64"/>
      <c r="J52" s="64"/>
      <c r="K52" s="64"/>
    </row>
    <row r="53" spans="6:11" ht="23.25" x14ac:dyDescent="0.35">
      <c r="F53" s="70" t="s">
        <v>113</v>
      </c>
      <c r="G53" s="64" t="s">
        <v>101</v>
      </c>
      <c r="H53" s="64"/>
      <c r="I53" s="64"/>
      <c r="J53" s="64"/>
      <c r="K53" s="64"/>
    </row>
    <row r="54" spans="6:11" ht="23.25" x14ac:dyDescent="0.35">
      <c r="F54" s="70" t="s">
        <v>114</v>
      </c>
      <c r="G54" s="64" t="s">
        <v>102</v>
      </c>
      <c r="H54" s="64"/>
      <c r="I54" s="64"/>
      <c r="J54" s="64"/>
      <c r="K54" s="64"/>
    </row>
    <row r="55" spans="6:11" ht="23.25" x14ac:dyDescent="0.35">
      <c r="F55" s="70" t="s">
        <v>115</v>
      </c>
      <c r="G55" s="64" t="s">
        <v>103</v>
      </c>
      <c r="H55" s="64"/>
      <c r="I55" s="64"/>
      <c r="J55" s="64"/>
      <c r="K55" s="64"/>
    </row>
    <row r="56" spans="6:11" ht="23.25" x14ac:dyDescent="0.35">
      <c r="F56" s="70" t="s">
        <v>116</v>
      </c>
      <c r="G56" s="64" t="s">
        <v>104</v>
      </c>
      <c r="H56" s="64"/>
      <c r="I56" s="64"/>
      <c r="J56" s="64"/>
      <c r="K56" s="64"/>
    </row>
    <row r="57" spans="6:11" ht="23.25" x14ac:dyDescent="0.35">
      <c r="F57" s="70" t="s">
        <v>117</v>
      </c>
      <c r="G57" s="64" t="s">
        <v>105</v>
      </c>
      <c r="H57" s="64"/>
      <c r="I57" s="64"/>
      <c r="J57" s="64"/>
      <c r="K57" s="64"/>
    </row>
    <row r="58" spans="6:11" ht="23.25" x14ac:dyDescent="0.35">
      <c r="F58" s="70" t="s">
        <v>118</v>
      </c>
      <c r="G58" s="64" t="s">
        <v>106</v>
      </c>
      <c r="H58" s="64"/>
      <c r="I58" s="64"/>
      <c r="J58" s="64"/>
      <c r="K58" s="64"/>
    </row>
    <row r="70" spans="8:12" ht="23.25" x14ac:dyDescent="0.35">
      <c r="H70" s="64"/>
      <c r="I70" s="64"/>
      <c r="J70" s="64"/>
      <c r="K70" s="64"/>
      <c r="L70" s="64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6"/>
  <sheetViews>
    <sheetView showGridLines="0" view="pageBreakPreview" zoomScaleNormal="140" zoomScaleSheetLayoutView="100" workbookViewId="0"/>
  </sheetViews>
  <sheetFormatPr defaultColWidth="11" defaultRowHeight="15.75" x14ac:dyDescent="0.25"/>
  <cols>
    <col min="1" max="1" width="8.125" customWidth="1"/>
    <col min="2" max="2" width="5.5" customWidth="1"/>
    <col min="3" max="3" width="35" bestFit="1" customWidth="1"/>
    <col min="5" max="6" width="14.375" bestFit="1" customWidth="1"/>
    <col min="7" max="7" width="15.5" bestFit="1" customWidth="1"/>
    <col min="8" max="9" width="14.25" bestFit="1" customWidth="1"/>
    <col min="10" max="10" width="14.625" customWidth="1"/>
    <col min="11" max="11" width="13.5" bestFit="1" customWidth="1"/>
    <col min="13" max="13" width="15.125" customWidth="1"/>
  </cols>
  <sheetData>
    <row r="1" spans="1:15" ht="16.5" thickBot="1" x14ac:dyDescent="0.3"/>
    <row r="2" spans="1:15" ht="21" x14ac:dyDescent="0.25">
      <c r="A2" s="558" t="s">
        <v>42</v>
      </c>
      <c r="B2" s="559"/>
      <c r="C2" s="562" t="s">
        <v>119</v>
      </c>
      <c r="D2" s="563"/>
      <c r="E2" s="563"/>
      <c r="F2" s="563"/>
      <c r="G2" s="563"/>
      <c r="H2" s="563"/>
      <c r="I2" s="563"/>
      <c r="J2" s="563"/>
      <c r="K2" s="563"/>
      <c r="L2" s="563"/>
      <c r="M2" s="27" t="s">
        <v>21</v>
      </c>
      <c r="N2" s="566">
        <v>44698</v>
      </c>
      <c r="O2" s="567"/>
    </row>
    <row r="3" spans="1:15" ht="21.75" thickBot="1" x14ac:dyDescent="0.3">
      <c r="A3" s="560"/>
      <c r="B3" s="561"/>
      <c r="C3" s="564"/>
      <c r="D3" s="565"/>
      <c r="E3" s="565"/>
      <c r="F3" s="565"/>
      <c r="G3" s="565"/>
      <c r="H3" s="565"/>
      <c r="I3" s="565"/>
      <c r="J3" s="565"/>
      <c r="K3" s="565"/>
      <c r="L3" s="565"/>
      <c r="M3" s="28" t="s">
        <v>20</v>
      </c>
      <c r="N3" s="568">
        <v>44698</v>
      </c>
      <c r="O3" s="569"/>
    </row>
    <row r="4" spans="1:15" ht="16.5" thickBot="1" x14ac:dyDescent="0.3">
      <c r="C4" t="s">
        <v>120</v>
      </c>
    </row>
    <row r="5" spans="1:15" ht="21" x14ac:dyDescent="0.35">
      <c r="A5" s="39" t="s">
        <v>0</v>
      </c>
      <c r="B5" s="40" t="s">
        <v>1</v>
      </c>
      <c r="C5" s="41" t="s">
        <v>2</v>
      </c>
      <c r="D5" s="41" t="s">
        <v>3</v>
      </c>
      <c r="E5" s="41" t="s">
        <v>4</v>
      </c>
      <c r="F5" s="41" t="s">
        <v>5</v>
      </c>
      <c r="G5" s="41" t="s">
        <v>6</v>
      </c>
      <c r="H5" s="41" t="s">
        <v>7</v>
      </c>
      <c r="I5" s="41" t="s">
        <v>8</v>
      </c>
      <c r="J5" s="42" t="s">
        <v>9</v>
      </c>
      <c r="K5" s="43" t="s">
        <v>10</v>
      </c>
    </row>
    <row r="6" spans="1:15" ht="21" x14ac:dyDescent="0.35">
      <c r="A6" s="44">
        <v>1</v>
      </c>
      <c r="B6" s="45"/>
      <c r="C6" s="46" t="s">
        <v>12</v>
      </c>
      <c r="D6" s="46" t="s">
        <v>107</v>
      </c>
      <c r="E6" s="47">
        <v>44698</v>
      </c>
      <c r="F6" s="47">
        <v>44715</v>
      </c>
      <c r="G6" s="46">
        <f>F6-E6</f>
        <v>17</v>
      </c>
      <c r="H6" s="47">
        <v>44698</v>
      </c>
      <c r="I6" s="47"/>
      <c r="J6" s="48">
        <f>I6-H6</f>
        <v>-44698</v>
      </c>
      <c r="K6" s="49"/>
    </row>
    <row r="7" spans="1:15" ht="21" x14ac:dyDescent="0.35">
      <c r="A7" s="44">
        <v>2</v>
      </c>
      <c r="B7" s="45"/>
      <c r="C7" s="537" t="s">
        <v>13</v>
      </c>
      <c r="D7" s="46" t="s">
        <v>108</v>
      </c>
      <c r="E7" s="47">
        <v>44698</v>
      </c>
      <c r="F7" s="47">
        <v>44701</v>
      </c>
      <c r="G7" s="46">
        <f t="shared" ref="G7:G104" si="0">F7-E7</f>
        <v>3</v>
      </c>
      <c r="H7" s="47">
        <v>44698</v>
      </c>
      <c r="I7" s="434">
        <v>44699</v>
      </c>
      <c r="J7" s="48">
        <f t="shared" ref="J7:J104" si="1">I7-H7</f>
        <v>1</v>
      </c>
      <c r="K7" s="49">
        <v>0.9</v>
      </c>
    </row>
    <row r="8" spans="1:15" ht="21" x14ac:dyDescent="0.35">
      <c r="A8" s="44">
        <v>3</v>
      </c>
      <c r="B8" s="45"/>
      <c r="C8" s="46" t="s">
        <v>14</v>
      </c>
      <c r="D8" s="46" t="s">
        <v>107</v>
      </c>
      <c r="E8" s="47">
        <v>44698</v>
      </c>
      <c r="F8" s="47">
        <v>44703</v>
      </c>
      <c r="G8" s="46">
        <f t="shared" si="0"/>
        <v>5</v>
      </c>
      <c r="H8" s="47">
        <v>44698</v>
      </c>
      <c r="I8" s="47">
        <v>44703</v>
      </c>
      <c r="J8" s="48">
        <f t="shared" si="1"/>
        <v>5</v>
      </c>
      <c r="K8" s="435">
        <v>0.9</v>
      </c>
    </row>
    <row r="9" spans="1:15" ht="21" x14ac:dyDescent="0.35">
      <c r="A9" s="532"/>
      <c r="B9" s="433">
        <v>1</v>
      </c>
      <c r="C9" s="533" t="s">
        <v>125</v>
      </c>
      <c r="D9" s="533" t="s">
        <v>207</v>
      </c>
      <c r="E9" s="534">
        <v>44698</v>
      </c>
      <c r="F9" s="534">
        <v>44703</v>
      </c>
      <c r="G9" s="533">
        <f t="shared" si="0"/>
        <v>5</v>
      </c>
      <c r="H9" s="534">
        <v>44698</v>
      </c>
      <c r="I9" s="534">
        <v>44699</v>
      </c>
      <c r="J9" s="535">
        <f t="shared" si="1"/>
        <v>1</v>
      </c>
      <c r="K9" s="536">
        <v>0.9</v>
      </c>
      <c r="L9" t="s">
        <v>121</v>
      </c>
    </row>
    <row r="10" spans="1:15" ht="21" x14ac:dyDescent="0.35">
      <c r="A10" s="532"/>
      <c r="B10" s="433">
        <v>2</v>
      </c>
      <c r="C10" s="533" t="s">
        <v>208</v>
      </c>
      <c r="D10" s="533" t="s">
        <v>207</v>
      </c>
      <c r="E10" s="534">
        <v>44698</v>
      </c>
      <c r="F10" s="534">
        <v>44703</v>
      </c>
      <c r="G10" s="533">
        <f t="shared" si="0"/>
        <v>5</v>
      </c>
      <c r="H10" s="534">
        <v>44698</v>
      </c>
      <c r="I10" s="534">
        <v>44699</v>
      </c>
      <c r="J10" s="535">
        <f t="shared" si="1"/>
        <v>1</v>
      </c>
      <c r="K10" s="536">
        <v>0.9</v>
      </c>
    </row>
    <row r="11" spans="1:15" ht="21" x14ac:dyDescent="0.35">
      <c r="A11" s="532"/>
      <c r="B11" s="433">
        <v>3</v>
      </c>
      <c r="C11" s="533" t="s">
        <v>363</v>
      </c>
      <c r="D11" s="533" t="s">
        <v>207</v>
      </c>
      <c r="E11" s="534">
        <v>44698</v>
      </c>
      <c r="F11" s="534">
        <v>44703</v>
      </c>
      <c r="G11" s="533">
        <f t="shared" si="0"/>
        <v>5</v>
      </c>
      <c r="H11" s="534">
        <v>44698</v>
      </c>
      <c r="I11" s="534">
        <v>44699</v>
      </c>
      <c r="J11" s="535">
        <f t="shared" si="1"/>
        <v>1</v>
      </c>
      <c r="K11" s="536">
        <v>0.9</v>
      </c>
    </row>
    <row r="12" spans="1:15" ht="21" x14ac:dyDescent="0.35">
      <c r="A12" s="532"/>
      <c r="B12" s="433">
        <v>4</v>
      </c>
      <c r="C12" s="533" t="s">
        <v>209</v>
      </c>
      <c r="D12" s="533" t="s">
        <v>108</v>
      </c>
      <c r="E12" s="534">
        <v>44698</v>
      </c>
      <c r="F12" s="534">
        <v>44703</v>
      </c>
      <c r="G12" s="533">
        <f t="shared" si="0"/>
        <v>5</v>
      </c>
      <c r="H12" s="534">
        <v>44698</v>
      </c>
      <c r="I12" s="534">
        <v>44699</v>
      </c>
      <c r="J12" s="535">
        <f t="shared" si="1"/>
        <v>1</v>
      </c>
      <c r="K12" s="536">
        <v>0.9</v>
      </c>
    </row>
    <row r="13" spans="1:15" ht="21" x14ac:dyDescent="0.35">
      <c r="A13" s="532"/>
      <c r="B13" s="433">
        <v>5</v>
      </c>
      <c r="C13" s="533" t="s">
        <v>364</v>
      </c>
      <c r="D13" s="533" t="s">
        <v>207</v>
      </c>
      <c r="E13" s="534">
        <v>44698</v>
      </c>
      <c r="F13" s="534">
        <v>44703</v>
      </c>
      <c r="G13" s="533">
        <f t="shared" si="0"/>
        <v>5</v>
      </c>
      <c r="H13" s="534">
        <v>44698</v>
      </c>
      <c r="I13" s="534">
        <v>44699</v>
      </c>
      <c r="J13" s="535">
        <f t="shared" si="1"/>
        <v>1</v>
      </c>
      <c r="K13" s="536">
        <v>0.9</v>
      </c>
    </row>
    <row r="14" spans="1:15" ht="21" x14ac:dyDescent="0.35">
      <c r="A14" s="532"/>
      <c r="B14" s="433">
        <v>6</v>
      </c>
      <c r="C14" s="533" t="s">
        <v>210</v>
      </c>
      <c r="D14" s="533" t="s">
        <v>108</v>
      </c>
      <c r="E14" s="534">
        <v>44698</v>
      </c>
      <c r="F14" s="534">
        <v>44703</v>
      </c>
      <c r="G14" s="533">
        <f t="shared" si="0"/>
        <v>5</v>
      </c>
      <c r="H14" s="534">
        <v>44698</v>
      </c>
      <c r="I14" s="534">
        <v>44699</v>
      </c>
      <c r="J14" s="535">
        <f t="shared" si="1"/>
        <v>1</v>
      </c>
      <c r="K14" s="536">
        <v>0.9</v>
      </c>
    </row>
    <row r="15" spans="1:15" ht="21" x14ac:dyDescent="0.35">
      <c r="A15" s="532"/>
      <c r="B15" s="433">
        <v>7</v>
      </c>
      <c r="C15" s="533" t="s">
        <v>211</v>
      </c>
      <c r="D15" s="533" t="s">
        <v>207</v>
      </c>
      <c r="E15" s="534">
        <v>44698</v>
      </c>
      <c r="F15" s="534">
        <v>44703</v>
      </c>
      <c r="G15" s="533">
        <f t="shared" si="0"/>
        <v>5</v>
      </c>
      <c r="H15" s="534">
        <v>44698</v>
      </c>
      <c r="I15" s="534">
        <v>44700</v>
      </c>
      <c r="J15" s="535">
        <f t="shared" si="1"/>
        <v>2</v>
      </c>
      <c r="K15" s="536">
        <v>0.9</v>
      </c>
    </row>
    <row r="16" spans="1:15" ht="21" x14ac:dyDescent="0.35">
      <c r="A16" s="532"/>
      <c r="B16" s="433">
        <v>8</v>
      </c>
      <c r="C16" s="533" t="s">
        <v>79</v>
      </c>
      <c r="D16" s="533" t="s">
        <v>108</v>
      </c>
      <c r="E16" s="534">
        <v>44698</v>
      </c>
      <c r="F16" s="534">
        <v>44703</v>
      </c>
      <c r="G16" s="533">
        <f t="shared" si="0"/>
        <v>5</v>
      </c>
      <c r="H16" s="534">
        <v>44698</v>
      </c>
      <c r="I16" s="534">
        <v>44700</v>
      </c>
      <c r="J16" s="535">
        <f t="shared" si="1"/>
        <v>2</v>
      </c>
      <c r="K16" s="536">
        <v>0.9</v>
      </c>
    </row>
    <row r="17" spans="1:11" ht="21" x14ac:dyDescent="0.35">
      <c r="A17" s="532"/>
      <c r="B17" s="433">
        <v>9</v>
      </c>
      <c r="C17" s="533" t="s">
        <v>212</v>
      </c>
      <c r="D17" s="533" t="s">
        <v>108</v>
      </c>
      <c r="E17" s="534">
        <v>44698</v>
      </c>
      <c r="F17" s="534">
        <v>44703</v>
      </c>
      <c r="G17" s="533">
        <f t="shared" si="0"/>
        <v>5</v>
      </c>
      <c r="H17" s="534">
        <v>44698</v>
      </c>
      <c r="I17" s="534">
        <v>44700</v>
      </c>
      <c r="J17" s="535">
        <f t="shared" si="1"/>
        <v>2</v>
      </c>
      <c r="K17" s="536">
        <v>0.9</v>
      </c>
    </row>
    <row r="18" spans="1:11" ht="21" x14ac:dyDescent="0.35">
      <c r="A18" s="532"/>
      <c r="B18" s="433">
        <v>10</v>
      </c>
      <c r="C18" s="533" t="s">
        <v>213</v>
      </c>
      <c r="D18" s="533" t="s">
        <v>108</v>
      </c>
      <c r="E18" s="534">
        <v>44698</v>
      </c>
      <c r="F18" s="534">
        <v>44703</v>
      </c>
      <c r="G18" s="533">
        <f t="shared" si="0"/>
        <v>5</v>
      </c>
      <c r="H18" s="534">
        <v>44698</v>
      </c>
      <c r="I18" s="534">
        <v>44700</v>
      </c>
      <c r="J18" s="535">
        <f t="shared" si="1"/>
        <v>2</v>
      </c>
      <c r="K18" s="536">
        <v>0.9</v>
      </c>
    </row>
    <row r="19" spans="1:11" ht="21" x14ac:dyDescent="0.35">
      <c r="A19" s="532"/>
      <c r="B19" s="433">
        <v>11</v>
      </c>
      <c r="C19" s="533" t="s">
        <v>365</v>
      </c>
      <c r="D19" s="533" t="s">
        <v>108</v>
      </c>
      <c r="E19" s="534">
        <v>44698</v>
      </c>
      <c r="F19" s="534">
        <v>44703</v>
      </c>
      <c r="G19" s="533">
        <f t="shared" si="0"/>
        <v>5</v>
      </c>
      <c r="H19" s="534">
        <v>44698</v>
      </c>
      <c r="I19" s="534">
        <v>44700</v>
      </c>
      <c r="J19" s="535">
        <f t="shared" si="1"/>
        <v>2</v>
      </c>
      <c r="K19" s="536">
        <v>0.9</v>
      </c>
    </row>
    <row r="20" spans="1:11" ht="21" x14ac:dyDescent="0.35">
      <c r="A20" s="532"/>
      <c r="B20" s="433">
        <v>12</v>
      </c>
      <c r="C20" s="533" t="s">
        <v>214</v>
      </c>
      <c r="D20" s="533" t="s">
        <v>108</v>
      </c>
      <c r="E20" s="534">
        <v>44698</v>
      </c>
      <c r="F20" s="534">
        <v>44703</v>
      </c>
      <c r="G20" s="533">
        <f t="shared" si="0"/>
        <v>5</v>
      </c>
      <c r="H20" s="534">
        <v>44698</v>
      </c>
      <c r="I20" s="534">
        <v>44700</v>
      </c>
      <c r="J20" s="535">
        <f t="shared" si="1"/>
        <v>2</v>
      </c>
      <c r="K20" s="536">
        <v>0.9</v>
      </c>
    </row>
    <row r="21" spans="1:11" ht="21" x14ac:dyDescent="0.35">
      <c r="A21" s="532"/>
      <c r="B21" s="433">
        <v>13</v>
      </c>
      <c r="C21" s="533" t="s">
        <v>349</v>
      </c>
      <c r="D21" s="533" t="s">
        <v>108</v>
      </c>
      <c r="E21" s="534">
        <v>44698</v>
      </c>
      <c r="F21" s="534">
        <v>44703</v>
      </c>
      <c r="G21" s="533">
        <f t="shared" si="0"/>
        <v>5</v>
      </c>
      <c r="H21" s="534">
        <v>44698</v>
      </c>
      <c r="I21" s="534">
        <v>44700</v>
      </c>
      <c r="J21" s="535">
        <f t="shared" si="1"/>
        <v>2</v>
      </c>
      <c r="K21" s="536">
        <v>0.9</v>
      </c>
    </row>
    <row r="22" spans="1:11" ht="21" x14ac:dyDescent="0.35">
      <c r="A22" s="532"/>
      <c r="B22" s="433">
        <v>14</v>
      </c>
      <c r="C22" s="533" t="s">
        <v>350</v>
      </c>
      <c r="D22" s="533" t="s">
        <v>108</v>
      </c>
      <c r="E22" s="534">
        <v>44698</v>
      </c>
      <c r="F22" s="534">
        <v>44703</v>
      </c>
      <c r="G22" s="533">
        <f t="shared" si="0"/>
        <v>5</v>
      </c>
      <c r="H22" s="534">
        <v>44698</v>
      </c>
      <c r="I22" s="534">
        <v>44700</v>
      </c>
      <c r="J22" s="535">
        <f t="shared" si="1"/>
        <v>2</v>
      </c>
      <c r="K22" s="536">
        <v>0.9</v>
      </c>
    </row>
    <row r="23" spans="1:11" ht="21" x14ac:dyDescent="0.35">
      <c r="A23" s="532"/>
      <c r="B23" s="433">
        <v>15</v>
      </c>
      <c r="C23" s="533" t="s">
        <v>369</v>
      </c>
      <c r="D23" s="533" t="s">
        <v>108</v>
      </c>
      <c r="E23" s="534">
        <v>44698</v>
      </c>
      <c r="F23" s="534">
        <v>44703</v>
      </c>
      <c r="G23" s="533">
        <f t="shared" si="0"/>
        <v>5</v>
      </c>
      <c r="H23" s="534">
        <v>44698</v>
      </c>
      <c r="I23" s="534">
        <v>44700</v>
      </c>
      <c r="J23" s="535">
        <f t="shared" si="1"/>
        <v>2</v>
      </c>
      <c r="K23" s="536">
        <v>0.9</v>
      </c>
    </row>
    <row r="24" spans="1:11" ht="21" x14ac:dyDescent="0.35">
      <c r="A24" s="532"/>
      <c r="B24" s="433">
        <v>16</v>
      </c>
      <c r="C24" s="533" t="s">
        <v>351</v>
      </c>
      <c r="D24" s="533" t="s">
        <v>108</v>
      </c>
      <c r="E24" s="534">
        <v>44698</v>
      </c>
      <c r="F24" s="534">
        <v>44703</v>
      </c>
      <c r="G24" s="533">
        <f t="shared" si="0"/>
        <v>5</v>
      </c>
      <c r="H24" s="534">
        <v>44698</v>
      </c>
      <c r="I24" s="534">
        <v>44700</v>
      </c>
      <c r="J24" s="535">
        <f t="shared" si="1"/>
        <v>2</v>
      </c>
      <c r="K24" s="536">
        <v>0.9</v>
      </c>
    </row>
    <row r="25" spans="1:11" ht="21" x14ac:dyDescent="0.35">
      <c r="A25" s="532"/>
      <c r="B25" s="433">
        <v>17</v>
      </c>
      <c r="C25" s="533" t="s">
        <v>352</v>
      </c>
      <c r="D25" s="533" t="s">
        <v>108</v>
      </c>
      <c r="E25" s="534">
        <v>44698</v>
      </c>
      <c r="F25" s="534">
        <v>44703</v>
      </c>
      <c r="G25" s="533">
        <f t="shared" si="0"/>
        <v>5</v>
      </c>
      <c r="H25" s="534">
        <v>44698</v>
      </c>
      <c r="I25" s="534">
        <v>44700</v>
      </c>
      <c r="J25" s="535">
        <f t="shared" si="1"/>
        <v>2</v>
      </c>
      <c r="K25" s="536">
        <v>0.9</v>
      </c>
    </row>
    <row r="26" spans="1:11" ht="21" x14ac:dyDescent="0.35">
      <c r="A26" s="532"/>
      <c r="B26" s="433">
        <v>18</v>
      </c>
      <c r="C26" s="533" t="s">
        <v>353</v>
      </c>
      <c r="D26" s="533" t="s">
        <v>108</v>
      </c>
      <c r="E26" s="534">
        <v>44698</v>
      </c>
      <c r="F26" s="534">
        <v>44703</v>
      </c>
      <c r="G26" s="533">
        <f t="shared" ref="G26:G28" si="2">F26-E26</f>
        <v>5</v>
      </c>
      <c r="H26" s="534">
        <v>44698</v>
      </c>
      <c r="I26" s="534">
        <v>44700</v>
      </c>
      <c r="J26" s="535">
        <f t="shared" ref="J26:J28" si="3">I26-H26</f>
        <v>2</v>
      </c>
      <c r="K26" s="536">
        <v>0.9</v>
      </c>
    </row>
    <row r="27" spans="1:11" s="411" customFormat="1" ht="21" x14ac:dyDescent="0.35">
      <c r="A27" s="532"/>
      <c r="B27" s="433">
        <v>19</v>
      </c>
      <c r="C27" s="533" t="s">
        <v>354</v>
      </c>
      <c r="D27" s="533" t="s">
        <v>108</v>
      </c>
      <c r="E27" s="534">
        <v>44698</v>
      </c>
      <c r="F27" s="534">
        <v>44703</v>
      </c>
      <c r="G27" s="533">
        <f t="shared" si="2"/>
        <v>5</v>
      </c>
      <c r="H27" s="534">
        <v>44698</v>
      </c>
      <c r="I27" s="534">
        <v>44700</v>
      </c>
      <c r="J27" s="535">
        <f t="shared" si="3"/>
        <v>2</v>
      </c>
      <c r="K27" s="536">
        <v>0.9</v>
      </c>
    </row>
    <row r="28" spans="1:11" s="411" customFormat="1" ht="21" x14ac:dyDescent="0.35">
      <c r="A28" s="532"/>
      <c r="B28" s="433">
        <v>20</v>
      </c>
      <c r="C28" s="533" t="s">
        <v>370</v>
      </c>
      <c r="D28" s="533" t="s">
        <v>108</v>
      </c>
      <c r="E28" s="534">
        <v>44698</v>
      </c>
      <c r="F28" s="534">
        <v>44703</v>
      </c>
      <c r="G28" s="533">
        <f t="shared" si="2"/>
        <v>5</v>
      </c>
      <c r="H28" s="534">
        <v>44698</v>
      </c>
      <c r="I28" s="534">
        <v>44700</v>
      </c>
      <c r="J28" s="535">
        <f t="shared" si="3"/>
        <v>2</v>
      </c>
      <c r="K28" s="536">
        <v>0.9</v>
      </c>
    </row>
    <row r="29" spans="1:11" s="411" customFormat="1" ht="21" x14ac:dyDescent="0.35">
      <c r="A29" s="532"/>
      <c r="B29" s="433">
        <v>21</v>
      </c>
      <c r="C29" s="533" t="s">
        <v>355</v>
      </c>
      <c r="D29" s="533" t="s">
        <v>108</v>
      </c>
      <c r="E29" s="534">
        <v>44698</v>
      </c>
      <c r="F29" s="534">
        <v>44703</v>
      </c>
      <c r="G29" s="533">
        <f t="shared" ref="G29:G30" si="4">F29-E29</f>
        <v>5</v>
      </c>
      <c r="H29" s="534">
        <v>44698</v>
      </c>
      <c r="I29" s="534">
        <v>44700</v>
      </c>
      <c r="J29" s="535">
        <f t="shared" ref="J29:J30" si="5">I29-H29</f>
        <v>2</v>
      </c>
      <c r="K29" s="536">
        <v>0.9</v>
      </c>
    </row>
    <row r="30" spans="1:11" s="411" customFormat="1" ht="21" x14ac:dyDescent="0.35">
      <c r="A30" s="532"/>
      <c r="B30" s="433">
        <v>22</v>
      </c>
      <c r="C30" s="533" t="s">
        <v>356</v>
      </c>
      <c r="D30" s="533" t="s">
        <v>108</v>
      </c>
      <c r="E30" s="534">
        <v>44698</v>
      </c>
      <c r="F30" s="534">
        <v>44703</v>
      </c>
      <c r="G30" s="533">
        <f t="shared" si="4"/>
        <v>5</v>
      </c>
      <c r="H30" s="534">
        <v>44698</v>
      </c>
      <c r="I30" s="534">
        <v>44700</v>
      </c>
      <c r="J30" s="535">
        <f t="shared" si="5"/>
        <v>2</v>
      </c>
      <c r="K30" s="536">
        <v>0.9</v>
      </c>
    </row>
    <row r="31" spans="1:11" s="411" customFormat="1" ht="21" x14ac:dyDescent="0.35">
      <c r="A31" s="532"/>
      <c r="B31" s="433">
        <v>23</v>
      </c>
      <c r="C31" s="533" t="s">
        <v>357</v>
      </c>
      <c r="D31" s="533" t="s">
        <v>108</v>
      </c>
      <c r="E31" s="534">
        <v>44698</v>
      </c>
      <c r="F31" s="534">
        <v>44703</v>
      </c>
      <c r="G31" s="533">
        <f t="shared" si="0"/>
        <v>5</v>
      </c>
      <c r="H31" s="534">
        <v>44698</v>
      </c>
      <c r="I31" s="534">
        <v>44700</v>
      </c>
      <c r="J31" s="535">
        <f t="shared" si="1"/>
        <v>2</v>
      </c>
      <c r="K31" s="536">
        <v>0.9</v>
      </c>
    </row>
    <row r="32" spans="1:11" ht="21" x14ac:dyDescent="0.35">
      <c r="A32" s="532"/>
      <c r="B32" s="433">
        <v>24</v>
      </c>
      <c r="C32" s="533" t="s">
        <v>358</v>
      </c>
      <c r="D32" s="533" t="s">
        <v>108</v>
      </c>
      <c r="E32" s="534">
        <v>44698</v>
      </c>
      <c r="F32" s="534">
        <v>44703</v>
      </c>
      <c r="G32" s="533">
        <f t="shared" si="0"/>
        <v>5</v>
      </c>
      <c r="H32" s="534">
        <v>44698</v>
      </c>
      <c r="I32" s="534">
        <v>44700</v>
      </c>
      <c r="J32" s="535">
        <f t="shared" si="1"/>
        <v>2</v>
      </c>
      <c r="K32" s="536">
        <v>0.9</v>
      </c>
    </row>
    <row r="33" spans="1:12" ht="21" x14ac:dyDescent="0.35">
      <c r="A33" s="532"/>
      <c r="B33" s="433">
        <v>25</v>
      </c>
      <c r="C33" s="533" t="s">
        <v>359</v>
      </c>
      <c r="D33" s="533" t="s">
        <v>207</v>
      </c>
      <c r="E33" s="534">
        <v>44698</v>
      </c>
      <c r="F33" s="534">
        <v>44703</v>
      </c>
      <c r="G33" s="533">
        <f t="shared" si="0"/>
        <v>5</v>
      </c>
      <c r="H33" s="534">
        <v>44698</v>
      </c>
      <c r="I33" s="534">
        <v>44700</v>
      </c>
      <c r="J33" s="535">
        <f t="shared" si="1"/>
        <v>2</v>
      </c>
      <c r="K33" s="536">
        <v>0.9</v>
      </c>
    </row>
    <row r="34" spans="1:12" s="411" customFormat="1" ht="21" x14ac:dyDescent="0.35">
      <c r="A34" s="532"/>
      <c r="B34" s="433">
        <v>26</v>
      </c>
      <c r="C34" s="533" t="s">
        <v>362</v>
      </c>
      <c r="D34" s="533" t="s">
        <v>108</v>
      </c>
      <c r="E34" s="534">
        <v>44698</v>
      </c>
      <c r="F34" s="534">
        <v>44703</v>
      </c>
      <c r="G34" s="533">
        <f t="shared" ref="G34:G35" si="6">F34-E34</f>
        <v>5</v>
      </c>
      <c r="H34" s="534">
        <v>44698</v>
      </c>
      <c r="I34" s="534">
        <v>44700</v>
      </c>
      <c r="J34" s="535">
        <f t="shared" ref="J34:J35" si="7">I34-H34</f>
        <v>2</v>
      </c>
      <c r="K34" s="536">
        <v>0.9</v>
      </c>
    </row>
    <row r="35" spans="1:12" s="411" customFormat="1" ht="21" x14ac:dyDescent="0.35">
      <c r="A35" s="532"/>
      <c r="B35" s="433">
        <v>27</v>
      </c>
      <c r="C35" s="533" t="s">
        <v>360</v>
      </c>
      <c r="D35" s="533" t="s">
        <v>108</v>
      </c>
      <c r="E35" s="534">
        <v>44698</v>
      </c>
      <c r="F35" s="534">
        <v>44703</v>
      </c>
      <c r="G35" s="533">
        <f t="shared" si="6"/>
        <v>5</v>
      </c>
      <c r="H35" s="534">
        <v>44698</v>
      </c>
      <c r="I35" s="534">
        <v>44700</v>
      </c>
      <c r="J35" s="535">
        <f t="shared" si="7"/>
        <v>2</v>
      </c>
      <c r="K35" s="536">
        <v>0.9</v>
      </c>
    </row>
    <row r="36" spans="1:12" s="411" customFormat="1" ht="21" x14ac:dyDescent="0.35">
      <c r="A36" s="532"/>
      <c r="B36" s="433">
        <v>28</v>
      </c>
      <c r="C36" s="533" t="s">
        <v>361</v>
      </c>
      <c r="D36" s="533" t="s">
        <v>108</v>
      </c>
      <c r="E36" s="534">
        <v>44698</v>
      </c>
      <c r="F36" s="534">
        <v>44703</v>
      </c>
      <c r="G36" s="533">
        <f t="shared" ref="G36" si="8">F36-E36</f>
        <v>5</v>
      </c>
      <c r="H36" s="534">
        <v>44698</v>
      </c>
      <c r="I36" s="534">
        <v>44700</v>
      </c>
      <c r="J36" s="535">
        <f t="shared" ref="J36" si="9">I36-H36</f>
        <v>2</v>
      </c>
      <c r="K36" s="536">
        <v>0.9</v>
      </c>
    </row>
    <row r="37" spans="1:12" ht="21" x14ac:dyDescent="0.35">
      <c r="A37" s="532"/>
      <c r="B37" s="433">
        <v>1</v>
      </c>
      <c r="C37" s="533" t="s">
        <v>215</v>
      </c>
      <c r="D37" s="533" t="s">
        <v>109</v>
      </c>
      <c r="E37" s="534">
        <v>44698</v>
      </c>
      <c r="F37" s="534">
        <v>44703</v>
      </c>
      <c r="G37" s="533">
        <f t="shared" si="0"/>
        <v>5</v>
      </c>
      <c r="H37" s="534">
        <v>44698</v>
      </c>
      <c r="I37" s="534">
        <v>44699</v>
      </c>
      <c r="J37" s="535">
        <f t="shared" si="1"/>
        <v>1</v>
      </c>
      <c r="K37" s="536">
        <v>0.9</v>
      </c>
      <c r="L37" t="s">
        <v>346</v>
      </c>
    </row>
    <row r="38" spans="1:12" ht="21" x14ac:dyDescent="0.35">
      <c r="A38" s="532"/>
      <c r="B38" s="433">
        <v>2</v>
      </c>
      <c r="C38" s="533" t="s">
        <v>216</v>
      </c>
      <c r="D38" s="533" t="s">
        <v>109</v>
      </c>
      <c r="E38" s="534">
        <v>44698</v>
      </c>
      <c r="F38" s="534">
        <v>44703</v>
      </c>
      <c r="G38" s="533">
        <f t="shared" si="0"/>
        <v>5</v>
      </c>
      <c r="H38" s="534">
        <v>44698</v>
      </c>
      <c r="I38" s="534">
        <v>44699</v>
      </c>
      <c r="J38" s="535">
        <f t="shared" si="1"/>
        <v>1</v>
      </c>
      <c r="K38" s="536">
        <v>0.9</v>
      </c>
    </row>
    <row r="39" spans="1:12" ht="21" x14ac:dyDescent="0.35">
      <c r="A39" s="532"/>
      <c r="B39" s="433">
        <v>3</v>
      </c>
      <c r="C39" s="533" t="s">
        <v>217</v>
      </c>
      <c r="D39" s="533" t="s">
        <v>283</v>
      </c>
      <c r="E39" s="534">
        <v>44698</v>
      </c>
      <c r="F39" s="534">
        <v>44703</v>
      </c>
      <c r="G39" s="533">
        <f t="shared" si="0"/>
        <v>5</v>
      </c>
      <c r="H39" s="534">
        <v>44698</v>
      </c>
      <c r="I39" s="534">
        <v>44700</v>
      </c>
      <c r="J39" s="535">
        <f t="shared" si="1"/>
        <v>2</v>
      </c>
      <c r="K39" s="536">
        <v>0.9</v>
      </c>
    </row>
    <row r="40" spans="1:12" ht="21" x14ac:dyDescent="0.35">
      <c r="A40" s="532"/>
      <c r="B40" s="433">
        <v>4</v>
      </c>
      <c r="C40" s="533" t="s">
        <v>218</v>
      </c>
      <c r="D40" s="533" t="s">
        <v>109</v>
      </c>
      <c r="E40" s="534">
        <v>44698</v>
      </c>
      <c r="F40" s="534">
        <v>44703</v>
      </c>
      <c r="G40" s="533">
        <f t="shared" si="0"/>
        <v>5</v>
      </c>
      <c r="H40" s="534">
        <v>44698</v>
      </c>
      <c r="I40" s="534">
        <v>44700</v>
      </c>
      <c r="J40" s="535">
        <f t="shared" si="1"/>
        <v>2</v>
      </c>
      <c r="K40" s="536">
        <v>0.9</v>
      </c>
    </row>
    <row r="41" spans="1:12" ht="21" x14ac:dyDescent="0.35">
      <c r="A41" s="532"/>
      <c r="B41" s="433">
        <v>5</v>
      </c>
      <c r="C41" s="533" t="s">
        <v>219</v>
      </c>
      <c r="D41" s="533" t="s">
        <v>283</v>
      </c>
      <c r="E41" s="534">
        <v>44698</v>
      </c>
      <c r="F41" s="534">
        <v>44703</v>
      </c>
      <c r="G41" s="533">
        <f t="shared" si="0"/>
        <v>5</v>
      </c>
      <c r="H41" s="534">
        <v>44698</v>
      </c>
      <c r="I41" s="534">
        <v>44701</v>
      </c>
      <c r="J41" s="535">
        <f t="shared" si="1"/>
        <v>3</v>
      </c>
      <c r="K41" s="536">
        <v>0.9</v>
      </c>
    </row>
    <row r="42" spans="1:12" ht="21" x14ac:dyDescent="0.35">
      <c r="A42" s="532"/>
      <c r="B42" s="433">
        <v>6</v>
      </c>
      <c r="C42" s="533" t="s">
        <v>220</v>
      </c>
      <c r="D42" s="533" t="s">
        <v>283</v>
      </c>
      <c r="E42" s="534">
        <v>44698</v>
      </c>
      <c r="F42" s="534">
        <v>44703</v>
      </c>
      <c r="G42" s="533">
        <f t="shared" si="0"/>
        <v>5</v>
      </c>
      <c r="H42" s="534">
        <v>44698</v>
      </c>
      <c r="I42" s="534">
        <v>44701</v>
      </c>
      <c r="J42" s="535">
        <f t="shared" si="1"/>
        <v>3</v>
      </c>
      <c r="K42" s="536">
        <v>0.9</v>
      </c>
    </row>
    <row r="43" spans="1:12" ht="21" x14ac:dyDescent="0.35">
      <c r="A43" s="532"/>
      <c r="B43" s="433">
        <v>7</v>
      </c>
      <c r="C43" s="533" t="s">
        <v>221</v>
      </c>
      <c r="D43" s="533" t="s">
        <v>109</v>
      </c>
      <c r="E43" s="534">
        <v>44698</v>
      </c>
      <c r="F43" s="534">
        <v>44703</v>
      </c>
      <c r="G43" s="533">
        <f t="shared" si="0"/>
        <v>5</v>
      </c>
      <c r="H43" s="534">
        <v>44698</v>
      </c>
      <c r="I43" s="534">
        <v>44700</v>
      </c>
      <c r="J43" s="535">
        <f t="shared" si="1"/>
        <v>2</v>
      </c>
      <c r="K43" s="536">
        <v>0.9</v>
      </c>
    </row>
    <row r="44" spans="1:12" ht="21" x14ac:dyDescent="0.35">
      <c r="A44" s="532"/>
      <c r="B44" s="433">
        <v>8</v>
      </c>
      <c r="C44" s="533" t="s">
        <v>222</v>
      </c>
      <c r="D44" s="533" t="s">
        <v>109</v>
      </c>
      <c r="E44" s="534">
        <v>44698</v>
      </c>
      <c r="F44" s="534">
        <v>44703</v>
      </c>
      <c r="G44" s="533">
        <f t="shared" si="0"/>
        <v>5</v>
      </c>
      <c r="H44" s="534">
        <v>44698</v>
      </c>
      <c r="I44" s="534">
        <v>44701</v>
      </c>
      <c r="J44" s="535">
        <f t="shared" si="1"/>
        <v>3</v>
      </c>
      <c r="K44" s="536">
        <v>0.9</v>
      </c>
    </row>
    <row r="45" spans="1:12" ht="21" x14ac:dyDescent="0.35">
      <c r="A45" s="532"/>
      <c r="B45" s="433">
        <v>9</v>
      </c>
      <c r="C45" s="533" t="s">
        <v>223</v>
      </c>
      <c r="D45" s="533" t="s">
        <v>224</v>
      </c>
      <c r="E45" s="534">
        <v>44698</v>
      </c>
      <c r="F45" s="534">
        <v>44703</v>
      </c>
      <c r="G45" s="533">
        <f t="shared" si="0"/>
        <v>5</v>
      </c>
      <c r="H45" s="534">
        <v>44698</v>
      </c>
      <c r="I45" s="534">
        <v>44699</v>
      </c>
      <c r="J45" s="535">
        <f t="shared" si="1"/>
        <v>1</v>
      </c>
      <c r="K45" s="536">
        <v>0.9</v>
      </c>
    </row>
    <row r="46" spans="1:12" ht="21" x14ac:dyDescent="0.35">
      <c r="A46" s="532"/>
      <c r="B46" s="433">
        <v>10</v>
      </c>
      <c r="C46" s="533" t="s">
        <v>225</v>
      </c>
      <c r="D46" s="533" t="s">
        <v>224</v>
      </c>
      <c r="E46" s="534">
        <v>44698</v>
      </c>
      <c r="F46" s="534">
        <v>44703</v>
      </c>
      <c r="G46" s="533">
        <f t="shared" si="0"/>
        <v>5</v>
      </c>
      <c r="H46" s="534">
        <v>44698</v>
      </c>
      <c r="I46" s="534">
        <v>44700</v>
      </c>
      <c r="J46" s="535">
        <f t="shared" si="1"/>
        <v>2</v>
      </c>
      <c r="K46" s="536">
        <v>0.9</v>
      </c>
    </row>
    <row r="47" spans="1:12" ht="21" x14ac:dyDescent="0.35">
      <c r="A47" s="532"/>
      <c r="B47" s="433">
        <v>11</v>
      </c>
      <c r="C47" s="533" t="s">
        <v>371</v>
      </c>
      <c r="D47" s="533" t="s">
        <v>224</v>
      </c>
      <c r="E47" s="534">
        <v>44698</v>
      </c>
      <c r="F47" s="534">
        <v>44703</v>
      </c>
      <c r="G47" s="533">
        <f t="shared" si="0"/>
        <v>5</v>
      </c>
      <c r="H47" s="534">
        <v>44698</v>
      </c>
      <c r="I47" s="534">
        <v>44700</v>
      </c>
      <c r="J47" s="535">
        <f t="shared" si="1"/>
        <v>2</v>
      </c>
      <c r="K47" s="536">
        <v>0.9</v>
      </c>
    </row>
    <row r="48" spans="1:12" ht="21" x14ac:dyDescent="0.35">
      <c r="A48" s="532"/>
      <c r="B48" s="433">
        <v>12</v>
      </c>
      <c r="C48" s="533" t="s">
        <v>263</v>
      </c>
      <c r="D48" s="533" t="s">
        <v>109</v>
      </c>
      <c r="E48" s="534">
        <v>44698</v>
      </c>
      <c r="F48" s="534">
        <v>44703</v>
      </c>
      <c r="G48" s="533">
        <f t="shared" si="0"/>
        <v>5</v>
      </c>
      <c r="H48" s="534">
        <v>44698</v>
      </c>
      <c r="I48" s="534">
        <v>44702</v>
      </c>
      <c r="J48" s="535">
        <f t="shared" si="1"/>
        <v>4</v>
      </c>
      <c r="K48" s="536">
        <v>0.9</v>
      </c>
    </row>
    <row r="49" spans="1:11" ht="21" x14ac:dyDescent="0.35">
      <c r="A49" s="532"/>
      <c r="B49" s="433">
        <v>13</v>
      </c>
      <c r="C49" s="533" t="s">
        <v>96</v>
      </c>
      <c r="D49" s="533" t="s">
        <v>109</v>
      </c>
      <c r="E49" s="534">
        <v>44698</v>
      </c>
      <c r="F49" s="534">
        <v>44703</v>
      </c>
      <c r="G49" s="533">
        <f t="shared" si="0"/>
        <v>5</v>
      </c>
      <c r="H49" s="534">
        <v>44698</v>
      </c>
      <c r="I49" s="534">
        <v>44702</v>
      </c>
      <c r="J49" s="535">
        <f t="shared" si="1"/>
        <v>4</v>
      </c>
      <c r="K49" s="536">
        <v>0.9</v>
      </c>
    </row>
    <row r="50" spans="1:11" ht="21" x14ac:dyDescent="0.35">
      <c r="A50" s="532"/>
      <c r="B50" s="433">
        <v>14</v>
      </c>
      <c r="C50" s="533" t="s">
        <v>241</v>
      </c>
      <c r="D50" s="533" t="s">
        <v>224</v>
      </c>
      <c r="E50" s="534">
        <v>44698</v>
      </c>
      <c r="F50" s="534">
        <v>44703</v>
      </c>
      <c r="G50" s="533">
        <f t="shared" si="0"/>
        <v>5</v>
      </c>
      <c r="H50" s="534">
        <v>44698</v>
      </c>
      <c r="I50" s="534">
        <v>44699</v>
      </c>
      <c r="J50" s="535">
        <f t="shared" si="1"/>
        <v>1</v>
      </c>
      <c r="K50" s="536">
        <v>0.9</v>
      </c>
    </row>
    <row r="51" spans="1:11" ht="21" x14ac:dyDescent="0.35">
      <c r="A51" s="532"/>
      <c r="B51" s="433">
        <v>15</v>
      </c>
      <c r="C51" s="533" t="s">
        <v>264</v>
      </c>
      <c r="D51" s="533" t="s">
        <v>109</v>
      </c>
      <c r="E51" s="534">
        <v>44698</v>
      </c>
      <c r="F51" s="534">
        <v>44703</v>
      </c>
      <c r="G51" s="533">
        <f t="shared" si="0"/>
        <v>5</v>
      </c>
      <c r="H51" s="534">
        <v>44698</v>
      </c>
      <c r="I51" s="534">
        <v>44701</v>
      </c>
      <c r="J51" s="535">
        <f t="shared" si="1"/>
        <v>3</v>
      </c>
      <c r="K51" s="536">
        <v>0.9</v>
      </c>
    </row>
    <row r="52" spans="1:11" s="411" customFormat="1" ht="21" x14ac:dyDescent="0.35">
      <c r="A52" s="532"/>
      <c r="B52" s="433">
        <v>16</v>
      </c>
      <c r="C52" s="533" t="s">
        <v>281</v>
      </c>
      <c r="D52" s="533" t="s">
        <v>283</v>
      </c>
      <c r="E52" s="534">
        <v>44698</v>
      </c>
      <c r="F52" s="534">
        <v>44703</v>
      </c>
      <c r="G52" s="533">
        <f t="shared" si="0"/>
        <v>5</v>
      </c>
      <c r="H52" s="534">
        <v>44698</v>
      </c>
      <c r="I52" s="534">
        <v>44703</v>
      </c>
      <c r="J52" s="535">
        <f>I52-H52</f>
        <v>5</v>
      </c>
      <c r="K52" s="536">
        <v>0.9</v>
      </c>
    </row>
    <row r="53" spans="1:11" s="411" customFormat="1" ht="21" x14ac:dyDescent="0.35">
      <c r="A53" s="532"/>
      <c r="B53" s="433">
        <v>17</v>
      </c>
      <c r="C53" s="533" t="s">
        <v>338</v>
      </c>
      <c r="D53" s="533" t="s">
        <v>283</v>
      </c>
      <c r="E53" s="534">
        <v>44698</v>
      </c>
      <c r="F53" s="534">
        <v>44703</v>
      </c>
      <c r="G53" s="533">
        <f t="shared" si="0"/>
        <v>5</v>
      </c>
      <c r="H53" s="534">
        <v>44698</v>
      </c>
      <c r="I53" s="534">
        <v>44703</v>
      </c>
      <c r="J53" s="535">
        <f>I53-H53</f>
        <v>5</v>
      </c>
      <c r="K53" s="536">
        <v>0.9</v>
      </c>
    </row>
    <row r="54" spans="1:11" s="411" customFormat="1" ht="21" x14ac:dyDescent="0.35">
      <c r="A54" s="532"/>
      <c r="B54" s="433">
        <v>18</v>
      </c>
      <c r="C54" s="533" t="s">
        <v>339</v>
      </c>
      <c r="D54" s="533" t="s">
        <v>224</v>
      </c>
      <c r="E54" s="534">
        <v>44698</v>
      </c>
      <c r="F54" s="534">
        <v>44703</v>
      </c>
      <c r="G54" s="533">
        <f t="shared" ref="G54" si="10">F54-E54</f>
        <v>5</v>
      </c>
      <c r="H54" s="534">
        <v>44698</v>
      </c>
      <c r="I54" s="534">
        <v>44703</v>
      </c>
      <c r="J54" s="535">
        <f>I54-H54</f>
        <v>5</v>
      </c>
      <c r="K54" s="536">
        <v>0.9</v>
      </c>
    </row>
    <row r="55" spans="1:11" s="411" customFormat="1" ht="21" x14ac:dyDescent="0.35">
      <c r="A55" s="44">
        <v>4</v>
      </c>
      <c r="B55" s="45"/>
      <c r="C55" s="46" t="s">
        <v>15</v>
      </c>
      <c r="D55" s="46" t="s">
        <v>109</v>
      </c>
      <c r="E55" s="47">
        <v>44701</v>
      </c>
      <c r="F55" s="47">
        <v>44704</v>
      </c>
      <c r="G55" s="46">
        <f t="shared" si="0"/>
        <v>3</v>
      </c>
      <c r="H55" s="47">
        <v>44702</v>
      </c>
      <c r="I55" s="47">
        <v>44703</v>
      </c>
      <c r="J55" s="48">
        <f t="shared" si="1"/>
        <v>1</v>
      </c>
      <c r="K55" s="49">
        <v>0.9</v>
      </c>
    </row>
    <row r="56" spans="1:11" s="411" customFormat="1" ht="21" x14ac:dyDescent="0.35">
      <c r="A56" s="44">
        <v>5</v>
      </c>
      <c r="B56" s="45"/>
      <c r="C56" s="46" t="s">
        <v>16</v>
      </c>
      <c r="D56" s="46" t="s">
        <v>107</v>
      </c>
      <c r="E56" s="47">
        <v>44704</v>
      </c>
      <c r="F56" s="47">
        <v>44714</v>
      </c>
      <c r="G56" s="46">
        <f t="shared" si="0"/>
        <v>10</v>
      </c>
      <c r="H56" s="47"/>
      <c r="I56" s="47"/>
      <c r="J56" s="48">
        <f t="shared" si="1"/>
        <v>0</v>
      </c>
      <c r="K56" s="49"/>
    </row>
    <row r="57" spans="1:11" ht="21" x14ac:dyDescent="0.35">
      <c r="A57" s="78"/>
      <c r="B57" s="79">
        <v>1</v>
      </c>
      <c r="C57" s="80" t="s">
        <v>125</v>
      </c>
      <c r="D57" s="80" t="s">
        <v>207</v>
      </c>
      <c r="E57" s="81">
        <v>44704</v>
      </c>
      <c r="F57" s="81">
        <v>44705</v>
      </c>
      <c r="G57" s="80">
        <f t="shared" si="0"/>
        <v>1</v>
      </c>
      <c r="H57" s="81">
        <v>44704</v>
      </c>
      <c r="I57" s="81">
        <v>44705</v>
      </c>
      <c r="J57" s="515">
        <f t="shared" si="1"/>
        <v>1</v>
      </c>
      <c r="K57" s="82">
        <v>0.5</v>
      </c>
    </row>
    <row r="58" spans="1:11" ht="21" x14ac:dyDescent="0.35">
      <c r="A58" s="78"/>
      <c r="B58" s="79">
        <v>2</v>
      </c>
      <c r="C58" s="80" t="s">
        <v>208</v>
      </c>
      <c r="D58" s="80" t="s">
        <v>207</v>
      </c>
      <c r="E58" s="81">
        <v>44704</v>
      </c>
      <c r="F58" s="81">
        <v>44705</v>
      </c>
      <c r="G58" s="80">
        <f t="shared" si="0"/>
        <v>1</v>
      </c>
      <c r="H58" s="81"/>
      <c r="I58" s="81"/>
      <c r="J58" s="515">
        <f t="shared" si="1"/>
        <v>0</v>
      </c>
      <c r="K58" s="82"/>
    </row>
    <row r="59" spans="1:11" s="411" customFormat="1" ht="21" x14ac:dyDescent="0.35">
      <c r="A59" s="78"/>
      <c r="B59" s="79">
        <v>3</v>
      </c>
      <c r="C59" s="80" t="s">
        <v>366</v>
      </c>
      <c r="D59" s="80" t="s">
        <v>207</v>
      </c>
      <c r="E59" s="81">
        <v>44704</v>
      </c>
      <c r="F59" s="81">
        <v>44705</v>
      </c>
      <c r="G59" s="80">
        <f t="shared" si="0"/>
        <v>1</v>
      </c>
      <c r="H59" s="81">
        <v>44704</v>
      </c>
      <c r="I59" s="81">
        <v>44705</v>
      </c>
      <c r="J59" s="515">
        <f t="shared" si="1"/>
        <v>1</v>
      </c>
      <c r="K59" s="82">
        <v>0.5</v>
      </c>
    </row>
    <row r="60" spans="1:11" s="411" customFormat="1" ht="21" x14ac:dyDescent="0.35">
      <c r="A60" s="78"/>
      <c r="B60" s="79">
        <v>4</v>
      </c>
      <c r="C60" s="80" t="s">
        <v>209</v>
      </c>
      <c r="D60" s="80" t="s">
        <v>207</v>
      </c>
      <c r="E60" s="81">
        <v>44706</v>
      </c>
      <c r="F60" s="81">
        <v>44707</v>
      </c>
      <c r="G60" s="80">
        <f t="shared" si="0"/>
        <v>1</v>
      </c>
      <c r="H60" s="81">
        <v>44704</v>
      </c>
      <c r="I60" s="81">
        <v>44705</v>
      </c>
      <c r="J60" s="515">
        <f t="shared" si="1"/>
        <v>1</v>
      </c>
      <c r="K60" s="82">
        <v>0.5</v>
      </c>
    </row>
    <row r="61" spans="1:11" s="411" customFormat="1" ht="21" x14ac:dyDescent="0.35">
      <c r="A61" s="78"/>
      <c r="B61" s="79">
        <v>5</v>
      </c>
      <c r="C61" s="80" t="s">
        <v>364</v>
      </c>
      <c r="D61" s="80" t="s">
        <v>207</v>
      </c>
      <c r="E61" s="81">
        <v>44706</v>
      </c>
      <c r="F61" s="81">
        <v>44707</v>
      </c>
      <c r="G61" s="80">
        <f t="shared" si="0"/>
        <v>1</v>
      </c>
      <c r="H61" s="81">
        <v>44704</v>
      </c>
      <c r="I61" s="81">
        <v>44705</v>
      </c>
      <c r="J61" s="515">
        <f t="shared" si="1"/>
        <v>1</v>
      </c>
      <c r="K61" s="82">
        <v>0.5</v>
      </c>
    </row>
    <row r="62" spans="1:11" s="411" customFormat="1" ht="21" x14ac:dyDescent="0.35">
      <c r="A62" s="78"/>
      <c r="B62" s="79">
        <v>6</v>
      </c>
      <c r="C62" s="80" t="s">
        <v>210</v>
      </c>
      <c r="D62" s="80" t="s">
        <v>207</v>
      </c>
      <c r="E62" s="81">
        <v>44706</v>
      </c>
      <c r="F62" s="81">
        <v>44707</v>
      </c>
      <c r="G62" s="80">
        <f t="shared" ref="G62:G76" si="11">F62-E62</f>
        <v>1</v>
      </c>
      <c r="H62" s="81">
        <v>44704</v>
      </c>
      <c r="I62" s="81">
        <v>44705</v>
      </c>
      <c r="J62" s="515">
        <f t="shared" si="1"/>
        <v>1</v>
      </c>
      <c r="K62" s="82">
        <v>0.5</v>
      </c>
    </row>
    <row r="63" spans="1:11" s="411" customFormat="1" ht="21" x14ac:dyDescent="0.35">
      <c r="A63" s="78"/>
      <c r="B63" s="79">
        <v>7</v>
      </c>
      <c r="C63" s="80" t="s">
        <v>211</v>
      </c>
      <c r="D63" s="80" t="s">
        <v>207</v>
      </c>
      <c r="E63" s="81">
        <v>44708</v>
      </c>
      <c r="F63" s="81">
        <v>44709</v>
      </c>
      <c r="G63" s="80">
        <f t="shared" si="11"/>
        <v>1</v>
      </c>
      <c r="H63" s="81">
        <v>44704</v>
      </c>
      <c r="I63" s="81">
        <v>44705</v>
      </c>
      <c r="J63" s="515">
        <f t="shared" si="1"/>
        <v>1</v>
      </c>
      <c r="K63" s="82">
        <v>0.5</v>
      </c>
    </row>
    <row r="64" spans="1:11" s="411" customFormat="1" ht="21" x14ac:dyDescent="0.35">
      <c r="A64" s="78"/>
      <c r="B64" s="79">
        <v>8</v>
      </c>
      <c r="C64" s="80" t="s">
        <v>79</v>
      </c>
      <c r="D64" s="80" t="s">
        <v>207</v>
      </c>
      <c r="E64" s="81">
        <v>44708</v>
      </c>
      <c r="F64" s="81">
        <v>44709</v>
      </c>
      <c r="G64" s="80">
        <f t="shared" si="11"/>
        <v>1</v>
      </c>
      <c r="H64" s="81">
        <v>44704</v>
      </c>
      <c r="I64" s="81">
        <v>44705</v>
      </c>
      <c r="J64" s="515">
        <f t="shared" si="1"/>
        <v>1</v>
      </c>
      <c r="K64" s="82">
        <v>0.5</v>
      </c>
    </row>
    <row r="65" spans="1:11" s="411" customFormat="1" ht="21" x14ac:dyDescent="0.35">
      <c r="A65" s="78"/>
      <c r="B65" s="79">
        <v>9</v>
      </c>
      <c r="C65" s="80" t="s">
        <v>212</v>
      </c>
      <c r="D65" s="80" t="s">
        <v>207</v>
      </c>
      <c r="E65" s="81">
        <v>44708</v>
      </c>
      <c r="F65" s="81">
        <v>44709</v>
      </c>
      <c r="G65" s="80">
        <f t="shared" si="11"/>
        <v>1</v>
      </c>
      <c r="H65" s="81"/>
      <c r="I65" s="81"/>
      <c r="J65" s="515">
        <f t="shared" si="1"/>
        <v>0</v>
      </c>
      <c r="K65" s="82"/>
    </row>
    <row r="66" spans="1:11" s="411" customFormat="1" ht="21" x14ac:dyDescent="0.35">
      <c r="A66" s="78"/>
      <c r="B66" s="79">
        <v>10</v>
      </c>
      <c r="C66" s="80" t="s">
        <v>213</v>
      </c>
      <c r="D66" s="80" t="s">
        <v>207</v>
      </c>
      <c r="E66" s="81">
        <v>44710</v>
      </c>
      <c r="F66" s="81">
        <v>44711</v>
      </c>
      <c r="G66" s="80">
        <f t="shared" si="11"/>
        <v>1</v>
      </c>
      <c r="H66" s="81">
        <v>44708</v>
      </c>
      <c r="I66" s="81">
        <v>44709</v>
      </c>
      <c r="J66" s="515">
        <f t="shared" si="1"/>
        <v>1</v>
      </c>
      <c r="K66" s="82">
        <v>0.5</v>
      </c>
    </row>
    <row r="67" spans="1:11" s="411" customFormat="1" ht="21" x14ac:dyDescent="0.35">
      <c r="A67" s="78"/>
      <c r="B67" s="79">
        <v>11</v>
      </c>
      <c r="C67" s="80" t="s">
        <v>365</v>
      </c>
      <c r="D67" s="80" t="s">
        <v>207</v>
      </c>
      <c r="E67" s="81">
        <v>44710</v>
      </c>
      <c r="F67" s="81">
        <v>44711</v>
      </c>
      <c r="G67" s="80">
        <f t="shared" si="11"/>
        <v>1</v>
      </c>
      <c r="H67" s="81"/>
      <c r="I67" s="81"/>
      <c r="J67" s="515">
        <f t="shared" si="1"/>
        <v>0</v>
      </c>
      <c r="K67" s="82"/>
    </row>
    <row r="68" spans="1:11" s="411" customFormat="1" ht="21" x14ac:dyDescent="0.35">
      <c r="A68" s="78"/>
      <c r="B68" s="79">
        <v>12</v>
      </c>
      <c r="C68" s="80" t="s">
        <v>214</v>
      </c>
      <c r="D68" s="80" t="s">
        <v>207</v>
      </c>
      <c r="E68" s="81">
        <v>44710</v>
      </c>
      <c r="F68" s="81">
        <v>44711</v>
      </c>
      <c r="G68" s="80">
        <f t="shared" si="11"/>
        <v>1</v>
      </c>
      <c r="H68" s="81">
        <v>44706</v>
      </c>
      <c r="I68" s="81">
        <v>44707</v>
      </c>
      <c r="J68" s="515">
        <f t="shared" si="1"/>
        <v>1</v>
      </c>
      <c r="K68" s="82">
        <v>0.5</v>
      </c>
    </row>
    <row r="69" spans="1:11" s="411" customFormat="1" ht="21" x14ac:dyDescent="0.35">
      <c r="A69" s="520"/>
      <c r="B69" s="521">
        <v>13</v>
      </c>
      <c r="C69" s="522" t="s">
        <v>349</v>
      </c>
      <c r="D69" s="522" t="s">
        <v>108</v>
      </c>
      <c r="E69" s="523">
        <v>44704</v>
      </c>
      <c r="F69" s="523">
        <v>44705</v>
      </c>
      <c r="G69" s="522">
        <f t="shared" si="11"/>
        <v>1</v>
      </c>
      <c r="H69" s="523">
        <v>44704</v>
      </c>
      <c r="I69" s="523">
        <v>44705</v>
      </c>
      <c r="J69" s="524">
        <f t="shared" si="1"/>
        <v>1</v>
      </c>
      <c r="K69" s="525">
        <v>0.5</v>
      </c>
    </row>
    <row r="70" spans="1:11" s="411" customFormat="1" ht="21" x14ac:dyDescent="0.35">
      <c r="A70" s="520"/>
      <c r="B70" s="521">
        <v>14</v>
      </c>
      <c r="C70" s="522" t="s">
        <v>350</v>
      </c>
      <c r="D70" s="522" t="s">
        <v>108</v>
      </c>
      <c r="E70" s="523">
        <v>44704</v>
      </c>
      <c r="F70" s="523">
        <v>44705</v>
      </c>
      <c r="G70" s="522">
        <f t="shared" si="11"/>
        <v>1</v>
      </c>
      <c r="H70" s="523">
        <v>44704</v>
      </c>
      <c r="I70" s="523">
        <v>44705</v>
      </c>
      <c r="J70" s="524">
        <f t="shared" si="1"/>
        <v>1</v>
      </c>
      <c r="K70" s="525">
        <v>0.5</v>
      </c>
    </row>
    <row r="71" spans="1:11" s="411" customFormat="1" ht="21" x14ac:dyDescent="0.35">
      <c r="A71" s="520"/>
      <c r="B71" s="521">
        <v>15</v>
      </c>
      <c r="C71" s="522" t="s">
        <v>369</v>
      </c>
      <c r="D71" s="522" t="s">
        <v>108</v>
      </c>
      <c r="E71" s="523">
        <v>44704</v>
      </c>
      <c r="F71" s="523">
        <v>44705</v>
      </c>
      <c r="G71" s="522">
        <f t="shared" si="11"/>
        <v>1</v>
      </c>
      <c r="H71" s="523">
        <v>44704</v>
      </c>
      <c r="I71" s="523">
        <v>44705</v>
      </c>
      <c r="J71" s="524">
        <f t="shared" si="1"/>
        <v>1</v>
      </c>
      <c r="K71" s="525">
        <v>0.5</v>
      </c>
    </row>
    <row r="72" spans="1:11" s="411" customFormat="1" ht="21" x14ac:dyDescent="0.35">
      <c r="A72" s="520"/>
      <c r="B72" s="521">
        <v>16</v>
      </c>
      <c r="C72" s="522" t="s">
        <v>351</v>
      </c>
      <c r="D72" s="522" t="s">
        <v>108</v>
      </c>
      <c r="E72" s="523">
        <v>44704</v>
      </c>
      <c r="F72" s="523">
        <v>44705</v>
      </c>
      <c r="G72" s="522">
        <f t="shared" si="11"/>
        <v>1</v>
      </c>
      <c r="H72" s="523">
        <v>44704</v>
      </c>
      <c r="I72" s="523">
        <v>44705</v>
      </c>
      <c r="J72" s="524">
        <f t="shared" si="1"/>
        <v>1</v>
      </c>
      <c r="K72" s="525">
        <v>0.5</v>
      </c>
    </row>
    <row r="73" spans="1:11" s="411" customFormat="1" ht="21" x14ac:dyDescent="0.35">
      <c r="A73" s="520"/>
      <c r="B73" s="521">
        <v>17</v>
      </c>
      <c r="C73" s="522" t="s">
        <v>352</v>
      </c>
      <c r="D73" s="522" t="s">
        <v>108</v>
      </c>
      <c r="E73" s="523">
        <v>44704</v>
      </c>
      <c r="F73" s="523">
        <v>44705</v>
      </c>
      <c r="G73" s="522">
        <f t="shared" si="11"/>
        <v>1</v>
      </c>
      <c r="H73" s="523">
        <v>44704</v>
      </c>
      <c r="I73" s="523">
        <v>44705</v>
      </c>
      <c r="J73" s="524">
        <f t="shared" si="1"/>
        <v>1</v>
      </c>
      <c r="K73" s="525">
        <v>0.5</v>
      </c>
    </row>
    <row r="74" spans="1:11" s="411" customFormat="1" ht="21" x14ac:dyDescent="0.35">
      <c r="A74" s="520"/>
      <c r="B74" s="521">
        <v>18</v>
      </c>
      <c r="C74" s="522" t="s">
        <v>353</v>
      </c>
      <c r="D74" s="522" t="s">
        <v>108</v>
      </c>
      <c r="E74" s="523">
        <v>44704</v>
      </c>
      <c r="F74" s="523">
        <v>44705</v>
      </c>
      <c r="G74" s="522">
        <f t="shared" si="11"/>
        <v>1</v>
      </c>
      <c r="H74" s="523">
        <v>44704</v>
      </c>
      <c r="I74" s="523">
        <v>44705</v>
      </c>
      <c r="J74" s="524">
        <f t="shared" si="1"/>
        <v>1</v>
      </c>
      <c r="K74" s="525">
        <v>0.5</v>
      </c>
    </row>
    <row r="75" spans="1:11" s="411" customFormat="1" ht="21" x14ac:dyDescent="0.35">
      <c r="A75" s="520"/>
      <c r="B75" s="521">
        <v>19</v>
      </c>
      <c r="C75" s="522" t="s">
        <v>354</v>
      </c>
      <c r="D75" s="522" t="s">
        <v>108</v>
      </c>
      <c r="E75" s="523">
        <v>44704</v>
      </c>
      <c r="F75" s="523">
        <v>44705</v>
      </c>
      <c r="G75" s="522">
        <f t="shared" si="11"/>
        <v>1</v>
      </c>
      <c r="H75" s="523">
        <v>44704</v>
      </c>
      <c r="I75" s="523">
        <v>44705</v>
      </c>
      <c r="J75" s="524">
        <f t="shared" si="1"/>
        <v>1</v>
      </c>
      <c r="K75" s="525">
        <v>0.5</v>
      </c>
    </row>
    <row r="76" spans="1:11" s="411" customFormat="1" ht="21" x14ac:dyDescent="0.35">
      <c r="A76" s="520"/>
      <c r="B76" s="521">
        <v>20</v>
      </c>
      <c r="C76" s="522" t="s">
        <v>370</v>
      </c>
      <c r="D76" s="522" t="s">
        <v>108</v>
      </c>
      <c r="E76" s="523">
        <v>44705</v>
      </c>
      <c r="F76" s="523">
        <v>44706</v>
      </c>
      <c r="G76" s="522">
        <f t="shared" si="11"/>
        <v>1</v>
      </c>
      <c r="H76" s="523">
        <v>44704</v>
      </c>
      <c r="I76" s="523">
        <v>44705</v>
      </c>
      <c r="J76" s="524">
        <f t="shared" si="1"/>
        <v>1</v>
      </c>
      <c r="K76" s="525">
        <v>0.5</v>
      </c>
    </row>
    <row r="77" spans="1:11" s="411" customFormat="1" ht="21" x14ac:dyDescent="0.35">
      <c r="A77" s="520"/>
      <c r="B77" s="521">
        <v>21</v>
      </c>
      <c r="C77" s="522" t="s">
        <v>355</v>
      </c>
      <c r="D77" s="522" t="s">
        <v>108</v>
      </c>
      <c r="E77" s="523">
        <v>44705</v>
      </c>
      <c r="F77" s="523">
        <v>44706</v>
      </c>
      <c r="G77" s="522">
        <f t="shared" ref="G77" si="12">F77-E77</f>
        <v>1</v>
      </c>
      <c r="H77" s="523">
        <v>44705</v>
      </c>
      <c r="I77" s="523">
        <v>44706</v>
      </c>
      <c r="J77" s="524">
        <f t="shared" si="1"/>
        <v>1</v>
      </c>
      <c r="K77" s="525">
        <v>0.5</v>
      </c>
    </row>
    <row r="78" spans="1:11" s="411" customFormat="1" ht="21" x14ac:dyDescent="0.35">
      <c r="A78" s="520"/>
      <c r="B78" s="521">
        <v>22</v>
      </c>
      <c r="C78" s="522" t="s">
        <v>356</v>
      </c>
      <c r="D78" s="522" t="s">
        <v>108</v>
      </c>
      <c r="E78" s="523">
        <v>44705</v>
      </c>
      <c r="F78" s="523">
        <v>44706</v>
      </c>
      <c r="G78" s="522">
        <f t="shared" ref="G78:G91" si="13">F78-E78</f>
        <v>1</v>
      </c>
      <c r="H78" s="523">
        <v>44705</v>
      </c>
      <c r="I78" s="523">
        <v>44706</v>
      </c>
      <c r="J78" s="524">
        <f t="shared" si="1"/>
        <v>1</v>
      </c>
      <c r="K78" s="525">
        <v>0.5</v>
      </c>
    </row>
    <row r="79" spans="1:11" s="411" customFormat="1" ht="21" x14ac:dyDescent="0.35">
      <c r="A79" s="520"/>
      <c r="B79" s="521">
        <v>23</v>
      </c>
      <c r="C79" s="522" t="s">
        <v>357</v>
      </c>
      <c r="D79" s="522" t="s">
        <v>108</v>
      </c>
      <c r="E79" s="523">
        <v>44705</v>
      </c>
      <c r="F79" s="523">
        <v>44706</v>
      </c>
      <c r="G79" s="522">
        <f t="shared" si="13"/>
        <v>1</v>
      </c>
      <c r="H79" s="523">
        <v>44705</v>
      </c>
      <c r="I79" s="523">
        <v>44706</v>
      </c>
      <c r="J79" s="524">
        <f t="shared" si="1"/>
        <v>1</v>
      </c>
      <c r="K79" s="525">
        <v>0.5</v>
      </c>
    </row>
    <row r="80" spans="1:11" s="411" customFormat="1" ht="21" x14ac:dyDescent="0.35">
      <c r="A80" s="520"/>
      <c r="B80" s="521">
        <v>24</v>
      </c>
      <c r="C80" s="522" t="s">
        <v>358</v>
      </c>
      <c r="D80" s="522" t="s">
        <v>108</v>
      </c>
      <c r="E80" s="523">
        <v>44705</v>
      </c>
      <c r="F80" s="523">
        <v>44706</v>
      </c>
      <c r="G80" s="522">
        <f t="shared" si="13"/>
        <v>1</v>
      </c>
      <c r="H80" s="523">
        <v>44705</v>
      </c>
      <c r="I80" s="523">
        <v>44706</v>
      </c>
      <c r="J80" s="524">
        <f t="shared" si="1"/>
        <v>1</v>
      </c>
      <c r="K80" s="525">
        <v>0.5</v>
      </c>
    </row>
    <row r="81" spans="1:11" s="411" customFormat="1" ht="21" x14ac:dyDescent="0.35">
      <c r="A81" s="520"/>
      <c r="B81" s="521">
        <v>25</v>
      </c>
      <c r="C81" s="522" t="s">
        <v>359</v>
      </c>
      <c r="D81" s="522" t="s">
        <v>108</v>
      </c>
      <c r="E81" s="523">
        <v>44705</v>
      </c>
      <c r="F81" s="523">
        <v>44706</v>
      </c>
      <c r="G81" s="522">
        <f t="shared" si="13"/>
        <v>1</v>
      </c>
      <c r="H81" s="523">
        <v>44706</v>
      </c>
      <c r="I81" s="523">
        <v>44707</v>
      </c>
      <c r="J81" s="524">
        <f t="shared" si="1"/>
        <v>1</v>
      </c>
      <c r="K81" s="525">
        <v>0.5</v>
      </c>
    </row>
    <row r="82" spans="1:11" s="411" customFormat="1" ht="21" x14ac:dyDescent="0.35">
      <c r="A82" s="520"/>
      <c r="B82" s="521">
        <v>26</v>
      </c>
      <c r="C82" s="522" t="s">
        <v>362</v>
      </c>
      <c r="D82" s="522" t="s">
        <v>108</v>
      </c>
      <c r="E82" s="523">
        <v>44705</v>
      </c>
      <c r="F82" s="523">
        <v>44706</v>
      </c>
      <c r="G82" s="522">
        <f t="shared" ref="G82" si="14">F82-E82</f>
        <v>1</v>
      </c>
      <c r="H82" s="523">
        <v>44706</v>
      </c>
      <c r="I82" s="523">
        <v>44707</v>
      </c>
      <c r="J82" s="524">
        <f t="shared" si="1"/>
        <v>1</v>
      </c>
      <c r="K82" s="525">
        <v>0.5</v>
      </c>
    </row>
    <row r="83" spans="1:11" s="411" customFormat="1" ht="21" x14ac:dyDescent="0.35">
      <c r="A83" s="520"/>
      <c r="B83" s="521">
        <v>27</v>
      </c>
      <c r="C83" s="522" t="s">
        <v>360</v>
      </c>
      <c r="D83" s="522" t="s">
        <v>108</v>
      </c>
      <c r="E83" s="523">
        <v>44705</v>
      </c>
      <c r="F83" s="523">
        <v>44706</v>
      </c>
      <c r="G83" s="522">
        <f t="shared" ref="G83:G84" si="15">F83-E83</f>
        <v>1</v>
      </c>
      <c r="H83" s="523">
        <v>44706</v>
      </c>
      <c r="I83" s="523">
        <v>44707</v>
      </c>
      <c r="J83" s="524">
        <f t="shared" si="1"/>
        <v>1</v>
      </c>
      <c r="K83" s="525">
        <v>0.5</v>
      </c>
    </row>
    <row r="84" spans="1:11" s="411" customFormat="1" ht="21" x14ac:dyDescent="0.35">
      <c r="A84" s="520"/>
      <c r="B84" s="521">
        <v>28</v>
      </c>
      <c r="C84" s="522" t="s">
        <v>361</v>
      </c>
      <c r="D84" s="522" t="s">
        <v>108</v>
      </c>
      <c r="E84" s="523">
        <v>44705</v>
      </c>
      <c r="F84" s="523">
        <v>44706</v>
      </c>
      <c r="G84" s="522">
        <f t="shared" si="15"/>
        <v>1</v>
      </c>
      <c r="H84" s="523">
        <v>44706</v>
      </c>
      <c r="I84" s="523">
        <v>44707</v>
      </c>
      <c r="J84" s="524">
        <f t="shared" si="1"/>
        <v>1</v>
      </c>
      <c r="K84" s="525">
        <v>0.5</v>
      </c>
    </row>
    <row r="85" spans="1:11" s="411" customFormat="1" ht="21" x14ac:dyDescent="0.35">
      <c r="A85" s="526"/>
      <c r="B85" s="527">
        <v>1</v>
      </c>
      <c r="C85" s="528" t="s">
        <v>215</v>
      </c>
      <c r="D85" s="528" t="s">
        <v>109</v>
      </c>
      <c r="E85" s="529">
        <v>44704</v>
      </c>
      <c r="F85" s="529">
        <v>44705</v>
      </c>
      <c r="G85" s="528">
        <f t="shared" si="13"/>
        <v>1</v>
      </c>
      <c r="H85" s="529">
        <v>44704</v>
      </c>
      <c r="I85" s="529">
        <v>44705</v>
      </c>
      <c r="J85" s="530">
        <f t="shared" si="1"/>
        <v>1</v>
      </c>
      <c r="K85" s="531">
        <v>0.5</v>
      </c>
    </row>
    <row r="86" spans="1:11" s="411" customFormat="1" ht="21" x14ac:dyDescent="0.35">
      <c r="A86" s="526"/>
      <c r="B86" s="527">
        <v>2</v>
      </c>
      <c r="C86" s="528" t="s">
        <v>216</v>
      </c>
      <c r="D86" s="528" t="s">
        <v>109</v>
      </c>
      <c r="E86" s="529">
        <v>44704</v>
      </c>
      <c r="F86" s="529">
        <v>44705</v>
      </c>
      <c r="G86" s="528">
        <f t="shared" si="13"/>
        <v>1</v>
      </c>
      <c r="H86" s="529">
        <v>44704</v>
      </c>
      <c r="I86" s="529">
        <v>44705</v>
      </c>
      <c r="J86" s="530">
        <f t="shared" si="1"/>
        <v>1</v>
      </c>
      <c r="K86" s="531">
        <v>0.5</v>
      </c>
    </row>
    <row r="87" spans="1:11" s="411" customFormat="1" ht="21" x14ac:dyDescent="0.35">
      <c r="A87" s="470"/>
      <c r="B87" s="471">
        <v>3</v>
      </c>
      <c r="C87" s="472" t="s">
        <v>217</v>
      </c>
      <c r="D87" s="472" t="s">
        <v>283</v>
      </c>
      <c r="E87" s="473">
        <v>44705</v>
      </c>
      <c r="F87" s="473">
        <v>44706</v>
      </c>
      <c r="G87" s="472">
        <f t="shared" si="13"/>
        <v>1</v>
      </c>
      <c r="H87" s="473">
        <v>44706</v>
      </c>
      <c r="I87" s="473"/>
      <c r="J87" s="513">
        <f t="shared" si="1"/>
        <v>-44706</v>
      </c>
      <c r="K87" s="474">
        <v>0.2</v>
      </c>
    </row>
    <row r="88" spans="1:11" s="411" customFormat="1" ht="21" x14ac:dyDescent="0.35">
      <c r="A88" s="526"/>
      <c r="B88" s="527">
        <v>4</v>
      </c>
      <c r="C88" s="528" t="s">
        <v>218</v>
      </c>
      <c r="D88" s="528" t="s">
        <v>109</v>
      </c>
      <c r="E88" s="529">
        <v>44705</v>
      </c>
      <c r="F88" s="529">
        <v>44706</v>
      </c>
      <c r="G88" s="528">
        <f t="shared" si="13"/>
        <v>1</v>
      </c>
      <c r="H88" s="529">
        <v>44705</v>
      </c>
      <c r="I88" s="529">
        <v>44706</v>
      </c>
      <c r="J88" s="530">
        <f t="shared" si="1"/>
        <v>1</v>
      </c>
      <c r="K88" s="531">
        <v>0.5</v>
      </c>
    </row>
    <row r="89" spans="1:11" s="411" customFormat="1" ht="21" x14ac:dyDescent="0.35">
      <c r="A89" s="470"/>
      <c r="B89" s="471">
        <v>5</v>
      </c>
      <c r="C89" s="472" t="s">
        <v>219</v>
      </c>
      <c r="D89" s="472" t="s">
        <v>283</v>
      </c>
      <c r="E89" s="473">
        <v>44706</v>
      </c>
      <c r="F89" s="473">
        <v>44707</v>
      </c>
      <c r="G89" s="472">
        <f t="shared" si="13"/>
        <v>1</v>
      </c>
      <c r="H89" s="473">
        <v>44704</v>
      </c>
      <c r="I89" s="473">
        <v>44705</v>
      </c>
      <c r="J89" s="513">
        <f t="shared" si="1"/>
        <v>1</v>
      </c>
      <c r="K89" s="474">
        <v>0.5</v>
      </c>
    </row>
    <row r="90" spans="1:11" s="411" customFormat="1" ht="21" x14ac:dyDescent="0.35">
      <c r="A90" s="470"/>
      <c r="B90" s="471">
        <v>6</v>
      </c>
      <c r="C90" s="472" t="s">
        <v>220</v>
      </c>
      <c r="D90" s="472" t="s">
        <v>283</v>
      </c>
      <c r="E90" s="473">
        <v>44707</v>
      </c>
      <c r="F90" s="473">
        <v>44708</v>
      </c>
      <c r="G90" s="472">
        <f t="shared" si="13"/>
        <v>1</v>
      </c>
      <c r="H90" s="473">
        <v>44705</v>
      </c>
      <c r="I90" s="473">
        <v>44706</v>
      </c>
      <c r="J90" s="513">
        <f t="shared" si="1"/>
        <v>1</v>
      </c>
      <c r="K90" s="474">
        <v>0.5</v>
      </c>
    </row>
    <row r="91" spans="1:11" s="411" customFormat="1" ht="21" x14ac:dyDescent="0.35">
      <c r="A91" s="526"/>
      <c r="B91" s="527">
        <v>7</v>
      </c>
      <c r="C91" s="528" t="s">
        <v>221</v>
      </c>
      <c r="D91" s="528" t="s">
        <v>109</v>
      </c>
      <c r="E91" s="529">
        <v>44705</v>
      </c>
      <c r="F91" s="529">
        <v>44706</v>
      </c>
      <c r="G91" s="528">
        <f t="shared" si="13"/>
        <v>1</v>
      </c>
      <c r="H91" s="529">
        <v>44705</v>
      </c>
      <c r="I91" s="529">
        <v>44706</v>
      </c>
      <c r="J91" s="530">
        <f t="shared" si="1"/>
        <v>1</v>
      </c>
      <c r="K91" s="531">
        <v>0.5</v>
      </c>
    </row>
    <row r="92" spans="1:11" s="411" customFormat="1" ht="21" x14ac:dyDescent="0.35">
      <c r="A92" s="526"/>
      <c r="B92" s="527">
        <v>8</v>
      </c>
      <c r="C92" s="528" t="s">
        <v>222</v>
      </c>
      <c r="D92" s="528" t="s">
        <v>109</v>
      </c>
      <c r="E92" s="529">
        <v>44706</v>
      </c>
      <c r="F92" s="529">
        <v>44707</v>
      </c>
      <c r="G92" s="528">
        <f t="shared" ref="G92:G95" si="16">F92-E92</f>
        <v>1</v>
      </c>
      <c r="H92" s="529">
        <v>44705</v>
      </c>
      <c r="I92" s="529">
        <v>44706</v>
      </c>
      <c r="J92" s="530">
        <f t="shared" si="1"/>
        <v>1</v>
      </c>
      <c r="K92" s="531">
        <v>0.5</v>
      </c>
    </row>
    <row r="93" spans="1:11" s="411" customFormat="1" ht="21" x14ac:dyDescent="0.35">
      <c r="A93" s="465"/>
      <c r="B93" s="466">
        <v>9</v>
      </c>
      <c r="C93" s="467" t="s">
        <v>223</v>
      </c>
      <c r="D93" s="467" t="s">
        <v>224</v>
      </c>
      <c r="E93" s="468">
        <v>44704</v>
      </c>
      <c r="F93" s="468">
        <v>44705</v>
      </c>
      <c r="G93" s="467">
        <f t="shared" si="16"/>
        <v>1</v>
      </c>
      <c r="H93" s="468">
        <v>44704</v>
      </c>
      <c r="I93" s="468">
        <v>44705</v>
      </c>
      <c r="J93" s="514">
        <f t="shared" si="1"/>
        <v>1</v>
      </c>
      <c r="K93" s="469">
        <v>0.5</v>
      </c>
    </row>
    <row r="94" spans="1:11" s="411" customFormat="1" ht="21" x14ac:dyDescent="0.35">
      <c r="A94" s="465"/>
      <c r="B94" s="466">
        <v>10</v>
      </c>
      <c r="C94" s="467" t="s">
        <v>225</v>
      </c>
      <c r="D94" s="467" t="s">
        <v>224</v>
      </c>
      <c r="E94" s="468">
        <v>44704</v>
      </c>
      <c r="F94" s="468">
        <v>44705</v>
      </c>
      <c r="G94" s="467">
        <f t="shared" si="16"/>
        <v>1</v>
      </c>
      <c r="H94" s="468">
        <v>44708</v>
      </c>
      <c r="I94" s="468">
        <v>44709</v>
      </c>
      <c r="J94" s="514">
        <f t="shared" si="1"/>
        <v>1</v>
      </c>
      <c r="K94" s="469">
        <v>0.5</v>
      </c>
    </row>
    <row r="95" spans="1:11" s="411" customFormat="1" ht="21" x14ac:dyDescent="0.35">
      <c r="A95" s="465"/>
      <c r="B95" s="466">
        <v>11</v>
      </c>
      <c r="C95" s="467" t="s">
        <v>371</v>
      </c>
      <c r="D95" s="467" t="s">
        <v>224</v>
      </c>
      <c r="E95" s="468">
        <v>44704</v>
      </c>
      <c r="F95" s="468">
        <v>44705</v>
      </c>
      <c r="G95" s="467">
        <f t="shared" si="16"/>
        <v>1</v>
      </c>
      <c r="H95" s="468">
        <v>44704</v>
      </c>
      <c r="I95" s="468">
        <v>44705</v>
      </c>
      <c r="J95" s="514">
        <f t="shared" si="1"/>
        <v>1</v>
      </c>
      <c r="K95" s="469">
        <v>0.5</v>
      </c>
    </row>
    <row r="96" spans="1:11" s="411" customFormat="1" ht="21" x14ac:dyDescent="0.35">
      <c r="A96" s="526"/>
      <c r="B96" s="527">
        <v>12</v>
      </c>
      <c r="C96" s="528" t="s">
        <v>263</v>
      </c>
      <c r="D96" s="528" t="s">
        <v>109</v>
      </c>
      <c r="E96" s="529">
        <v>44706</v>
      </c>
      <c r="F96" s="529">
        <v>44707</v>
      </c>
      <c r="G96" s="528">
        <f t="shared" ref="G96:G102" si="17">F96-E96</f>
        <v>1</v>
      </c>
      <c r="H96" s="529">
        <v>44706</v>
      </c>
      <c r="I96" s="529">
        <v>44707</v>
      </c>
      <c r="J96" s="530">
        <f>I96-H96</f>
        <v>1</v>
      </c>
      <c r="K96" s="531">
        <v>0.5</v>
      </c>
    </row>
    <row r="97" spans="1:11" s="411" customFormat="1" ht="21" x14ac:dyDescent="0.35">
      <c r="A97" s="526"/>
      <c r="B97" s="527">
        <v>13</v>
      </c>
      <c r="C97" s="528" t="s">
        <v>96</v>
      </c>
      <c r="D97" s="528" t="s">
        <v>109</v>
      </c>
      <c r="E97" s="529">
        <v>44706</v>
      </c>
      <c r="F97" s="529">
        <v>44707</v>
      </c>
      <c r="G97" s="528">
        <f t="shared" si="17"/>
        <v>1</v>
      </c>
      <c r="H97" s="529">
        <v>44706</v>
      </c>
      <c r="I97" s="529">
        <v>44707</v>
      </c>
      <c r="J97" s="530">
        <f t="shared" si="1"/>
        <v>1</v>
      </c>
      <c r="K97" s="531">
        <v>0.5</v>
      </c>
    </row>
    <row r="98" spans="1:11" s="411" customFormat="1" ht="21" x14ac:dyDescent="0.35">
      <c r="A98" s="465"/>
      <c r="B98" s="466">
        <v>14</v>
      </c>
      <c r="C98" s="467" t="s">
        <v>241</v>
      </c>
      <c r="D98" s="467" t="s">
        <v>224</v>
      </c>
      <c r="E98" s="468">
        <v>44706</v>
      </c>
      <c r="F98" s="468">
        <v>44707</v>
      </c>
      <c r="G98" s="467">
        <f t="shared" si="17"/>
        <v>1</v>
      </c>
      <c r="H98" s="468">
        <v>44707</v>
      </c>
      <c r="I98" s="468">
        <v>44708</v>
      </c>
      <c r="J98" s="514">
        <f t="shared" si="1"/>
        <v>1</v>
      </c>
      <c r="K98" s="469">
        <v>0.5</v>
      </c>
    </row>
    <row r="99" spans="1:11" s="411" customFormat="1" ht="21" x14ac:dyDescent="0.35">
      <c r="A99" s="526"/>
      <c r="B99" s="527">
        <v>15</v>
      </c>
      <c r="C99" s="528" t="s">
        <v>264</v>
      </c>
      <c r="D99" s="528" t="s">
        <v>109</v>
      </c>
      <c r="E99" s="529">
        <v>44706</v>
      </c>
      <c r="F99" s="529">
        <v>44707</v>
      </c>
      <c r="G99" s="528">
        <f t="shared" si="17"/>
        <v>1</v>
      </c>
      <c r="H99" s="529">
        <v>44706</v>
      </c>
      <c r="I99" s="529">
        <v>44707</v>
      </c>
      <c r="J99" s="530">
        <f t="shared" si="1"/>
        <v>1</v>
      </c>
      <c r="K99" s="531">
        <v>0.5</v>
      </c>
    </row>
    <row r="100" spans="1:11" s="411" customFormat="1" ht="21" x14ac:dyDescent="0.35">
      <c r="A100" s="470"/>
      <c r="B100" s="471">
        <v>16</v>
      </c>
      <c r="C100" s="472" t="s">
        <v>281</v>
      </c>
      <c r="D100" s="472" t="s">
        <v>283</v>
      </c>
      <c r="E100" s="473">
        <v>44704</v>
      </c>
      <c r="F100" s="473">
        <v>44705</v>
      </c>
      <c r="G100" s="472">
        <f t="shared" si="17"/>
        <v>1</v>
      </c>
      <c r="H100" s="473">
        <v>44705</v>
      </c>
      <c r="I100" s="473">
        <v>44706</v>
      </c>
      <c r="J100" s="513">
        <f t="shared" si="1"/>
        <v>1</v>
      </c>
      <c r="K100" s="474">
        <v>0.5</v>
      </c>
    </row>
    <row r="101" spans="1:11" s="411" customFormat="1" ht="21" x14ac:dyDescent="0.35">
      <c r="A101" s="470"/>
      <c r="B101" s="471">
        <v>17</v>
      </c>
      <c r="C101" s="472" t="s">
        <v>338</v>
      </c>
      <c r="D101" s="472" t="s">
        <v>283</v>
      </c>
      <c r="E101" s="473">
        <v>44704</v>
      </c>
      <c r="F101" s="473">
        <v>44705</v>
      </c>
      <c r="G101" s="472">
        <f t="shared" si="17"/>
        <v>1</v>
      </c>
      <c r="H101" s="473">
        <v>44705</v>
      </c>
      <c r="I101" s="473">
        <v>44706</v>
      </c>
      <c r="J101" s="513">
        <f t="shared" si="1"/>
        <v>1</v>
      </c>
      <c r="K101" s="474">
        <v>0.5</v>
      </c>
    </row>
    <row r="102" spans="1:11" s="411" customFormat="1" ht="21" x14ac:dyDescent="0.35">
      <c r="A102" s="465"/>
      <c r="B102" s="466">
        <v>18</v>
      </c>
      <c r="C102" s="467" t="s">
        <v>339</v>
      </c>
      <c r="D102" s="467" t="s">
        <v>224</v>
      </c>
      <c r="E102" s="468">
        <v>44705</v>
      </c>
      <c r="F102" s="468">
        <v>44706</v>
      </c>
      <c r="G102" s="467">
        <f t="shared" si="17"/>
        <v>1</v>
      </c>
      <c r="H102" s="468">
        <v>44705</v>
      </c>
      <c r="I102" s="468">
        <v>44706</v>
      </c>
      <c r="J102" s="514">
        <f t="shared" si="1"/>
        <v>1</v>
      </c>
      <c r="K102" s="469">
        <v>0.5</v>
      </c>
    </row>
    <row r="103" spans="1:11" s="411" customFormat="1" ht="21" x14ac:dyDescent="0.35">
      <c r="A103" s="44">
        <v>6</v>
      </c>
      <c r="B103" s="45"/>
      <c r="C103" s="46" t="s">
        <v>17</v>
      </c>
      <c r="D103" s="46"/>
      <c r="E103" s="47"/>
      <c r="F103" s="47"/>
      <c r="G103" s="46">
        <f t="shared" si="0"/>
        <v>0</v>
      </c>
      <c r="H103" s="47"/>
      <c r="I103" s="47"/>
      <c r="J103" s="48">
        <f t="shared" si="1"/>
        <v>0</v>
      </c>
      <c r="K103" s="49"/>
    </row>
    <row r="104" spans="1:11" s="411" customFormat="1" ht="21" x14ac:dyDescent="0.35">
      <c r="A104" s="44">
        <v>7</v>
      </c>
      <c r="B104" s="45"/>
      <c r="C104" s="46" t="s">
        <v>18</v>
      </c>
      <c r="D104" s="46"/>
      <c r="E104" s="47"/>
      <c r="F104" s="47"/>
      <c r="G104" s="46">
        <f t="shared" si="0"/>
        <v>0</v>
      </c>
      <c r="H104" s="47"/>
      <c r="I104" s="47"/>
      <c r="J104" s="48">
        <f t="shared" si="1"/>
        <v>0</v>
      </c>
      <c r="K104" s="49"/>
    </row>
    <row r="105" spans="1:11" s="411" customFormat="1" ht="21.75" thickBot="1" x14ac:dyDescent="0.4">
      <c r="A105" s="50"/>
      <c r="B105" s="51"/>
      <c r="C105" s="52"/>
      <c r="D105" s="52"/>
      <c r="E105" s="53"/>
      <c r="F105" s="53"/>
      <c r="G105" s="52"/>
      <c r="H105" s="53"/>
      <c r="I105" s="53"/>
      <c r="J105" s="54" t="str">
        <f>IF(I105="","",I105-H105)</f>
        <v/>
      </c>
      <c r="K105" s="55"/>
    </row>
    <row r="106" spans="1:11" s="411" customFormat="1" x14ac:dyDescent="0.25">
      <c r="A106"/>
      <c r="B106"/>
      <c r="C106"/>
      <c r="D106"/>
      <c r="E106" s="1"/>
      <c r="F106" s="1"/>
      <c r="G106">
        <f>SUM(G6:G105)</f>
        <v>314</v>
      </c>
      <c r="H106" s="1"/>
      <c r="I106" s="1"/>
      <c r="J106"/>
      <c r="K106"/>
    </row>
    <row r="107" spans="1:11" x14ac:dyDescent="0.25">
      <c r="E107" s="1"/>
      <c r="F107" s="1" t="s">
        <v>11</v>
      </c>
      <c r="G107" s="2">
        <f>G106/30</f>
        <v>10.466666666666667</v>
      </c>
      <c r="H107" s="1"/>
      <c r="I107" s="1"/>
      <c r="J107" s="1"/>
    </row>
    <row r="108" spans="1:11" x14ac:dyDescent="0.25">
      <c r="E108" s="1"/>
      <c r="F108" s="1"/>
      <c r="H108" s="1"/>
      <c r="I108" s="1"/>
      <c r="J108" s="1"/>
    </row>
    <row r="109" spans="1:11" x14ac:dyDescent="0.25">
      <c r="E109" s="1"/>
      <c r="F109" s="1"/>
      <c r="H109" s="1"/>
      <c r="I109" s="1"/>
      <c r="J109" s="1"/>
    </row>
    <row r="110" spans="1:11" x14ac:dyDescent="0.25">
      <c r="E110" s="1"/>
      <c r="F110" s="1"/>
      <c r="H110" s="1"/>
      <c r="I110" s="1"/>
      <c r="J110" s="1"/>
    </row>
    <row r="111" spans="1:11" x14ac:dyDescent="0.25">
      <c r="E111" s="1"/>
      <c r="F111" s="1"/>
      <c r="H111" s="1"/>
      <c r="I111" s="1"/>
      <c r="J111" s="1"/>
    </row>
    <row r="112" spans="1:11" x14ac:dyDescent="0.25">
      <c r="E112" s="1"/>
      <c r="F112" s="1"/>
      <c r="H112" s="1"/>
      <c r="I112" s="1"/>
      <c r="J112" s="1"/>
    </row>
    <row r="113" spans="5:10" x14ac:dyDescent="0.25">
      <c r="E113" s="1"/>
      <c r="F113" s="1"/>
      <c r="H113" s="1"/>
      <c r="I113" s="1"/>
      <c r="J113" s="1"/>
    </row>
    <row r="114" spans="5:10" x14ac:dyDescent="0.25">
      <c r="E114" s="1"/>
      <c r="F114" s="1"/>
      <c r="H114" s="1"/>
      <c r="I114" s="1"/>
      <c r="J114" s="1"/>
    </row>
    <row r="115" spans="5:10" x14ac:dyDescent="0.25">
      <c r="E115" s="1"/>
      <c r="F115" s="1"/>
      <c r="H115" s="1"/>
      <c r="I115" s="1"/>
      <c r="J115" s="1"/>
    </row>
    <row r="116" spans="5:10" x14ac:dyDescent="0.25">
      <c r="E116" s="1"/>
      <c r="F116" s="1"/>
      <c r="H116" s="1"/>
      <c r="I116" s="1"/>
      <c r="J116" s="1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4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0"/>
  <sheetViews>
    <sheetView showGridLines="0" zoomScaleNormal="100" zoomScaleSheetLayoutView="70" workbookViewId="0"/>
  </sheetViews>
  <sheetFormatPr defaultColWidth="11" defaultRowHeight="15.75" x14ac:dyDescent="0.25"/>
  <cols>
    <col min="1" max="1" width="11.5" style="411" customWidth="1"/>
    <col min="2" max="2" width="16.375" style="411" customWidth="1"/>
    <col min="3" max="3" width="6.875" style="411" customWidth="1"/>
    <col min="4" max="4" width="7" style="411" customWidth="1"/>
    <col min="5" max="5" width="6.75" style="411" customWidth="1"/>
    <col min="6" max="6" width="6.875" style="411" customWidth="1"/>
    <col min="7" max="7" width="6.125" style="411" customWidth="1"/>
    <col min="8" max="13" width="6.75" style="411" customWidth="1"/>
    <col min="14" max="17" width="7.5" style="411" customWidth="1"/>
    <col min="18" max="19" width="8" style="411" customWidth="1"/>
    <col min="20" max="20" width="5.625" style="411" customWidth="1"/>
    <col min="21" max="16384" width="11" style="411"/>
  </cols>
  <sheetData>
    <row r="1" spans="1:21" ht="16.5" thickBot="1" x14ac:dyDescent="0.3"/>
    <row r="2" spans="1:21" ht="21" x14ac:dyDescent="0.25">
      <c r="A2" s="558" t="s">
        <v>42</v>
      </c>
      <c r="B2" s="559"/>
      <c r="C2" s="563" t="s">
        <v>119</v>
      </c>
      <c r="D2" s="563"/>
      <c r="E2" s="563"/>
      <c r="F2" s="563"/>
      <c r="G2" s="563"/>
      <c r="H2" s="563"/>
      <c r="I2" s="563"/>
      <c r="J2" s="563"/>
      <c r="K2" s="563"/>
      <c r="L2" s="563"/>
      <c r="M2" s="563"/>
      <c r="N2" s="563"/>
      <c r="O2" s="563"/>
      <c r="P2" s="563"/>
      <c r="Q2" s="563"/>
      <c r="R2" s="563"/>
      <c r="S2" s="27" t="s">
        <v>21</v>
      </c>
      <c r="T2" s="566">
        <v>44698</v>
      </c>
      <c r="U2" s="567"/>
    </row>
    <row r="3" spans="1:21" ht="45" customHeight="1" thickBot="1" x14ac:dyDescent="0.3">
      <c r="A3" s="560"/>
      <c r="B3" s="561"/>
      <c r="C3" s="565"/>
      <c r="D3" s="565"/>
      <c r="E3" s="565"/>
      <c r="F3" s="565"/>
      <c r="G3" s="565"/>
      <c r="H3" s="565"/>
      <c r="I3" s="565"/>
      <c r="J3" s="565"/>
      <c r="K3" s="565"/>
      <c r="L3" s="565"/>
      <c r="M3" s="565"/>
      <c r="N3" s="565"/>
      <c r="O3" s="565"/>
      <c r="P3" s="565"/>
      <c r="Q3" s="565"/>
      <c r="R3" s="565"/>
      <c r="S3" s="28" t="s">
        <v>20</v>
      </c>
      <c r="T3" s="568">
        <v>44698</v>
      </c>
      <c r="U3" s="569"/>
    </row>
    <row r="4" spans="1:21" ht="16.5" thickBot="1" x14ac:dyDescent="0.3"/>
    <row r="5" spans="1:21" ht="21" x14ac:dyDescent="0.35">
      <c r="A5" s="39" t="s">
        <v>0</v>
      </c>
      <c r="B5" s="542" t="s">
        <v>372</v>
      </c>
      <c r="C5" s="42">
        <v>17</v>
      </c>
      <c r="D5" s="542">
        <v>18</v>
      </c>
      <c r="E5" s="542">
        <v>19</v>
      </c>
      <c r="F5" s="542">
        <v>20</v>
      </c>
      <c r="G5" s="542">
        <v>21</v>
      </c>
      <c r="H5" s="542">
        <v>22</v>
      </c>
      <c r="I5" s="542">
        <v>23</v>
      </c>
      <c r="J5" s="542">
        <v>24</v>
      </c>
      <c r="K5" s="542">
        <v>25</v>
      </c>
      <c r="L5" s="542">
        <v>26</v>
      </c>
      <c r="M5" s="542">
        <v>27</v>
      </c>
      <c r="N5" s="542">
        <v>28</v>
      </c>
      <c r="O5" s="542">
        <v>29</v>
      </c>
      <c r="P5" s="542">
        <v>30</v>
      </c>
      <c r="Q5" s="542">
        <v>31</v>
      </c>
      <c r="R5" s="542">
        <v>1</v>
      </c>
      <c r="S5" s="542">
        <v>2</v>
      </c>
      <c r="T5" s="543">
        <v>3</v>
      </c>
    </row>
    <row r="6" spans="1:21" ht="87" customHeight="1" x14ac:dyDescent="0.35">
      <c r="A6" s="44">
        <v>1</v>
      </c>
      <c r="B6" s="545" t="s">
        <v>62</v>
      </c>
      <c r="C6" s="582" t="s">
        <v>376</v>
      </c>
      <c r="D6" s="583"/>
      <c r="E6" s="583"/>
      <c r="F6" s="583"/>
      <c r="G6" s="583"/>
      <c r="H6" s="584"/>
      <c r="I6" s="587" t="s">
        <v>378</v>
      </c>
      <c r="J6" s="588"/>
      <c r="K6" s="588"/>
      <c r="L6" s="588"/>
      <c r="M6" s="588"/>
      <c r="N6" s="588"/>
      <c r="O6" s="588"/>
      <c r="P6" s="589"/>
      <c r="Q6" s="48"/>
      <c r="R6" s="549"/>
      <c r="S6" s="549"/>
      <c r="T6" s="549"/>
    </row>
    <row r="7" spans="1:21" ht="87" customHeight="1" x14ac:dyDescent="0.35">
      <c r="A7" s="44">
        <v>2</v>
      </c>
      <c r="B7" s="545" t="s">
        <v>60</v>
      </c>
      <c r="C7" s="582" t="s">
        <v>376</v>
      </c>
      <c r="D7" s="583"/>
      <c r="E7" s="583"/>
      <c r="F7" s="583"/>
      <c r="G7" s="583"/>
      <c r="H7" s="584"/>
      <c r="I7" s="590" t="s">
        <v>379</v>
      </c>
      <c r="J7" s="591"/>
      <c r="K7" s="591"/>
      <c r="L7" s="591"/>
      <c r="M7" s="592"/>
      <c r="N7" s="48"/>
      <c r="O7" s="48"/>
      <c r="P7" s="48"/>
      <c r="Q7" s="48"/>
      <c r="R7" s="549"/>
      <c r="S7" s="549"/>
      <c r="T7" s="549"/>
    </row>
    <row r="8" spans="1:21" ht="87" customHeight="1" x14ac:dyDescent="0.35">
      <c r="A8" s="44">
        <v>3</v>
      </c>
      <c r="B8" s="545" t="s">
        <v>59</v>
      </c>
      <c r="C8" s="585" t="s">
        <v>374</v>
      </c>
      <c r="D8" s="586"/>
      <c r="E8" s="583" t="s">
        <v>376</v>
      </c>
      <c r="F8" s="571"/>
      <c r="G8" s="571"/>
      <c r="H8" s="572"/>
      <c r="I8" s="593" t="s">
        <v>380</v>
      </c>
      <c r="J8" s="594"/>
      <c r="K8" s="595"/>
      <c r="L8" s="541"/>
      <c r="M8" s="541"/>
      <c r="N8" s="48"/>
      <c r="O8" s="48"/>
      <c r="P8" s="48"/>
      <c r="Q8" s="48"/>
      <c r="R8" s="549"/>
      <c r="S8" s="549"/>
      <c r="T8" s="549"/>
    </row>
    <row r="9" spans="1:21" ht="87" customHeight="1" x14ac:dyDescent="0.35">
      <c r="A9" s="44">
        <v>4</v>
      </c>
      <c r="B9" s="545" t="s">
        <v>61</v>
      </c>
      <c r="C9" s="570" t="s">
        <v>376</v>
      </c>
      <c r="D9" s="571"/>
      <c r="E9" s="572"/>
      <c r="F9" s="579" t="s">
        <v>375</v>
      </c>
      <c r="G9" s="580"/>
      <c r="H9" s="580"/>
      <c r="I9" s="581"/>
      <c r="J9" s="576" t="s">
        <v>381</v>
      </c>
      <c r="K9" s="577"/>
      <c r="L9" s="578"/>
      <c r="M9" s="547"/>
      <c r="N9" s="48"/>
      <c r="O9" s="548"/>
      <c r="P9" s="548"/>
      <c r="Q9" s="548"/>
      <c r="R9" s="549"/>
      <c r="S9" s="549"/>
      <c r="T9" s="549"/>
    </row>
    <row r="10" spans="1:21" ht="87" customHeight="1" x14ac:dyDescent="0.35">
      <c r="A10" s="44">
        <v>5</v>
      </c>
      <c r="B10" s="545" t="s">
        <v>373</v>
      </c>
      <c r="C10" s="570" t="s">
        <v>376</v>
      </c>
      <c r="D10" s="571"/>
      <c r="E10" s="571"/>
      <c r="F10" s="571"/>
      <c r="G10" s="571"/>
      <c r="H10" s="572"/>
      <c r="I10" s="573" t="s">
        <v>382</v>
      </c>
      <c r="J10" s="574"/>
      <c r="K10" s="574"/>
      <c r="L10" s="575"/>
      <c r="M10" s="547"/>
      <c r="N10" s="48"/>
      <c r="O10" s="548"/>
      <c r="P10" s="548"/>
      <c r="Q10" s="548"/>
      <c r="R10" s="549"/>
      <c r="S10" s="549"/>
      <c r="T10" s="549"/>
    </row>
    <row r="11" spans="1:21" ht="21" x14ac:dyDescent="0.35">
      <c r="A11" s="546"/>
      <c r="B11" s="545"/>
      <c r="C11" s="544"/>
      <c r="D11" s="544"/>
      <c r="E11" s="434"/>
      <c r="F11" s="46"/>
      <c r="G11" s="544"/>
      <c r="H11" s="544"/>
      <c r="I11" s="547"/>
      <c r="J11" s="547"/>
      <c r="K11" s="547"/>
      <c r="L11" s="547"/>
      <c r="M11" s="547"/>
      <c r="N11" s="48"/>
      <c r="O11" s="548"/>
      <c r="P11" s="548"/>
      <c r="Q11" s="548"/>
      <c r="R11" s="549"/>
      <c r="S11" s="549"/>
      <c r="T11" s="549"/>
    </row>
    <row r="12" spans="1:21" x14ac:dyDescent="0.25">
      <c r="D12" s="1"/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21" x14ac:dyDescent="0.25">
      <c r="D13" s="1"/>
      <c r="E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21" x14ac:dyDescent="0.25"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21" x14ac:dyDescent="0.25"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21" x14ac:dyDescent="0.25">
      <c r="D16" s="1"/>
      <c r="E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4:17" x14ac:dyDescent="0.25">
      <c r="D17" s="1"/>
      <c r="E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4:17" x14ac:dyDescent="0.25">
      <c r="D18" s="1"/>
      <c r="E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4:17" x14ac:dyDescent="0.25">
      <c r="D19" s="1"/>
      <c r="E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4:17" x14ac:dyDescent="0.25">
      <c r="D20" s="1"/>
      <c r="E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</sheetData>
  <mergeCells count="16">
    <mergeCell ref="T2:U2"/>
    <mergeCell ref="T3:U3"/>
    <mergeCell ref="F9:I9"/>
    <mergeCell ref="C6:H6"/>
    <mergeCell ref="C7:H7"/>
    <mergeCell ref="C8:D8"/>
    <mergeCell ref="E8:H8"/>
    <mergeCell ref="I6:P6"/>
    <mergeCell ref="I7:M7"/>
    <mergeCell ref="I8:K8"/>
    <mergeCell ref="C10:H10"/>
    <mergeCell ref="I10:L10"/>
    <mergeCell ref="C9:E9"/>
    <mergeCell ref="J9:L9"/>
    <mergeCell ref="A2:B3"/>
    <mergeCell ref="C2:R3"/>
  </mergeCells>
  <pageMargins left="0.7" right="0.7" top="0.75" bottom="0.75" header="0.3" footer="0.3"/>
  <pageSetup paperSize="9" scale="4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82"/>
  <sheetViews>
    <sheetView showGridLines="0" view="pageBreakPreview" zoomScaleNormal="100" zoomScaleSheetLayoutView="100" workbookViewId="0"/>
  </sheetViews>
  <sheetFormatPr defaultColWidth="11" defaultRowHeight="15.75" x14ac:dyDescent="0.25"/>
  <cols>
    <col min="9" max="11" width="14.125" customWidth="1"/>
    <col min="22" max="22" width="14.875" customWidth="1"/>
    <col min="23" max="23" width="13.875" customWidth="1"/>
    <col min="24" max="24" width="11" customWidth="1"/>
  </cols>
  <sheetData>
    <row r="1" spans="1:24" ht="16.5" thickBot="1" x14ac:dyDescent="0.3"/>
    <row r="2" spans="1:24" ht="33.950000000000003" customHeight="1" x14ac:dyDescent="0.25">
      <c r="A2" s="558" t="s">
        <v>23</v>
      </c>
      <c r="B2" s="559"/>
      <c r="C2" s="562" t="s">
        <v>119</v>
      </c>
      <c r="D2" s="563"/>
      <c r="E2" s="563"/>
      <c r="F2" s="563"/>
      <c r="G2" s="563"/>
      <c r="H2" s="563"/>
      <c r="I2" s="563"/>
      <c r="J2" s="563"/>
      <c r="K2" s="563"/>
      <c r="L2" s="563"/>
      <c r="M2" s="563"/>
      <c r="N2" s="563"/>
      <c r="O2" s="563"/>
      <c r="P2" s="563"/>
      <c r="Q2" s="563"/>
      <c r="R2" s="563"/>
      <c r="S2" s="563"/>
      <c r="T2" s="563"/>
      <c r="U2" s="563"/>
      <c r="V2" s="27" t="s">
        <v>21</v>
      </c>
      <c r="W2" s="566">
        <v>44698</v>
      </c>
      <c r="X2" s="567"/>
    </row>
    <row r="3" spans="1:24" ht="33.950000000000003" customHeight="1" thickBot="1" x14ac:dyDescent="0.3">
      <c r="A3" s="560"/>
      <c r="B3" s="561"/>
      <c r="C3" s="564"/>
      <c r="D3" s="565"/>
      <c r="E3" s="565"/>
      <c r="F3" s="565"/>
      <c r="G3" s="565"/>
      <c r="H3" s="565"/>
      <c r="I3" s="565"/>
      <c r="J3" s="565"/>
      <c r="K3" s="565"/>
      <c r="L3" s="565"/>
      <c r="M3" s="565"/>
      <c r="N3" s="565"/>
      <c r="O3" s="565"/>
      <c r="P3" s="565"/>
      <c r="Q3" s="565"/>
      <c r="R3" s="565"/>
      <c r="S3" s="565"/>
      <c r="T3" s="565"/>
      <c r="U3" s="565"/>
      <c r="V3" s="28" t="s">
        <v>20</v>
      </c>
      <c r="W3" s="568">
        <v>44698</v>
      </c>
      <c r="X3" s="569"/>
    </row>
    <row r="4" spans="1:2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14"/>
    </row>
    <row r="5" spans="1:24" ht="21" x14ac:dyDescent="0.35">
      <c r="A5" s="25" t="s">
        <v>24</v>
      </c>
      <c r="B5" s="6"/>
      <c r="C5" s="6"/>
      <c r="D5" s="603"/>
      <c r="E5" s="604"/>
      <c r="F5" s="604"/>
      <c r="G5" s="604"/>
      <c r="H5" s="604"/>
      <c r="I5" s="604"/>
      <c r="J5" s="604"/>
      <c r="K5" s="604"/>
      <c r="L5" s="604"/>
      <c r="M5" s="604"/>
      <c r="N5" s="604"/>
      <c r="O5" s="604"/>
      <c r="P5" s="604"/>
      <c r="Q5" s="604"/>
      <c r="R5" s="604"/>
      <c r="S5" s="604"/>
      <c r="T5" s="604"/>
      <c r="U5" s="604"/>
      <c r="V5" s="604"/>
      <c r="W5" s="605"/>
      <c r="X5" s="14"/>
    </row>
    <row r="6" spans="1:24" x14ac:dyDescent="0.25">
      <c r="A6" s="26" t="s">
        <v>25</v>
      </c>
      <c r="B6" s="6"/>
      <c r="C6" s="6"/>
      <c r="D6" s="606"/>
      <c r="E6" s="607"/>
      <c r="F6" s="607"/>
      <c r="G6" s="607"/>
      <c r="H6" s="607"/>
      <c r="I6" s="607"/>
      <c r="J6" s="607"/>
      <c r="K6" s="607"/>
      <c r="L6" s="607"/>
      <c r="M6" s="607"/>
      <c r="N6" s="607"/>
      <c r="O6" s="607"/>
      <c r="P6" s="607"/>
      <c r="Q6" s="607"/>
      <c r="R6" s="607"/>
      <c r="S6" s="607"/>
      <c r="T6" s="607"/>
      <c r="U6" s="607"/>
      <c r="V6" s="607"/>
      <c r="W6" s="608"/>
      <c r="X6" s="14"/>
    </row>
    <row r="7" spans="1:24" x14ac:dyDescent="0.25">
      <c r="A7" s="13"/>
      <c r="B7" s="6"/>
      <c r="C7" s="6"/>
      <c r="D7" s="606"/>
      <c r="E7" s="607"/>
      <c r="F7" s="607"/>
      <c r="G7" s="607"/>
      <c r="H7" s="607"/>
      <c r="I7" s="607"/>
      <c r="J7" s="607"/>
      <c r="K7" s="607"/>
      <c r="L7" s="607"/>
      <c r="M7" s="607"/>
      <c r="N7" s="607"/>
      <c r="O7" s="607"/>
      <c r="P7" s="607"/>
      <c r="Q7" s="607"/>
      <c r="R7" s="607"/>
      <c r="S7" s="607"/>
      <c r="T7" s="607"/>
      <c r="U7" s="607"/>
      <c r="V7" s="607"/>
      <c r="W7" s="608"/>
      <c r="X7" s="14"/>
    </row>
    <row r="8" spans="1:24" x14ac:dyDescent="0.25">
      <c r="A8" s="13"/>
      <c r="B8" s="6"/>
      <c r="C8" s="6"/>
      <c r="D8" s="606"/>
      <c r="E8" s="607"/>
      <c r="F8" s="607"/>
      <c r="G8" s="607"/>
      <c r="H8" s="607"/>
      <c r="I8" s="607"/>
      <c r="J8" s="607"/>
      <c r="K8" s="607"/>
      <c r="L8" s="607"/>
      <c r="M8" s="607"/>
      <c r="N8" s="607"/>
      <c r="O8" s="607"/>
      <c r="P8" s="607"/>
      <c r="Q8" s="607"/>
      <c r="R8" s="607"/>
      <c r="S8" s="607"/>
      <c r="T8" s="607"/>
      <c r="U8" s="607"/>
      <c r="V8" s="607"/>
      <c r="W8" s="608"/>
      <c r="X8" s="14"/>
    </row>
    <row r="9" spans="1:24" x14ac:dyDescent="0.25">
      <c r="A9" s="13"/>
      <c r="B9" s="6"/>
      <c r="C9" s="6"/>
      <c r="D9" s="609"/>
      <c r="E9" s="610"/>
      <c r="F9" s="610"/>
      <c r="G9" s="610"/>
      <c r="H9" s="610"/>
      <c r="I9" s="610"/>
      <c r="J9" s="610"/>
      <c r="K9" s="610"/>
      <c r="L9" s="610"/>
      <c r="M9" s="610"/>
      <c r="N9" s="610"/>
      <c r="O9" s="610"/>
      <c r="P9" s="610"/>
      <c r="Q9" s="610"/>
      <c r="R9" s="610"/>
      <c r="S9" s="610"/>
      <c r="T9" s="610"/>
      <c r="U9" s="610"/>
      <c r="V9" s="610"/>
      <c r="W9" s="611"/>
      <c r="X9" s="14"/>
    </row>
    <row r="10" spans="1:2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14"/>
    </row>
    <row r="11" spans="1:24" x14ac:dyDescent="0.25">
      <c r="A11" s="596" t="s">
        <v>26</v>
      </c>
      <c r="B11" s="597"/>
      <c r="C11" s="597"/>
      <c r="D11" s="597"/>
      <c r="E11" s="597"/>
      <c r="F11" s="597"/>
      <c r="G11" s="597"/>
      <c r="H11" s="597"/>
      <c r="I11" s="597"/>
      <c r="J11" s="597"/>
      <c r="K11" s="597"/>
      <c r="L11" s="597"/>
      <c r="M11" s="597"/>
      <c r="N11" s="597"/>
      <c r="O11" s="597"/>
      <c r="P11" s="597"/>
      <c r="Q11" s="597"/>
      <c r="R11" s="597"/>
      <c r="S11" s="597"/>
      <c r="T11" s="597"/>
      <c r="U11" s="597"/>
      <c r="V11" s="597"/>
      <c r="W11" s="597"/>
      <c r="X11" s="598"/>
    </row>
    <row r="12" spans="1:24" x14ac:dyDescent="0.25">
      <c r="A12" s="599"/>
      <c r="B12" s="600"/>
      <c r="C12" s="600"/>
      <c r="D12" s="600"/>
      <c r="E12" s="600"/>
      <c r="F12" s="600"/>
      <c r="G12" s="600"/>
      <c r="H12" s="600"/>
      <c r="I12" s="601"/>
      <c r="J12" s="600"/>
      <c r="K12" s="600"/>
      <c r="L12" s="600"/>
      <c r="M12" s="600"/>
      <c r="N12" s="600"/>
      <c r="O12" s="600"/>
      <c r="P12" s="600"/>
      <c r="Q12" s="600"/>
      <c r="R12" s="600"/>
      <c r="S12" s="600"/>
      <c r="T12" s="600"/>
      <c r="U12" s="600"/>
      <c r="V12" s="600"/>
      <c r="W12" s="600"/>
      <c r="X12" s="602"/>
    </row>
    <row r="13" spans="1:24" x14ac:dyDescent="0.25">
      <c r="A13" s="29"/>
      <c r="B13" s="4"/>
      <c r="C13" s="4"/>
      <c r="D13" s="4"/>
      <c r="E13" s="4"/>
      <c r="F13" s="4"/>
      <c r="G13" s="4"/>
      <c r="H13" s="4"/>
      <c r="I13" s="4"/>
      <c r="J13" s="6"/>
      <c r="K13" s="6"/>
      <c r="L13" s="6"/>
      <c r="M13" s="5"/>
      <c r="N13" s="6"/>
      <c r="O13" s="6"/>
      <c r="P13" s="6"/>
      <c r="Q13" s="6"/>
      <c r="R13" s="6"/>
      <c r="S13" s="6"/>
      <c r="T13" s="6"/>
      <c r="U13" s="6"/>
      <c r="V13" s="6"/>
      <c r="W13" s="6"/>
      <c r="X13" s="14"/>
    </row>
    <row r="14" spans="1:24" s="3" customFormat="1" ht="18.75" x14ac:dyDescent="0.3">
      <c r="A14" s="23"/>
      <c r="B14" s="18" t="s">
        <v>27</v>
      </c>
      <c r="C14" s="71" t="s">
        <v>121</v>
      </c>
      <c r="D14" s="18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 t="s">
        <v>27</v>
      </c>
      <c r="T14" s="72" t="s">
        <v>122</v>
      </c>
      <c r="U14" s="18"/>
      <c r="V14" s="18"/>
      <c r="W14" s="18"/>
      <c r="X14" s="33"/>
    </row>
    <row r="15" spans="1:2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7"/>
      <c r="N15" s="6"/>
      <c r="O15" s="6"/>
      <c r="P15" s="6"/>
      <c r="Q15" s="6"/>
      <c r="R15" s="6"/>
      <c r="S15" s="6"/>
      <c r="T15" s="6"/>
      <c r="U15" s="6"/>
      <c r="V15" s="6"/>
      <c r="W15" s="6"/>
      <c r="X15" s="14"/>
    </row>
    <row r="16" spans="1:2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  <c r="N16" s="6"/>
      <c r="O16" s="6"/>
      <c r="P16" s="6"/>
      <c r="Q16" s="6"/>
      <c r="R16" s="6"/>
      <c r="S16" s="6"/>
      <c r="T16" s="6"/>
      <c r="U16" s="6"/>
      <c r="V16" s="6"/>
      <c r="W16" s="6"/>
      <c r="X16" s="14"/>
    </row>
    <row r="17" spans="1:24" x14ac:dyDescent="0.25">
      <c r="A17" s="13"/>
      <c r="B17" s="6"/>
      <c r="C17" s="68"/>
      <c r="D17" s="6"/>
      <c r="E17" s="6"/>
      <c r="F17" s="6"/>
      <c r="G17" s="6"/>
      <c r="H17" s="6"/>
      <c r="I17" s="6"/>
      <c r="J17" s="6"/>
      <c r="K17" s="6"/>
      <c r="L17" s="6"/>
      <c r="M17" s="7"/>
      <c r="N17" s="6"/>
      <c r="O17" s="6"/>
      <c r="P17" s="6"/>
      <c r="Q17" s="6"/>
      <c r="R17" s="6"/>
      <c r="S17" s="6"/>
      <c r="T17" s="6"/>
      <c r="U17" s="6"/>
      <c r="V17" s="6"/>
      <c r="W17" s="6"/>
      <c r="X17" s="14"/>
    </row>
    <row r="18" spans="1:2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  <c r="N18" s="6"/>
      <c r="O18" s="6"/>
      <c r="P18" s="6"/>
      <c r="Q18" s="6"/>
      <c r="R18" s="6"/>
      <c r="S18" s="6"/>
      <c r="T18" s="6"/>
      <c r="U18" s="6"/>
      <c r="V18" s="6"/>
      <c r="W18" s="6"/>
      <c r="X18" s="14"/>
    </row>
    <row r="19" spans="1:24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  <c r="N19" s="6"/>
      <c r="O19" s="6"/>
      <c r="P19" s="6"/>
      <c r="Q19" s="6"/>
      <c r="R19" s="6"/>
      <c r="S19" s="6"/>
      <c r="T19" s="6"/>
      <c r="U19" s="6"/>
      <c r="V19" s="6"/>
      <c r="W19" s="6"/>
      <c r="X19" s="14"/>
    </row>
    <row r="20" spans="1:24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  <c r="N20" s="6"/>
      <c r="O20" s="6"/>
      <c r="P20" s="6"/>
      <c r="Q20" s="6"/>
      <c r="R20" s="6"/>
      <c r="S20" s="6"/>
      <c r="T20" s="6"/>
      <c r="U20" s="6"/>
      <c r="V20" s="6"/>
      <c r="W20" s="6"/>
      <c r="X20" s="14"/>
    </row>
    <row r="21" spans="1:24" x14ac:dyDescent="0.25">
      <c r="A21" s="13"/>
      <c r="B21" s="6"/>
      <c r="C21" s="68"/>
      <c r="D21" s="6"/>
      <c r="E21" s="73"/>
      <c r="F21" s="6"/>
      <c r="G21" s="6"/>
      <c r="H21" s="6"/>
      <c r="I21" s="6"/>
      <c r="J21" s="6"/>
      <c r="K21" s="6"/>
      <c r="L21" s="6"/>
      <c r="M21" s="7"/>
      <c r="N21" s="6"/>
      <c r="O21" s="6"/>
      <c r="P21" s="6"/>
      <c r="Q21" s="6"/>
      <c r="R21" s="6"/>
      <c r="S21" s="6"/>
      <c r="T21" s="6"/>
      <c r="U21" s="6"/>
      <c r="V21" s="6"/>
      <c r="W21" s="6"/>
      <c r="X21" s="14"/>
    </row>
    <row r="22" spans="1:24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  <c r="N22" s="6"/>
      <c r="O22" s="6"/>
      <c r="P22" s="6"/>
      <c r="Q22" s="6"/>
      <c r="R22" s="6"/>
      <c r="S22" s="6"/>
      <c r="T22" s="6"/>
      <c r="U22" s="6"/>
      <c r="V22" s="6"/>
      <c r="W22" s="6"/>
      <c r="X22" s="14"/>
    </row>
    <row r="23" spans="1:2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6"/>
      <c r="O23" s="6"/>
      <c r="P23" s="6"/>
      <c r="Q23" s="6"/>
      <c r="R23" s="6"/>
      <c r="S23" s="6"/>
      <c r="T23" s="6"/>
      <c r="U23" s="6"/>
      <c r="V23" s="6"/>
      <c r="W23" s="6"/>
      <c r="X23" s="14"/>
    </row>
    <row r="24" spans="1:2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6"/>
      <c r="O24" s="6"/>
      <c r="P24" s="6"/>
      <c r="Q24" s="6"/>
      <c r="R24" s="6"/>
      <c r="S24" s="6"/>
      <c r="T24" s="6"/>
      <c r="U24" s="6"/>
      <c r="V24" s="6"/>
      <c r="W24" s="6"/>
      <c r="X24" s="14"/>
    </row>
    <row r="25" spans="1:2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6"/>
      <c r="O25" s="6"/>
      <c r="P25" s="6"/>
      <c r="Q25" s="6"/>
      <c r="R25" s="6"/>
      <c r="S25" s="6"/>
      <c r="T25" s="6"/>
      <c r="U25" s="6"/>
      <c r="V25" s="6"/>
      <c r="W25" s="6"/>
      <c r="X25" s="14"/>
    </row>
    <row r="26" spans="1:24" x14ac:dyDescent="0.25">
      <c r="A26" s="13"/>
      <c r="B26" s="6"/>
      <c r="C26" s="6"/>
      <c r="D26" s="6" t="s">
        <v>0</v>
      </c>
      <c r="E26" s="6"/>
      <c r="F26" s="6"/>
      <c r="G26" s="6"/>
      <c r="H26" s="6"/>
      <c r="I26" s="6"/>
      <c r="J26" s="6"/>
      <c r="K26" s="6"/>
      <c r="L26" s="6"/>
      <c r="M26" s="7"/>
      <c r="N26" s="6"/>
      <c r="O26" s="6"/>
      <c r="P26" s="6"/>
      <c r="Q26" s="6"/>
      <c r="R26" s="6"/>
      <c r="S26" s="6"/>
      <c r="T26" s="6"/>
      <c r="U26" s="6"/>
      <c r="V26" s="6"/>
      <c r="W26" s="6"/>
      <c r="X26" s="14"/>
    </row>
    <row r="27" spans="1:2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6"/>
      <c r="O27" s="6"/>
      <c r="P27" s="6"/>
      <c r="Q27" s="6"/>
      <c r="R27" s="6"/>
      <c r="S27" s="6"/>
      <c r="T27" s="6"/>
      <c r="U27" s="6"/>
      <c r="V27" s="6"/>
      <c r="W27" s="6"/>
      <c r="X27" s="14"/>
    </row>
    <row r="28" spans="1:2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7"/>
      <c r="N28" s="6"/>
      <c r="O28" s="6"/>
      <c r="P28" s="6"/>
      <c r="Q28" s="6"/>
      <c r="R28" s="6"/>
      <c r="S28" s="6"/>
      <c r="T28" s="6"/>
      <c r="U28" s="6"/>
      <c r="V28" s="6"/>
      <c r="W28" s="6"/>
      <c r="X28" s="14"/>
    </row>
    <row r="29" spans="1:2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7"/>
      <c r="N29" s="6"/>
      <c r="O29" s="6"/>
      <c r="P29" s="6"/>
      <c r="Q29" s="6"/>
      <c r="R29" s="6"/>
      <c r="S29" s="6"/>
      <c r="T29" s="6"/>
      <c r="U29" s="6"/>
      <c r="V29" s="6"/>
      <c r="W29" s="6"/>
      <c r="X29" s="14"/>
    </row>
    <row r="30" spans="1:2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7"/>
      <c r="N30" s="6"/>
      <c r="O30" s="6"/>
      <c r="P30" s="6"/>
      <c r="Q30" s="6"/>
      <c r="R30" s="6"/>
      <c r="S30" s="6"/>
      <c r="T30" s="6"/>
      <c r="U30" s="6"/>
      <c r="V30" s="6"/>
      <c r="W30" s="6"/>
      <c r="X30" s="14"/>
    </row>
    <row r="31" spans="1:2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7"/>
      <c r="N31" s="6"/>
      <c r="O31" s="6"/>
      <c r="P31" s="6"/>
      <c r="Q31" s="6"/>
      <c r="R31" s="6"/>
      <c r="S31" s="6"/>
      <c r="T31" s="6"/>
      <c r="U31" s="6"/>
      <c r="V31" s="6"/>
      <c r="W31" s="6"/>
      <c r="X31" s="14"/>
    </row>
    <row r="32" spans="1:24" x14ac:dyDescent="0.25">
      <c r="A32" s="13"/>
      <c r="B32" s="6"/>
      <c r="C32" s="6"/>
      <c r="D32" s="6"/>
      <c r="E32" s="6"/>
      <c r="F32" s="6" t="s">
        <v>123</v>
      </c>
      <c r="G32" s="6"/>
      <c r="H32" s="6"/>
      <c r="I32" s="6"/>
      <c r="J32" s="6"/>
      <c r="K32" s="6"/>
      <c r="L32" s="6"/>
      <c r="M32" s="7"/>
      <c r="N32" s="6"/>
      <c r="O32" s="6"/>
      <c r="P32" s="6"/>
      <c r="Q32" s="6"/>
      <c r="R32" s="6"/>
      <c r="S32" s="6"/>
      <c r="T32" s="6"/>
      <c r="U32" s="6"/>
      <c r="V32" s="6"/>
      <c r="W32" s="6"/>
      <c r="X32" s="14"/>
    </row>
    <row r="33" spans="1:2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6"/>
      <c r="O33" s="6"/>
      <c r="P33" s="6"/>
      <c r="Q33" s="6"/>
      <c r="R33" s="6"/>
      <c r="S33" s="6"/>
      <c r="T33" s="6"/>
      <c r="U33" s="6"/>
      <c r="V33" s="6"/>
      <c r="W33" s="6"/>
      <c r="X33" s="14"/>
    </row>
    <row r="34" spans="1:2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  <c r="N34" s="6"/>
      <c r="O34" s="6"/>
      <c r="P34" s="6"/>
      <c r="Q34" s="6"/>
      <c r="R34" s="6"/>
      <c r="S34" s="6"/>
      <c r="T34" s="6"/>
      <c r="U34" s="6"/>
      <c r="V34" s="6"/>
      <c r="W34" s="6"/>
      <c r="X34" s="14"/>
    </row>
    <row r="35" spans="1:2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N35" s="6"/>
      <c r="O35" s="6"/>
      <c r="P35" s="6"/>
      <c r="Q35" s="6"/>
      <c r="R35" s="6"/>
      <c r="S35" s="6"/>
      <c r="T35" s="6"/>
      <c r="U35" s="6"/>
      <c r="V35" s="6"/>
      <c r="W35" s="6"/>
      <c r="X35" s="14"/>
    </row>
    <row r="36" spans="1:2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N36" s="6"/>
      <c r="O36" s="6"/>
      <c r="P36" s="6"/>
      <c r="Q36" s="6"/>
      <c r="R36" s="6"/>
      <c r="S36" s="6"/>
      <c r="T36" s="6"/>
      <c r="U36" s="6"/>
      <c r="V36" s="6"/>
      <c r="W36" s="6"/>
      <c r="X36" s="14"/>
    </row>
    <row r="37" spans="1:2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  <c r="N37" s="6"/>
      <c r="O37" s="6"/>
      <c r="P37" s="6"/>
      <c r="Q37" s="6"/>
      <c r="R37" s="6"/>
      <c r="S37" s="6"/>
      <c r="T37" s="6"/>
      <c r="U37" s="6"/>
      <c r="V37" s="6"/>
      <c r="W37" s="6"/>
      <c r="X37" s="14"/>
    </row>
    <row r="38" spans="1:2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7"/>
      <c r="N38" s="6"/>
      <c r="O38" s="6"/>
      <c r="P38" s="6"/>
      <c r="Q38" s="6"/>
      <c r="R38" s="6"/>
      <c r="S38" s="6"/>
      <c r="T38" s="6"/>
      <c r="U38" s="6"/>
      <c r="V38" s="6"/>
      <c r="W38" s="6"/>
      <c r="X38" s="14"/>
    </row>
    <row r="39" spans="1:2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7"/>
      <c r="N39" s="6"/>
      <c r="O39" s="6"/>
      <c r="P39" s="6"/>
      <c r="Q39" s="6"/>
      <c r="R39" s="6"/>
      <c r="S39" s="6"/>
      <c r="T39" s="6"/>
      <c r="U39" s="6"/>
      <c r="V39" s="6"/>
      <c r="W39" s="6"/>
      <c r="X39" s="14"/>
    </row>
    <row r="40" spans="1:2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7"/>
      <c r="N40" s="6"/>
      <c r="O40" s="6"/>
      <c r="P40" s="6"/>
      <c r="Q40" s="6"/>
      <c r="R40" s="6"/>
      <c r="S40" s="6"/>
      <c r="T40" s="6"/>
      <c r="U40" s="6"/>
      <c r="V40" s="6" t="s">
        <v>0</v>
      </c>
      <c r="W40" s="6"/>
      <c r="X40" s="14"/>
    </row>
    <row r="41" spans="1:2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7"/>
      <c r="N41" s="6"/>
      <c r="O41" s="6"/>
      <c r="P41" s="6"/>
      <c r="Q41" s="6"/>
      <c r="R41" s="6"/>
      <c r="S41" s="6"/>
      <c r="T41" s="6"/>
      <c r="U41" s="6"/>
      <c r="V41" s="6"/>
      <c r="W41" s="6"/>
      <c r="X41" s="14"/>
    </row>
    <row r="42" spans="1:24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6"/>
      <c r="O42" s="6"/>
      <c r="P42" s="6"/>
      <c r="Q42" s="6"/>
      <c r="R42" s="6"/>
      <c r="S42" s="6"/>
      <c r="T42" s="6"/>
      <c r="U42" s="6"/>
      <c r="V42" s="6"/>
      <c r="W42" s="6" t="s">
        <v>123</v>
      </c>
      <c r="X42" s="14"/>
    </row>
    <row r="43" spans="1:24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6"/>
      <c r="O43" s="6"/>
      <c r="P43" s="6"/>
      <c r="Q43" s="6"/>
      <c r="R43" s="6"/>
      <c r="S43" s="6"/>
      <c r="T43" s="6"/>
      <c r="U43" s="6"/>
      <c r="V43" s="6"/>
      <c r="W43" s="6"/>
      <c r="X43" s="14"/>
    </row>
    <row r="44" spans="1:24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6"/>
      <c r="O44" s="6"/>
      <c r="P44" s="6"/>
      <c r="Q44" s="6"/>
      <c r="R44" s="6"/>
      <c r="S44" s="6"/>
      <c r="T44" s="6"/>
      <c r="U44" s="6"/>
      <c r="V44" s="6"/>
      <c r="W44" s="6"/>
      <c r="X44" s="14"/>
    </row>
    <row r="45" spans="1:24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6"/>
      <c r="O45" s="6"/>
      <c r="P45" s="6"/>
      <c r="Q45" s="6"/>
      <c r="R45" s="6"/>
      <c r="S45" s="6"/>
      <c r="T45" s="6"/>
      <c r="U45" s="6"/>
      <c r="V45" s="6"/>
      <c r="W45" s="6"/>
      <c r="X45" s="14"/>
    </row>
    <row r="46" spans="1:24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6"/>
      <c r="O46" s="6"/>
      <c r="P46" s="6"/>
      <c r="Q46" s="6"/>
      <c r="R46" s="6"/>
      <c r="S46" s="6"/>
      <c r="T46" s="6"/>
      <c r="U46" s="6"/>
      <c r="V46" s="6"/>
      <c r="W46" s="6"/>
      <c r="X46" s="14"/>
    </row>
    <row r="47" spans="1:2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6"/>
      <c r="O47" s="6"/>
      <c r="P47" s="6"/>
      <c r="Q47" s="6"/>
      <c r="R47" s="6"/>
      <c r="S47" s="6"/>
      <c r="T47" s="6"/>
      <c r="U47" s="6"/>
      <c r="V47" s="6"/>
      <c r="W47" s="6"/>
      <c r="X47" s="14"/>
    </row>
    <row r="48" spans="1:24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6"/>
      <c r="O48" s="6"/>
      <c r="P48" s="6"/>
      <c r="Q48" s="6"/>
      <c r="R48" s="6"/>
      <c r="S48" s="6"/>
      <c r="T48" s="6"/>
      <c r="U48" s="6"/>
      <c r="V48" s="6"/>
      <c r="W48" s="6"/>
      <c r="X48" s="14"/>
    </row>
    <row r="49" spans="1:24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6"/>
      <c r="O49" s="6"/>
      <c r="P49" s="6"/>
      <c r="Q49" s="6"/>
      <c r="R49" s="6"/>
      <c r="S49" s="6"/>
      <c r="T49" s="6"/>
      <c r="U49" s="6"/>
      <c r="V49" s="6"/>
      <c r="W49" s="6"/>
      <c r="X49" s="14"/>
    </row>
    <row r="50" spans="1:2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6"/>
      <c r="O50" s="6"/>
      <c r="P50" s="6"/>
      <c r="Q50" s="6"/>
      <c r="R50" s="6"/>
      <c r="S50" s="6"/>
      <c r="T50" s="6"/>
      <c r="U50" s="6"/>
      <c r="V50" s="6"/>
      <c r="W50" s="6"/>
      <c r="X50" s="14"/>
    </row>
    <row r="51" spans="1:24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6"/>
      <c r="O51" s="6"/>
      <c r="P51" s="6"/>
      <c r="Q51" s="6"/>
      <c r="R51" s="6"/>
      <c r="S51" s="6"/>
      <c r="T51" s="6"/>
      <c r="U51" s="6"/>
      <c r="V51" s="6"/>
      <c r="W51" s="6"/>
      <c r="X51" s="14"/>
    </row>
    <row r="52" spans="1:24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6"/>
      <c r="O52" s="6"/>
      <c r="P52" s="6"/>
      <c r="Q52" s="6"/>
      <c r="R52" s="6"/>
      <c r="S52" s="6"/>
      <c r="T52" s="6"/>
      <c r="U52" s="6"/>
      <c r="V52" s="6"/>
      <c r="W52" s="6"/>
      <c r="X52" s="14"/>
    </row>
    <row r="53" spans="1:24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6"/>
      <c r="O53" s="6"/>
      <c r="P53" s="6"/>
      <c r="Q53" s="6"/>
      <c r="R53" s="6"/>
      <c r="S53" s="6"/>
      <c r="T53" s="6"/>
      <c r="U53" s="6"/>
      <c r="V53" s="6"/>
      <c r="W53" s="6"/>
      <c r="X53" s="14"/>
    </row>
    <row r="54" spans="1:24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6"/>
      <c r="O54" s="6"/>
      <c r="P54" s="6"/>
      <c r="Q54" s="6"/>
      <c r="R54" s="6"/>
      <c r="S54" s="6"/>
      <c r="T54" s="6"/>
      <c r="U54" s="6"/>
      <c r="V54" s="6"/>
      <c r="W54" s="6"/>
      <c r="X54" s="14"/>
    </row>
    <row r="55" spans="1:24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6"/>
      <c r="O55" s="6"/>
      <c r="P55" s="6"/>
      <c r="Q55" s="6"/>
      <c r="R55" s="6"/>
      <c r="S55" s="6"/>
      <c r="T55" s="6"/>
      <c r="U55" s="6"/>
      <c r="V55" s="6"/>
      <c r="W55" s="6"/>
      <c r="X55" s="14"/>
    </row>
    <row r="56" spans="1:24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6"/>
      <c r="O56" s="6"/>
      <c r="P56" s="6"/>
      <c r="Q56" s="6"/>
      <c r="R56" s="6"/>
      <c r="S56" s="6"/>
      <c r="T56" s="6"/>
      <c r="U56" s="6"/>
      <c r="V56" s="6"/>
      <c r="W56" s="6"/>
      <c r="X56" s="14"/>
    </row>
    <row r="57" spans="1:24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7"/>
      <c r="N57" s="6"/>
      <c r="O57" s="6"/>
      <c r="P57" s="6"/>
      <c r="Q57" s="6"/>
      <c r="R57" s="6"/>
      <c r="S57" s="6"/>
      <c r="T57" s="6"/>
      <c r="U57" s="6"/>
      <c r="V57" s="6"/>
      <c r="W57" s="6"/>
      <c r="X57" s="14"/>
    </row>
    <row r="58" spans="1:24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7"/>
      <c r="N58" s="6"/>
      <c r="O58" s="6"/>
      <c r="P58" s="6"/>
      <c r="Q58" s="6"/>
      <c r="R58" s="6"/>
      <c r="S58" s="6"/>
      <c r="T58" s="6"/>
      <c r="U58" s="6"/>
      <c r="V58" s="6"/>
      <c r="W58" s="6"/>
      <c r="X58" s="14"/>
    </row>
    <row r="59" spans="1:24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7"/>
      <c r="N59" s="6"/>
      <c r="O59" s="6"/>
      <c r="P59" s="6"/>
      <c r="Q59" s="6"/>
      <c r="R59" s="6"/>
      <c r="S59" s="6"/>
      <c r="T59" s="6"/>
      <c r="U59" s="6"/>
      <c r="V59" s="6"/>
      <c r="W59" s="6"/>
      <c r="X59" s="14"/>
    </row>
    <row r="60" spans="1:24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7"/>
      <c r="N60" s="6"/>
      <c r="O60" s="6"/>
      <c r="P60" s="6"/>
      <c r="Q60" s="6"/>
      <c r="R60" s="6"/>
      <c r="S60" s="6"/>
      <c r="T60" s="6"/>
      <c r="U60" s="6"/>
      <c r="V60" s="6"/>
      <c r="W60" s="6"/>
      <c r="X60" s="14"/>
    </row>
    <row r="61" spans="1:24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7"/>
      <c r="N61" s="6"/>
      <c r="O61" s="6"/>
      <c r="P61" s="6"/>
      <c r="Q61" s="6"/>
      <c r="R61" s="6"/>
      <c r="S61" s="6"/>
      <c r="T61" s="6"/>
      <c r="U61" s="6"/>
      <c r="V61" s="6"/>
      <c r="W61" s="6"/>
      <c r="X61" s="14"/>
    </row>
    <row r="62" spans="1:24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7"/>
      <c r="N62" s="6"/>
      <c r="O62" s="6"/>
      <c r="P62" s="6"/>
      <c r="Q62" s="6"/>
      <c r="R62" s="6"/>
      <c r="S62" s="6"/>
      <c r="T62" s="6"/>
      <c r="U62" s="6"/>
      <c r="V62" s="6"/>
      <c r="W62" s="6"/>
      <c r="X62" s="14"/>
    </row>
    <row r="63" spans="1:24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7"/>
      <c r="N63" s="6"/>
      <c r="O63" s="6"/>
      <c r="P63" s="6"/>
      <c r="Q63" s="6"/>
      <c r="R63" s="6"/>
      <c r="S63" s="6"/>
      <c r="T63" s="6"/>
      <c r="U63" s="6"/>
      <c r="V63" s="6"/>
      <c r="W63" s="6"/>
      <c r="X63" s="14"/>
    </row>
    <row r="64" spans="1:24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7"/>
      <c r="N64" s="6"/>
      <c r="O64" s="6"/>
      <c r="P64" s="6"/>
      <c r="Q64" s="6"/>
      <c r="R64" s="6"/>
      <c r="S64" s="6"/>
      <c r="T64" s="6"/>
      <c r="U64" s="6"/>
      <c r="V64" s="6"/>
      <c r="W64" s="6"/>
      <c r="X64" s="14"/>
    </row>
    <row r="65" spans="1:24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7"/>
      <c r="N65" s="6"/>
      <c r="O65" s="6"/>
      <c r="P65" s="6"/>
      <c r="Q65" s="6"/>
      <c r="R65" s="6"/>
      <c r="S65" s="6"/>
      <c r="T65" s="6"/>
      <c r="U65" s="6"/>
      <c r="V65" s="6"/>
      <c r="W65" s="6"/>
      <c r="X65" s="14"/>
    </row>
    <row r="66" spans="1:24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7"/>
      <c r="N66" s="6"/>
      <c r="O66" s="6"/>
      <c r="P66" s="6"/>
      <c r="Q66" s="6"/>
      <c r="R66" s="6"/>
      <c r="S66" s="6"/>
      <c r="T66" s="6"/>
      <c r="U66" s="6"/>
      <c r="V66" s="6"/>
      <c r="W66" s="6"/>
      <c r="X66" s="14"/>
    </row>
    <row r="67" spans="1:24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7"/>
      <c r="N67" s="6"/>
      <c r="O67" s="6"/>
      <c r="P67" s="6"/>
      <c r="Q67" s="6"/>
      <c r="R67" s="6"/>
      <c r="S67" s="6"/>
      <c r="T67" s="6"/>
      <c r="U67" s="6"/>
      <c r="V67" s="6"/>
      <c r="W67" s="6"/>
      <c r="X67" s="14"/>
    </row>
    <row r="68" spans="1:24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7"/>
      <c r="N68" s="6"/>
      <c r="O68" s="6"/>
      <c r="P68" s="6"/>
      <c r="Q68" s="6"/>
      <c r="R68" s="6"/>
      <c r="S68" s="6"/>
      <c r="T68" s="6"/>
      <c r="U68" s="6"/>
      <c r="V68" s="6"/>
      <c r="W68" s="6"/>
      <c r="X68" s="14"/>
    </row>
    <row r="69" spans="1:24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7"/>
      <c r="N69" s="6"/>
      <c r="O69" s="6"/>
      <c r="P69" s="6"/>
      <c r="Q69" s="6"/>
      <c r="R69" s="6"/>
      <c r="S69" s="6"/>
      <c r="T69" s="6"/>
      <c r="U69" s="6"/>
      <c r="V69" s="6"/>
      <c r="W69" s="6"/>
      <c r="X69" s="14"/>
    </row>
    <row r="70" spans="1:24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7"/>
      <c r="N70" s="6"/>
      <c r="O70" s="6"/>
      <c r="P70" s="6"/>
      <c r="Q70" s="6"/>
      <c r="R70" s="6"/>
      <c r="S70" s="6"/>
      <c r="T70" s="6"/>
      <c r="U70" s="6"/>
      <c r="V70" s="6"/>
      <c r="W70" s="6"/>
      <c r="X70" s="14"/>
    </row>
    <row r="71" spans="1:24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6"/>
      <c r="O71" s="6"/>
      <c r="P71" s="6"/>
      <c r="Q71" s="6"/>
      <c r="R71" s="6"/>
      <c r="S71" s="6"/>
      <c r="T71" s="6"/>
      <c r="U71" s="6"/>
      <c r="V71" s="6"/>
      <c r="W71" s="6"/>
      <c r="X71" s="14"/>
    </row>
    <row r="72" spans="1:24" x14ac:dyDescent="0.25">
      <c r="A72" s="13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6"/>
      <c r="O72" s="6"/>
      <c r="P72" s="6"/>
      <c r="Q72" s="6"/>
      <c r="R72" s="6"/>
      <c r="S72" s="6"/>
      <c r="T72" s="6"/>
      <c r="U72" s="6"/>
      <c r="V72" s="6"/>
      <c r="W72" s="6"/>
      <c r="X72" s="14"/>
    </row>
    <row r="73" spans="1:24" x14ac:dyDescent="0.25">
      <c r="A73" s="13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6"/>
      <c r="O73" s="6"/>
      <c r="P73" s="6"/>
      <c r="Q73" s="6"/>
      <c r="R73" s="6"/>
      <c r="S73" s="6"/>
      <c r="T73" s="6"/>
      <c r="U73" s="6"/>
      <c r="V73" s="6"/>
      <c r="W73" s="6"/>
      <c r="X73" s="14"/>
    </row>
    <row r="74" spans="1:24" x14ac:dyDescent="0.25">
      <c r="A74" s="13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6"/>
      <c r="O74" s="6"/>
      <c r="P74" s="6"/>
      <c r="Q74" s="6"/>
      <c r="R74" s="6"/>
      <c r="S74" s="6"/>
      <c r="T74" s="6"/>
      <c r="U74" s="6"/>
      <c r="V74" s="6"/>
      <c r="W74" s="6"/>
      <c r="X74" s="14"/>
    </row>
    <row r="75" spans="1:24" x14ac:dyDescent="0.25">
      <c r="A75" s="13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6"/>
      <c r="O75" s="6"/>
      <c r="P75" s="6"/>
      <c r="Q75" s="6"/>
      <c r="R75" s="6"/>
      <c r="S75" s="6"/>
      <c r="T75" s="6"/>
      <c r="U75" s="6"/>
      <c r="V75" s="6"/>
      <c r="W75" s="6"/>
      <c r="X75" s="14"/>
    </row>
    <row r="76" spans="1:24" x14ac:dyDescent="0.25">
      <c r="A76" s="13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6"/>
      <c r="O76" s="6"/>
      <c r="P76" s="6"/>
      <c r="Q76" s="6"/>
      <c r="R76" s="6"/>
      <c r="S76" s="6"/>
      <c r="T76" s="6"/>
      <c r="U76" s="6"/>
      <c r="V76" s="6"/>
      <c r="W76" s="6"/>
      <c r="X76" s="14"/>
    </row>
    <row r="77" spans="1:24" x14ac:dyDescent="0.25">
      <c r="A77" s="13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6"/>
      <c r="O77" s="6"/>
      <c r="P77" s="6"/>
      <c r="Q77" s="6"/>
      <c r="R77" s="6"/>
      <c r="S77" s="6"/>
      <c r="T77" s="6"/>
      <c r="U77" s="6"/>
      <c r="V77" s="6"/>
      <c r="W77" s="6"/>
      <c r="X77" s="14"/>
    </row>
    <row r="78" spans="1:24" x14ac:dyDescent="0.25">
      <c r="A78" s="13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6"/>
      <c r="O78" s="6"/>
      <c r="P78" s="6"/>
      <c r="Q78" s="6"/>
      <c r="R78" s="6"/>
      <c r="S78" s="6"/>
      <c r="T78" s="6"/>
      <c r="U78" s="6"/>
      <c r="V78" s="6"/>
      <c r="W78" s="6"/>
      <c r="X78" s="14"/>
    </row>
    <row r="79" spans="1:24" x14ac:dyDescent="0.25">
      <c r="A79" s="13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6"/>
      <c r="O79" s="6"/>
      <c r="P79" s="6"/>
      <c r="Q79" s="6"/>
      <c r="R79" s="6"/>
      <c r="S79" s="6"/>
      <c r="T79" s="6"/>
      <c r="U79" s="6"/>
      <c r="V79" s="6"/>
      <c r="W79" s="6"/>
      <c r="X79" s="14"/>
    </row>
    <row r="80" spans="1:24" ht="16.5" thickBot="1" x14ac:dyDescent="0.3">
      <c r="A80" s="15"/>
      <c r="B80" s="16"/>
      <c r="C80" s="16"/>
      <c r="D80" s="16"/>
      <c r="E80" s="16"/>
      <c r="F80" s="16"/>
      <c r="G80" s="16"/>
      <c r="H80" s="16"/>
      <c r="I80" s="69"/>
      <c r="J80" s="16"/>
      <c r="K80" s="16"/>
      <c r="L80" s="16"/>
      <c r="M80" s="30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7"/>
    </row>
    <row r="81" spans="9:9" x14ac:dyDescent="0.25">
      <c r="I81" s="6"/>
    </row>
    <row r="82" spans="9:9" x14ac:dyDescent="0.25">
      <c r="I82" s="69"/>
    </row>
  </sheetData>
  <mergeCells count="6">
    <mergeCell ref="A11:X12"/>
    <mergeCell ref="C2:U3"/>
    <mergeCell ref="A2:B3"/>
    <mergeCell ref="W2:X2"/>
    <mergeCell ref="W3:X3"/>
    <mergeCell ref="D5:W9"/>
  </mergeCells>
  <pageMargins left="0.7" right="0.7" top="0.75" bottom="0.75" header="0.3" footer="0.3"/>
  <pageSetup paperSize="9" scale="43" orientation="portrait" r:id="rId1"/>
  <colBreaks count="1" manualBreakCount="1">
    <brk id="13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94"/>
  <sheetViews>
    <sheetView showGridLines="0" view="pageBreakPreview" topLeftCell="A118" zoomScaleNormal="100" zoomScaleSheetLayoutView="100" workbookViewId="0"/>
  </sheetViews>
  <sheetFormatPr defaultColWidth="11" defaultRowHeight="15.75" x14ac:dyDescent="0.25"/>
  <cols>
    <col min="15" max="15" width="14.875" customWidth="1"/>
    <col min="16" max="16" width="14" customWidth="1"/>
  </cols>
  <sheetData>
    <row r="1" spans="1:17" ht="16.5" thickBot="1" x14ac:dyDescent="0.3"/>
    <row r="2" spans="1:17" ht="33.950000000000003" customHeight="1" x14ac:dyDescent="0.25">
      <c r="A2" s="558" t="s">
        <v>28</v>
      </c>
      <c r="B2" s="559"/>
      <c r="C2" s="562" t="s">
        <v>119</v>
      </c>
      <c r="D2" s="563"/>
      <c r="E2" s="563"/>
      <c r="F2" s="563"/>
      <c r="G2" s="563"/>
      <c r="H2" s="563"/>
      <c r="I2" s="563"/>
      <c r="J2" s="563"/>
      <c r="K2" s="563"/>
      <c r="L2" s="563"/>
      <c r="M2" s="563"/>
      <c r="N2" s="563"/>
      <c r="O2" s="27" t="s">
        <v>21</v>
      </c>
      <c r="P2" s="566">
        <v>44698</v>
      </c>
      <c r="Q2" s="567"/>
    </row>
    <row r="3" spans="1:17" ht="33.950000000000003" customHeight="1" thickBot="1" x14ac:dyDescent="0.3">
      <c r="A3" s="560"/>
      <c r="B3" s="561"/>
      <c r="C3" s="564"/>
      <c r="D3" s="565"/>
      <c r="E3" s="565"/>
      <c r="F3" s="565"/>
      <c r="G3" s="565"/>
      <c r="H3" s="565"/>
      <c r="I3" s="565"/>
      <c r="J3" s="565"/>
      <c r="K3" s="565"/>
      <c r="L3" s="565"/>
      <c r="M3" s="565"/>
      <c r="N3" s="565"/>
      <c r="O3" s="28" t="s">
        <v>20</v>
      </c>
      <c r="P3" s="568">
        <v>44698</v>
      </c>
      <c r="Q3" s="569"/>
    </row>
    <row r="4" spans="1:17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4"/>
    </row>
    <row r="5" spans="1:17" ht="23.25" x14ac:dyDescent="0.35">
      <c r="A5" s="539" t="s">
        <v>121</v>
      </c>
      <c r="B5" s="73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38" t="s">
        <v>29</v>
      </c>
      <c r="B6" s="18"/>
      <c r="C6" s="31"/>
      <c r="D6" s="540" t="s">
        <v>125</v>
      </c>
      <c r="E6" s="18"/>
      <c r="F6" s="538" t="s">
        <v>29</v>
      </c>
      <c r="G6" s="18"/>
      <c r="H6" s="31"/>
      <c r="I6" s="540" t="s">
        <v>208</v>
      </c>
      <c r="K6" s="18"/>
      <c r="L6" s="538" t="s">
        <v>29</v>
      </c>
      <c r="M6" s="18"/>
      <c r="N6" s="31"/>
      <c r="O6" s="540" t="s">
        <v>220</v>
      </c>
      <c r="P6" s="18"/>
      <c r="Q6" s="33"/>
    </row>
    <row r="7" spans="1:17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4"/>
    </row>
    <row r="8" spans="1:17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14"/>
    </row>
    <row r="9" spans="1:17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14"/>
    </row>
    <row r="10" spans="1:17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4"/>
    </row>
    <row r="11" spans="1:17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14"/>
    </row>
    <row r="12" spans="1:17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14"/>
    </row>
    <row r="13" spans="1:17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4"/>
    </row>
    <row r="14" spans="1:17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4"/>
    </row>
    <row r="15" spans="1:17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14"/>
    </row>
    <row r="16" spans="1:17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4"/>
    </row>
    <row r="17" spans="1:17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14"/>
    </row>
    <row r="18" spans="1:17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14"/>
    </row>
    <row r="19" spans="1:17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4"/>
    </row>
    <row r="20" spans="1:17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14"/>
    </row>
    <row r="21" spans="1:17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4"/>
    </row>
    <row r="22" spans="1:17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14"/>
    </row>
    <row r="23" spans="1:17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14"/>
    </row>
    <row r="24" spans="1:17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14"/>
    </row>
    <row r="25" spans="1:17" ht="23.25" x14ac:dyDescent="0.35">
      <c r="A25" s="538" t="s">
        <v>29</v>
      </c>
      <c r="B25" s="18"/>
      <c r="C25" s="31"/>
      <c r="D25" s="540" t="s">
        <v>209</v>
      </c>
      <c r="E25" s="6"/>
      <c r="F25" s="538" t="s">
        <v>29</v>
      </c>
      <c r="G25" s="18"/>
      <c r="H25" s="31"/>
      <c r="I25" s="540" t="s">
        <v>367</v>
      </c>
      <c r="J25" s="6"/>
      <c r="K25" s="6"/>
      <c r="L25" s="538" t="s">
        <v>29</v>
      </c>
      <c r="M25" s="18"/>
      <c r="N25" s="31"/>
      <c r="O25" s="540" t="s">
        <v>210</v>
      </c>
      <c r="P25" s="6"/>
      <c r="Q25" s="14"/>
    </row>
    <row r="26" spans="1:17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14"/>
    </row>
    <row r="27" spans="1:17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14"/>
    </row>
    <row r="28" spans="1:17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14"/>
    </row>
    <row r="29" spans="1:17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14"/>
    </row>
    <row r="30" spans="1:17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14"/>
    </row>
    <row r="31" spans="1:17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14"/>
    </row>
    <row r="32" spans="1:17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14"/>
    </row>
    <row r="33" spans="1:17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14"/>
    </row>
    <row r="34" spans="1:17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14"/>
    </row>
    <row r="35" spans="1:17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14"/>
    </row>
    <row r="36" spans="1:17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14"/>
    </row>
    <row r="37" spans="1:17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4"/>
    </row>
    <row r="38" spans="1:17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4"/>
    </row>
    <row r="39" spans="1:17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14"/>
    </row>
    <row r="40" spans="1:17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14"/>
    </row>
    <row r="41" spans="1:17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14"/>
    </row>
    <row r="42" spans="1:17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14"/>
    </row>
    <row r="43" spans="1:17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14"/>
    </row>
    <row r="44" spans="1:17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14"/>
    </row>
    <row r="45" spans="1:17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14"/>
    </row>
    <row r="46" spans="1:17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14"/>
    </row>
    <row r="47" spans="1:17" ht="23.25" x14ac:dyDescent="0.35">
      <c r="A47" s="538" t="s">
        <v>29</v>
      </c>
      <c r="B47" s="18"/>
      <c r="C47" s="31"/>
      <c r="D47" s="540" t="s">
        <v>211</v>
      </c>
      <c r="E47" s="6"/>
      <c r="F47" s="538" t="s">
        <v>29</v>
      </c>
      <c r="G47" s="18"/>
      <c r="H47" s="31"/>
      <c r="I47" s="540" t="s">
        <v>79</v>
      </c>
      <c r="J47" s="6"/>
      <c r="K47" s="6"/>
      <c r="L47" s="538" t="s">
        <v>29</v>
      </c>
      <c r="M47" s="18"/>
      <c r="N47" s="31"/>
      <c r="O47" s="540" t="s">
        <v>212</v>
      </c>
      <c r="P47" s="6"/>
      <c r="Q47" s="14"/>
    </row>
    <row r="48" spans="1:17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14"/>
    </row>
    <row r="49" spans="1:17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14"/>
    </row>
    <row r="50" spans="1:17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14"/>
    </row>
    <row r="51" spans="1:17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14"/>
    </row>
    <row r="52" spans="1:17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14"/>
    </row>
    <row r="53" spans="1:17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14"/>
    </row>
    <row r="54" spans="1:17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14"/>
    </row>
    <row r="55" spans="1:17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14"/>
    </row>
    <row r="56" spans="1:17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14"/>
    </row>
    <row r="57" spans="1:17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14"/>
    </row>
    <row r="58" spans="1:17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14"/>
    </row>
    <row r="59" spans="1:17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14"/>
    </row>
    <row r="60" spans="1:17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14"/>
    </row>
    <row r="61" spans="1:17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14"/>
    </row>
    <row r="62" spans="1:17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14"/>
    </row>
    <row r="63" spans="1:17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14"/>
    </row>
    <row r="64" spans="1:17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14"/>
    </row>
    <row r="65" spans="1:17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14"/>
    </row>
    <row r="66" spans="1:17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14"/>
    </row>
    <row r="67" spans="1:17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14"/>
    </row>
    <row r="68" spans="1:17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14"/>
    </row>
    <row r="69" spans="1:17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14"/>
    </row>
    <row r="70" spans="1:17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14"/>
    </row>
    <row r="71" spans="1:17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14"/>
    </row>
    <row r="72" spans="1:17" ht="16.5" thickBot="1" x14ac:dyDescent="0.3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7"/>
    </row>
    <row r="74" spans="1:17" ht="23.25" x14ac:dyDescent="0.35">
      <c r="A74" s="538" t="s">
        <v>29</v>
      </c>
      <c r="B74" s="18"/>
      <c r="C74" s="31"/>
      <c r="D74" s="540" t="s">
        <v>213</v>
      </c>
      <c r="F74" s="538" t="s">
        <v>29</v>
      </c>
      <c r="G74" s="18"/>
      <c r="H74" s="31"/>
      <c r="I74" s="540" t="s">
        <v>365</v>
      </c>
      <c r="L74" s="538" t="s">
        <v>29</v>
      </c>
      <c r="M74" s="18"/>
      <c r="N74" s="31"/>
      <c r="O74" s="540" t="s">
        <v>214</v>
      </c>
    </row>
    <row r="94" spans="1:15" ht="23.25" x14ac:dyDescent="0.35">
      <c r="A94" s="538" t="s">
        <v>29</v>
      </c>
      <c r="B94" s="18"/>
      <c r="C94" s="31"/>
      <c r="D94" s="540" t="s">
        <v>349</v>
      </c>
      <c r="F94" s="538" t="s">
        <v>29</v>
      </c>
      <c r="G94" s="18"/>
      <c r="H94" s="31"/>
      <c r="I94" s="540" t="s">
        <v>350</v>
      </c>
      <c r="L94" s="538" t="s">
        <v>29</v>
      </c>
      <c r="M94" s="18"/>
      <c r="N94" s="31"/>
      <c r="O94" s="540" t="s">
        <v>368</v>
      </c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38" orientation="portrait" r:id="rId1"/>
  <rowBreaks count="1" manualBreakCount="1">
    <brk id="116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8"/>
  <sheetViews>
    <sheetView showGridLines="0" view="pageBreakPreview" topLeftCell="A4" zoomScale="70" zoomScaleNormal="100" zoomScaleSheetLayoutView="70" workbookViewId="0"/>
  </sheetViews>
  <sheetFormatPr defaultColWidth="11" defaultRowHeight="15.75" x14ac:dyDescent="0.25"/>
  <cols>
    <col min="2" max="2" width="12.125" bestFit="1" customWidth="1"/>
    <col min="3" max="3" width="27.5" customWidth="1"/>
    <col min="4" max="4" width="18" customWidth="1"/>
    <col min="5" max="10" width="13.625" customWidth="1"/>
    <col min="11" max="11" width="27.875" customWidth="1"/>
    <col min="13" max="13" width="14.875" customWidth="1"/>
    <col min="14" max="14" width="13.875" customWidth="1"/>
  </cols>
  <sheetData>
    <row r="1" spans="1:15" ht="16.5" thickBot="1" x14ac:dyDescent="0.3"/>
    <row r="2" spans="1:15" ht="33.950000000000003" customHeight="1" x14ac:dyDescent="0.25">
      <c r="A2" s="558" t="s">
        <v>41</v>
      </c>
      <c r="B2" s="559"/>
      <c r="C2" s="562" t="s">
        <v>119</v>
      </c>
      <c r="D2" s="563"/>
      <c r="E2" s="563"/>
      <c r="F2" s="563"/>
      <c r="G2" s="563"/>
      <c r="H2" s="563"/>
      <c r="I2" s="563"/>
      <c r="J2" s="563"/>
      <c r="K2" s="563"/>
      <c r="L2" s="563"/>
      <c r="M2" s="27" t="s">
        <v>21</v>
      </c>
      <c r="N2" s="566">
        <v>44698</v>
      </c>
      <c r="O2" s="567"/>
    </row>
    <row r="3" spans="1:15" ht="33.950000000000003" customHeight="1" thickBot="1" x14ac:dyDescent="0.3">
      <c r="A3" s="560"/>
      <c r="B3" s="561"/>
      <c r="C3" s="564"/>
      <c r="D3" s="565"/>
      <c r="E3" s="565"/>
      <c r="F3" s="565"/>
      <c r="G3" s="565"/>
      <c r="H3" s="565"/>
      <c r="I3" s="565"/>
      <c r="J3" s="565"/>
      <c r="K3" s="565"/>
      <c r="L3" s="565"/>
      <c r="M3" s="28" t="s">
        <v>20</v>
      </c>
      <c r="N3" s="568">
        <v>44702</v>
      </c>
      <c r="O3" s="569"/>
    </row>
    <row r="4" spans="1:15" ht="16.5" thickBot="1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4"/>
    </row>
    <row r="5" spans="1:15" ht="24" thickBot="1" x14ac:dyDescent="0.4">
      <c r="A5" s="13"/>
      <c r="B5" s="34" t="s">
        <v>39</v>
      </c>
      <c r="C5" s="6"/>
      <c r="D5" s="61" t="s">
        <v>377</v>
      </c>
      <c r="E5" s="21"/>
      <c r="F5" s="21"/>
      <c r="G5" s="22"/>
      <c r="H5" s="6"/>
      <c r="I5" s="6"/>
      <c r="J5" s="6"/>
      <c r="K5" s="6"/>
      <c r="L5" s="6"/>
      <c r="M5" s="6"/>
      <c r="N5" s="6"/>
      <c r="O5" s="14"/>
    </row>
    <row r="6" spans="1:15" ht="24" thickBot="1" x14ac:dyDescent="0.4">
      <c r="A6" s="13"/>
      <c r="B6" s="34" t="s">
        <v>40</v>
      </c>
      <c r="C6" s="6"/>
      <c r="D6" s="35" t="s">
        <v>126</v>
      </c>
      <c r="E6" s="36"/>
      <c r="F6" s="36"/>
      <c r="G6" s="37"/>
      <c r="H6" s="6"/>
      <c r="I6" s="6"/>
      <c r="J6" s="6"/>
      <c r="K6" s="6"/>
      <c r="L6" s="6"/>
      <c r="M6" s="6"/>
      <c r="N6" s="6"/>
      <c r="O6" s="14"/>
    </row>
    <row r="7" spans="1:15" ht="16.5" thickBot="1" x14ac:dyDescent="0.3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4"/>
    </row>
    <row r="8" spans="1:15" ht="23.25" x14ac:dyDescent="0.35">
      <c r="A8" s="170"/>
      <c r="B8" s="172" t="s">
        <v>0</v>
      </c>
      <c r="C8" s="173" t="s">
        <v>30</v>
      </c>
      <c r="D8" s="173" t="s">
        <v>31</v>
      </c>
      <c r="E8" s="173" t="s">
        <v>32</v>
      </c>
      <c r="F8" s="173" t="s">
        <v>33</v>
      </c>
      <c r="G8" s="173" t="s">
        <v>34</v>
      </c>
      <c r="H8" s="173" t="s">
        <v>35</v>
      </c>
      <c r="I8" s="173" t="s">
        <v>36</v>
      </c>
      <c r="J8" s="173" t="s">
        <v>37</v>
      </c>
      <c r="K8" s="174" t="s">
        <v>38</v>
      </c>
      <c r="L8" s="169"/>
      <c r="M8" s="169"/>
      <c r="N8" s="169"/>
      <c r="O8" s="171"/>
    </row>
    <row r="9" spans="1:15" s="127" customFormat="1" ht="23.25" x14ac:dyDescent="0.35">
      <c r="A9" s="198"/>
      <c r="B9" s="201">
        <v>1</v>
      </c>
      <c r="C9" s="202" t="s">
        <v>226</v>
      </c>
      <c r="D9" s="202" t="s">
        <v>227</v>
      </c>
      <c r="E9" s="204" t="s">
        <v>144</v>
      </c>
      <c r="F9" s="204" t="s">
        <v>144</v>
      </c>
      <c r="G9" s="204" t="s">
        <v>144</v>
      </c>
      <c r="H9" s="202" t="s">
        <v>146</v>
      </c>
      <c r="I9" s="204">
        <v>11</v>
      </c>
      <c r="J9" s="202"/>
      <c r="K9" s="203"/>
      <c r="L9" s="199"/>
      <c r="M9" s="199"/>
      <c r="N9" s="199"/>
      <c r="O9" s="200"/>
    </row>
    <row r="10" spans="1:15" ht="23.25" x14ac:dyDescent="0.35">
      <c r="A10" s="170"/>
      <c r="B10" s="175">
        <v>2</v>
      </c>
      <c r="C10" s="176" t="s">
        <v>127</v>
      </c>
      <c r="D10" s="176" t="s">
        <v>134</v>
      </c>
      <c r="E10" s="177" t="s">
        <v>145</v>
      </c>
      <c r="F10" s="177" t="s">
        <v>145</v>
      </c>
      <c r="G10" s="177" t="s">
        <v>144</v>
      </c>
      <c r="H10" s="178" t="s">
        <v>146</v>
      </c>
      <c r="I10" s="177">
        <v>11</v>
      </c>
      <c r="J10" s="177"/>
      <c r="K10" s="179"/>
      <c r="L10" s="169"/>
      <c r="M10" s="169"/>
      <c r="N10" s="169"/>
      <c r="O10" s="171"/>
    </row>
    <row r="11" spans="1:15" ht="23.25" x14ac:dyDescent="0.35">
      <c r="A11" s="170"/>
      <c r="B11" s="175">
        <v>3</v>
      </c>
      <c r="C11" s="176" t="s">
        <v>128</v>
      </c>
      <c r="D11" s="176" t="s">
        <v>135</v>
      </c>
      <c r="E11" s="177" t="s">
        <v>145</v>
      </c>
      <c r="F11" s="177" t="s">
        <v>145</v>
      </c>
      <c r="G11" s="177" t="s">
        <v>144</v>
      </c>
      <c r="H11" s="178" t="s">
        <v>147</v>
      </c>
      <c r="I11" s="177">
        <v>256</v>
      </c>
      <c r="J11" s="177"/>
      <c r="K11" s="180"/>
      <c r="L11" s="169"/>
      <c r="M11" s="169"/>
      <c r="N11" s="169"/>
      <c r="O11" s="171"/>
    </row>
    <row r="12" spans="1:15" ht="23.25" x14ac:dyDescent="0.35">
      <c r="A12" s="170"/>
      <c r="B12" s="175">
        <v>4</v>
      </c>
      <c r="C12" s="176" t="s">
        <v>129</v>
      </c>
      <c r="D12" s="176" t="s">
        <v>136</v>
      </c>
      <c r="E12" s="177" t="s">
        <v>145</v>
      </c>
      <c r="F12" s="177" t="s">
        <v>145</v>
      </c>
      <c r="G12" s="177" t="s">
        <v>144</v>
      </c>
      <c r="H12" s="178" t="s">
        <v>146</v>
      </c>
      <c r="I12" s="177">
        <v>11</v>
      </c>
      <c r="J12" s="177"/>
      <c r="K12" s="179"/>
      <c r="L12" s="169"/>
      <c r="M12" s="169"/>
      <c r="N12" s="169"/>
      <c r="O12" s="171"/>
    </row>
    <row r="13" spans="1:15" ht="23.25" x14ac:dyDescent="0.35">
      <c r="A13" s="170"/>
      <c r="B13" s="175">
        <v>5</v>
      </c>
      <c r="C13" s="176" t="s">
        <v>149</v>
      </c>
      <c r="D13" s="176" t="s">
        <v>137</v>
      </c>
      <c r="E13" s="177" t="s">
        <v>145</v>
      </c>
      <c r="F13" s="177" t="s">
        <v>145</v>
      </c>
      <c r="G13" s="177" t="s">
        <v>144</v>
      </c>
      <c r="H13" s="178" t="s">
        <v>146</v>
      </c>
      <c r="I13" s="177">
        <v>11</v>
      </c>
      <c r="J13" s="177"/>
      <c r="K13" s="179"/>
      <c r="L13" s="169"/>
      <c r="M13" s="169"/>
      <c r="N13" s="169"/>
      <c r="O13" s="171"/>
    </row>
    <row r="14" spans="1:15" s="411" customFormat="1" ht="23.25" x14ac:dyDescent="0.35">
      <c r="A14" s="413"/>
      <c r="B14" s="418">
        <v>6</v>
      </c>
      <c r="C14" s="419" t="s">
        <v>274</v>
      </c>
      <c r="D14" s="419"/>
      <c r="E14" s="420" t="s">
        <v>145</v>
      </c>
      <c r="F14" s="420" t="s">
        <v>145</v>
      </c>
      <c r="G14" s="420" t="s">
        <v>145</v>
      </c>
      <c r="H14" s="421" t="s">
        <v>146</v>
      </c>
      <c r="I14" s="420">
        <v>11</v>
      </c>
      <c r="J14" s="420"/>
      <c r="K14" s="422"/>
      <c r="L14" s="412"/>
      <c r="M14" s="412"/>
      <c r="N14" s="412"/>
      <c r="O14" s="414"/>
    </row>
    <row r="15" spans="1:15" ht="23.25" x14ac:dyDescent="0.35">
      <c r="A15" s="170"/>
      <c r="B15" s="175">
        <v>7</v>
      </c>
      <c r="C15" s="176" t="s">
        <v>151</v>
      </c>
      <c r="D15" s="176" t="s">
        <v>152</v>
      </c>
      <c r="E15" s="177" t="s">
        <v>145</v>
      </c>
      <c r="F15" s="177" t="s">
        <v>145</v>
      </c>
      <c r="G15" s="177" t="s">
        <v>145</v>
      </c>
      <c r="H15" s="178" t="s">
        <v>147</v>
      </c>
      <c r="I15" s="177">
        <v>1024</v>
      </c>
      <c r="J15" s="177"/>
      <c r="K15" s="179"/>
      <c r="L15" s="169"/>
      <c r="M15" s="169"/>
      <c r="N15" s="169"/>
      <c r="O15" s="171"/>
    </row>
    <row r="16" spans="1:15" ht="23.25" x14ac:dyDescent="0.35">
      <c r="A16" s="170"/>
      <c r="B16" s="175">
        <v>8</v>
      </c>
      <c r="C16" s="176" t="s">
        <v>169</v>
      </c>
      <c r="D16" s="176" t="s">
        <v>138</v>
      </c>
      <c r="E16" s="177" t="s">
        <v>145</v>
      </c>
      <c r="F16" s="177" t="s">
        <v>145</v>
      </c>
      <c r="G16" s="177" t="s">
        <v>144</v>
      </c>
      <c r="H16" s="178" t="s">
        <v>146</v>
      </c>
      <c r="I16" s="177">
        <v>11</v>
      </c>
      <c r="J16" s="177"/>
      <c r="K16" s="179"/>
      <c r="L16" s="169"/>
      <c r="M16" s="169"/>
      <c r="N16" s="169"/>
      <c r="O16" s="171"/>
    </row>
    <row r="17" spans="1:15" ht="23.25" x14ac:dyDescent="0.35">
      <c r="A17" s="170"/>
      <c r="B17" s="175">
        <v>9</v>
      </c>
      <c r="C17" s="176" t="s">
        <v>173</v>
      </c>
      <c r="D17" s="176" t="s">
        <v>139</v>
      </c>
      <c r="E17" s="177" t="s">
        <v>145</v>
      </c>
      <c r="F17" s="177" t="s">
        <v>145</v>
      </c>
      <c r="G17" s="177" t="s">
        <v>144</v>
      </c>
      <c r="H17" s="178" t="s">
        <v>146</v>
      </c>
      <c r="I17" s="177">
        <v>11</v>
      </c>
      <c r="J17" s="177"/>
      <c r="K17" s="179"/>
      <c r="L17" s="169"/>
      <c r="M17" s="169"/>
      <c r="N17" s="169"/>
      <c r="O17" s="171"/>
    </row>
    <row r="18" spans="1:15" ht="23.25" x14ac:dyDescent="0.35">
      <c r="A18" s="170"/>
      <c r="B18" s="175">
        <v>10</v>
      </c>
      <c r="C18" s="176" t="s">
        <v>130</v>
      </c>
      <c r="D18" s="176" t="s">
        <v>140</v>
      </c>
      <c r="E18" s="177" t="s">
        <v>145</v>
      </c>
      <c r="F18" s="177" t="s">
        <v>145</v>
      </c>
      <c r="G18" s="177" t="s">
        <v>144</v>
      </c>
      <c r="H18" s="178" t="s">
        <v>146</v>
      </c>
      <c r="I18" s="177">
        <v>11</v>
      </c>
      <c r="J18" s="177"/>
      <c r="K18" s="179"/>
      <c r="L18" s="169"/>
      <c r="M18" s="169"/>
      <c r="N18" s="169"/>
      <c r="O18" s="171"/>
    </row>
    <row r="19" spans="1:15" ht="23.25" x14ac:dyDescent="0.35">
      <c r="A19" s="170"/>
      <c r="B19" s="175">
        <v>11</v>
      </c>
      <c r="C19" s="176" t="s">
        <v>131</v>
      </c>
      <c r="D19" s="176" t="s">
        <v>141</v>
      </c>
      <c r="E19" s="177" t="s">
        <v>145</v>
      </c>
      <c r="F19" s="177" t="s">
        <v>145</v>
      </c>
      <c r="G19" s="177" t="s">
        <v>144</v>
      </c>
      <c r="H19" s="178" t="s">
        <v>147</v>
      </c>
      <c r="I19" s="177">
        <v>256</v>
      </c>
      <c r="J19" s="177"/>
      <c r="K19" s="179"/>
      <c r="L19" s="169"/>
      <c r="M19" s="169"/>
      <c r="N19" s="169"/>
      <c r="O19" s="171"/>
    </row>
    <row r="20" spans="1:15" ht="23.25" x14ac:dyDescent="0.35">
      <c r="A20" s="170"/>
      <c r="B20" s="175">
        <v>12</v>
      </c>
      <c r="C20" s="176" t="s">
        <v>132</v>
      </c>
      <c r="D20" s="176" t="s">
        <v>142</v>
      </c>
      <c r="E20" s="177" t="s">
        <v>145</v>
      </c>
      <c r="F20" s="177" t="s">
        <v>145</v>
      </c>
      <c r="G20" s="177" t="s">
        <v>144</v>
      </c>
      <c r="H20" s="197" t="s">
        <v>147</v>
      </c>
      <c r="I20" s="177">
        <v>256</v>
      </c>
      <c r="J20" s="177"/>
      <c r="K20" s="179"/>
      <c r="L20" s="169"/>
      <c r="M20" s="169"/>
      <c r="N20" s="169"/>
      <c r="O20" s="171"/>
    </row>
    <row r="21" spans="1:15" ht="23.25" x14ac:dyDescent="0.35">
      <c r="A21" s="170"/>
      <c r="B21" s="175">
        <v>13</v>
      </c>
      <c r="C21" s="176" t="s">
        <v>250</v>
      </c>
      <c r="D21" s="176" t="s">
        <v>251</v>
      </c>
      <c r="E21" s="177" t="s">
        <v>145</v>
      </c>
      <c r="F21" s="177" t="s">
        <v>145</v>
      </c>
      <c r="G21" s="177" t="s">
        <v>144</v>
      </c>
      <c r="H21" s="197" t="s">
        <v>146</v>
      </c>
      <c r="I21" s="177">
        <v>11</v>
      </c>
      <c r="J21" s="177"/>
      <c r="K21" s="179"/>
      <c r="L21" s="169"/>
      <c r="M21" s="169"/>
      <c r="N21" s="169"/>
      <c r="O21" s="171"/>
    </row>
    <row r="22" spans="1:15" ht="23.25" x14ac:dyDescent="0.35">
      <c r="A22" s="170"/>
      <c r="B22" s="175">
        <v>14</v>
      </c>
      <c r="C22" s="176" t="s">
        <v>133</v>
      </c>
      <c r="D22" s="176" t="s">
        <v>143</v>
      </c>
      <c r="E22" s="177" t="s">
        <v>145</v>
      </c>
      <c r="F22" s="177" t="s">
        <v>145</v>
      </c>
      <c r="G22" s="177" t="s">
        <v>145</v>
      </c>
      <c r="H22" s="178" t="s">
        <v>147</v>
      </c>
      <c r="I22" s="177">
        <v>256</v>
      </c>
      <c r="J22" s="177"/>
      <c r="K22" s="179"/>
      <c r="L22" s="169"/>
      <c r="M22" s="169"/>
      <c r="N22" s="169"/>
      <c r="O22" s="171"/>
    </row>
    <row r="23" spans="1:15" ht="23.25" x14ac:dyDescent="0.35">
      <c r="A23" s="170"/>
      <c r="B23" s="175">
        <v>15</v>
      </c>
      <c r="C23" s="176" t="s">
        <v>165</v>
      </c>
      <c r="D23" s="176" t="s">
        <v>166</v>
      </c>
      <c r="E23" s="177" t="s">
        <v>145</v>
      </c>
      <c r="F23" s="177" t="s">
        <v>145</v>
      </c>
      <c r="G23" s="177" t="s">
        <v>144</v>
      </c>
      <c r="H23" s="178" t="s">
        <v>146</v>
      </c>
      <c r="I23" s="177">
        <v>11</v>
      </c>
      <c r="J23" s="177"/>
      <c r="K23" s="179" t="s">
        <v>167</v>
      </c>
      <c r="L23" s="169"/>
      <c r="M23" s="169"/>
      <c r="N23" s="169"/>
      <c r="O23" s="171"/>
    </row>
    <row r="24" spans="1:15" ht="23.25" x14ac:dyDescent="0.35">
      <c r="A24" s="170"/>
      <c r="B24" s="191">
        <v>16</v>
      </c>
      <c r="C24" s="192" t="s">
        <v>153</v>
      </c>
      <c r="D24" s="192" t="s">
        <v>158</v>
      </c>
      <c r="E24" s="196" t="s">
        <v>145</v>
      </c>
      <c r="F24" s="196" t="s">
        <v>145</v>
      </c>
      <c r="G24" s="193" t="s">
        <v>144</v>
      </c>
      <c r="H24" s="194" t="s">
        <v>147</v>
      </c>
      <c r="I24" s="193">
        <v>10</v>
      </c>
      <c r="J24" s="193"/>
      <c r="K24" s="195"/>
      <c r="L24" s="169"/>
      <c r="M24" s="169"/>
      <c r="N24" s="169"/>
      <c r="O24" s="171"/>
    </row>
    <row r="25" spans="1:15" ht="23.25" x14ac:dyDescent="0.35">
      <c r="A25" s="170"/>
      <c r="B25" s="186">
        <v>17</v>
      </c>
      <c r="C25" s="187" t="s">
        <v>154</v>
      </c>
      <c r="D25" s="187" t="s">
        <v>159</v>
      </c>
      <c r="E25" s="177" t="s">
        <v>145</v>
      </c>
      <c r="F25" s="177" t="s">
        <v>145</v>
      </c>
      <c r="G25" s="188" t="s">
        <v>144</v>
      </c>
      <c r="H25" s="189" t="s">
        <v>147</v>
      </c>
      <c r="I25" s="188">
        <v>256</v>
      </c>
      <c r="J25" s="188"/>
      <c r="K25" s="190"/>
      <c r="L25" s="169"/>
      <c r="M25" s="169"/>
      <c r="N25" s="169"/>
      <c r="O25" s="171"/>
    </row>
    <row r="26" spans="1:15" ht="23.25" x14ac:dyDescent="0.35">
      <c r="A26" s="170"/>
      <c r="B26" s="186">
        <v>18</v>
      </c>
      <c r="C26" s="187" t="s">
        <v>155</v>
      </c>
      <c r="D26" s="187" t="s">
        <v>157</v>
      </c>
      <c r="E26" s="177" t="s">
        <v>145</v>
      </c>
      <c r="F26" s="177" t="s">
        <v>145</v>
      </c>
      <c r="G26" s="188" t="s">
        <v>145</v>
      </c>
      <c r="H26" s="189" t="s">
        <v>147</v>
      </c>
      <c r="I26" s="188">
        <v>11</v>
      </c>
      <c r="J26" s="188"/>
      <c r="K26" s="190"/>
      <c r="L26" s="169"/>
      <c r="M26" s="169"/>
      <c r="N26" s="169"/>
      <c r="O26" s="171"/>
    </row>
    <row r="27" spans="1:15" ht="24" thickBot="1" x14ac:dyDescent="0.4">
      <c r="A27" s="170"/>
      <c r="B27" s="181">
        <v>19</v>
      </c>
      <c r="C27" s="182" t="s">
        <v>156</v>
      </c>
      <c r="D27" s="182" t="s">
        <v>160</v>
      </c>
      <c r="E27" s="177" t="s">
        <v>145</v>
      </c>
      <c r="F27" s="177" t="s">
        <v>145</v>
      </c>
      <c r="G27" s="183" t="s">
        <v>145</v>
      </c>
      <c r="H27" s="184" t="s">
        <v>147</v>
      </c>
      <c r="I27" s="183">
        <v>256</v>
      </c>
      <c r="J27" s="183"/>
      <c r="K27" s="185"/>
      <c r="L27" s="169"/>
      <c r="M27" s="169"/>
      <c r="N27" s="169"/>
      <c r="O27" s="171"/>
    </row>
    <row r="28" spans="1:15" s="205" customFormat="1" ht="23.25" x14ac:dyDescent="0.35">
      <c r="A28" s="207"/>
      <c r="B28" s="231"/>
      <c r="C28" s="231"/>
      <c r="D28" s="231"/>
      <c r="E28" s="232"/>
      <c r="F28" s="232"/>
      <c r="G28" s="232"/>
      <c r="H28" s="233"/>
      <c r="I28" s="232"/>
      <c r="J28" s="232"/>
      <c r="K28" s="232"/>
      <c r="L28" s="206"/>
      <c r="M28" s="206"/>
      <c r="N28" s="206"/>
      <c r="O28" s="208"/>
    </row>
    <row r="29" spans="1:15" ht="24" thickBot="1" x14ac:dyDescent="0.4">
      <c r="A29" s="13"/>
      <c r="B29" s="74"/>
      <c r="C29" s="74"/>
      <c r="D29" s="74"/>
      <c r="E29" s="75"/>
      <c r="F29" s="75"/>
      <c r="G29" s="75"/>
      <c r="H29" s="76"/>
      <c r="I29" s="75"/>
      <c r="J29" s="75"/>
      <c r="K29" s="75"/>
      <c r="L29" s="6"/>
      <c r="M29" s="6"/>
      <c r="N29" s="6"/>
      <c r="O29" s="14"/>
    </row>
    <row r="30" spans="1:15" ht="24" thickBot="1" x14ac:dyDescent="0.4">
      <c r="A30" s="207"/>
      <c r="B30" s="223" t="s">
        <v>40</v>
      </c>
      <c r="C30" s="206"/>
      <c r="D30" s="224" t="s">
        <v>148</v>
      </c>
      <c r="E30" s="225"/>
      <c r="F30" s="225"/>
      <c r="G30" s="226"/>
      <c r="H30" s="206"/>
      <c r="I30" s="206"/>
      <c r="J30" s="206"/>
      <c r="K30" s="206"/>
      <c r="L30" s="206"/>
      <c r="M30" s="206"/>
      <c r="N30" s="206"/>
      <c r="O30" s="208"/>
    </row>
    <row r="31" spans="1:15" ht="16.5" thickBot="1" x14ac:dyDescent="0.3">
      <c r="A31" s="207"/>
      <c r="B31" s="206"/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8"/>
    </row>
    <row r="32" spans="1:15" ht="23.25" x14ac:dyDescent="0.35">
      <c r="A32" s="207"/>
      <c r="B32" s="209" t="s">
        <v>0</v>
      </c>
      <c r="C32" s="210" t="s">
        <v>30</v>
      </c>
      <c r="D32" s="210" t="s">
        <v>31</v>
      </c>
      <c r="E32" s="210" t="s">
        <v>32</v>
      </c>
      <c r="F32" s="210" t="s">
        <v>33</v>
      </c>
      <c r="G32" s="210" t="s">
        <v>34</v>
      </c>
      <c r="H32" s="210" t="s">
        <v>35</v>
      </c>
      <c r="I32" s="210" t="s">
        <v>36</v>
      </c>
      <c r="J32" s="210" t="s">
        <v>37</v>
      </c>
      <c r="K32" s="211" t="s">
        <v>38</v>
      </c>
      <c r="L32" s="206"/>
      <c r="M32" s="206"/>
      <c r="N32" s="206"/>
      <c r="O32" s="208"/>
    </row>
    <row r="33" spans="1:15" ht="23.25" x14ac:dyDescent="0.35">
      <c r="A33" s="238"/>
      <c r="B33" s="241">
        <v>1</v>
      </c>
      <c r="C33" s="242" t="s">
        <v>226</v>
      </c>
      <c r="D33" s="242" t="s">
        <v>227</v>
      </c>
      <c r="E33" s="244" t="s">
        <v>144</v>
      </c>
      <c r="F33" s="244" t="s">
        <v>144</v>
      </c>
      <c r="G33" s="244" t="s">
        <v>144</v>
      </c>
      <c r="H33" s="242" t="s">
        <v>146</v>
      </c>
      <c r="I33" s="244">
        <v>11</v>
      </c>
      <c r="J33" s="242"/>
      <c r="K33" s="243"/>
      <c r="L33" s="239"/>
      <c r="M33" s="239"/>
      <c r="N33" s="239"/>
      <c r="O33" s="240"/>
    </row>
    <row r="34" spans="1:15" ht="23.25" x14ac:dyDescent="0.35">
      <c r="A34" s="207"/>
      <c r="B34" s="212">
        <v>2</v>
      </c>
      <c r="C34" s="213" t="s">
        <v>149</v>
      </c>
      <c r="D34" s="213" t="s">
        <v>162</v>
      </c>
      <c r="E34" s="214" t="s">
        <v>145</v>
      </c>
      <c r="F34" s="214" t="s">
        <v>145</v>
      </c>
      <c r="G34" s="214" t="s">
        <v>144</v>
      </c>
      <c r="H34" s="215" t="s">
        <v>146</v>
      </c>
      <c r="I34" s="214">
        <v>11</v>
      </c>
      <c r="J34" s="214"/>
      <c r="K34" s="216"/>
      <c r="L34" s="206"/>
      <c r="M34" s="206"/>
      <c r="N34" s="206"/>
      <c r="O34" s="208"/>
    </row>
    <row r="35" spans="1:15" ht="23.25" x14ac:dyDescent="0.35">
      <c r="A35" s="207"/>
      <c r="B35" s="212">
        <v>3</v>
      </c>
      <c r="C35" s="213" t="s">
        <v>150</v>
      </c>
      <c r="D35" s="213" t="s">
        <v>163</v>
      </c>
      <c r="E35" s="214" t="s">
        <v>145</v>
      </c>
      <c r="F35" s="214" t="s">
        <v>145</v>
      </c>
      <c r="G35" s="214" t="s">
        <v>144</v>
      </c>
      <c r="H35" s="213" t="s">
        <v>147</v>
      </c>
      <c r="I35" s="214">
        <v>256</v>
      </c>
      <c r="J35" s="214"/>
      <c r="K35" s="217"/>
      <c r="L35" s="206"/>
      <c r="M35" s="206"/>
      <c r="N35" s="206"/>
      <c r="O35" s="208"/>
    </row>
    <row r="36" spans="1:15" ht="23.25" x14ac:dyDescent="0.35">
      <c r="A36" s="207"/>
      <c r="B36" s="212">
        <v>4</v>
      </c>
      <c r="C36" s="213" t="s">
        <v>161</v>
      </c>
      <c r="D36" s="213" t="s">
        <v>164</v>
      </c>
      <c r="E36" s="214" t="s">
        <v>145</v>
      </c>
      <c r="F36" s="214" t="s">
        <v>145</v>
      </c>
      <c r="G36" s="214" t="s">
        <v>145</v>
      </c>
      <c r="H36" s="213" t="s">
        <v>147</v>
      </c>
      <c r="I36" s="214">
        <v>1024</v>
      </c>
      <c r="J36" s="214"/>
      <c r="K36" s="216"/>
      <c r="L36" s="206"/>
      <c r="M36" s="206"/>
      <c r="N36" s="206"/>
      <c r="O36" s="208"/>
    </row>
    <row r="37" spans="1:15" s="411" customFormat="1" ht="23.25" x14ac:dyDescent="0.35">
      <c r="A37" s="413"/>
      <c r="B37" s="418">
        <v>5</v>
      </c>
      <c r="C37" s="419" t="s">
        <v>277</v>
      </c>
      <c r="D37" s="419" t="s">
        <v>278</v>
      </c>
      <c r="E37" s="420" t="s">
        <v>145</v>
      </c>
      <c r="F37" s="420"/>
      <c r="G37" s="420"/>
      <c r="H37" s="419" t="s">
        <v>147</v>
      </c>
      <c r="I37" s="420">
        <v>128</v>
      </c>
      <c r="J37" s="420"/>
      <c r="K37" s="422"/>
      <c r="L37" s="412"/>
      <c r="M37" s="412"/>
      <c r="N37" s="412"/>
      <c r="O37" s="414"/>
    </row>
    <row r="38" spans="1:15" ht="23.25" x14ac:dyDescent="0.35">
      <c r="A38" s="207"/>
      <c r="B38" s="212">
        <v>6</v>
      </c>
      <c r="C38" s="213" t="s">
        <v>165</v>
      </c>
      <c r="D38" s="213" t="s">
        <v>166</v>
      </c>
      <c r="E38" s="214" t="s">
        <v>145</v>
      </c>
      <c r="F38" s="214" t="s">
        <v>145</v>
      </c>
      <c r="G38" s="214" t="s">
        <v>144</v>
      </c>
      <c r="H38" s="215" t="s">
        <v>146</v>
      </c>
      <c r="I38" s="214">
        <v>11</v>
      </c>
      <c r="J38" s="214"/>
      <c r="K38" s="216" t="s">
        <v>167</v>
      </c>
      <c r="L38" s="206"/>
      <c r="M38" s="206"/>
      <c r="N38" s="206"/>
      <c r="O38" s="208"/>
    </row>
    <row r="39" spans="1:15" ht="23.25" x14ac:dyDescent="0.35">
      <c r="A39" s="207"/>
      <c r="B39" s="212">
        <v>7</v>
      </c>
      <c r="C39" s="234" t="s">
        <v>153</v>
      </c>
      <c r="D39" s="234" t="s">
        <v>158</v>
      </c>
      <c r="E39" s="214" t="s">
        <v>145</v>
      </c>
      <c r="F39" s="214" t="s">
        <v>145</v>
      </c>
      <c r="G39" s="235" t="s">
        <v>144</v>
      </c>
      <c r="H39" s="236" t="s">
        <v>147</v>
      </c>
      <c r="I39" s="235">
        <v>10</v>
      </c>
      <c r="J39" s="235"/>
      <c r="K39" s="237"/>
      <c r="L39" s="206"/>
      <c r="M39" s="206"/>
      <c r="N39" s="206"/>
      <c r="O39" s="208"/>
    </row>
    <row r="40" spans="1:15" ht="23.25" x14ac:dyDescent="0.35">
      <c r="A40" s="207"/>
      <c r="B40" s="212">
        <v>8</v>
      </c>
      <c r="C40" s="227" t="s">
        <v>154</v>
      </c>
      <c r="D40" s="227" t="s">
        <v>159</v>
      </c>
      <c r="E40" s="214" t="s">
        <v>145</v>
      </c>
      <c r="F40" s="214" t="s">
        <v>145</v>
      </c>
      <c r="G40" s="228" t="s">
        <v>144</v>
      </c>
      <c r="H40" s="229" t="s">
        <v>147</v>
      </c>
      <c r="I40" s="228">
        <v>256</v>
      </c>
      <c r="J40" s="228"/>
      <c r="K40" s="230"/>
      <c r="L40" s="206"/>
      <c r="M40" s="206"/>
      <c r="N40" s="206"/>
      <c r="O40" s="208"/>
    </row>
    <row r="41" spans="1:15" ht="23.25" x14ac:dyDescent="0.35">
      <c r="A41" s="207"/>
      <c r="B41" s="212">
        <v>9</v>
      </c>
      <c r="C41" s="227" t="s">
        <v>155</v>
      </c>
      <c r="D41" s="227" t="s">
        <v>157</v>
      </c>
      <c r="E41" s="214" t="s">
        <v>145</v>
      </c>
      <c r="F41" s="214" t="s">
        <v>145</v>
      </c>
      <c r="G41" s="228" t="s">
        <v>145</v>
      </c>
      <c r="H41" s="229" t="s">
        <v>147</v>
      </c>
      <c r="I41" s="228">
        <v>10</v>
      </c>
      <c r="J41" s="228"/>
      <c r="K41" s="230"/>
      <c r="L41" s="206"/>
      <c r="M41" s="206"/>
      <c r="N41" s="206"/>
      <c r="O41" s="208"/>
    </row>
    <row r="42" spans="1:15" ht="24" thickBot="1" x14ac:dyDescent="0.4">
      <c r="A42" s="207"/>
      <c r="B42" s="218">
        <v>10</v>
      </c>
      <c r="C42" s="219" t="s">
        <v>156</v>
      </c>
      <c r="D42" s="219" t="s">
        <v>160</v>
      </c>
      <c r="E42" s="220" t="s">
        <v>145</v>
      </c>
      <c r="F42" s="220" t="s">
        <v>145</v>
      </c>
      <c r="G42" s="220" t="s">
        <v>145</v>
      </c>
      <c r="H42" s="221" t="s">
        <v>147</v>
      </c>
      <c r="I42" s="220">
        <v>256</v>
      </c>
      <c r="J42" s="220"/>
      <c r="K42" s="222"/>
      <c r="L42" s="206"/>
      <c r="M42" s="206"/>
      <c r="N42" s="206"/>
      <c r="O42" s="208"/>
    </row>
    <row r="43" spans="1:15" ht="23.25" x14ac:dyDescent="0.35">
      <c r="A43" s="207"/>
      <c r="B43" s="231"/>
      <c r="C43" s="231"/>
      <c r="D43" s="231"/>
      <c r="E43" s="232"/>
      <c r="F43" s="232"/>
      <c r="G43" s="232"/>
      <c r="H43" s="233"/>
      <c r="I43" s="232"/>
      <c r="J43" s="232"/>
      <c r="K43" s="232"/>
      <c r="L43" s="206"/>
      <c r="M43" s="206"/>
      <c r="N43" s="206"/>
      <c r="O43" s="208"/>
    </row>
    <row r="44" spans="1:15" s="205" customFormat="1" ht="16.5" thickBot="1" x14ac:dyDescent="0.3">
      <c r="A44" s="207"/>
      <c r="B44" s="6"/>
      <c r="C44" s="6"/>
      <c r="D44" s="6"/>
      <c r="E44" s="6"/>
      <c r="F44" s="6"/>
      <c r="G44" s="6"/>
      <c r="H44" s="6"/>
      <c r="I44" s="6"/>
      <c r="J44" s="6"/>
      <c r="K44" s="6"/>
      <c r="L44" s="206"/>
      <c r="M44" s="206"/>
      <c r="N44" s="206"/>
      <c r="O44" s="208"/>
    </row>
    <row r="45" spans="1:15" ht="24" thickBot="1" x14ac:dyDescent="0.4">
      <c r="A45" s="13"/>
      <c r="B45" s="263" t="s">
        <v>40</v>
      </c>
      <c r="C45" s="246"/>
      <c r="D45" s="264" t="s">
        <v>168</v>
      </c>
      <c r="E45" s="265"/>
      <c r="F45" s="265"/>
      <c r="G45" s="266"/>
      <c r="H45" s="246"/>
      <c r="I45" s="246"/>
      <c r="J45" s="246"/>
      <c r="K45" s="246"/>
      <c r="L45" s="6"/>
      <c r="M45" s="6"/>
      <c r="N45" s="6"/>
      <c r="O45" s="14"/>
    </row>
    <row r="46" spans="1:15" ht="16.5" thickBot="1" x14ac:dyDescent="0.3">
      <c r="A46" s="247"/>
      <c r="B46" s="246"/>
      <c r="C46" s="246"/>
      <c r="D46" s="246"/>
      <c r="E46" s="246"/>
      <c r="F46" s="246"/>
      <c r="G46" s="246"/>
      <c r="H46" s="246"/>
      <c r="I46" s="246"/>
      <c r="J46" s="246"/>
      <c r="K46" s="246"/>
      <c r="L46" s="246"/>
      <c r="M46" s="246"/>
      <c r="N46" s="246"/>
      <c r="O46" s="248"/>
    </row>
    <row r="47" spans="1:15" ht="23.25" x14ac:dyDescent="0.35">
      <c r="A47" s="247"/>
      <c r="B47" s="249" t="s">
        <v>0</v>
      </c>
      <c r="C47" s="250" t="s">
        <v>30</v>
      </c>
      <c r="D47" s="250" t="s">
        <v>31</v>
      </c>
      <c r="E47" s="250" t="s">
        <v>32</v>
      </c>
      <c r="F47" s="250" t="s">
        <v>33</v>
      </c>
      <c r="G47" s="250" t="s">
        <v>34</v>
      </c>
      <c r="H47" s="250" t="s">
        <v>35</v>
      </c>
      <c r="I47" s="250" t="s">
        <v>36</v>
      </c>
      <c r="J47" s="250" t="s">
        <v>37</v>
      </c>
      <c r="K47" s="251" t="s">
        <v>38</v>
      </c>
      <c r="L47" s="246"/>
      <c r="M47" s="246"/>
      <c r="N47" s="246"/>
      <c r="O47" s="248"/>
    </row>
    <row r="48" spans="1:15" ht="23.25" x14ac:dyDescent="0.35">
      <c r="A48" s="247"/>
      <c r="B48" s="284">
        <v>1</v>
      </c>
      <c r="C48" s="285" t="s">
        <v>226</v>
      </c>
      <c r="D48" s="285" t="s">
        <v>227</v>
      </c>
      <c r="E48" s="287" t="s">
        <v>144</v>
      </c>
      <c r="F48" s="287" t="s">
        <v>144</v>
      </c>
      <c r="G48" s="287" t="s">
        <v>144</v>
      </c>
      <c r="H48" s="285" t="s">
        <v>146</v>
      </c>
      <c r="I48" s="287">
        <v>11</v>
      </c>
      <c r="J48" s="285"/>
      <c r="K48" s="286"/>
      <c r="L48" s="246"/>
      <c r="M48" s="246"/>
      <c r="N48" s="246"/>
      <c r="O48" s="248"/>
    </row>
    <row r="49" spans="1:15" ht="23.25" x14ac:dyDescent="0.35">
      <c r="A49" s="281"/>
      <c r="B49" s="267">
        <v>2</v>
      </c>
      <c r="C49" s="253" t="s">
        <v>169</v>
      </c>
      <c r="D49" s="253" t="s">
        <v>175</v>
      </c>
      <c r="E49" s="254" t="s">
        <v>145</v>
      </c>
      <c r="F49" s="254" t="s">
        <v>145</v>
      </c>
      <c r="G49" s="254" t="s">
        <v>144</v>
      </c>
      <c r="H49" s="255" t="s">
        <v>146</v>
      </c>
      <c r="I49" s="254">
        <v>11</v>
      </c>
      <c r="J49" s="254"/>
      <c r="K49" s="256"/>
      <c r="L49" s="282"/>
      <c r="M49" s="282"/>
      <c r="N49" s="282"/>
      <c r="O49" s="283"/>
    </row>
    <row r="50" spans="1:15" ht="23.25" x14ac:dyDescent="0.35">
      <c r="A50" s="247"/>
      <c r="B50" s="252">
        <v>3</v>
      </c>
      <c r="C50" s="280" t="s">
        <v>170</v>
      </c>
      <c r="D50" s="253" t="s">
        <v>171</v>
      </c>
      <c r="E50" s="254" t="s">
        <v>145</v>
      </c>
      <c r="F50" s="254" t="s">
        <v>145</v>
      </c>
      <c r="G50" s="254" t="s">
        <v>144</v>
      </c>
      <c r="H50" s="253" t="s">
        <v>147</v>
      </c>
      <c r="I50" s="254">
        <v>256</v>
      </c>
      <c r="J50" s="254"/>
      <c r="K50" s="257"/>
      <c r="L50" s="246"/>
      <c r="M50" s="246"/>
      <c r="N50" s="246"/>
      <c r="O50" s="248"/>
    </row>
    <row r="51" spans="1:15" ht="23.25" x14ac:dyDescent="0.35">
      <c r="A51" s="246"/>
      <c r="B51" s="276">
        <v>4</v>
      </c>
      <c r="C51" s="277" t="s">
        <v>165</v>
      </c>
      <c r="D51" s="277" t="s">
        <v>166</v>
      </c>
      <c r="E51" s="275" t="s">
        <v>145</v>
      </c>
      <c r="F51" s="275" t="s">
        <v>145</v>
      </c>
      <c r="G51" s="275" t="s">
        <v>144</v>
      </c>
      <c r="H51" s="278" t="s">
        <v>146</v>
      </c>
      <c r="I51" s="275">
        <v>11</v>
      </c>
      <c r="J51" s="275"/>
      <c r="K51" s="279" t="s">
        <v>167</v>
      </c>
      <c r="L51" s="246"/>
      <c r="M51" s="246"/>
      <c r="N51" s="246"/>
      <c r="O51" s="248"/>
    </row>
    <row r="52" spans="1:15" s="411" customFormat="1" ht="23.25" x14ac:dyDescent="0.35">
      <c r="A52" s="412"/>
      <c r="B52" s="448">
        <v>5</v>
      </c>
      <c r="C52" s="443" t="s">
        <v>153</v>
      </c>
      <c r="D52" s="443" t="s">
        <v>158</v>
      </c>
      <c r="E52" s="447" t="s">
        <v>145</v>
      </c>
      <c r="F52" s="447" t="s">
        <v>145</v>
      </c>
      <c r="G52" s="444" t="s">
        <v>144</v>
      </c>
      <c r="H52" s="445" t="s">
        <v>147</v>
      </c>
      <c r="I52" s="444">
        <v>10</v>
      </c>
      <c r="J52" s="444"/>
      <c r="K52" s="446"/>
      <c r="L52" s="412"/>
      <c r="M52" s="412"/>
      <c r="N52" s="412"/>
      <c r="O52" s="414"/>
    </row>
    <row r="53" spans="1:15" ht="23.25" x14ac:dyDescent="0.35">
      <c r="A53" s="247"/>
      <c r="B53" s="252">
        <v>6</v>
      </c>
      <c r="C53" s="268" t="s">
        <v>154</v>
      </c>
      <c r="D53" s="268" t="s">
        <v>159</v>
      </c>
      <c r="E53" s="254" t="s">
        <v>145</v>
      </c>
      <c r="F53" s="254" t="s">
        <v>145</v>
      </c>
      <c r="G53" s="269" t="s">
        <v>144</v>
      </c>
      <c r="H53" s="270" t="s">
        <v>147</v>
      </c>
      <c r="I53" s="269">
        <v>256</v>
      </c>
      <c r="J53" s="269"/>
      <c r="K53" s="271"/>
      <c r="L53" s="246"/>
      <c r="M53" s="246"/>
      <c r="N53" s="246"/>
      <c r="O53" s="248"/>
    </row>
    <row r="54" spans="1:15" ht="23.25" x14ac:dyDescent="0.35">
      <c r="A54" s="247"/>
      <c r="B54" s="252">
        <v>7</v>
      </c>
      <c r="C54" s="268" t="s">
        <v>155</v>
      </c>
      <c r="D54" s="268" t="s">
        <v>157</v>
      </c>
      <c r="E54" s="254" t="s">
        <v>145</v>
      </c>
      <c r="F54" s="254" t="s">
        <v>145</v>
      </c>
      <c r="G54" s="269" t="s">
        <v>145</v>
      </c>
      <c r="H54" s="438" t="s">
        <v>147</v>
      </c>
      <c r="I54" s="269">
        <v>11</v>
      </c>
      <c r="J54" s="269"/>
      <c r="K54" s="271"/>
      <c r="L54" s="246"/>
      <c r="M54" s="246"/>
      <c r="N54" s="246"/>
      <c r="O54" s="248"/>
    </row>
    <row r="55" spans="1:15" ht="24" thickBot="1" x14ac:dyDescent="0.4">
      <c r="A55" s="247"/>
      <c r="B55" s="258">
        <v>8</v>
      </c>
      <c r="C55" s="259" t="s">
        <v>156</v>
      </c>
      <c r="D55" s="259" t="s">
        <v>160</v>
      </c>
      <c r="E55" s="260" t="s">
        <v>145</v>
      </c>
      <c r="F55" s="260" t="s">
        <v>145</v>
      </c>
      <c r="G55" s="260" t="s">
        <v>145</v>
      </c>
      <c r="H55" s="261" t="s">
        <v>147</v>
      </c>
      <c r="I55" s="260">
        <v>256</v>
      </c>
      <c r="J55" s="260"/>
      <c r="K55" s="262"/>
      <c r="L55" s="246"/>
      <c r="M55" s="246"/>
      <c r="N55" s="246"/>
      <c r="O55" s="248"/>
    </row>
    <row r="56" spans="1:15" ht="23.25" x14ac:dyDescent="0.35">
      <c r="A56" s="247"/>
      <c r="B56" s="272"/>
      <c r="C56" s="272"/>
      <c r="D56" s="272"/>
      <c r="E56" s="273"/>
      <c r="F56" s="273"/>
      <c r="G56" s="273"/>
      <c r="H56" s="274"/>
      <c r="I56" s="273"/>
      <c r="J56" s="273"/>
      <c r="K56" s="273"/>
      <c r="L56" s="246"/>
      <c r="M56" s="246"/>
      <c r="N56" s="246"/>
      <c r="O56" s="248"/>
    </row>
    <row r="57" spans="1:15" s="245" customFormat="1" ht="24" thickBot="1" x14ac:dyDescent="0.4">
      <c r="A57" s="246"/>
      <c r="B57" s="74"/>
      <c r="C57" s="74"/>
      <c r="D57" s="74"/>
      <c r="E57" s="75"/>
      <c r="F57" s="75"/>
      <c r="G57" s="75"/>
      <c r="H57" s="76"/>
      <c r="I57" s="75"/>
      <c r="J57" s="75"/>
      <c r="K57" s="75"/>
      <c r="L57" s="246"/>
      <c r="M57" s="246"/>
      <c r="N57" s="246"/>
      <c r="O57" s="248"/>
    </row>
    <row r="58" spans="1:15" ht="24" thickBot="1" x14ac:dyDescent="0.4">
      <c r="A58" s="6"/>
      <c r="B58" s="306" t="s">
        <v>40</v>
      </c>
      <c r="C58" s="289"/>
      <c r="D58" s="307" t="s">
        <v>172</v>
      </c>
      <c r="E58" s="308"/>
      <c r="F58" s="308"/>
      <c r="G58" s="309"/>
      <c r="H58" s="289"/>
      <c r="I58" s="289"/>
      <c r="J58" s="289"/>
      <c r="K58" s="289"/>
      <c r="L58" s="6"/>
      <c r="M58" s="6"/>
      <c r="N58" s="6"/>
      <c r="O58" s="14"/>
    </row>
    <row r="59" spans="1:15" ht="16.5" thickBot="1" x14ac:dyDescent="0.3">
      <c r="A59" s="290"/>
      <c r="B59" s="289"/>
      <c r="C59" s="289"/>
      <c r="D59" s="289"/>
      <c r="E59" s="289"/>
      <c r="F59" s="289"/>
      <c r="G59" s="289"/>
      <c r="H59" s="289"/>
      <c r="I59" s="289"/>
      <c r="J59" s="289"/>
      <c r="K59" s="289"/>
      <c r="L59" s="289"/>
      <c r="M59" s="289"/>
      <c r="N59" s="289"/>
      <c r="O59" s="291"/>
    </row>
    <row r="60" spans="1:15" ht="23.25" x14ac:dyDescent="0.35">
      <c r="A60" s="290"/>
      <c r="B60" s="292" t="s">
        <v>0</v>
      </c>
      <c r="C60" s="293" t="s">
        <v>30</v>
      </c>
      <c r="D60" s="293" t="s">
        <v>31</v>
      </c>
      <c r="E60" s="293" t="s">
        <v>32</v>
      </c>
      <c r="F60" s="293" t="s">
        <v>33</v>
      </c>
      <c r="G60" s="293" t="s">
        <v>34</v>
      </c>
      <c r="H60" s="293" t="s">
        <v>35</v>
      </c>
      <c r="I60" s="293" t="s">
        <v>36</v>
      </c>
      <c r="J60" s="293" t="s">
        <v>37</v>
      </c>
      <c r="K60" s="294" t="s">
        <v>38</v>
      </c>
      <c r="L60" s="289"/>
      <c r="M60" s="289"/>
      <c r="N60" s="289"/>
      <c r="O60" s="291"/>
    </row>
    <row r="61" spans="1:15" ht="23.25" x14ac:dyDescent="0.35">
      <c r="A61" s="290"/>
      <c r="B61" s="324">
        <v>1</v>
      </c>
      <c r="C61" s="325" t="s">
        <v>226</v>
      </c>
      <c r="D61" s="325" t="s">
        <v>227</v>
      </c>
      <c r="E61" s="327" t="s">
        <v>144</v>
      </c>
      <c r="F61" s="327" t="s">
        <v>144</v>
      </c>
      <c r="G61" s="327" t="s">
        <v>144</v>
      </c>
      <c r="H61" s="325" t="s">
        <v>146</v>
      </c>
      <c r="I61" s="327">
        <v>11</v>
      </c>
      <c r="J61" s="325"/>
      <c r="K61" s="326"/>
      <c r="L61" s="289"/>
      <c r="M61" s="289"/>
      <c r="N61" s="289"/>
      <c r="O61" s="291"/>
    </row>
    <row r="62" spans="1:15" ht="23.25" x14ac:dyDescent="0.35">
      <c r="A62" s="321"/>
      <c r="B62" s="295">
        <v>2</v>
      </c>
      <c r="C62" s="296" t="s">
        <v>173</v>
      </c>
      <c r="D62" s="296" t="s">
        <v>176</v>
      </c>
      <c r="E62" s="297" t="s">
        <v>145</v>
      </c>
      <c r="F62" s="297"/>
      <c r="G62" s="297" t="s">
        <v>144</v>
      </c>
      <c r="H62" s="298" t="s">
        <v>146</v>
      </c>
      <c r="I62" s="297">
        <v>11</v>
      </c>
      <c r="J62" s="297"/>
      <c r="K62" s="299"/>
      <c r="L62" s="322"/>
      <c r="M62" s="322"/>
      <c r="N62" s="322"/>
      <c r="O62" s="323"/>
    </row>
    <row r="63" spans="1:15" ht="23.25" x14ac:dyDescent="0.35">
      <c r="A63" s="290"/>
      <c r="B63" s="295">
        <v>3</v>
      </c>
      <c r="C63" s="296" t="s">
        <v>174</v>
      </c>
      <c r="D63" s="296" t="s">
        <v>177</v>
      </c>
      <c r="E63" s="297" t="s">
        <v>145</v>
      </c>
      <c r="F63" s="297" t="s">
        <v>145</v>
      </c>
      <c r="G63" s="297" t="s">
        <v>144</v>
      </c>
      <c r="H63" s="296" t="s">
        <v>147</v>
      </c>
      <c r="I63" s="297">
        <v>256</v>
      </c>
      <c r="J63" s="297"/>
      <c r="K63" s="300"/>
      <c r="L63" s="289"/>
      <c r="M63" s="289"/>
      <c r="N63" s="289"/>
      <c r="O63" s="291"/>
    </row>
    <row r="64" spans="1:15" ht="23.25" x14ac:dyDescent="0.35">
      <c r="A64" s="290"/>
      <c r="B64" s="295">
        <v>4</v>
      </c>
      <c r="C64" s="296" t="s">
        <v>127</v>
      </c>
      <c r="D64" s="296" t="s">
        <v>252</v>
      </c>
      <c r="E64" s="297" t="s">
        <v>145</v>
      </c>
      <c r="F64" s="297" t="s">
        <v>145</v>
      </c>
      <c r="G64" s="297" t="s">
        <v>144</v>
      </c>
      <c r="H64" s="296" t="s">
        <v>146</v>
      </c>
      <c r="I64" s="297">
        <v>11</v>
      </c>
      <c r="J64" s="297"/>
      <c r="K64" s="300"/>
      <c r="L64" s="289"/>
      <c r="M64" s="289"/>
      <c r="N64" s="289"/>
      <c r="O64" s="291"/>
    </row>
    <row r="65" spans="1:15" ht="23.25" x14ac:dyDescent="0.35">
      <c r="A65" s="290"/>
      <c r="B65" s="295">
        <v>5</v>
      </c>
      <c r="C65" s="296" t="s">
        <v>165</v>
      </c>
      <c r="D65" s="296" t="s">
        <v>166</v>
      </c>
      <c r="E65" s="297" t="s">
        <v>145</v>
      </c>
      <c r="F65" s="297" t="s">
        <v>145</v>
      </c>
      <c r="G65" s="297" t="s">
        <v>144</v>
      </c>
      <c r="H65" s="298" t="s">
        <v>146</v>
      </c>
      <c r="I65" s="297">
        <v>11</v>
      </c>
      <c r="J65" s="297"/>
      <c r="K65" s="299" t="s">
        <v>167</v>
      </c>
      <c r="L65" s="289"/>
      <c r="M65" s="289"/>
      <c r="N65" s="289"/>
      <c r="O65" s="291"/>
    </row>
    <row r="66" spans="1:15" ht="23.25" x14ac:dyDescent="0.35">
      <c r="A66" s="290"/>
      <c r="B66" s="295">
        <v>6</v>
      </c>
      <c r="C66" s="317" t="s">
        <v>153</v>
      </c>
      <c r="D66" s="317" t="s">
        <v>158</v>
      </c>
      <c r="E66" s="297" t="s">
        <v>145</v>
      </c>
      <c r="F66" s="297" t="s">
        <v>145</v>
      </c>
      <c r="G66" s="318" t="s">
        <v>144</v>
      </c>
      <c r="H66" s="319" t="s">
        <v>147</v>
      </c>
      <c r="I66" s="318">
        <v>10</v>
      </c>
      <c r="J66" s="318"/>
      <c r="K66" s="320"/>
      <c r="L66" s="289"/>
      <c r="M66" s="289"/>
      <c r="N66" s="289"/>
      <c r="O66" s="291"/>
    </row>
    <row r="67" spans="1:15" ht="23.25" x14ac:dyDescent="0.35">
      <c r="A67" s="290"/>
      <c r="B67" s="295">
        <v>7</v>
      </c>
      <c r="C67" s="310" t="s">
        <v>154</v>
      </c>
      <c r="D67" s="310" t="s">
        <v>159</v>
      </c>
      <c r="E67" s="297" t="s">
        <v>145</v>
      </c>
      <c r="F67" s="297" t="s">
        <v>145</v>
      </c>
      <c r="G67" s="311" t="s">
        <v>144</v>
      </c>
      <c r="H67" s="312" t="s">
        <v>147</v>
      </c>
      <c r="I67" s="311">
        <v>256</v>
      </c>
      <c r="J67" s="311"/>
      <c r="K67" s="313"/>
      <c r="L67" s="289"/>
      <c r="M67" s="289"/>
      <c r="N67" s="289"/>
      <c r="O67" s="291"/>
    </row>
    <row r="68" spans="1:15" ht="23.25" x14ac:dyDescent="0.35">
      <c r="A68" s="290"/>
      <c r="B68" s="295">
        <v>8</v>
      </c>
      <c r="C68" s="310" t="s">
        <v>155</v>
      </c>
      <c r="D68" s="310" t="s">
        <v>157</v>
      </c>
      <c r="E68" s="297" t="s">
        <v>145</v>
      </c>
      <c r="F68" s="297" t="s">
        <v>145</v>
      </c>
      <c r="G68" s="311" t="s">
        <v>145</v>
      </c>
      <c r="H68" s="438" t="s">
        <v>147</v>
      </c>
      <c r="I68" s="311">
        <v>11</v>
      </c>
      <c r="J68" s="311"/>
      <c r="K68" s="313"/>
      <c r="L68" s="289"/>
      <c r="M68" s="289"/>
      <c r="N68" s="289"/>
      <c r="O68" s="291"/>
    </row>
    <row r="69" spans="1:15" ht="24" thickBot="1" x14ac:dyDescent="0.4">
      <c r="A69" s="290"/>
      <c r="B69" s="301">
        <v>9</v>
      </c>
      <c r="C69" s="302" t="s">
        <v>156</v>
      </c>
      <c r="D69" s="302" t="s">
        <v>160</v>
      </c>
      <c r="E69" s="303" t="s">
        <v>145</v>
      </c>
      <c r="F69" s="303" t="s">
        <v>145</v>
      </c>
      <c r="G69" s="303" t="s">
        <v>145</v>
      </c>
      <c r="H69" s="304" t="s">
        <v>147</v>
      </c>
      <c r="I69" s="303">
        <v>256</v>
      </c>
      <c r="J69" s="303"/>
      <c r="K69" s="305"/>
      <c r="L69" s="289"/>
      <c r="M69" s="289"/>
      <c r="N69" s="289"/>
      <c r="O69" s="291"/>
    </row>
    <row r="70" spans="1:15" ht="23.25" x14ac:dyDescent="0.35">
      <c r="A70" s="290"/>
      <c r="B70" s="314"/>
      <c r="C70" s="314"/>
      <c r="D70" s="314"/>
      <c r="E70" s="315"/>
      <c r="F70" s="315"/>
      <c r="G70" s="315"/>
      <c r="H70" s="316"/>
      <c r="I70" s="315"/>
      <c r="J70" s="315"/>
      <c r="K70" s="315"/>
      <c r="L70" s="289"/>
      <c r="M70" s="289"/>
      <c r="N70" s="289"/>
      <c r="O70" s="291"/>
    </row>
    <row r="71" spans="1:15" s="288" customFormat="1" ht="24" thickBot="1" x14ac:dyDescent="0.4">
      <c r="A71" s="290"/>
      <c r="B71" s="314"/>
      <c r="C71" s="314"/>
      <c r="D71" s="314"/>
      <c r="E71" s="315"/>
      <c r="F71" s="315"/>
      <c r="G71" s="315"/>
      <c r="H71" s="316"/>
      <c r="I71" s="315"/>
      <c r="J71" s="315"/>
      <c r="K71" s="315"/>
      <c r="L71" s="289"/>
      <c r="M71" s="289"/>
      <c r="N71" s="289"/>
      <c r="O71" s="291"/>
    </row>
    <row r="72" spans="1:15" s="288" customFormat="1" ht="24" thickBot="1" x14ac:dyDescent="0.4">
      <c r="A72" s="290"/>
      <c r="B72" s="350" t="s">
        <v>40</v>
      </c>
      <c r="C72" s="334"/>
      <c r="D72" s="351" t="s">
        <v>178</v>
      </c>
      <c r="E72" s="352"/>
      <c r="F72" s="352"/>
      <c r="G72" s="353"/>
      <c r="H72" s="334"/>
      <c r="I72" s="334"/>
      <c r="J72" s="334"/>
      <c r="K72" s="334"/>
      <c r="L72" s="289"/>
      <c r="M72" s="289"/>
      <c r="N72" s="289"/>
      <c r="O72" s="291"/>
    </row>
    <row r="73" spans="1:15" ht="16.5" thickBot="1" x14ac:dyDescent="0.3">
      <c r="A73" s="335"/>
      <c r="B73" s="334"/>
      <c r="C73" s="334"/>
      <c r="D73" s="334"/>
      <c r="E73" s="334"/>
      <c r="F73" s="334"/>
      <c r="G73" s="334"/>
      <c r="H73" s="334"/>
      <c r="I73" s="334"/>
      <c r="J73" s="334"/>
      <c r="K73" s="334"/>
      <c r="L73" s="334"/>
      <c r="M73" s="334"/>
      <c r="N73" s="334"/>
      <c r="O73" s="336"/>
    </row>
    <row r="74" spans="1:15" ht="23.25" x14ac:dyDescent="0.35">
      <c r="A74" s="335"/>
      <c r="B74" s="337" t="s">
        <v>0</v>
      </c>
      <c r="C74" s="338" t="s">
        <v>30</v>
      </c>
      <c r="D74" s="338" t="s">
        <v>31</v>
      </c>
      <c r="E74" s="338" t="s">
        <v>32</v>
      </c>
      <c r="F74" s="338" t="s">
        <v>33</v>
      </c>
      <c r="G74" s="338" t="s">
        <v>34</v>
      </c>
      <c r="H74" s="338" t="s">
        <v>35</v>
      </c>
      <c r="I74" s="338" t="s">
        <v>36</v>
      </c>
      <c r="J74" s="338" t="s">
        <v>37</v>
      </c>
      <c r="K74" s="339" t="s">
        <v>38</v>
      </c>
      <c r="L74" s="334"/>
      <c r="M74" s="334"/>
      <c r="N74" s="334"/>
      <c r="O74" s="336"/>
    </row>
    <row r="75" spans="1:15" ht="23.25" x14ac:dyDescent="0.35">
      <c r="A75" s="335"/>
      <c r="B75" s="368">
        <v>1</v>
      </c>
      <c r="C75" s="369" t="s">
        <v>226</v>
      </c>
      <c r="D75" s="369" t="s">
        <v>227</v>
      </c>
      <c r="E75" s="371" t="s">
        <v>144</v>
      </c>
      <c r="F75" s="371" t="s">
        <v>144</v>
      </c>
      <c r="G75" s="371" t="s">
        <v>144</v>
      </c>
      <c r="H75" s="369" t="s">
        <v>146</v>
      </c>
      <c r="I75" s="371">
        <v>11</v>
      </c>
      <c r="J75" s="369"/>
      <c r="K75" s="370"/>
      <c r="L75" s="334"/>
      <c r="M75" s="334"/>
      <c r="N75" s="334"/>
      <c r="O75" s="336"/>
    </row>
    <row r="76" spans="1:15" ht="23.25" x14ac:dyDescent="0.35">
      <c r="A76" s="365"/>
      <c r="B76" s="340">
        <v>2</v>
      </c>
      <c r="C76" s="341" t="s">
        <v>179</v>
      </c>
      <c r="D76" s="341" t="s">
        <v>181</v>
      </c>
      <c r="E76" s="342" t="s">
        <v>145</v>
      </c>
      <c r="F76" s="342" t="s">
        <v>145</v>
      </c>
      <c r="G76" s="342" t="s">
        <v>144</v>
      </c>
      <c r="H76" s="343" t="s">
        <v>146</v>
      </c>
      <c r="I76" s="342">
        <v>11</v>
      </c>
      <c r="J76" s="342"/>
      <c r="K76" s="344"/>
      <c r="L76" s="366"/>
      <c r="M76" s="366"/>
      <c r="N76" s="366"/>
      <c r="O76" s="367"/>
    </row>
    <row r="77" spans="1:15" s="411" customFormat="1" ht="23.25" x14ac:dyDescent="0.35">
      <c r="A77" s="452"/>
      <c r="B77" s="418">
        <v>3</v>
      </c>
      <c r="C77" s="419" t="s">
        <v>127</v>
      </c>
      <c r="D77" s="419" t="s">
        <v>266</v>
      </c>
      <c r="E77" s="420" t="s">
        <v>145</v>
      </c>
      <c r="F77" s="420" t="s">
        <v>145</v>
      </c>
      <c r="G77" s="420" t="s">
        <v>144</v>
      </c>
      <c r="H77" s="421" t="s">
        <v>146</v>
      </c>
      <c r="I77" s="420">
        <v>11</v>
      </c>
      <c r="J77" s="420"/>
      <c r="K77" s="422"/>
      <c r="L77" s="457"/>
      <c r="M77" s="457"/>
      <c r="N77" s="457"/>
      <c r="O77" s="458"/>
    </row>
    <row r="78" spans="1:15" ht="23.25" x14ac:dyDescent="0.35">
      <c r="A78" s="335"/>
      <c r="B78" s="460">
        <v>4</v>
      </c>
      <c r="C78" s="341" t="s">
        <v>185</v>
      </c>
      <c r="D78" s="341" t="s">
        <v>383</v>
      </c>
      <c r="E78" s="342" t="s">
        <v>145</v>
      </c>
      <c r="F78" s="342" t="s">
        <v>145</v>
      </c>
      <c r="G78" s="342" t="s">
        <v>144</v>
      </c>
      <c r="H78" s="341" t="s">
        <v>146</v>
      </c>
      <c r="I78" s="342">
        <v>11</v>
      </c>
      <c r="J78" s="342"/>
      <c r="K78" s="345"/>
      <c r="L78" s="334"/>
      <c r="M78" s="334"/>
      <c r="N78" s="334"/>
      <c r="O78" s="336"/>
    </row>
    <row r="79" spans="1:15" ht="23.25" x14ac:dyDescent="0.35">
      <c r="A79" s="335"/>
      <c r="B79" s="418">
        <v>5</v>
      </c>
      <c r="C79" s="341" t="s">
        <v>253</v>
      </c>
      <c r="D79" s="341" t="s">
        <v>254</v>
      </c>
      <c r="E79" s="342" t="s">
        <v>145</v>
      </c>
      <c r="F79" s="342" t="s">
        <v>145</v>
      </c>
      <c r="G79" s="342" t="s">
        <v>144</v>
      </c>
      <c r="H79" s="341" t="s">
        <v>147</v>
      </c>
      <c r="I79" s="342">
        <v>256</v>
      </c>
      <c r="J79" s="342"/>
      <c r="K79" s="345"/>
      <c r="L79" s="334"/>
      <c r="M79" s="334"/>
      <c r="N79" s="334"/>
      <c r="O79" s="336"/>
    </row>
    <row r="80" spans="1:15" ht="23.25" x14ac:dyDescent="0.35">
      <c r="A80" s="335"/>
      <c r="B80" s="418">
        <v>6</v>
      </c>
      <c r="C80" s="341" t="s">
        <v>255</v>
      </c>
      <c r="D80" s="341" t="s">
        <v>256</v>
      </c>
      <c r="E80" s="342" t="s">
        <v>145</v>
      </c>
      <c r="F80" s="342" t="s">
        <v>145</v>
      </c>
      <c r="G80" s="342" t="s">
        <v>144</v>
      </c>
      <c r="H80" s="341" t="s">
        <v>147</v>
      </c>
      <c r="I80" s="342">
        <v>256</v>
      </c>
      <c r="J80" s="342"/>
      <c r="K80" s="345"/>
      <c r="L80" s="334"/>
      <c r="M80" s="334"/>
      <c r="N80" s="334"/>
      <c r="O80" s="336"/>
    </row>
    <row r="81" spans="1:15" ht="23.25" x14ac:dyDescent="0.35">
      <c r="A81" s="335"/>
      <c r="B81" s="460">
        <v>7</v>
      </c>
      <c r="C81" s="341" t="s">
        <v>180</v>
      </c>
      <c r="D81" s="341" t="s">
        <v>182</v>
      </c>
      <c r="E81" s="342" t="s">
        <v>145</v>
      </c>
      <c r="F81" s="342" t="s">
        <v>145</v>
      </c>
      <c r="G81" s="342" t="s">
        <v>144</v>
      </c>
      <c r="H81" s="341" t="s">
        <v>146</v>
      </c>
      <c r="I81" s="342">
        <v>11</v>
      </c>
      <c r="J81" s="342"/>
      <c r="K81" s="345" t="s">
        <v>183</v>
      </c>
      <c r="L81" s="334"/>
      <c r="M81" s="334"/>
      <c r="N81" s="334"/>
      <c r="O81" s="336"/>
    </row>
    <row r="82" spans="1:15" ht="23.25" x14ac:dyDescent="0.35">
      <c r="A82" s="335"/>
      <c r="B82" s="418">
        <v>8</v>
      </c>
      <c r="C82" s="341" t="s">
        <v>165</v>
      </c>
      <c r="D82" s="341" t="s">
        <v>166</v>
      </c>
      <c r="E82" s="342" t="s">
        <v>145</v>
      </c>
      <c r="F82" s="342" t="s">
        <v>145</v>
      </c>
      <c r="G82" s="342" t="s">
        <v>144</v>
      </c>
      <c r="H82" s="343" t="s">
        <v>146</v>
      </c>
      <c r="I82" s="342">
        <v>11</v>
      </c>
      <c r="J82" s="342"/>
      <c r="K82" s="344" t="s">
        <v>167</v>
      </c>
      <c r="L82" s="334"/>
      <c r="M82" s="334"/>
      <c r="N82" s="334"/>
      <c r="O82" s="336"/>
    </row>
    <row r="83" spans="1:15" ht="23.25" x14ac:dyDescent="0.35">
      <c r="A83" s="335"/>
      <c r="B83" s="418">
        <v>9</v>
      </c>
      <c r="C83" s="361" t="s">
        <v>153</v>
      </c>
      <c r="D83" s="361" t="s">
        <v>158</v>
      </c>
      <c r="E83" s="342" t="s">
        <v>145</v>
      </c>
      <c r="F83" s="342" t="s">
        <v>145</v>
      </c>
      <c r="G83" s="362" t="s">
        <v>144</v>
      </c>
      <c r="H83" s="363" t="s">
        <v>147</v>
      </c>
      <c r="I83" s="362">
        <v>10</v>
      </c>
      <c r="J83" s="362"/>
      <c r="K83" s="364"/>
      <c r="L83" s="334"/>
      <c r="M83" s="334"/>
      <c r="N83" s="334"/>
      <c r="O83" s="336"/>
    </row>
    <row r="84" spans="1:15" ht="23.25" x14ac:dyDescent="0.35">
      <c r="A84" s="335"/>
      <c r="B84" s="460">
        <v>10</v>
      </c>
      <c r="C84" s="354" t="s">
        <v>154</v>
      </c>
      <c r="D84" s="354" t="s">
        <v>159</v>
      </c>
      <c r="E84" s="342" t="s">
        <v>145</v>
      </c>
      <c r="F84" s="342" t="s">
        <v>145</v>
      </c>
      <c r="G84" s="355" t="s">
        <v>144</v>
      </c>
      <c r="H84" s="356" t="s">
        <v>147</v>
      </c>
      <c r="I84" s="355">
        <v>256</v>
      </c>
      <c r="J84" s="355"/>
      <c r="K84" s="357"/>
      <c r="L84" s="334"/>
      <c r="M84" s="334"/>
      <c r="N84" s="334"/>
      <c r="O84" s="336"/>
    </row>
    <row r="85" spans="1:15" ht="23.25" x14ac:dyDescent="0.35">
      <c r="A85" s="335"/>
      <c r="B85" s="418">
        <v>11</v>
      </c>
      <c r="C85" s="354" t="s">
        <v>155</v>
      </c>
      <c r="D85" s="354" t="s">
        <v>157</v>
      </c>
      <c r="E85" s="342" t="s">
        <v>145</v>
      </c>
      <c r="F85" s="342" t="s">
        <v>145</v>
      </c>
      <c r="G85" s="355" t="s">
        <v>145</v>
      </c>
      <c r="H85" s="438" t="s">
        <v>147</v>
      </c>
      <c r="I85" s="355">
        <v>11</v>
      </c>
      <c r="J85" s="355"/>
      <c r="K85" s="357"/>
      <c r="L85" s="334"/>
      <c r="M85" s="334"/>
      <c r="N85" s="334"/>
      <c r="O85" s="336"/>
    </row>
    <row r="86" spans="1:15" ht="24" thickBot="1" x14ac:dyDescent="0.4">
      <c r="A86" s="335"/>
      <c r="B86" s="418">
        <v>12</v>
      </c>
      <c r="C86" s="346" t="s">
        <v>156</v>
      </c>
      <c r="D86" s="346" t="s">
        <v>160</v>
      </c>
      <c r="E86" s="347" t="s">
        <v>145</v>
      </c>
      <c r="F86" s="347" t="s">
        <v>145</v>
      </c>
      <c r="G86" s="347" t="s">
        <v>145</v>
      </c>
      <c r="H86" s="348" t="s">
        <v>147</v>
      </c>
      <c r="I86" s="347">
        <v>256</v>
      </c>
      <c r="J86" s="347"/>
      <c r="K86" s="349"/>
      <c r="L86" s="334"/>
      <c r="M86" s="334"/>
      <c r="N86" s="334"/>
      <c r="O86" s="336"/>
    </row>
    <row r="87" spans="1:15" s="332" customFormat="1" ht="23.25" x14ac:dyDescent="0.35">
      <c r="A87" s="335"/>
      <c r="B87" s="358"/>
      <c r="C87" s="358"/>
      <c r="D87" s="358"/>
      <c r="E87" s="359"/>
      <c r="F87" s="359"/>
      <c r="G87" s="359"/>
      <c r="H87" s="360"/>
      <c r="I87" s="359"/>
      <c r="J87" s="359"/>
      <c r="K87" s="359"/>
      <c r="L87" s="334"/>
      <c r="M87" s="334"/>
      <c r="N87" s="334"/>
      <c r="O87" s="336"/>
    </row>
    <row r="88" spans="1:15" s="328" customFormat="1" ht="23.25" x14ac:dyDescent="0.35">
      <c r="A88" s="335"/>
      <c r="B88" s="397"/>
      <c r="C88" s="397"/>
      <c r="D88" s="397"/>
      <c r="E88" s="398"/>
      <c r="F88" s="398"/>
      <c r="G88" s="398"/>
      <c r="H88" s="399"/>
      <c r="I88" s="398"/>
      <c r="J88" s="398"/>
      <c r="K88" s="398"/>
      <c r="L88" s="334"/>
      <c r="M88" s="334"/>
      <c r="N88" s="334"/>
      <c r="O88" s="336"/>
    </row>
    <row r="89" spans="1:15" s="333" customFormat="1" ht="23.25" x14ac:dyDescent="0.35">
      <c r="A89" s="335"/>
      <c r="B89" s="397"/>
      <c r="C89" s="397"/>
      <c r="D89" s="397"/>
      <c r="E89" s="398"/>
      <c r="F89" s="398"/>
      <c r="G89" s="398"/>
      <c r="H89" s="399"/>
      <c r="I89" s="398"/>
      <c r="J89" s="398"/>
      <c r="K89" s="398"/>
      <c r="L89" s="334"/>
      <c r="M89" s="334"/>
      <c r="N89" s="334"/>
      <c r="O89" s="336"/>
    </row>
    <row r="90" spans="1:15" s="372" customFormat="1" ht="23.25" x14ac:dyDescent="0.35">
      <c r="A90" s="374"/>
      <c r="B90" s="397"/>
      <c r="C90" s="397"/>
      <c r="D90" s="397"/>
      <c r="E90" s="398"/>
      <c r="F90" s="398"/>
      <c r="G90" s="398"/>
      <c r="H90" s="399"/>
      <c r="I90" s="398"/>
      <c r="J90" s="398"/>
      <c r="K90" s="398"/>
      <c r="L90" s="373"/>
      <c r="M90" s="373"/>
      <c r="N90" s="373"/>
      <c r="O90" s="375"/>
    </row>
    <row r="91" spans="1:15" s="372" customFormat="1" ht="23.25" x14ac:dyDescent="0.35">
      <c r="A91" s="374"/>
      <c r="B91" s="397"/>
      <c r="C91" s="397"/>
      <c r="D91" s="397"/>
      <c r="E91" s="398"/>
      <c r="F91" s="398"/>
      <c r="G91" s="398"/>
      <c r="H91" s="399"/>
      <c r="I91" s="398"/>
      <c r="J91" s="398"/>
      <c r="K91" s="398"/>
      <c r="L91" s="373"/>
      <c r="M91" s="373"/>
      <c r="N91" s="373"/>
      <c r="O91" s="375"/>
    </row>
    <row r="92" spans="1:15" s="372" customFormat="1" ht="23.25" x14ac:dyDescent="0.35">
      <c r="A92" s="374"/>
      <c r="B92" s="397"/>
      <c r="C92" s="397"/>
      <c r="D92" s="397"/>
      <c r="E92" s="398"/>
      <c r="F92" s="398"/>
      <c r="G92" s="398"/>
      <c r="H92" s="399"/>
      <c r="I92" s="398"/>
      <c r="J92" s="398"/>
      <c r="K92" s="398"/>
      <c r="L92" s="373"/>
      <c r="M92" s="373"/>
      <c r="N92" s="373"/>
      <c r="O92" s="375"/>
    </row>
    <row r="93" spans="1:15" s="372" customFormat="1" ht="23.25" x14ac:dyDescent="0.35">
      <c r="A93" s="374"/>
      <c r="B93" s="397"/>
      <c r="C93" s="397"/>
      <c r="D93" s="397"/>
      <c r="E93" s="398"/>
      <c r="F93" s="398"/>
      <c r="G93" s="398"/>
      <c r="H93" s="399"/>
      <c r="I93" s="398"/>
      <c r="J93" s="398"/>
      <c r="K93" s="398"/>
      <c r="L93" s="373"/>
      <c r="M93" s="373"/>
      <c r="N93" s="373"/>
      <c r="O93" s="375"/>
    </row>
    <row r="94" spans="1:15" s="372" customFormat="1" ht="16.5" thickBot="1" x14ac:dyDescent="0.3">
      <c r="A94" s="374"/>
      <c r="B94" s="329"/>
      <c r="C94" s="329"/>
      <c r="D94" s="329"/>
      <c r="E94" s="329"/>
      <c r="F94" s="329"/>
      <c r="G94" s="329"/>
      <c r="H94" s="329"/>
      <c r="I94" s="329"/>
      <c r="J94" s="329"/>
      <c r="K94" s="329"/>
      <c r="L94" s="373"/>
      <c r="M94" s="373"/>
      <c r="N94" s="373"/>
      <c r="O94" s="375"/>
    </row>
    <row r="95" spans="1:15" s="372" customFormat="1" ht="24" thickBot="1" x14ac:dyDescent="0.4">
      <c r="A95" s="374"/>
      <c r="B95" s="389" t="s">
        <v>40</v>
      </c>
      <c r="C95" s="373"/>
      <c r="D95" s="390" t="s">
        <v>184</v>
      </c>
      <c r="E95" s="391"/>
      <c r="F95" s="391"/>
      <c r="G95" s="392"/>
      <c r="H95" s="373"/>
      <c r="I95" s="373"/>
      <c r="J95" s="373"/>
      <c r="K95" s="373"/>
      <c r="L95" s="373"/>
      <c r="M95" s="373"/>
      <c r="N95" s="373"/>
      <c r="O95" s="375"/>
    </row>
    <row r="96" spans="1:15" ht="16.5" thickBot="1" x14ac:dyDescent="0.3">
      <c r="A96" s="330"/>
      <c r="B96" s="373"/>
      <c r="C96" s="373"/>
      <c r="D96" s="373"/>
      <c r="E96" s="373"/>
      <c r="F96" s="373"/>
      <c r="G96" s="373"/>
      <c r="H96" s="373"/>
      <c r="I96" s="373"/>
      <c r="J96" s="373"/>
      <c r="K96" s="373"/>
      <c r="L96" s="329"/>
      <c r="M96" s="329"/>
      <c r="N96" s="329"/>
      <c r="O96" s="331"/>
    </row>
    <row r="97" spans="1:15" ht="23.25" x14ac:dyDescent="0.35">
      <c r="A97" s="374"/>
      <c r="B97" s="376" t="s">
        <v>0</v>
      </c>
      <c r="C97" s="377" t="s">
        <v>30</v>
      </c>
      <c r="D97" s="377" t="s">
        <v>31</v>
      </c>
      <c r="E97" s="377" t="s">
        <v>32</v>
      </c>
      <c r="F97" s="377" t="s">
        <v>33</v>
      </c>
      <c r="G97" s="377" t="s">
        <v>34</v>
      </c>
      <c r="H97" s="377" t="s">
        <v>35</v>
      </c>
      <c r="I97" s="377" t="s">
        <v>36</v>
      </c>
      <c r="J97" s="377" t="s">
        <v>37</v>
      </c>
      <c r="K97" s="378" t="s">
        <v>38</v>
      </c>
      <c r="L97" s="373"/>
      <c r="M97" s="373"/>
      <c r="N97" s="373"/>
      <c r="O97" s="375"/>
    </row>
    <row r="98" spans="1:15" ht="23.25" x14ac:dyDescent="0.35">
      <c r="A98" s="374"/>
      <c r="B98" s="407">
        <v>1</v>
      </c>
      <c r="C98" s="408" t="s">
        <v>226</v>
      </c>
      <c r="D98" s="408" t="s">
        <v>227</v>
      </c>
      <c r="E98" s="410" t="s">
        <v>144</v>
      </c>
      <c r="F98" s="410" t="s">
        <v>144</v>
      </c>
      <c r="G98" s="410" t="s">
        <v>144</v>
      </c>
      <c r="H98" s="408" t="s">
        <v>146</v>
      </c>
      <c r="I98" s="408">
        <v>11</v>
      </c>
      <c r="J98" s="408"/>
      <c r="K98" s="409"/>
      <c r="L98" s="373"/>
      <c r="M98" s="373"/>
      <c r="N98" s="373"/>
      <c r="O98" s="375"/>
    </row>
    <row r="99" spans="1:15" ht="23.25" x14ac:dyDescent="0.35">
      <c r="A99" s="374"/>
      <c r="B99" s="379">
        <v>2</v>
      </c>
      <c r="C99" s="380" t="s">
        <v>185</v>
      </c>
      <c r="D99" s="380" t="s">
        <v>190</v>
      </c>
      <c r="E99" s="381" t="s">
        <v>145</v>
      </c>
      <c r="F99" s="381" t="s">
        <v>145</v>
      </c>
      <c r="G99" s="381" t="s">
        <v>144</v>
      </c>
      <c r="H99" s="382" t="s">
        <v>146</v>
      </c>
      <c r="I99" s="381">
        <v>11</v>
      </c>
      <c r="J99" s="381"/>
      <c r="K99" s="383"/>
      <c r="L99" s="373"/>
      <c r="M99" s="373"/>
      <c r="N99" s="373"/>
      <c r="O99" s="375"/>
    </row>
    <row r="100" spans="1:15" ht="23.25" x14ac:dyDescent="0.35">
      <c r="A100" s="404"/>
      <c r="B100" s="379">
        <v>3</v>
      </c>
      <c r="C100" s="380" t="s">
        <v>186</v>
      </c>
      <c r="D100" s="380" t="s">
        <v>194</v>
      </c>
      <c r="E100" s="381" t="s">
        <v>145</v>
      </c>
      <c r="F100" s="381" t="s">
        <v>145</v>
      </c>
      <c r="G100" s="381" t="s">
        <v>144</v>
      </c>
      <c r="H100" s="380" t="s">
        <v>147</v>
      </c>
      <c r="I100" s="381">
        <v>256</v>
      </c>
      <c r="J100" s="381"/>
      <c r="K100" s="384"/>
      <c r="L100" s="405"/>
      <c r="M100" s="405"/>
      <c r="N100" s="405"/>
      <c r="O100" s="406"/>
    </row>
    <row r="101" spans="1:15" ht="23.25" x14ac:dyDescent="0.35">
      <c r="A101" s="374"/>
      <c r="B101" s="379">
        <v>4</v>
      </c>
      <c r="C101" s="380" t="s">
        <v>187</v>
      </c>
      <c r="D101" s="380" t="s">
        <v>191</v>
      </c>
      <c r="E101" s="381" t="s">
        <v>145</v>
      </c>
      <c r="F101" s="381" t="s">
        <v>145</v>
      </c>
      <c r="G101" s="381" t="s">
        <v>144</v>
      </c>
      <c r="H101" s="380" t="s">
        <v>147</v>
      </c>
      <c r="I101" s="381">
        <v>20</v>
      </c>
      <c r="J101" s="381"/>
      <c r="K101" s="384"/>
      <c r="L101" s="373"/>
      <c r="M101" s="373"/>
      <c r="N101" s="373"/>
      <c r="O101" s="375"/>
    </row>
    <row r="102" spans="1:15" ht="23.25" x14ac:dyDescent="0.35">
      <c r="A102" s="374"/>
      <c r="B102" s="379">
        <v>5</v>
      </c>
      <c r="C102" s="380" t="s">
        <v>188</v>
      </c>
      <c r="D102" s="380" t="s">
        <v>192</v>
      </c>
      <c r="E102" s="381" t="s">
        <v>145</v>
      </c>
      <c r="F102" s="381" t="s">
        <v>145</v>
      </c>
      <c r="G102" s="381" t="s">
        <v>144</v>
      </c>
      <c r="H102" s="380" t="s">
        <v>147</v>
      </c>
      <c r="I102" s="381">
        <v>256</v>
      </c>
      <c r="J102" s="381"/>
      <c r="K102" s="384"/>
      <c r="L102" s="373"/>
      <c r="M102" s="373"/>
      <c r="N102" s="373"/>
      <c r="O102" s="375"/>
    </row>
    <row r="103" spans="1:15" ht="23.25" x14ac:dyDescent="0.35">
      <c r="A103" s="374"/>
      <c r="B103" s="418">
        <v>6</v>
      </c>
      <c r="C103" s="419" t="s">
        <v>229</v>
      </c>
      <c r="D103" s="419" t="s">
        <v>265</v>
      </c>
      <c r="E103" s="420" t="s">
        <v>145</v>
      </c>
      <c r="F103" s="420" t="s">
        <v>145</v>
      </c>
      <c r="G103" s="420" t="s">
        <v>144</v>
      </c>
      <c r="H103" s="419" t="s">
        <v>147</v>
      </c>
      <c r="I103" s="420">
        <v>128</v>
      </c>
      <c r="J103" s="420"/>
      <c r="K103" s="423"/>
      <c r="L103" s="373"/>
      <c r="M103" s="373"/>
      <c r="N103" s="373"/>
      <c r="O103" s="375"/>
    </row>
    <row r="104" spans="1:15" ht="23.25" x14ac:dyDescent="0.35">
      <c r="A104" s="374"/>
      <c r="B104" s="379">
        <v>7</v>
      </c>
      <c r="C104" s="380" t="s">
        <v>189</v>
      </c>
      <c r="D104" s="380" t="s">
        <v>193</v>
      </c>
      <c r="E104" s="381" t="s">
        <v>145</v>
      </c>
      <c r="F104" s="381" t="s">
        <v>145</v>
      </c>
      <c r="G104" s="381" t="s">
        <v>145</v>
      </c>
      <c r="H104" s="380" t="s">
        <v>147</v>
      </c>
      <c r="I104" s="381">
        <v>256</v>
      </c>
      <c r="J104" s="381"/>
      <c r="K104" s="384"/>
      <c r="L104" s="373"/>
      <c r="M104" s="373"/>
      <c r="N104" s="373"/>
      <c r="O104" s="375"/>
    </row>
    <row r="105" spans="1:15" s="411" customFormat="1" ht="23.25" x14ac:dyDescent="0.35">
      <c r="A105" s="413"/>
      <c r="B105" s="418">
        <v>8</v>
      </c>
      <c r="C105" s="419" t="s">
        <v>279</v>
      </c>
      <c r="D105" s="419" t="s">
        <v>284</v>
      </c>
      <c r="E105" s="420" t="s">
        <v>145</v>
      </c>
      <c r="F105" s="420" t="s">
        <v>145</v>
      </c>
      <c r="G105" s="420" t="s">
        <v>144</v>
      </c>
      <c r="H105" s="419" t="s">
        <v>146</v>
      </c>
      <c r="I105" s="420">
        <v>11</v>
      </c>
      <c r="J105" s="420"/>
      <c r="K105" s="423" t="s">
        <v>280</v>
      </c>
      <c r="L105" s="412"/>
      <c r="M105" s="412"/>
      <c r="N105" s="412"/>
      <c r="O105" s="414"/>
    </row>
    <row r="106" spans="1:15" s="411" customFormat="1" ht="23.25" x14ac:dyDescent="0.35">
      <c r="A106" s="413"/>
      <c r="B106" s="379">
        <v>9</v>
      </c>
      <c r="C106" s="380" t="s">
        <v>165</v>
      </c>
      <c r="D106" s="380" t="s">
        <v>166</v>
      </c>
      <c r="E106" s="381" t="s">
        <v>145</v>
      </c>
      <c r="F106" s="381" t="s">
        <v>145</v>
      </c>
      <c r="G106" s="381" t="s">
        <v>144</v>
      </c>
      <c r="H106" s="382" t="s">
        <v>146</v>
      </c>
      <c r="I106" s="381">
        <v>11</v>
      </c>
      <c r="J106" s="381"/>
      <c r="K106" s="383" t="s">
        <v>167</v>
      </c>
      <c r="L106" s="412"/>
      <c r="M106" s="412"/>
      <c r="N106" s="412"/>
      <c r="O106" s="414"/>
    </row>
    <row r="107" spans="1:15" ht="23.25" x14ac:dyDescent="0.35">
      <c r="A107" s="374"/>
      <c r="B107" s="379">
        <v>10</v>
      </c>
      <c r="C107" s="400" t="s">
        <v>153</v>
      </c>
      <c r="D107" s="400" t="s">
        <v>158</v>
      </c>
      <c r="E107" s="381" t="s">
        <v>145</v>
      </c>
      <c r="F107" s="381" t="s">
        <v>145</v>
      </c>
      <c r="G107" s="401" t="s">
        <v>144</v>
      </c>
      <c r="H107" s="402" t="s">
        <v>147</v>
      </c>
      <c r="I107" s="401">
        <v>10</v>
      </c>
      <c r="J107" s="401"/>
      <c r="K107" s="403"/>
      <c r="L107" s="373"/>
      <c r="M107" s="373"/>
      <c r="N107" s="373"/>
      <c r="O107" s="375"/>
    </row>
    <row r="108" spans="1:15" ht="23.25" x14ac:dyDescent="0.35">
      <c r="A108" s="374"/>
      <c r="B108" s="379">
        <v>11</v>
      </c>
      <c r="C108" s="393" t="s">
        <v>154</v>
      </c>
      <c r="D108" s="393" t="s">
        <v>159</v>
      </c>
      <c r="E108" s="381" t="s">
        <v>145</v>
      </c>
      <c r="F108" s="381" t="s">
        <v>145</v>
      </c>
      <c r="G108" s="394" t="s">
        <v>144</v>
      </c>
      <c r="H108" s="395" t="s">
        <v>147</v>
      </c>
      <c r="I108" s="394">
        <v>256</v>
      </c>
      <c r="J108" s="394"/>
      <c r="K108" s="396"/>
      <c r="L108" s="373"/>
      <c r="M108" s="373"/>
      <c r="N108" s="373"/>
      <c r="O108" s="375"/>
    </row>
    <row r="109" spans="1:15" ht="23.25" x14ac:dyDescent="0.35">
      <c r="A109" s="374"/>
      <c r="B109" s="379">
        <v>12</v>
      </c>
      <c r="C109" s="393" t="s">
        <v>155</v>
      </c>
      <c r="D109" s="393" t="s">
        <v>157</v>
      </c>
      <c r="E109" s="381" t="s">
        <v>145</v>
      </c>
      <c r="F109" s="381" t="s">
        <v>145</v>
      </c>
      <c r="G109" s="394" t="s">
        <v>145</v>
      </c>
      <c r="H109" s="438" t="s">
        <v>147</v>
      </c>
      <c r="I109" s="394">
        <v>11</v>
      </c>
      <c r="J109" s="394"/>
      <c r="K109" s="396"/>
      <c r="L109" s="373"/>
      <c r="M109" s="373"/>
      <c r="N109" s="373"/>
      <c r="O109" s="375"/>
    </row>
    <row r="110" spans="1:15" ht="24" thickBot="1" x14ac:dyDescent="0.4">
      <c r="A110" s="374"/>
      <c r="B110" s="379">
        <v>13</v>
      </c>
      <c r="C110" s="385" t="s">
        <v>156</v>
      </c>
      <c r="D110" s="385" t="s">
        <v>160</v>
      </c>
      <c r="E110" s="386" t="s">
        <v>145</v>
      </c>
      <c r="F110" s="386" t="s">
        <v>145</v>
      </c>
      <c r="G110" s="386" t="s">
        <v>145</v>
      </c>
      <c r="H110" s="387" t="s">
        <v>147</v>
      </c>
      <c r="I110" s="386">
        <v>256</v>
      </c>
      <c r="J110" s="386"/>
      <c r="K110" s="388"/>
      <c r="L110" s="373"/>
      <c r="M110" s="373"/>
      <c r="N110" s="373"/>
      <c r="O110" s="375"/>
    </row>
    <row r="111" spans="1:15" ht="23.25" x14ac:dyDescent="0.35">
      <c r="A111" s="374"/>
      <c r="B111" s="74"/>
      <c r="C111" s="74"/>
      <c r="D111" s="74"/>
      <c r="E111" s="75"/>
      <c r="F111" s="75"/>
      <c r="G111" s="75"/>
      <c r="H111" s="76"/>
      <c r="I111" s="75"/>
      <c r="J111" s="75"/>
      <c r="K111" s="75"/>
      <c r="L111" s="373"/>
      <c r="M111" s="373"/>
      <c r="N111" s="373"/>
      <c r="O111" s="375"/>
    </row>
    <row r="112" spans="1:15" ht="24" thickBot="1" x14ac:dyDescent="0.4">
      <c r="A112" s="374"/>
      <c r="B112" s="74"/>
      <c r="C112" s="74"/>
      <c r="D112" s="74"/>
      <c r="E112" s="75"/>
      <c r="F112" s="75"/>
      <c r="G112" s="75"/>
      <c r="H112" s="76"/>
      <c r="I112" s="75"/>
      <c r="J112" s="75"/>
      <c r="K112" s="75"/>
      <c r="L112" s="373"/>
      <c r="M112" s="373"/>
      <c r="N112" s="373"/>
      <c r="O112" s="375"/>
    </row>
    <row r="113" spans="1:15" ht="24" thickBot="1" x14ac:dyDescent="0.4">
      <c r="A113" s="13"/>
      <c r="B113" s="429" t="s">
        <v>40</v>
      </c>
      <c r="C113" s="412"/>
      <c r="D113" s="430" t="s">
        <v>195</v>
      </c>
      <c r="E113" s="431"/>
      <c r="F113" s="431"/>
      <c r="G113" s="432"/>
      <c r="H113" s="412"/>
      <c r="I113" s="412"/>
      <c r="J113" s="412"/>
      <c r="K113" s="412"/>
      <c r="L113" s="6"/>
      <c r="M113" s="6"/>
      <c r="N113" s="6"/>
      <c r="O113" s="14"/>
    </row>
    <row r="114" spans="1:15" ht="16.5" thickBot="1" x14ac:dyDescent="0.3">
      <c r="A114" s="13"/>
      <c r="B114" s="412"/>
      <c r="C114" s="412"/>
      <c r="D114" s="412"/>
      <c r="E114" s="412"/>
      <c r="F114" s="412"/>
      <c r="G114" s="412"/>
      <c r="H114" s="412"/>
      <c r="I114" s="412"/>
      <c r="J114" s="412"/>
      <c r="K114" s="412"/>
      <c r="L114" s="6"/>
      <c r="M114" s="6"/>
      <c r="N114" s="6"/>
      <c r="O114" s="14"/>
    </row>
    <row r="115" spans="1:15" ht="23.25" x14ac:dyDescent="0.35">
      <c r="A115" s="413"/>
      <c r="B115" s="415" t="s">
        <v>0</v>
      </c>
      <c r="C115" s="416" t="s">
        <v>30</v>
      </c>
      <c r="D115" s="416" t="s">
        <v>31</v>
      </c>
      <c r="E115" s="416" t="s">
        <v>32</v>
      </c>
      <c r="F115" s="416" t="s">
        <v>33</v>
      </c>
      <c r="G115" s="416" t="s">
        <v>34</v>
      </c>
      <c r="H115" s="416" t="s">
        <v>35</v>
      </c>
      <c r="I115" s="416" t="s">
        <v>36</v>
      </c>
      <c r="J115" s="416" t="s">
        <v>37</v>
      </c>
      <c r="K115" s="417" t="s">
        <v>38</v>
      </c>
      <c r="L115" s="412"/>
      <c r="M115" s="412"/>
      <c r="N115" s="412"/>
      <c r="O115" s="414"/>
    </row>
    <row r="116" spans="1:15" ht="23.25" x14ac:dyDescent="0.35">
      <c r="A116" s="413"/>
      <c r="B116" s="460">
        <v>1</v>
      </c>
      <c r="C116" s="461" t="s">
        <v>226</v>
      </c>
      <c r="D116" s="461" t="s">
        <v>227</v>
      </c>
      <c r="E116" s="463" t="s">
        <v>144</v>
      </c>
      <c r="F116" s="463" t="s">
        <v>144</v>
      </c>
      <c r="G116" s="463" t="s">
        <v>144</v>
      </c>
      <c r="H116" s="461" t="s">
        <v>146</v>
      </c>
      <c r="I116" s="463">
        <v>11</v>
      </c>
      <c r="J116" s="461"/>
      <c r="K116" s="462"/>
      <c r="L116" s="412"/>
      <c r="M116" s="412"/>
      <c r="N116" s="412"/>
      <c r="O116" s="414"/>
    </row>
    <row r="117" spans="1:15" ht="23.25" x14ac:dyDescent="0.35">
      <c r="A117" s="413"/>
      <c r="B117" s="418">
        <v>2</v>
      </c>
      <c r="C117" s="419" t="s">
        <v>196</v>
      </c>
      <c r="D117" s="419" t="s">
        <v>197</v>
      </c>
      <c r="E117" s="420" t="s">
        <v>145</v>
      </c>
      <c r="F117" s="420" t="s">
        <v>145</v>
      </c>
      <c r="G117" s="420" t="s">
        <v>144</v>
      </c>
      <c r="H117" s="421" t="s">
        <v>146</v>
      </c>
      <c r="I117" s="420">
        <v>11</v>
      </c>
      <c r="J117" s="420"/>
      <c r="K117" s="422"/>
      <c r="L117" s="412"/>
      <c r="M117" s="412"/>
      <c r="N117" s="412"/>
      <c r="O117" s="414"/>
    </row>
    <row r="118" spans="1:15" ht="23.25" x14ac:dyDescent="0.35">
      <c r="A118" s="452"/>
      <c r="B118" s="418">
        <v>3</v>
      </c>
      <c r="C118" s="419" t="s">
        <v>185</v>
      </c>
      <c r="D118" s="419" t="s">
        <v>257</v>
      </c>
      <c r="E118" s="420" t="s">
        <v>145</v>
      </c>
      <c r="F118" s="420" t="s">
        <v>145</v>
      </c>
      <c r="G118" s="420" t="s">
        <v>144</v>
      </c>
      <c r="H118" s="419" t="s">
        <v>146</v>
      </c>
      <c r="I118" s="420">
        <v>11</v>
      </c>
      <c r="J118" s="420"/>
      <c r="K118" s="423"/>
      <c r="L118" s="457"/>
      <c r="M118" s="457"/>
      <c r="N118" s="457"/>
      <c r="O118" s="458"/>
    </row>
    <row r="119" spans="1:15" ht="23.25" x14ac:dyDescent="0.35">
      <c r="A119" s="413"/>
      <c r="B119" s="418">
        <v>4</v>
      </c>
      <c r="C119" s="419" t="s">
        <v>127</v>
      </c>
      <c r="D119" s="419" t="s">
        <v>258</v>
      </c>
      <c r="E119" s="420" t="s">
        <v>145</v>
      </c>
      <c r="F119" s="420" t="s">
        <v>145</v>
      </c>
      <c r="G119" s="420" t="s">
        <v>144</v>
      </c>
      <c r="H119" s="419" t="s">
        <v>146</v>
      </c>
      <c r="I119" s="420">
        <v>11</v>
      </c>
      <c r="J119" s="420"/>
      <c r="K119" s="423"/>
      <c r="L119" s="412"/>
      <c r="M119" s="412"/>
      <c r="N119" s="412"/>
      <c r="O119" s="414"/>
    </row>
    <row r="120" spans="1:15" ht="23.25" x14ac:dyDescent="0.35">
      <c r="A120" s="413"/>
      <c r="B120" s="418">
        <v>5</v>
      </c>
      <c r="C120" s="419" t="s">
        <v>198</v>
      </c>
      <c r="D120" s="419" t="s">
        <v>259</v>
      </c>
      <c r="E120" s="420" t="s">
        <v>145</v>
      </c>
      <c r="F120" s="420" t="s">
        <v>145</v>
      </c>
      <c r="G120" s="420" t="s">
        <v>144</v>
      </c>
      <c r="H120" s="419" t="s">
        <v>147</v>
      </c>
      <c r="I120" s="420">
        <v>256</v>
      </c>
      <c r="J120" s="420"/>
      <c r="K120" s="423"/>
      <c r="L120" s="412"/>
      <c r="M120" s="412"/>
      <c r="N120" s="412"/>
      <c r="O120" s="414"/>
    </row>
    <row r="121" spans="1:15" ht="23.25" x14ac:dyDescent="0.35">
      <c r="A121" s="413"/>
      <c r="B121" s="418">
        <v>6</v>
      </c>
      <c r="C121" s="419" t="s">
        <v>199</v>
      </c>
      <c r="D121" s="419" t="s">
        <v>260</v>
      </c>
      <c r="E121" s="420" t="s">
        <v>145</v>
      </c>
      <c r="F121" s="420" t="s">
        <v>145</v>
      </c>
      <c r="G121" s="420" t="s">
        <v>144</v>
      </c>
      <c r="H121" s="419" t="s">
        <v>147</v>
      </c>
      <c r="I121" s="420">
        <v>256</v>
      </c>
      <c r="J121" s="420"/>
      <c r="K121" s="423"/>
      <c r="L121" s="412"/>
      <c r="M121" s="412"/>
      <c r="N121" s="412"/>
      <c r="O121" s="414"/>
    </row>
    <row r="122" spans="1:15" ht="23.25" x14ac:dyDescent="0.35">
      <c r="A122" s="413"/>
      <c r="B122" s="418">
        <v>7</v>
      </c>
      <c r="C122" s="419" t="s">
        <v>200</v>
      </c>
      <c r="D122" s="419" t="s">
        <v>261</v>
      </c>
      <c r="E122" s="420" t="s">
        <v>145</v>
      </c>
      <c r="F122" s="420" t="s">
        <v>145</v>
      </c>
      <c r="G122" s="420" t="s">
        <v>144</v>
      </c>
      <c r="H122" s="419" t="s">
        <v>147</v>
      </c>
      <c r="I122" s="420">
        <v>256</v>
      </c>
      <c r="J122" s="420"/>
      <c r="K122" s="423"/>
      <c r="L122" s="412"/>
      <c r="M122" s="412"/>
      <c r="N122" s="412"/>
      <c r="O122" s="414"/>
    </row>
    <row r="123" spans="1:15" ht="23.25" x14ac:dyDescent="0.35">
      <c r="A123" s="413"/>
      <c r="B123" s="418">
        <v>8</v>
      </c>
      <c r="C123" s="419" t="s">
        <v>201</v>
      </c>
      <c r="D123" s="419" t="s">
        <v>204</v>
      </c>
      <c r="E123" s="420" t="s">
        <v>145</v>
      </c>
      <c r="F123" s="420" t="s">
        <v>145</v>
      </c>
      <c r="G123" s="420" t="s">
        <v>144</v>
      </c>
      <c r="H123" s="419" t="s">
        <v>146</v>
      </c>
      <c r="I123" s="420">
        <v>11</v>
      </c>
      <c r="J123" s="420"/>
      <c r="K123" s="423"/>
      <c r="L123" s="412"/>
      <c r="M123" s="412"/>
      <c r="N123" s="412"/>
      <c r="O123" s="414"/>
    </row>
    <row r="124" spans="1:15" s="77" customFormat="1" ht="23.25" x14ac:dyDescent="0.35">
      <c r="A124" s="413"/>
      <c r="B124" s="453">
        <v>9</v>
      </c>
      <c r="C124" s="454" t="s">
        <v>237</v>
      </c>
      <c r="D124" s="454" t="s">
        <v>262</v>
      </c>
      <c r="E124" s="455" t="s">
        <v>145</v>
      </c>
      <c r="F124" s="455" t="s">
        <v>145</v>
      </c>
      <c r="G124" s="455" t="s">
        <v>144</v>
      </c>
      <c r="H124" s="454" t="s">
        <v>146</v>
      </c>
      <c r="I124" s="455">
        <v>11</v>
      </c>
      <c r="J124" s="455"/>
      <c r="K124" s="456"/>
      <c r="L124" s="412"/>
      <c r="M124" s="412"/>
      <c r="N124" s="412"/>
      <c r="O124" s="414"/>
    </row>
    <row r="125" spans="1:15" ht="23.25" x14ac:dyDescent="0.35">
      <c r="A125" s="413"/>
      <c r="B125" s="418">
        <v>10</v>
      </c>
      <c r="C125" s="419" t="s">
        <v>202</v>
      </c>
      <c r="D125" s="419" t="s">
        <v>205</v>
      </c>
      <c r="E125" s="420" t="s">
        <v>145</v>
      </c>
      <c r="F125" s="420" t="s">
        <v>145</v>
      </c>
      <c r="G125" s="420" t="s">
        <v>144</v>
      </c>
      <c r="H125" s="419" t="s">
        <v>146</v>
      </c>
      <c r="I125" s="420">
        <v>11</v>
      </c>
      <c r="J125" s="420"/>
      <c r="K125" s="423"/>
      <c r="L125" s="412"/>
      <c r="M125" s="412"/>
      <c r="N125" s="412"/>
      <c r="O125" s="414"/>
    </row>
    <row r="126" spans="1:15" ht="23.25" x14ac:dyDescent="0.35">
      <c r="A126" s="452"/>
      <c r="B126" s="418">
        <v>11</v>
      </c>
      <c r="C126" s="419" t="s">
        <v>275</v>
      </c>
      <c r="D126" s="419" t="s">
        <v>285</v>
      </c>
      <c r="E126" s="420" t="s">
        <v>145</v>
      </c>
      <c r="F126" s="420" t="s">
        <v>145</v>
      </c>
      <c r="G126" s="420" t="s">
        <v>145</v>
      </c>
      <c r="H126" s="419" t="s">
        <v>146</v>
      </c>
      <c r="I126" s="420">
        <v>11</v>
      </c>
      <c r="J126" s="420"/>
      <c r="K126" s="423" t="s">
        <v>276</v>
      </c>
      <c r="L126" s="457"/>
      <c r="M126" s="457"/>
      <c r="N126" s="457"/>
      <c r="O126" s="458"/>
    </row>
    <row r="127" spans="1:15" ht="23.25" x14ac:dyDescent="0.35">
      <c r="A127" s="413"/>
      <c r="B127" s="453">
        <v>12</v>
      </c>
      <c r="C127" s="454" t="s">
        <v>203</v>
      </c>
      <c r="D127" s="454" t="s">
        <v>206</v>
      </c>
      <c r="E127" s="455" t="s">
        <v>145</v>
      </c>
      <c r="F127" s="455" t="s">
        <v>145</v>
      </c>
      <c r="G127" s="455" t="s">
        <v>144</v>
      </c>
      <c r="H127" s="454" t="s">
        <v>147</v>
      </c>
      <c r="I127" s="455">
        <v>10</v>
      </c>
      <c r="J127" s="455"/>
      <c r="K127" s="456"/>
      <c r="L127" s="412"/>
      <c r="M127" s="412"/>
      <c r="N127" s="412"/>
      <c r="O127" s="414"/>
    </row>
    <row r="128" spans="1:15" s="411" customFormat="1" ht="23.25" x14ac:dyDescent="0.35">
      <c r="A128" s="413"/>
      <c r="B128" s="418">
        <v>13</v>
      </c>
      <c r="C128" s="419" t="s">
        <v>165</v>
      </c>
      <c r="D128" s="419" t="s">
        <v>166</v>
      </c>
      <c r="E128" s="420" t="s">
        <v>145</v>
      </c>
      <c r="F128" s="420" t="s">
        <v>145</v>
      </c>
      <c r="G128" s="420" t="s">
        <v>144</v>
      </c>
      <c r="H128" s="421" t="s">
        <v>146</v>
      </c>
      <c r="I128" s="420">
        <v>11</v>
      </c>
      <c r="J128" s="420"/>
      <c r="K128" s="422" t="s">
        <v>167</v>
      </c>
      <c r="L128" s="412"/>
      <c r="M128" s="412"/>
      <c r="N128" s="412"/>
      <c r="O128" s="414"/>
    </row>
    <row r="129" spans="1:15" s="77" customFormat="1" ht="23.25" x14ac:dyDescent="0.35">
      <c r="A129" s="452"/>
      <c r="B129" s="418">
        <v>14</v>
      </c>
      <c r="C129" s="443" t="s">
        <v>153</v>
      </c>
      <c r="D129" s="443" t="s">
        <v>158</v>
      </c>
      <c r="E129" s="420" t="s">
        <v>145</v>
      </c>
      <c r="F129" s="420" t="s">
        <v>145</v>
      </c>
      <c r="G129" s="444" t="s">
        <v>144</v>
      </c>
      <c r="H129" s="445" t="s">
        <v>147</v>
      </c>
      <c r="I129" s="444">
        <v>10</v>
      </c>
      <c r="J129" s="444"/>
      <c r="K129" s="446"/>
      <c r="L129" s="457"/>
      <c r="M129" s="457"/>
      <c r="N129" s="457"/>
      <c r="O129" s="458"/>
    </row>
    <row r="130" spans="1:15" ht="23.25" x14ac:dyDescent="0.35">
      <c r="A130" s="413"/>
      <c r="B130" s="418">
        <v>15</v>
      </c>
      <c r="C130" s="436" t="s">
        <v>154</v>
      </c>
      <c r="D130" s="436" t="s">
        <v>159</v>
      </c>
      <c r="E130" s="420" t="s">
        <v>145</v>
      </c>
      <c r="F130" s="420" t="s">
        <v>145</v>
      </c>
      <c r="G130" s="437" t="s">
        <v>144</v>
      </c>
      <c r="H130" s="438" t="s">
        <v>147</v>
      </c>
      <c r="I130" s="437">
        <v>256</v>
      </c>
      <c r="J130" s="437"/>
      <c r="K130" s="439"/>
      <c r="L130" s="412"/>
      <c r="M130" s="412"/>
      <c r="N130" s="412"/>
      <c r="O130" s="414"/>
    </row>
    <row r="131" spans="1:15" ht="23.25" x14ac:dyDescent="0.35">
      <c r="A131" s="413"/>
      <c r="B131" s="418">
        <v>16</v>
      </c>
      <c r="C131" s="436" t="s">
        <v>155</v>
      </c>
      <c r="D131" s="436" t="s">
        <v>157</v>
      </c>
      <c r="E131" s="420" t="s">
        <v>145</v>
      </c>
      <c r="F131" s="420" t="s">
        <v>145</v>
      </c>
      <c r="G131" s="437" t="s">
        <v>145</v>
      </c>
      <c r="H131" s="438" t="s">
        <v>147</v>
      </c>
      <c r="I131" s="437">
        <v>11</v>
      </c>
      <c r="J131" s="437"/>
      <c r="K131" s="439"/>
      <c r="L131" s="412"/>
      <c r="M131" s="412"/>
      <c r="N131" s="412"/>
      <c r="O131" s="414"/>
    </row>
    <row r="132" spans="1:15" ht="24" thickBot="1" x14ac:dyDescent="0.4">
      <c r="A132" s="413"/>
      <c r="B132" s="424">
        <v>17</v>
      </c>
      <c r="C132" s="425" t="s">
        <v>156</v>
      </c>
      <c r="D132" s="425" t="s">
        <v>160</v>
      </c>
      <c r="E132" s="426" t="s">
        <v>145</v>
      </c>
      <c r="F132" s="426" t="s">
        <v>145</v>
      </c>
      <c r="G132" s="426" t="s">
        <v>145</v>
      </c>
      <c r="H132" s="427" t="s">
        <v>147</v>
      </c>
      <c r="I132" s="426">
        <v>256</v>
      </c>
      <c r="J132" s="426"/>
      <c r="K132" s="428"/>
      <c r="L132" s="412"/>
      <c r="M132" s="412"/>
      <c r="N132" s="412"/>
      <c r="O132" s="414"/>
    </row>
    <row r="133" spans="1:15" ht="23.25" x14ac:dyDescent="0.35">
      <c r="A133" s="413"/>
      <c r="B133" s="74"/>
      <c r="C133" s="74"/>
      <c r="D133" s="74"/>
      <c r="E133" s="75"/>
      <c r="F133" s="75"/>
      <c r="G133" s="75"/>
      <c r="H133" s="76"/>
      <c r="I133" s="75"/>
      <c r="J133" s="75"/>
      <c r="K133" s="75"/>
      <c r="L133" s="412"/>
      <c r="M133" s="412"/>
      <c r="N133" s="412"/>
      <c r="O133" s="414"/>
    </row>
    <row r="134" spans="1:15" ht="24" thickBot="1" x14ac:dyDescent="0.4">
      <c r="A134" s="413"/>
      <c r="B134" s="74"/>
      <c r="C134" s="74"/>
      <c r="D134" s="74"/>
      <c r="E134" s="75"/>
      <c r="F134" s="75"/>
      <c r="G134" s="75"/>
      <c r="H134" s="76"/>
      <c r="I134" s="75"/>
      <c r="J134" s="75"/>
      <c r="K134" s="75"/>
      <c r="L134" s="412"/>
      <c r="M134" s="412"/>
      <c r="N134" s="412"/>
      <c r="O134" s="414"/>
    </row>
    <row r="135" spans="1:15" ht="24" thickBot="1" x14ac:dyDescent="0.4">
      <c r="A135" s="13"/>
      <c r="B135" s="429" t="s">
        <v>40</v>
      </c>
      <c r="C135" s="412"/>
      <c r="D135" s="430" t="s">
        <v>125</v>
      </c>
      <c r="E135" s="431"/>
      <c r="F135" s="431"/>
      <c r="G135" s="432"/>
      <c r="H135" s="412"/>
      <c r="I135" s="412"/>
      <c r="J135" s="412"/>
      <c r="K135" s="412"/>
      <c r="L135" s="6"/>
      <c r="M135" s="6"/>
      <c r="N135" s="6"/>
      <c r="O135" s="14"/>
    </row>
    <row r="136" spans="1:15" ht="16.5" thickBot="1" x14ac:dyDescent="0.3">
      <c r="A136" s="13"/>
      <c r="B136" s="412"/>
      <c r="C136" s="412"/>
      <c r="D136" s="412"/>
      <c r="E136" s="412"/>
      <c r="F136" s="412"/>
      <c r="G136" s="412"/>
      <c r="H136" s="412"/>
      <c r="I136" s="412"/>
      <c r="J136" s="412"/>
      <c r="K136" s="412"/>
      <c r="L136" s="6"/>
      <c r="M136" s="6"/>
      <c r="N136" s="6"/>
      <c r="O136" s="14"/>
    </row>
    <row r="137" spans="1:15" s="411" customFormat="1" ht="23.25" x14ac:dyDescent="0.35">
      <c r="A137" s="413"/>
      <c r="B137" s="415" t="s">
        <v>0</v>
      </c>
      <c r="C137" s="416" t="s">
        <v>30</v>
      </c>
      <c r="D137" s="416" t="s">
        <v>31</v>
      </c>
      <c r="E137" s="416" t="s">
        <v>32</v>
      </c>
      <c r="F137" s="416" t="s">
        <v>33</v>
      </c>
      <c r="G137" s="416" t="s">
        <v>34</v>
      </c>
      <c r="H137" s="416" t="s">
        <v>35</v>
      </c>
      <c r="I137" s="416" t="s">
        <v>36</v>
      </c>
      <c r="J137" s="416" t="s">
        <v>37</v>
      </c>
      <c r="K137" s="417" t="s">
        <v>38</v>
      </c>
      <c r="L137" s="412"/>
      <c r="M137" s="412"/>
      <c r="N137" s="412"/>
      <c r="O137" s="414"/>
    </row>
    <row r="138" spans="1:15" s="411" customFormat="1" ht="23.25" x14ac:dyDescent="0.35">
      <c r="A138" s="413"/>
      <c r="B138" s="460">
        <v>1</v>
      </c>
      <c r="C138" s="461" t="s">
        <v>226</v>
      </c>
      <c r="D138" s="461" t="s">
        <v>227</v>
      </c>
      <c r="E138" s="463" t="s">
        <v>144</v>
      </c>
      <c r="F138" s="463" t="s">
        <v>144</v>
      </c>
      <c r="G138" s="463" t="s">
        <v>144</v>
      </c>
      <c r="H138" s="461" t="s">
        <v>146</v>
      </c>
      <c r="I138" s="463">
        <v>11</v>
      </c>
      <c r="J138" s="461"/>
      <c r="K138" s="462"/>
      <c r="L138" s="412"/>
      <c r="M138" s="412"/>
      <c r="N138" s="412"/>
      <c r="O138" s="414"/>
    </row>
    <row r="139" spans="1:15" s="411" customFormat="1" ht="23.25" x14ac:dyDescent="0.35">
      <c r="A139" s="413"/>
      <c r="B139" s="418">
        <v>2</v>
      </c>
      <c r="C139" s="419" t="s">
        <v>228</v>
      </c>
      <c r="D139" s="419" t="s">
        <v>190</v>
      </c>
      <c r="E139" s="420" t="s">
        <v>145</v>
      </c>
      <c r="F139" s="420" t="s">
        <v>145</v>
      </c>
      <c r="G139" s="420" t="s">
        <v>144</v>
      </c>
      <c r="H139" s="421" t="s">
        <v>146</v>
      </c>
      <c r="I139" s="420">
        <v>11</v>
      </c>
      <c r="J139" s="420"/>
      <c r="K139" s="422"/>
      <c r="L139" s="412"/>
      <c r="M139" s="412"/>
      <c r="N139" s="412"/>
      <c r="O139" s="414"/>
    </row>
    <row r="140" spans="1:15" s="411" customFormat="1" ht="23.25" x14ac:dyDescent="0.35">
      <c r="A140" s="452"/>
      <c r="B140" s="418">
        <v>3</v>
      </c>
      <c r="C140" s="419" t="s">
        <v>185</v>
      </c>
      <c r="D140" s="419" t="s">
        <v>190</v>
      </c>
      <c r="E140" s="420" t="s">
        <v>145</v>
      </c>
      <c r="F140" s="420" t="s">
        <v>145</v>
      </c>
      <c r="G140" s="420" t="s">
        <v>144</v>
      </c>
      <c r="H140" s="419" t="s">
        <v>146</v>
      </c>
      <c r="I140" s="420">
        <v>11</v>
      </c>
      <c r="J140" s="420"/>
      <c r="K140" s="423"/>
      <c r="L140" s="457"/>
      <c r="M140" s="412"/>
      <c r="N140" s="412"/>
      <c r="O140" s="414"/>
    </row>
    <row r="141" spans="1:15" s="411" customFormat="1" ht="23.25" x14ac:dyDescent="0.35">
      <c r="A141" s="413"/>
      <c r="B141" s="418">
        <v>4</v>
      </c>
      <c r="C141" s="419" t="s">
        <v>165</v>
      </c>
      <c r="D141" s="419" t="s">
        <v>166</v>
      </c>
      <c r="E141" s="420" t="s">
        <v>145</v>
      </c>
      <c r="F141" s="420" t="s">
        <v>145</v>
      </c>
      <c r="G141" s="420" t="s">
        <v>144</v>
      </c>
      <c r="H141" s="421" t="s">
        <v>146</v>
      </c>
      <c r="I141" s="420">
        <v>11</v>
      </c>
      <c r="J141" s="420"/>
      <c r="K141" s="422" t="s">
        <v>167</v>
      </c>
      <c r="L141" s="412"/>
      <c r="M141" s="412"/>
      <c r="N141" s="412"/>
      <c r="O141" s="414"/>
    </row>
    <row r="142" spans="1:15" s="411" customFormat="1" ht="23.25" x14ac:dyDescent="0.35">
      <c r="A142" s="413"/>
      <c r="B142" s="418">
        <v>5</v>
      </c>
      <c r="C142" s="443" t="s">
        <v>153</v>
      </c>
      <c r="D142" s="443" t="s">
        <v>158</v>
      </c>
      <c r="E142" s="420" t="s">
        <v>145</v>
      </c>
      <c r="F142" s="420" t="s">
        <v>145</v>
      </c>
      <c r="G142" s="444" t="s">
        <v>144</v>
      </c>
      <c r="H142" s="445" t="s">
        <v>147</v>
      </c>
      <c r="I142" s="444">
        <v>10</v>
      </c>
      <c r="J142" s="444"/>
      <c r="K142" s="446"/>
      <c r="L142" s="412"/>
      <c r="M142" s="412"/>
      <c r="N142" s="412"/>
      <c r="O142" s="414"/>
    </row>
    <row r="143" spans="1:15" s="411" customFormat="1" ht="23.25" x14ac:dyDescent="0.35">
      <c r="A143" s="413"/>
      <c r="B143" s="418">
        <v>6</v>
      </c>
      <c r="C143" s="436" t="s">
        <v>154</v>
      </c>
      <c r="D143" s="436" t="s">
        <v>159</v>
      </c>
      <c r="E143" s="420" t="s">
        <v>145</v>
      </c>
      <c r="F143" s="420" t="s">
        <v>145</v>
      </c>
      <c r="G143" s="437" t="s">
        <v>144</v>
      </c>
      <c r="H143" s="438" t="s">
        <v>147</v>
      </c>
      <c r="I143" s="437">
        <v>256</v>
      </c>
      <c r="J143" s="437"/>
      <c r="K143" s="439"/>
      <c r="L143" s="412"/>
      <c r="M143" s="412"/>
      <c r="N143" s="412"/>
      <c r="O143" s="414"/>
    </row>
    <row r="144" spans="1:15" s="411" customFormat="1" ht="23.25" x14ac:dyDescent="0.35">
      <c r="A144" s="413"/>
      <c r="B144" s="418">
        <v>7</v>
      </c>
      <c r="C144" s="436" t="s">
        <v>155</v>
      </c>
      <c r="D144" s="436" t="s">
        <v>157</v>
      </c>
      <c r="E144" s="420" t="s">
        <v>145</v>
      </c>
      <c r="F144" s="420" t="s">
        <v>145</v>
      </c>
      <c r="G144" s="437" t="s">
        <v>145</v>
      </c>
      <c r="H144" s="438" t="s">
        <v>147</v>
      </c>
      <c r="I144" s="437">
        <v>11</v>
      </c>
      <c r="J144" s="437"/>
      <c r="K144" s="439"/>
      <c r="L144" s="412"/>
      <c r="M144" s="412"/>
      <c r="N144" s="412"/>
      <c r="O144" s="414"/>
    </row>
    <row r="145" spans="1:15" s="411" customFormat="1" ht="24" thickBot="1" x14ac:dyDescent="0.4">
      <c r="A145" s="413"/>
      <c r="B145" s="424">
        <v>8</v>
      </c>
      <c r="C145" s="425" t="s">
        <v>156</v>
      </c>
      <c r="D145" s="425" t="s">
        <v>160</v>
      </c>
      <c r="E145" s="426" t="s">
        <v>145</v>
      </c>
      <c r="F145" s="426" t="s">
        <v>145</v>
      </c>
      <c r="G145" s="426" t="s">
        <v>145</v>
      </c>
      <c r="H145" s="427" t="s">
        <v>147</v>
      </c>
      <c r="I145" s="426">
        <v>256</v>
      </c>
      <c r="J145" s="426"/>
      <c r="K145" s="428"/>
      <c r="L145" s="412"/>
      <c r="M145" s="412"/>
      <c r="N145" s="412"/>
      <c r="O145" s="414"/>
    </row>
    <row r="146" spans="1:15" s="411" customFormat="1" ht="23.25" x14ac:dyDescent="0.35">
      <c r="A146" s="413"/>
      <c r="B146" s="440"/>
      <c r="C146" s="440"/>
      <c r="D146" s="440"/>
      <c r="E146" s="441"/>
      <c r="F146" s="441"/>
      <c r="G146" s="441"/>
      <c r="H146" s="442"/>
      <c r="I146" s="441"/>
      <c r="J146" s="441"/>
      <c r="K146" s="441"/>
      <c r="L146" s="412"/>
      <c r="M146" s="412"/>
      <c r="N146" s="412"/>
      <c r="O146" s="414"/>
    </row>
    <row r="147" spans="1:15" s="411" customFormat="1" ht="24" thickBot="1" x14ac:dyDescent="0.4">
      <c r="A147" s="413"/>
      <c r="B147" s="440"/>
      <c r="C147" s="440"/>
      <c r="D147" s="440"/>
      <c r="E147" s="441"/>
      <c r="F147" s="441"/>
      <c r="G147" s="441"/>
      <c r="H147" s="442"/>
      <c r="I147" s="441"/>
      <c r="J147" s="441"/>
      <c r="K147" s="441"/>
      <c r="L147" s="412"/>
      <c r="M147" s="412"/>
      <c r="N147" s="412"/>
      <c r="O147" s="414"/>
    </row>
    <row r="148" spans="1:15" s="411" customFormat="1" ht="24" thickBot="1" x14ac:dyDescent="0.4">
      <c r="A148" s="413"/>
      <c r="B148" s="479" t="s">
        <v>40</v>
      </c>
      <c r="C148" s="476"/>
      <c r="D148" s="480" t="s">
        <v>230</v>
      </c>
      <c r="E148" s="481"/>
      <c r="F148" s="481"/>
      <c r="G148" s="482"/>
      <c r="H148" s="476"/>
      <c r="I148" s="476"/>
      <c r="J148" s="476"/>
      <c r="K148" s="476"/>
      <c r="L148" s="412"/>
      <c r="M148" s="412"/>
      <c r="N148" s="412"/>
      <c r="O148" s="414"/>
    </row>
    <row r="149" spans="1:15" s="478" customFormat="1" ht="16.5" thickBot="1" x14ac:dyDescent="0.3">
      <c r="A149" s="475"/>
      <c r="B149" s="476"/>
      <c r="C149" s="476"/>
      <c r="D149" s="476"/>
      <c r="E149" s="476"/>
      <c r="F149" s="476"/>
      <c r="G149" s="476"/>
      <c r="H149" s="476"/>
      <c r="I149" s="476"/>
      <c r="J149" s="476"/>
      <c r="K149" s="476"/>
      <c r="L149" s="476"/>
      <c r="M149" s="476"/>
      <c r="N149" s="476"/>
      <c r="O149" s="477"/>
    </row>
    <row r="150" spans="1:15" s="478" customFormat="1" ht="23.25" x14ac:dyDescent="0.35">
      <c r="A150" s="475"/>
      <c r="B150" s="483" t="s">
        <v>0</v>
      </c>
      <c r="C150" s="484" t="s">
        <v>30</v>
      </c>
      <c r="D150" s="484" t="s">
        <v>31</v>
      </c>
      <c r="E150" s="484" t="s">
        <v>32</v>
      </c>
      <c r="F150" s="484" t="s">
        <v>33</v>
      </c>
      <c r="G150" s="484" t="s">
        <v>34</v>
      </c>
      <c r="H150" s="484" t="s">
        <v>35</v>
      </c>
      <c r="I150" s="484" t="s">
        <v>36</v>
      </c>
      <c r="J150" s="484" t="s">
        <v>37</v>
      </c>
      <c r="K150" s="485" t="s">
        <v>38</v>
      </c>
      <c r="L150" s="476"/>
      <c r="M150" s="476"/>
      <c r="N150" s="476"/>
      <c r="O150" s="477"/>
    </row>
    <row r="151" spans="1:15" s="478" customFormat="1" ht="23.25" x14ac:dyDescent="0.35">
      <c r="A151" s="475"/>
      <c r="B151" s="486">
        <v>1</v>
      </c>
      <c r="C151" s="487" t="s">
        <v>226</v>
      </c>
      <c r="D151" s="487" t="s">
        <v>227</v>
      </c>
      <c r="E151" s="488" t="s">
        <v>144</v>
      </c>
      <c r="F151" s="488" t="s">
        <v>144</v>
      </c>
      <c r="G151" s="488" t="s">
        <v>144</v>
      </c>
      <c r="H151" s="487" t="s">
        <v>146</v>
      </c>
      <c r="I151" s="488">
        <v>11</v>
      </c>
      <c r="J151" s="487"/>
      <c r="K151" s="489"/>
      <c r="L151" s="476"/>
      <c r="M151" s="476"/>
      <c r="N151" s="476"/>
      <c r="O151" s="477"/>
    </row>
    <row r="152" spans="1:15" s="478" customFormat="1" ht="23.25" x14ac:dyDescent="0.35">
      <c r="A152" s="475"/>
      <c r="B152" s="490">
        <v>2</v>
      </c>
      <c r="C152" s="491" t="s">
        <v>231</v>
      </c>
      <c r="D152" s="491" t="s">
        <v>232</v>
      </c>
      <c r="E152" s="492" t="s">
        <v>145</v>
      </c>
      <c r="F152" s="492" t="s">
        <v>145</v>
      </c>
      <c r="G152" s="492" t="s">
        <v>144</v>
      </c>
      <c r="H152" s="493" t="s">
        <v>146</v>
      </c>
      <c r="I152" s="492">
        <v>11</v>
      </c>
      <c r="J152" s="492"/>
      <c r="K152" s="494"/>
      <c r="L152" s="476"/>
      <c r="M152" s="476"/>
      <c r="N152" s="476"/>
      <c r="O152" s="477"/>
    </row>
    <row r="153" spans="1:15" s="478" customFormat="1" ht="23.25" x14ac:dyDescent="0.35">
      <c r="A153" s="475"/>
      <c r="B153" s="495">
        <v>3</v>
      </c>
      <c r="C153" s="496" t="s">
        <v>127</v>
      </c>
      <c r="D153" s="496" t="s">
        <v>266</v>
      </c>
      <c r="E153" s="492" t="s">
        <v>145</v>
      </c>
      <c r="F153" s="497" t="s">
        <v>145</v>
      </c>
      <c r="G153" s="492" t="s">
        <v>144</v>
      </c>
      <c r="H153" s="496" t="s">
        <v>147</v>
      </c>
      <c r="I153" s="497">
        <v>256</v>
      </c>
      <c r="J153" s="498"/>
      <c r="K153" s="499"/>
      <c r="L153" s="476"/>
      <c r="M153" s="476"/>
      <c r="N153" s="476"/>
      <c r="O153" s="477"/>
    </row>
    <row r="154" spans="1:15" s="478" customFormat="1" ht="23.25" x14ac:dyDescent="0.35">
      <c r="A154" s="475"/>
      <c r="B154" s="486">
        <v>4</v>
      </c>
      <c r="C154" s="496" t="s">
        <v>233</v>
      </c>
      <c r="D154" s="496" t="s">
        <v>234</v>
      </c>
      <c r="E154" s="492" t="s">
        <v>145</v>
      </c>
      <c r="F154" s="497" t="s">
        <v>145</v>
      </c>
      <c r="G154" s="492" t="s">
        <v>144</v>
      </c>
      <c r="H154" s="496" t="s">
        <v>146</v>
      </c>
      <c r="I154" s="497">
        <v>11</v>
      </c>
      <c r="J154" s="498"/>
      <c r="K154" s="499"/>
      <c r="L154" s="476"/>
      <c r="M154" s="476"/>
      <c r="N154" s="476"/>
      <c r="O154" s="477"/>
    </row>
    <row r="155" spans="1:15" s="478" customFormat="1" ht="23.25" x14ac:dyDescent="0.35">
      <c r="A155" s="475"/>
      <c r="B155" s="486">
        <v>5</v>
      </c>
      <c r="C155" s="496" t="s">
        <v>201</v>
      </c>
      <c r="D155" s="496" t="s">
        <v>235</v>
      </c>
      <c r="E155" s="492" t="s">
        <v>145</v>
      </c>
      <c r="F155" s="497" t="s">
        <v>145</v>
      </c>
      <c r="G155" s="492" t="s">
        <v>144</v>
      </c>
      <c r="H155" s="496" t="s">
        <v>146</v>
      </c>
      <c r="I155" s="497">
        <v>11</v>
      </c>
      <c r="J155" s="498"/>
      <c r="K155" s="499"/>
      <c r="L155" s="476"/>
      <c r="M155" s="476"/>
      <c r="N155" s="476"/>
      <c r="O155" s="477"/>
    </row>
    <row r="156" spans="1:15" s="478" customFormat="1" ht="23.25" x14ac:dyDescent="0.35">
      <c r="A156" s="475"/>
      <c r="B156" s="495">
        <v>6</v>
      </c>
      <c r="C156" s="491" t="s">
        <v>165</v>
      </c>
      <c r="D156" s="491" t="s">
        <v>166</v>
      </c>
      <c r="E156" s="492" t="s">
        <v>145</v>
      </c>
      <c r="F156" s="492" t="s">
        <v>145</v>
      </c>
      <c r="G156" s="492" t="s">
        <v>144</v>
      </c>
      <c r="H156" s="493" t="s">
        <v>146</v>
      </c>
      <c r="I156" s="492">
        <v>11</v>
      </c>
      <c r="J156" s="492"/>
      <c r="K156" s="500" t="s">
        <v>167</v>
      </c>
      <c r="L156" s="476"/>
      <c r="M156" s="476"/>
      <c r="N156" s="476"/>
      <c r="O156" s="477"/>
    </row>
    <row r="157" spans="1:15" s="478" customFormat="1" ht="23.25" x14ac:dyDescent="0.35">
      <c r="A157" s="475"/>
      <c r="B157" s="495">
        <v>7</v>
      </c>
      <c r="C157" s="501" t="s">
        <v>153</v>
      </c>
      <c r="D157" s="501" t="s">
        <v>158</v>
      </c>
      <c r="E157" s="492" t="s">
        <v>145</v>
      </c>
      <c r="F157" s="492" t="s">
        <v>145</v>
      </c>
      <c r="G157" s="502" t="s">
        <v>144</v>
      </c>
      <c r="H157" s="503" t="s">
        <v>146</v>
      </c>
      <c r="I157" s="502">
        <v>11</v>
      </c>
      <c r="J157" s="502"/>
      <c r="K157" s="504"/>
      <c r="L157" s="476"/>
      <c r="M157" s="476"/>
      <c r="N157" s="476"/>
      <c r="O157" s="477"/>
    </row>
    <row r="158" spans="1:15" s="478" customFormat="1" ht="23.25" x14ac:dyDescent="0.35">
      <c r="A158" s="476"/>
      <c r="B158" s="495">
        <v>8</v>
      </c>
      <c r="C158" s="505" t="s">
        <v>154</v>
      </c>
      <c r="D158" s="505" t="s">
        <v>159</v>
      </c>
      <c r="E158" s="492" t="s">
        <v>145</v>
      </c>
      <c r="F158" s="492" t="s">
        <v>145</v>
      </c>
      <c r="G158" s="506" t="s">
        <v>144</v>
      </c>
      <c r="H158" s="507" t="s">
        <v>147</v>
      </c>
      <c r="I158" s="506">
        <v>256</v>
      </c>
      <c r="J158" s="506"/>
      <c r="K158" s="494"/>
      <c r="L158" s="476"/>
      <c r="M158" s="476"/>
      <c r="N158" s="476"/>
      <c r="O158" s="477"/>
    </row>
    <row r="159" spans="1:15" s="478" customFormat="1" ht="23.25" x14ac:dyDescent="0.35">
      <c r="A159" s="476"/>
      <c r="B159" s="495">
        <v>9</v>
      </c>
      <c r="C159" s="505" t="s">
        <v>155</v>
      </c>
      <c r="D159" s="505" t="s">
        <v>157</v>
      </c>
      <c r="E159" s="492" t="s">
        <v>145</v>
      </c>
      <c r="F159" s="492" t="s">
        <v>145</v>
      </c>
      <c r="G159" s="506" t="s">
        <v>145</v>
      </c>
      <c r="H159" s="507" t="s">
        <v>146</v>
      </c>
      <c r="I159" s="506">
        <v>11</v>
      </c>
      <c r="J159" s="506"/>
      <c r="K159" s="494"/>
      <c r="L159" s="476"/>
      <c r="M159" s="476"/>
      <c r="N159" s="476"/>
      <c r="O159" s="477"/>
    </row>
    <row r="160" spans="1:15" s="478" customFormat="1" ht="24" thickBot="1" x14ac:dyDescent="0.4">
      <c r="A160" s="475"/>
      <c r="B160" s="508">
        <v>10</v>
      </c>
      <c r="C160" s="509" t="s">
        <v>156</v>
      </c>
      <c r="D160" s="509" t="s">
        <v>160</v>
      </c>
      <c r="E160" s="510" t="s">
        <v>145</v>
      </c>
      <c r="F160" s="510" t="s">
        <v>145</v>
      </c>
      <c r="G160" s="510" t="s">
        <v>145</v>
      </c>
      <c r="H160" s="511" t="s">
        <v>147</v>
      </c>
      <c r="I160" s="510">
        <v>256</v>
      </c>
      <c r="J160" s="510"/>
      <c r="K160" s="512"/>
      <c r="L160" s="476"/>
      <c r="M160" s="476"/>
      <c r="N160" s="476"/>
      <c r="O160" s="477"/>
    </row>
    <row r="161" spans="1:15" s="478" customFormat="1" x14ac:dyDescent="0.25">
      <c r="A161" s="475"/>
      <c r="B161" s="457"/>
      <c r="C161" s="457"/>
      <c r="D161" s="457"/>
      <c r="E161" s="457"/>
      <c r="F161" s="457"/>
      <c r="G161" s="457"/>
      <c r="H161" s="457"/>
      <c r="I161" s="457"/>
      <c r="J161" s="457"/>
      <c r="K161" s="457"/>
      <c r="L161" s="476"/>
      <c r="M161" s="476"/>
      <c r="N161" s="476"/>
      <c r="O161" s="477"/>
    </row>
    <row r="162" spans="1:15" s="516" customFormat="1" ht="16.5" thickBot="1" x14ac:dyDescent="0.3">
      <c r="A162" s="452"/>
      <c r="L162" s="457"/>
      <c r="M162" s="457"/>
      <c r="N162" s="457"/>
      <c r="O162" s="458"/>
    </row>
    <row r="163" spans="1:15" s="516" customFormat="1" ht="24" thickBot="1" x14ac:dyDescent="0.4">
      <c r="A163" s="452"/>
      <c r="B163" s="119" t="s">
        <v>40</v>
      </c>
      <c r="C163" s="116"/>
      <c r="D163" s="120" t="s">
        <v>236</v>
      </c>
      <c r="E163" s="121"/>
      <c r="F163" s="121"/>
      <c r="G163" s="122"/>
      <c r="H163" s="116"/>
      <c r="I163" s="116"/>
      <c r="J163" s="116"/>
      <c r="K163" s="116"/>
      <c r="L163" s="457"/>
      <c r="M163" s="457"/>
      <c r="N163" s="457"/>
      <c r="O163" s="458"/>
    </row>
    <row r="164" spans="1:15" ht="16.5" thickBot="1" x14ac:dyDescent="0.3">
      <c r="A164" s="84"/>
      <c r="B164" s="86"/>
      <c r="C164" s="86"/>
      <c r="D164" s="86"/>
      <c r="E164" s="86"/>
      <c r="F164" s="86"/>
      <c r="G164" s="86"/>
      <c r="H164" s="86"/>
      <c r="I164" s="86"/>
      <c r="J164" s="86"/>
      <c r="K164" s="86"/>
      <c r="L164" s="83"/>
      <c r="M164" s="83"/>
      <c r="N164" s="83"/>
      <c r="O164" s="85"/>
    </row>
    <row r="165" spans="1:15" ht="23.25" x14ac:dyDescent="0.35">
      <c r="A165" s="84"/>
      <c r="B165" s="89" t="s">
        <v>0</v>
      </c>
      <c r="C165" s="90" t="s">
        <v>30</v>
      </c>
      <c r="D165" s="90" t="s">
        <v>31</v>
      </c>
      <c r="E165" s="90" t="s">
        <v>32</v>
      </c>
      <c r="F165" s="90" t="s">
        <v>33</v>
      </c>
      <c r="G165" s="90" t="s">
        <v>34</v>
      </c>
      <c r="H165" s="90" t="s">
        <v>35</v>
      </c>
      <c r="I165" s="90" t="s">
        <v>36</v>
      </c>
      <c r="J165" s="90" t="s">
        <v>37</v>
      </c>
      <c r="K165" s="91" t="s">
        <v>38</v>
      </c>
      <c r="L165" s="83"/>
      <c r="M165" s="83"/>
      <c r="N165" s="83"/>
      <c r="O165" s="85"/>
    </row>
    <row r="166" spans="1:15" ht="23.25" x14ac:dyDescent="0.35">
      <c r="A166" s="13"/>
      <c r="B166" s="123">
        <v>1</v>
      </c>
      <c r="C166" s="124" t="s">
        <v>226</v>
      </c>
      <c r="D166" s="124" t="s">
        <v>227</v>
      </c>
      <c r="E166" s="126" t="s">
        <v>144</v>
      </c>
      <c r="F166" s="126" t="s">
        <v>144</v>
      </c>
      <c r="G166" s="126" t="s">
        <v>144</v>
      </c>
      <c r="H166" s="124" t="s">
        <v>146</v>
      </c>
      <c r="I166" s="126">
        <v>11</v>
      </c>
      <c r="J166" s="124"/>
      <c r="K166" s="125"/>
      <c r="L166" s="6"/>
      <c r="M166" s="6"/>
      <c r="N166" s="6"/>
      <c r="O166" s="14"/>
    </row>
    <row r="167" spans="1:15" ht="23.25" x14ac:dyDescent="0.35">
      <c r="B167" s="101">
        <v>2</v>
      </c>
      <c r="C167" s="93" t="s">
        <v>237</v>
      </c>
      <c r="D167" s="93" t="s">
        <v>238</v>
      </c>
      <c r="E167" s="94" t="s">
        <v>145</v>
      </c>
      <c r="F167" s="94" t="s">
        <v>145</v>
      </c>
      <c r="G167" s="94" t="s">
        <v>144</v>
      </c>
      <c r="H167" s="95" t="s">
        <v>146</v>
      </c>
      <c r="I167" s="94">
        <v>11</v>
      </c>
      <c r="J167" s="94"/>
      <c r="K167" s="105"/>
    </row>
    <row r="168" spans="1:15" ht="23.25" x14ac:dyDescent="0.35">
      <c r="A168" s="115"/>
      <c r="B168" s="92">
        <v>3</v>
      </c>
      <c r="C168" s="112" t="s">
        <v>267</v>
      </c>
      <c r="D168" s="112" t="s">
        <v>269</v>
      </c>
      <c r="E168" s="94" t="s">
        <v>145</v>
      </c>
      <c r="F168" s="118" t="s">
        <v>145</v>
      </c>
      <c r="G168" s="94" t="s">
        <v>144</v>
      </c>
      <c r="H168" s="112" t="s">
        <v>147</v>
      </c>
      <c r="I168" s="118">
        <v>256</v>
      </c>
      <c r="J168" s="113"/>
      <c r="K168" s="114"/>
      <c r="L168" s="116"/>
      <c r="M168" s="86"/>
      <c r="N168" s="86"/>
      <c r="O168" s="88"/>
    </row>
    <row r="169" spans="1:15" ht="23.25" x14ac:dyDescent="0.35">
      <c r="A169" s="87"/>
      <c r="B169" s="448">
        <v>4</v>
      </c>
      <c r="C169" s="449" t="s">
        <v>268</v>
      </c>
      <c r="D169" s="449" t="s">
        <v>270</v>
      </c>
      <c r="E169" s="420" t="s">
        <v>145</v>
      </c>
      <c r="F169" s="459" t="s">
        <v>145</v>
      </c>
      <c r="G169" s="420" t="s">
        <v>144</v>
      </c>
      <c r="H169" s="449" t="s">
        <v>147</v>
      </c>
      <c r="I169" s="459">
        <v>256</v>
      </c>
      <c r="J169" s="450"/>
      <c r="K169" s="451"/>
      <c r="L169" s="86"/>
      <c r="M169" s="86"/>
      <c r="N169" s="86"/>
      <c r="O169" s="88"/>
    </row>
    <row r="170" spans="1:15" ht="23.25" x14ac:dyDescent="0.35">
      <c r="A170" s="87"/>
      <c r="B170" s="110">
        <v>5</v>
      </c>
      <c r="C170" s="112" t="s">
        <v>239</v>
      </c>
      <c r="D170" s="112" t="s">
        <v>240</v>
      </c>
      <c r="E170" s="94" t="s">
        <v>145</v>
      </c>
      <c r="F170" s="118" t="s">
        <v>145</v>
      </c>
      <c r="G170" s="94" t="s">
        <v>144</v>
      </c>
      <c r="H170" s="112" t="s">
        <v>146</v>
      </c>
      <c r="I170" s="118">
        <v>11</v>
      </c>
      <c r="J170" s="113"/>
      <c r="K170" s="114"/>
      <c r="L170" s="86"/>
      <c r="M170" s="86"/>
      <c r="N170" s="86"/>
      <c r="O170" s="88"/>
    </row>
    <row r="171" spans="1:15" s="411" customFormat="1" ht="23.25" x14ac:dyDescent="0.35">
      <c r="A171" s="413"/>
      <c r="B171" s="92">
        <v>6</v>
      </c>
      <c r="C171" s="93" t="s">
        <v>165</v>
      </c>
      <c r="D171" s="93" t="s">
        <v>166</v>
      </c>
      <c r="E171" s="94" t="s">
        <v>145</v>
      </c>
      <c r="F171" s="94" t="s">
        <v>145</v>
      </c>
      <c r="G171" s="94" t="s">
        <v>144</v>
      </c>
      <c r="H171" s="95" t="s">
        <v>146</v>
      </c>
      <c r="I171" s="94">
        <v>11</v>
      </c>
      <c r="J171" s="94"/>
      <c r="K171" s="111" t="s">
        <v>167</v>
      </c>
      <c r="L171" s="412"/>
      <c r="M171" s="412"/>
      <c r="N171" s="412"/>
      <c r="O171" s="414"/>
    </row>
    <row r="172" spans="1:15" ht="23.25" x14ac:dyDescent="0.35">
      <c r="A172" s="115"/>
      <c r="B172" s="92">
        <v>7</v>
      </c>
      <c r="C172" s="106" t="s">
        <v>153</v>
      </c>
      <c r="D172" s="106" t="s">
        <v>158</v>
      </c>
      <c r="E172" s="94" t="s">
        <v>145</v>
      </c>
      <c r="F172" s="94" t="s">
        <v>145</v>
      </c>
      <c r="G172" s="107" t="s">
        <v>144</v>
      </c>
      <c r="H172" s="108" t="s">
        <v>147</v>
      </c>
      <c r="I172" s="107">
        <v>10</v>
      </c>
      <c r="J172" s="107"/>
      <c r="K172" s="109"/>
      <c r="L172" s="116"/>
      <c r="M172" s="116"/>
      <c r="N172" s="116"/>
      <c r="O172" s="117"/>
    </row>
    <row r="173" spans="1:15" ht="23.25" x14ac:dyDescent="0.35">
      <c r="A173" s="87"/>
      <c r="B173" s="92">
        <v>8</v>
      </c>
      <c r="C173" s="102" t="s">
        <v>154</v>
      </c>
      <c r="D173" s="102" t="s">
        <v>159</v>
      </c>
      <c r="E173" s="94" t="s">
        <v>145</v>
      </c>
      <c r="F173" s="94" t="s">
        <v>145</v>
      </c>
      <c r="G173" s="103" t="s">
        <v>144</v>
      </c>
      <c r="H173" s="104" t="s">
        <v>147</v>
      </c>
      <c r="I173" s="103">
        <v>256</v>
      </c>
      <c r="J173" s="103"/>
      <c r="K173" s="105"/>
      <c r="L173" s="86"/>
      <c r="M173" s="86"/>
      <c r="N173" s="86"/>
      <c r="O173" s="88"/>
    </row>
    <row r="174" spans="1:15" ht="23.25" x14ac:dyDescent="0.35">
      <c r="A174" s="86"/>
      <c r="B174" s="92">
        <v>9</v>
      </c>
      <c r="C174" s="102" t="s">
        <v>155</v>
      </c>
      <c r="D174" s="102" t="s">
        <v>157</v>
      </c>
      <c r="E174" s="94" t="s">
        <v>145</v>
      </c>
      <c r="F174" s="94" t="s">
        <v>145</v>
      </c>
      <c r="G174" s="103" t="s">
        <v>145</v>
      </c>
      <c r="H174" s="438" t="s">
        <v>147</v>
      </c>
      <c r="I174" s="103">
        <v>11</v>
      </c>
      <c r="J174" s="103"/>
      <c r="K174" s="105"/>
      <c r="L174" s="86"/>
      <c r="M174" s="86"/>
      <c r="N174" s="86"/>
      <c r="O174" s="88"/>
    </row>
    <row r="175" spans="1:15" ht="24" thickBot="1" x14ac:dyDescent="0.4">
      <c r="A175" s="86"/>
      <c r="B175" s="96">
        <v>10</v>
      </c>
      <c r="C175" s="97" t="s">
        <v>156</v>
      </c>
      <c r="D175" s="97" t="s">
        <v>160</v>
      </c>
      <c r="E175" s="98" t="s">
        <v>145</v>
      </c>
      <c r="F175" s="98" t="s">
        <v>145</v>
      </c>
      <c r="G175" s="98" t="s">
        <v>145</v>
      </c>
      <c r="H175" s="99" t="s">
        <v>147</v>
      </c>
      <c r="I175" s="98">
        <v>256</v>
      </c>
      <c r="J175" s="98"/>
      <c r="K175" s="100"/>
      <c r="L175" s="86"/>
      <c r="M175" s="86"/>
      <c r="N175" s="86"/>
      <c r="O175" s="88"/>
    </row>
    <row r="176" spans="1:15" x14ac:dyDescent="0.25">
      <c r="A176" s="87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86"/>
      <c r="M176" s="86"/>
      <c r="N176" s="86"/>
      <c r="O176" s="88"/>
    </row>
    <row r="177" spans="1:15" x14ac:dyDescent="0.25">
      <c r="A177" s="87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86"/>
      <c r="M177" s="86"/>
      <c r="N177" s="86"/>
      <c r="O177" s="88"/>
    </row>
    <row r="178" spans="1:15" ht="16.5" thickBot="1" x14ac:dyDescent="0.3">
      <c r="A178" s="87"/>
      <c r="B178" s="412"/>
      <c r="C178" s="412"/>
      <c r="D178" s="412"/>
      <c r="E178" s="412"/>
      <c r="F178" s="412"/>
      <c r="G178" s="412"/>
      <c r="H178" s="412"/>
      <c r="I178" s="412"/>
      <c r="J178" s="412"/>
      <c r="K178" s="412"/>
      <c r="L178" s="86"/>
      <c r="M178" s="86"/>
      <c r="N178" s="86"/>
      <c r="O178" s="88"/>
    </row>
    <row r="179" spans="1:15" s="411" customFormat="1" ht="24" thickBot="1" x14ac:dyDescent="0.4">
      <c r="A179" s="413"/>
      <c r="B179" s="160" t="s">
        <v>40</v>
      </c>
      <c r="C179" s="457"/>
      <c r="D179" s="161" t="s">
        <v>316</v>
      </c>
      <c r="E179" s="162"/>
      <c r="F179" s="162"/>
      <c r="G179" s="163"/>
      <c r="H179" s="457"/>
      <c r="I179" s="457"/>
      <c r="J179" s="457"/>
      <c r="K179" s="457"/>
      <c r="L179" s="412"/>
      <c r="M179" s="412"/>
      <c r="N179" s="412"/>
      <c r="O179" s="414"/>
    </row>
    <row r="180" spans="1:15" s="411" customFormat="1" ht="16.5" thickBot="1" x14ac:dyDescent="0.3">
      <c r="A180" s="413"/>
      <c r="B180" s="412"/>
      <c r="C180" s="412"/>
      <c r="D180" s="412"/>
      <c r="E180" s="412"/>
      <c r="F180" s="412"/>
      <c r="G180" s="412"/>
      <c r="H180" s="412"/>
      <c r="I180" s="412"/>
      <c r="J180" s="412"/>
      <c r="K180" s="412"/>
      <c r="L180" s="412"/>
      <c r="M180" s="412"/>
      <c r="N180" s="412"/>
      <c r="O180" s="414"/>
    </row>
    <row r="181" spans="1:15" s="411" customFormat="1" ht="23.25" x14ac:dyDescent="0.35">
      <c r="A181" s="413"/>
      <c r="B181" s="415" t="s">
        <v>0</v>
      </c>
      <c r="C181" s="416" t="s">
        <v>30</v>
      </c>
      <c r="D181" s="416" t="s">
        <v>31</v>
      </c>
      <c r="E181" s="416" t="s">
        <v>32</v>
      </c>
      <c r="F181" s="416" t="s">
        <v>33</v>
      </c>
      <c r="G181" s="416" t="s">
        <v>34</v>
      </c>
      <c r="H181" s="416" t="s">
        <v>35</v>
      </c>
      <c r="I181" s="416" t="s">
        <v>36</v>
      </c>
      <c r="J181" s="416" t="s">
        <v>37</v>
      </c>
      <c r="K181" s="417" t="s">
        <v>38</v>
      </c>
      <c r="L181" s="412"/>
      <c r="M181" s="412"/>
      <c r="N181" s="412"/>
      <c r="O181" s="414"/>
    </row>
    <row r="182" spans="1:15" s="411" customFormat="1" ht="23.25" x14ac:dyDescent="0.35">
      <c r="A182" s="413"/>
      <c r="B182" s="460">
        <v>1</v>
      </c>
      <c r="C182" s="461" t="s">
        <v>226</v>
      </c>
      <c r="D182" s="461" t="s">
        <v>227</v>
      </c>
      <c r="E182" s="463" t="s">
        <v>144</v>
      </c>
      <c r="F182" s="463" t="s">
        <v>144</v>
      </c>
      <c r="G182" s="463" t="s">
        <v>144</v>
      </c>
      <c r="H182" s="461" t="s">
        <v>146</v>
      </c>
      <c r="I182" s="463">
        <v>11</v>
      </c>
      <c r="J182" s="461"/>
      <c r="K182" s="462"/>
      <c r="L182" s="412"/>
      <c r="M182" s="412"/>
      <c r="N182" s="412"/>
      <c r="O182" s="414"/>
    </row>
    <row r="183" spans="1:15" s="411" customFormat="1" ht="23.25" x14ac:dyDescent="0.35">
      <c r="B183" s="267">
        <v>2</v>
      </c>
      <c r="C183" s="419" t="s">
        <v>267</v>
      </c>
      <c r="D183" s="419" t="s">
        <v>269</v>
      </c>
      <c r="E183" s="420" t="s">
        <v>145</v>
      </c>
      <c r="F183" s="420" t="s">
        <v>145</v>
      </c>
      <c r="G183" s="420" t="s">
        <v>144</v>
      </c>
      <c r="H183" s="421" t="s">
        <v>146</v>
      </c>
      <c r="I183" s="420">
        <v>11</v>
      </c>
      <c r="J183" s="420"/>
      <c r="K183" s="439"/>
      <c r="M183" s="412"/>
      <c r="N183" s="412"/>
      <c r="O183" s="414"/>
    </row>
    <row r="184" spans="1:15" s="411" customFormat="1" ht="23.25" x14ac:dyDescent="0.35">
      <c r="A184" s="452"/>
      <c r="B184" s="418">
        <v>3</v>
      </c>
      <c r="C184" s="449" t="s">
        <v>317</v>
      </c>
      <c r="D184" s="449" t="s">
        <v>319</v>
      </c>
      <c r="E184" s="420" t="s">
        <v>145</v>
      </c>
      <c r="F184" s="459" t="s">
        <v>145</v>
      </c>
      <c r="G184" s="420" t="s">
        <v>144</v>
      </c>
      <c r="H184" s="449" t="s">
        <v>147</v>
      </c>
      <c r="I184" s="459">
        <v>256</v>
      </c>
      <c r="J184" s="450"/>
      <c r="K184" s="451"/>
      <c r="L184" s="457"/>
      <c r="M184" s="412"/>
      <c r="N184" s="412"/>
      <c r="O184" s="414"/>
    </row>
    <row r="185" spans="1:15" s="411" customFormat="1" ht="23.25" x14ac:dyDescent="0.35">
      <c r="A185" s="413"/>
      <c r="B185" s="448">
        <v>4</v>
      </c>
      <c r="C185" s="449" t="s">
        <v>237</v>
      </c>
      <c r="D185" s="449"/>
      <c r="E185" s="420" t="s">
        <v>145</v>
      </c>
      <c r="F185" s="459" t="s">
        <v>145</v>
      </c>
      <c r="G185" s="420" t="s">
        <v>144</v>
      </c>
      <c r="H185" s="449" t="s">
        <v>146</v>
      </c>
      <c r="I185" s="459">
        <v>11</v>
      </c>
      <c r="J185" s="450"/>
      <c r="K185" s="451"/>
      <c r="L185" s="412"/>
      <c r="M185" s="412"/>
      <c r="N185" s="412"/>
      <c r="O185" s="414"/>
    </row>
    <row r="186" spans="1:15" s="411" customFormat="1" ht="23.25" x14ac:dyDescent="0.35">
      <c r="A186" s="413"/>
      <c r="B186" s="418">
        <v>5</v>
      </c>
      <c r="C186" s="419" t="s">
        <v>165</v>
      </c>
      <c r="D186" s="419" t="s">
        <v>166</v>
      </c>
      <c r="E186" s="420" t="s">
        <v>145</v>
      </c>
      <c r="F186" s="420" t="s">
        <v>145</v>
      </c>
      <c r="G186" s="420" t="s">
        <v>144</v>
      </c>
      <c r="H186" s="421" t="s">
        <v>146</v>
      </c>
      <c r="I186" s="420">
        <v>11</v>
      </c>
      <c r="J186" s="420"/>
      <c r="K186" s="279" t="s">
        <v>167</v>
      </c>
      <c r="L186" s="412"/>
      <c r="M186" s="412"/>
      <c r="N186" s="412"/>
      <c r="O186" s="414"/>
    </row>
    <row r="187" spans="1:15" s="411" customFormat="1" ht="23.25" x14ac:dyDescent="0.35">
      <c r="A187" s="452"/>
      <c r="B187" s="418">
        <v>6</v>
      </c>
      <c r="C187" s="443" t="s">
        <v>153</v>
      </c>
      <c r="D187" s="443" t="s">
        <v>158</v>
      </c>
      <c r="E187" s="420" t="s">
        <v>145</v>
      </c>
      <c r="F187" s="420" t="s">
        <v>145</v>
      </c>
      <c r="G187" s="444" t="s">
        <v>144</v>
      </c>
      <c r="H187" s="445" t="s">
        <v>147</v>
      </c>
      <c r="I187" s="444">
        <v>10</v>
      </c>
      <c r="J187" s="444"/>
      <c r="K187" s="446"/>
      <c r="L187" s="457"/>
      <c r="M187" s="412"/>
      <c r="N187" s="412"/>
      <c r="O187" s="414"/>
    </row>
    <row r="188" spans="1:15" s="411" customFormat="1" ht="23.25" x14ac:dyDescent="0.35">
      <c r="A188" s="413"/>
      <c r="B188" s="418">
        <v>7</v>
      </c>
      <c r="C188" s="436" t="s">
        <v>154</v>
      </c>
      <c r="D188" s="436" t="s">
        <v>159</v>
      </c>
      <c r="E188" s="420" t="s">
        <v>145</v>
      </c>
      <c r="F188" s="420" t="s">
        <v>145</v>
      </c>
      <c r="G188" s="437" t="s">
        <v>144</v>
      </c>
      <c r="H188" s="438" t="s">
        <v>147</v>
      </c>
      <c r="I188" s="437">
        <v>256</v>
      </c>
      <c r="J188" s="437"/>
      <c r="K188" s="439"/>
      <c r="L188" s="412"/>
      <c r="M188" s="412"/>
      <c r="N188" s="412"/>
      <c r="O188" s="414"/>
    </row>
    <row r="189" spans="1:15" ht="23.25" x14ac:dyDescent="0.35">
      <c r="A189" s="412"/>
      <c r="B189" s="418">
        <v>8</v>
      </c>
      <c r="C189" s="436" t="s">
        <v>155</v>
      </c>
      <c r="D189" s="436" t="s">
        <v>157</v>
      </c>
      <c r="E189" s="420" t="s">
        <v>145</v>
      </c>
      <c r="F189" s="420" t="s">
        <v>145</v>
      </c>
      <c r="G189" s="437" t="s">
        <v>145</v>
      </c>
      <c r="H189" s="438" t="s">
        <v>147</v>
      </c>
      <c r="I189" s="437">
        <v>11</v>
      </c>
      <c r="J189" s="437"/>
      <c r="K189" s="439"/>
      <c r="L189" s="412"/>
      <c r="M189" s="6"/>
      <c r="N189" s="6"/>
      <c r="O189" s="14"/>
    </row>
    <row r="190" spans="1:15" ht="24" thickBot="1" x14ac:dyDescent="0.4">
      <c r="A190" s="412"/>
      <c r="B190" s="424">
        <v>9</v>
      </c>
      <c r="C190" s="425" t="s">
        <v>156</v>
      </c>
      <c r="D190" s="425" t="s">
        <v>160</v>
      </c>
      <c r="E190" s="426" t="s">
        <v>145</v>
      </c>
      <c r="F190" s="426" t="s">
        <v>145</v>
      </c>
      <c r="G190" s="426" t="s">
        <v>145</v>
      </c>
      <c r="H190" s="427" t="s">
        <v>147</v>
      </c>
      <c r="I190" s="426">
        <v>256</v>
      </c>
      <c r="J190" s="426"/>
      <c r="K190" s="428"/>
      <c r="L190" s="412"/>
      <c r="M190" s="6"/>
      <c r="N190" s="6"/>
      <c r="O190" s="14"/>
    </row>
    <row r="191" spans="1:15" s="411" customFormat="1" x14ac:dyDescent="0.25">
      <c r="A191" s="413"/>
      <c r="B191" s="412"/>
      <c r="C191" s="412"/>
      <c r="D191" s="412"/>
      <c r="E191" s="412"/>
      <c r="F191" s="412"/>
      <c r="G191" s="412"/>
      <c r="H191" s="412"/>
      <c r="I191" s="412"/>
      <c r="J191" s="412"/>
      <c r="K191" s="412"/>
      <c r="L191" s="412"/>
      <c r="M191" s="412"/>
      <c r="N191" s="412"/>
      <c r="O191" s="414"/>
    </row>
    <row r="192" spans="1:15" s="411" customFormat="1" x14ac:dyDescent="0.25">
      <c r="A192" s="413"/>
      <c r="B192" s="412"/>
      <c r="C192" s="412"/>
      <c r="D192" s="412"/>
      <c r="E192" s="412"/>
      <c r="F192" s="412"/>
      <c r="G192" s="412"/>
      <c r="H192" s="412"/>
      <c r="I192" s="412"/>
      <c r="J192" s="412"/>
      <c r="K192" s="412"/>
      <c r="L192" s="412"/>
      <c r="M192" s="412"/>
      <c r="N192" s="412"/>
      <c r="O192" s="414"/>
    </row>
    <row r="193" spans="1:15" s="411" customFormat="1" ht="16.5" thickBot="1" x14ac:dyDescent="0.3">
      <c r="A193" s="413"/>
      <c r="B193" s="412"/>
      <c r="C193" s="412"/>
      <c r="D193" s="412"/>
      <c r="E193" s="412"/>
      <c r="F193" s="412"/>
      <c r="G193" s="412"/>
      <c r="H193" s="412"/>
      <c r="I193" s="412"/>
      <c r="J193" s="412"/>
      <c r="K193" s="412"/>
      <c r="L193" s="412"/>
      <c r="M193" s="412"/>
      <c r="N193" s="412"/>
      <c r="O193" s="414"/>
    </row>
    <row r="194" spans="1:15" s="411" customFormat="1" ht="24" thickBot="1" x14ac:dyDescent="0.4">
      <c r="A194" s="413"/>
      <c r="B194" s="160" t="s">
        <v>40</v>
      </c>
      <c r="C194" s="457"/>
      <c r="D194" s="161" t="s">
        <v>318</v>
      </c>
      <c r="E194" s="162"/>
      <c r="F194" s="162"/>
      <c r="G194" s="163"/>
      <c r="H194" s="457"/>
      <c r="I194" s="457"/>
      <c r="J194" s="457"/>
      <c r="K194" s="457"/>
      <c r="L194" s="412"/>
      <c r="M194" s="412"/>
      <c r="N194" s="412"/>
      <c r="O194" s="414"/>
    </row>
    <row r="195" spans="1:15" s="411" customFormat="1" ht="16.5" thickBot="1" x14ac:dyDescent="0.3">
      <c r="A195" s="413"/>
      <c r="B195" s="412"/>
      <c r="C195" s="412"/>
      <c r="D195" s="412"/>
      <c r="E195" s="412"/>
      <c r="F195" s="412"/>
      <c r="G195" s="412"/>
      <c r="H195" s="412"/>
      <c r="I195" s="412"/>
      <c r="J195" s="412"/>
      <c r="K195" s="412"/>
      <c r="L195" s="412"/>
      <c r="M195" s="412"/>
      <c r="N195" s="412"/>
      <c r="O195" s="414"/>
    </row>
    <row r="196" spans="1:15" s="411" customFormat="1" ht="23.25" x14ac:dyDescent="0.35">
      <c r="A196" s="413"/>
      <c r="B196" s="415" t="s">
        <v>0</v>
      </c>
      <c r="C196" s="416" t="s">
        <v>30</v>
      </c>
      <c r="D196" s="416" t="s">
        <v>31</v>
      </c>
      <c r="E196" s="416" t="s">
        <v>32</v>
      </c>
      <c r="F196" s="416" t="s">
        <v>33</v>
      </c>
      <c r="G196" s="416" t="s">
        <v>34</v>
      </c>
      <c r="H196" s="416" t="s">
        <v>35</v>
      </c>
      <c r="I196" s="416" t="s">
        <v>36</v>
      </c>
      <c r="J196" s="416" t="s">
        <v>37</v>
      </c>
      <c r="K196" s="417" t="s">
        <v>38</v>
      </c>
      <c r="L196" s="412"/>
      <c r="M196" s="412"/>
      <c r="N196" s="412"/>
      <c r="O196" s="414"/>
    </row>
    <row r="197" spans="1:15" s="411" customFormat="1" ht="23.25" x14ac:dyDescent="0.35">
      <c r="A197" s="413"/>
      <c r="B197" s="460">
        <v>1</v>
      </c>
      <c r="C197" s="461" t="s">
        <v>226</v>
      </c>
      <c r="D197" s="461" t="s">
        <v>227</v>
      </c>
      <c r="E197" s="463" t="s">
        <v>144</v>
      </c>
      <c r="F197" s="463" t="s">
        <v>144</v>
      </c>
      <c r="G197" s="463" t="s">
        <v>144</v>
      </c>
      <c r="H197" s="461" t="s">
        <v>146</v>
      </c>
      <c r="I197" s="463">
        <v>11</v>
      </c>
      <c r="J197" s="461"/>
      <c r="K197" s="462"/>
      <c r="L197" s="412"/>
      <c r="M197" s="412"/>
      <c r="N197" s="412"/>
      <c r="O197" s="414"/>
    </row>
    <row r="198" spans="1:15" s="411" customFormat="1" ht="23.25" x14ac:dyDescent="0.35">
      <c r="B198" s="267">
        <v>2</v>
      </c>
      <c r="C198" s="419" t="s">
        <v>268</v>
      </c>
      <c r="D198" s="419" t="s">
        <v>270</v>
      </c>
      <c r="E198" s="420" t="s">
        <v>145</v>
      </c>
      <c r="F198" s="420" t="s">
        <v>145</v>
      </c>
      <c r="G198" s="420" t="s">
        <v>144</v>
      </c>
      <c r="H198" s="421" t="s">
        <v>146</v>
      </c>
      <c r="I198" s="420">
        <v>11</v>
      </c>
      <c r="J198" s="420"/>
      <c r="K198" s="439"/>
      <c r="M198" s="412"/>
      <c r="N198" s="412"/>
      <c r="O198" s="414"/>
    </row>
    <row r="199" spans="1:15" s="411" customFormat="1" ht="23.25" x14ac:dyDescent="0.35">
      <c r="A199" s="452"/>
      <c r="B199" s="418">
        <v>3</v>
      </c>
      <c r="C199" s="449" t="s">
        <v>314</v>
      </c>
      <c r="D199" s="449" t="s">
        <v>315</v>
      </c>
      <c r="E199" s="420" t="s">
        <v>145</v>
      </c>
      <c r="F199" s="459" t="s">
        <v>145</v>
      </c>
      <c r="G199" s="420" t="s">
        <v>144</v>
      </c>
      <c r="H199" s="449" t="s">
        <v>147</v>
      </c>
      <c r="I199" s="459">
        <v>256</v>
      </c>
      <c r="J199" s="450"/>
      <c r="K199" s="451"/>
      <c r="L199" s="457"/>
      <c r="M199" s="412"/>
      <c r="N199" s="412"/>
      <c r="O199" s="414"/>
    </row>
    <row r="200" spans="1:15" s="411" customFormat="1" ht="23.25" x14ac:dyDescent="0.35">
      <c r="A200" s="413"/>
      <c r="B200" s="448">
        <v>4</v>
      </c>
      <c r="C200" s="449" t="s">
        <v>237</v>
      </c>
      <c r="D200" s="449"/>
      <c r="E200" s="420" t="s">
        <v>145</v>
      </c>
      <c r="F200" s="459" t="s">
        <v>145</v>
      </c>
      <c r="G200" s="420" t="s">
        <v>144</v>
      </c>
      <c r="H200" s="449" t="s">
        <v>146</v>
      </c>
      <c r="I200" s="459">
        <v>11</v>
      </c>
      <c r="J200" s="450"/>
      <c r="K200" s="451"/>
      <c r="L200" s="412"/>
      <c r="M200" s="412"/>
      <c r="N200" s="412"/>
      <c r="O200" s="414"/>
    </row>
    <row r="201" spans="1:15" s="411" customFormat="1" ht="23.25" x14ac:dyDescent="0.35">
      <c r="A201" s="413"/>
      <c r="B201" s="418">
        <v>5</v>
      </c>
      <c r="C201" s="419" t="s">
        <v>165</v>
      </c>
      <c r="D201" s="419" t="s">
        <v>166</v>
      </c>
      <c r="E201" s="420" t="s">
        <v>145</v>
      </c>
      <c r="F201" s="420" t="s">
        <v>145</v>
      </c>
      <c r="G201" s="420" t="s">
        <v>144</v>
      </c>
      <c r="H201" s="421" t="s">
        <v>146</v>
      </c>
      <c r="I201" s="420">
        <v>11</v>
      </c>
      <c r="J201" s="420"/>
      <c r="K201" s="279" t="s">
        <v>167</v>
      </c>
      <c r="L201" s="412"/>
      <c r="M201" s="412"/>
      <c r="N201" s="412"/>
      <c r="O201" s="414"/>
    </row>
    <row r="202" spans="1:15" s="411" customFormat="1" ht="23.25" x14ac:dyDescent="0.35">
      <c r="A202" s="452"/>
      <c r="B202" s="418">
        <v>6</v>
      </c>
      <c r="C202" s="443" t="s">
        <v>153</v>
      </c>
      <c r="D202" s="443" t="s">
        <v>158</v>
      </c>
      <c r="E202" s="420" t="s">
        <v>145</v>
      </c>
      <c r="F202" s="420" t="s">
        <v>145</v>
      </c>
      <c r="G202" s="444" t="s">
        <v>144</v>
      </c>
      <c r="H202" s="445" t="s">
        <v>147</v>
      </c>
      <c r="I202" s="444">
        <v>10</v>
      </c>
      <c r="J202" s="444"/>
      <c r="K202" s="446"/>
      <c r="L202" s="457"/>
      <c r="M202" s="412"/>
      <c r="N202" s="412"/>
      <c r="O202" s="414"/>
    </row>
    <row r="203" spans="1:15" s="411" customFormat="1" ht="23.25" x14ac:dyDescent="0.35">
      <c r="A203" s="413"/>
      <c r="B203" s="418">
        <v>7</v>
      </c>
      <c r="C203" s="436" t="s">
        <v>154</v>
      </c>
      <c r="D203" s="436" t="s">
        <v>159</v>
      </c>
      <c r="E203" s="420" t="s">
        <v>145</v>
      </c>
      <c r="F203" s="420" t="s">
        <v>145</v>
      </c>
      <c r="G203" s="437" t="s">
        <v>144</v>
      </c>
      <c r="H203" s="438" t="s">
        <v>147</v>
      </c>
      <c r="I203" s="437">
        <v>256</v>
      </c>
      <c r="J203" s="437"/>
      <c r="K203" s="439"/>
      <c r="L203" s="412"/>
      <c r="M203" s="412"/>
      <c r="N203" s="412"/>
      <c r="O203" s="414"/>
    </row>
    <row r="204" spans="1:15" s="411" customFormat="1" ht="23.25" x14ac:dyDescent="0.35">
      <c r="A204" s="412"/>
      <c r="B204" s="418">
        <v>8</v>
      </c>
      <c r="C204" s="436" t="s">
        <v>155</v>
      </c>
      <c r="D204" s="436" t="s">
        <v>157</v>
      </c>
      <c r="E204" s="420" t="s">
        <v>145</v>
      </c>
      <c r="F204" s="420" t="s">
        <v>145</v>
      </c>
      <c r="G204" s="437" t="s">
        <v>145</v>
      </c>
      <c r="H204" s="438" t="s">
        <v>147</v>
      </c>
      <c r="I204" s="437">
        <v>11</v>
      </c>
      <c r="J204" s="437"/>
      <c r="K204" s="439"/>
      <c r="L204" s="412"/>
      <c r="M204" s="412"/>
      <c r="N204" s="412"/>
      <c r="O204" s="414"/>
    </row>
    <row r="205" spans="1:15" s="411" customFormat="1" ht="24" thickBot="1" x14ac:dyDescent="0.4">
      <c r="A205" s="412"/>
      <c r="B205" s="424">
        <v>9</v>
      </c>
      <c r="C205" s="425" t="s">
        <v>156</v>
      </c>
      <c r="D205" s="425" t="s">
        <v>160</v>
      </c>
      <c r="E205" s="426" t="s">
        <v>145</v>
      </c>
      <c r="F205" s="426" t="s">
        <v>145</v>
      </c>
      <c r="G205" s="426" t="s">
        <v>145</v>
      </c>
      <c r="H205" s="427" t="s">
        <v>147</v>
      </c>
      <c r="I205" s="426">
        <v>256</v>
      </c>
      <c r="J205" s="426"/>
      <c r="K205" s="428"/>
      <c r="L205" s="412"/>
      <c r="M205" s="412"/>
      <c r="N205" s="412"/>
      <c r="O205" s="414"/>
    </row>
    <row r="206" spans="1:15" s="411" customFormat="1" x14ac:dyDescent="0.25">
      <c r="A206" s="413"/>
      <c r="B206" s="412"/>
      <c r="C206" s="412"/>
      <c r="D206" s="412"/>
      <c r="E206" s="412"/>
      <c r="F206" s="412"/>
      <c r="G206" s="412"/>
      <c r="H206" s="412"/>
      <c r="I206" s="412"/>
      <c r="J206" s="412"/>
      <c r="K206" s="412"/>
      <c r="L206" s="412"/>
      <c r="M206" s="412"/>
      <c r="N206" s="412"/>
      <c r="O206" s="414"/>
    </row>
    <row r="207" spans="1:15" s="411" customFormat="1" x14ac:dyDescent="0.25">
      <c r="A207" s="413"/>
      <c r="B207" s="412"/>
      <c r="C207" s="412"/>
      <c r="D207" s="412"/>
      <c r="E207" s="412"/>
      <c r="F207" s="412"/>
      <c r="G207" s="412"/>
      <c r="H207" s="412"/>
      <c r="I207" s="412"/>
      <c r="J207" s="412"/>
      <c r="K207" s="412"/>
      <c r="L207" s="412"/>
      <c r="M207" s="412"/>
      <c r="N207" s="412"/>
      <c r="O207" s="414"/>
    </row>
    <row r="208" spans="1:15" s="411" customFormat="1" x14ac:dyDescent="0.25">
      <c r="A208" s="413"/>
      <c r="B208" s="412"/>
      <c r="C208" s="412"/>
      <c r="D208" s="412"/>
      <c r="E208" s="412"/>
      <c r="F208" s="412"/>
      <c r="G208" s="412"/>
      <c r="H208" s="412"/>
      <c r="I208" s="412"/>
      <c r="J208" s="412"/>
      <c r="K208" s="412"/>
      <c r="L208" s="412"/>
      <c r="M208" s="412"/>
      <c r="N208" s="412"/>
      <c r="O208" s="414"/>
    </row>
    <row r="209" spans="1:15" s="411" customFormat="1" x14ac:dyDescent="0.25">
      <c r="A209" s="413"/>
      <c r="B209" s="412"/>
      <c r="C209" s="412"/>
      <c r="D209" s="412"/>
      <c r="E209" s="412"/>
      <c r="F209" s="412"/>
      <c r="G209" s="412"/>
      <c r="H209" s="412"/>
      <c r="I209" s="412"/>
      <c r="J209" s="412"/>
      <c r="K209" s="412"/>
      <c r="L209" s="412"/>
      <c r="M209" s="412"/>
      <c r="N209" s="412"/>
      <c r="O209" s="414"/>
    </row>
    <row r="210" spans="1:15" s="411" customFormat="1" x14ac:dyDescent="0.25">
      <c r="A210" s="413"/>
      <c r="B210"/>
      <c r="C210"/>
      <c r="D210"/>
      <c r="E210"/>
      <c r="F210"/>
      <c r="G210"/>
      <c r="H210"/>
      <c r="I210"/>
      <c r="J210"/>
      <c r="K210"/>
      <c r="L210" s="412"/>
      <c r="M210" s="412"/>
      <c r="N210" s="412"/>
      <c r="O210" s="414"/>
    </row>
    <row r="211" spans="1:15" ht="16.5" thickBot="1" x14ac:dyDescent="0.3"/>
    <row r="212" spans="1:15" ht="24" thickBot="1" x14ac:dyDescent="0.4">
      <c r="B212" s="160" t="s">
        <v>40</v>
      </c>
      <c r="C212" s="158"/>
      <c r="D212" s="161" t="s">
        <v>241</v>
      </c>
      <c r="E212" s="162"/>
      <c r="F212" s="162"/>
      <c r="G212" s="163"/>
      <c r="H212" s="158"/>
      <c r="I212" s="158"/>
      <c r="J212" s="158"/>
      <c r="K212" s="158"/>
    </row>
    <row r="213" spans="1:15" ht="16.5" thickBot="1" x14ac:dyDescent="0.3">
      <c r="B213" s="128"/>
      <c r="C213" s="128"/>
      <c r="D213" s="128"/>
      <c r="E213" s="128"/>
      <c r="F213" s="128"/>
      <c r="G213" s="128"/>
      <c r="H213" s="128"/>
      <c r="I213" s="128"/>
      <c r="J213" s="128"/>
      <c r="K213" s="128"/>
    </row>
    <row r="214" spans="1:15" ht="23.25" x14ac:dyDescent="0.35">
      <c r="B214" s="131" t="s">
        <v>0</v>
      </c>
      <c r="C214" s="132" t="s">
        <v>30</v>
      </c>
      <c r="D214" s="132" t="s">
        <v>31</v>
      </c>
      <c r="E214" s="132" t="s">
        <v>32</v>
      </c>
      <c r="F214" s="132" t="s">
        <v>33</v>
      </c>
      <c r="G214" s="132" t="s">
        <v>34</v>
      </c>
      <c r="H214" s="132" t="s">
        <v>35</v>
      </c>
      <c r="I214" s="132" t="s">
        <v>36</v>
      </c>
      <c r="J214" s="132" t="s">
        <v>37</v>
      </c>
      <c r="K214" s="133" t="s">
        <v>38</v>
      </c>
    </row>
    <row r="215" spans="1:15" s="411" customFormat="1" ht="23.25" x14ac:dyDescent="0.35">
      <c r="B215" s="164">
        <v>1</v>
      </c>
      <c r="C215" s="165" t="s">
        <v>226</v>
      </c>
      <c r="D215" s="165" t="s">
        <v>227</v>
      </c>
      <c r="E215" s="167" t="s">
        <v>144</v>
      </c>
      <c r="F215" s="167" t="s">
        <v>144</v>
      </c>
      <c r="G215" s="167" t="s">
        <v>144</v>
      </c>
      <c r="H215" s="165" t="s">
        <v>146</v>
      </c>
      <c r="I215" s="167">
        <v>11</v>
      </c>
      <c r="J215" s="165"/>
      <c r="K215" s="166"/>
    </row>
    <row r="216" spans="1:15" ht="23.25" x14ac:dyDescent="0.35">
      <c r="B216" s="518">
        <v>2</v>
      </c>
      <c r="C216" s="461" t="s">
        <v>336</v>
      </c>
      <c r="D216" s="461" t="s">
        <v>337</v>
      </c>
      <c r="E216" s="463" t="s">
        <v>145</v>
      </c>
      <c r="F216" s="463" t="s">
        <v>145</v>
      </c>
      <c r="G216" s="463" t="s">
        <v>144</v>
      </c>
      <c r="H216" s="461" t="s">
        <v>146</v>
      </c>
      <c r="I216" s="463">
        <v>11</v>
      </c>
      <c r="J216" s="461"/>
      <c r="K216" s="519"/>
    </row>
    <row r="217" spans="1:15" s="411" customFormat="1" ht="23.25" x14ac:dyDescent="0.35">
      <c r="B217" s="143">
        <v>3</v>
      </c>
      <c r="C217" s="135" t="s">
        <v>242</v>
      </c>
      <c r="D217" s="135"/>
      <c r="E217" s="463" t="s">
        <v>145</v>
      </c>
      <c r="F217" s="463" t="s">
        <v>145</v>
      </c>
      <c r="G217" s="136" t="s">
        <v>144</v>
      </c>
      <c r="H217" s="137" t="s">
        <v>147</v>
      </c>
      <c r="I217" s="136">
        <v>256</v>
      </c>
      <c r="J217" s="136"/>
      <c r="K217" s="147"/>
    </row>
    <row r="218" spans="1:15" ht="23.25" x14ac:dyDescent="0.35">
      <c r="A218" s="157"/>
      <c r="B218" s="134">
        <v>4</v>
      </c>
      <c r="C218" s="154" t="s">
        <v>243</v>
      </c>
      <c r="D218" s="154"/>
      <c r="E218" s="136" t="s">
        <v>145</v>
      </c>
      <c r="F218" s="159" t="s">
        <v>145</v>
      </c>
      <c r="G218" s="136" t="s">
        <v>144</v>
      </c>
      <c r="H218" s="154" t="s">
        <v>147</v>
      </c>
      <c r="I218" s="159">
        <v>256</v>
      </c>
      <c r="J218" s="155"/>
      <c r="K218" s="156"/>
      <c r="L218" s="128"/>
      <c r="M218" s="128"/>
      <c r="N218" s="128"/>
      <c r="O218" s="130"/>
    </row>
    <row r="219" spans="1:15" ht="23.25" x14ac:dyDescent="0.35">
      <c r="A219" s="129"/>
      <c r="B219" s="418">
        <v>5</v>
      </c>
      <c r="C219" s="449" t="s">
        <v>271</v>
      </c>
      <c r="D219" s="449" t="s">
        <v>197</v>
      </c>
      <c r="E219" s="420" t="s">
        <v>145</v>
      </c>
      <c r="F219" s="459" t="s">
        <v>145</v>
      </c>
      <c r="G219" s="420" t="s">
        <v>144</v>
      </c>
      <c r="H219" s="449" t="s">
        <v>146</v>
      </c>
      <c r="I219" s="459">
        <v>11</v>
      </c>
      <c r="J219" s="450"/>
      <c r="K219" s="464"/>
      <c r="L219" s="128"/>
      <c r="M219" s="128"/>
      <c r="N219" s="128"/>
      <c r="O219" s="130"/>
    </row>
    <row r="220" spans="1:15" ht="23.25" x14ac:dyDescent="0.35">
      <c r="A220" s="129"/>
      <c r="B220" s="134">
        <v>6</v>
      </c>
      <c r="C220" s="135" t="s">
        <v>165</v>
      </c>
      <c r="D220" s="135" t="s">
        <v>166</v>
      </c>
      <c r="E220" s="136" t="s">
        <v>145</v>
      </c>
      <c r="F220" s="136" t="s">
        <v>145</v>
      </c>
      <c r="G220" s="136" t="s">
        <v>144</v>
      </c>
      <c r="H220" s="137" t="s">
        <v>146</v>
      </c>
      <c r="I220" s="136">
        <v>11</v>
      </c>
      <c r="J220" s="136"/>
      <c r="K220" s="153" t="s">
        <v>167</v>
      </c>
      <c r="L220" s="128"/>
      <c r="M220" s="128"/>
      <c r="N220" s="128"/>
      <c r="O220" s="130"/>
    </row>
    <row r="221" spans="1:15" s="411" customFormat="1" ht="23.25" x14ac:dyDescent="0.35">
      <c r="A221" s="413"/>
      <c r="B221" s="134">
        <v>7</v>
      </c>
      <c r="C221" s="149" t="s">
        <v>153</v>
      </c>
      <c r="D221" s="149" t="s">
        <v>158</v>
      </c>
      <c r="E221" s="136" t="s">
        <v>145</v>
      </c>
      <c r="F221" s="136" t="s">
        <v>145</v>
      </c>
      <c r="G221" s="150" t="s">
        <v>144</v>
      </c>
      <c r="H221" s="151" t="s">
        <v>147</v>
      </c>
      <c r="I221" s="150">
        <v>10</v>
      </c>
      <c r="J221" s="150"/>
      <c r="K221" s="152"/>
      <c r="L221" s="412"/>
      <c r="M221" s="412"/>
      <c r="N221" s="412"/>
      <c r="O221" s="414"/>
    </row>
    <row r="222" spans="1:15" ht="23.25" x14ac:dyDescent="0.35">
      <c r="A222" s="157"/>
      <c r="B222" s="134">
        <v>8</v>
      </c>
      <c r="C222" s="144" t="s">
        <v>154</v>
      </c>
      <c r="D222" s="144" t="s">
        <v>159</v>
      </c>
      <c r="E222" s="136" t="s">
        <v>145</v>
      </c>
      <c r="F222" s="136" t="s">
        <v>145</v>
      </c>
      <c r="G222" s="145" t="s">
        <v>144</v>
      </c>
      <c r="H222" s="146" t="s">
        <v>147</v>
      </c>
      <c r="I222" s="145">
        <v>256</v>
      </c>
      <c r="J222" s="145"/>
      <c r="K222" s="147"/>
      <c r="L222" s="128"/>
      <c r="M222" s="128"/>
      <c r="N222" s="128"/>
      <c r="O222" s="130"/>
    </row>
    <row r="223" spans="1:15" ht="23.25" x14ac:dyDescent="0.35">
      <c r="A223" s="129"/>
      <c r="B223" s="134">
        <v>9</v>
      </c>
      <c r="C223" s="144" t="s">
        <v>155</v>
      </c>
      <c r="D223" s="144" t="s">
        <v>157</v>
      </c>
      <c r="E223" s="136" t="s">
        <v>145</v>
      </c>
      <c r="F223" s="136" t="s">
        <v>145</v>
      </c>
      <c r="G223" s="145" t="s">
        <v>145</v>
      </c>
      <c r="H223" s="438" t="s">
        <v>147</v>
      </c>
      <c r="I223" s="145">
        <v>11</v>
      </c>
      <c r="J223" s="145"/>
      <c r="K223" s="147"/>
      <c r="L223" s="128"/>
      <c r="M223" s="128"/>
      <c r="N223" s="128"/>
      <c r="O223" s="130"/>
    </row>
    <row r="224" spans="1:15" ht="24" thickBot="1" x14ac:dyDescent="0.4">
      <c r="A224" s="128"/>
      <c r="B224" s="138">
        <v>10</v>
      </c>
      <c r="C224" s="139" t="s">
        <v>156</v>
      </c>
      <c r="D224" s="139" t="s">
        <v>160</v>
      </c>
      <c r="E224" s="140" t="s">
        <v>145</v>
      </c>
      <c r="F224" s="140" t="s">
        <v>145</v>
      </c>
      <c r="G224" s="140" t="s">
        <v>145</v>
      </c>
      <c r="H224" s="141" t="s">
        <v>147</v>
      </c>
      <c r="I224" s="140">
        <v>256</v>
      </c>
      <c r="J224" s="140"/>
      <c r="K224" s="142"/>
      <c r="L224" s="128"/>
      <c r="M224" s="128"/>
      <c r="N224" s="128"/>
      <c r="O224" s="130"/>
    </row>
    <row r="225" spans="1:15" ht="23.25" x14ac:dyDescent="0.35">
      <c r="A225" s="129"/>
      <c r="B225" s="148"/>
      <c r="C225" s="148"/>
      <c r="D225" s="148"/>
      <c r="E225" s="148"/>
      <c r="F225" s="148"/>
      <c r="G225" s="148"/>
      <c r="H225" s="148"/>
      <c r="I225" s="148"/>
      <c r="J225" s="148"/>
      <c r="K225" s="148"/>
      <c r="L225" s="128"/>
      <c r="M225" s="128"/>
      <c r="N225" s="128"/>
      <c r="O225" s="130"/>
    </row>
    <row r="226" spans="1:15" ht="24" thickBot="1" x14ac:dyDescent="0.4">
      <c r="A226" s="129"/>
      <c r="B226" s="148"/>
      <c r="C226" s="148"/>
      <c r="D226" s="148"/>
      <c r="E226" s="148"/>
      <c r="F226" s="148"/>
      <c r="G226" s="148"/>
      <c r="H226" s="148"/>
      <c r="I226" s="148"/>
      <c r="J226" s="148"/>
      <c r="K226" s="148"/>
      <c r="L226" s="128"/>
      <c r="M226" s="128"/>
      <c r="N226" s="128"/>
      <c r="O226" s="130"/>
    </row>
    <row r="227" spans="1:15" ht="24" thickBot="1" x14ac:dyDescent="0.4">
      <c r="A227" s="128"/>
      <c r="B227" s="160" t="s">
        <v>40</v>
      </c>
      <c r="C227" s="158"/>
      <c r="D227" s="161" t="s">
        <v>121</v>
      </c>
      <c r="E227" s="162"/>
      <c r="F227" s="162"/>
      <c r="G227" s="163"/>
      <c r="H227" s="158"/>
      <c r="I227" s="158"/>
      <c r="J227" s="158"/>
      <c r="K227" s="158"/>
      <c r="L227" s="128"/>
      <c r="M227" s="128"/>
      <c r="N227" s="128"/>
      <c r="O227" s="130"/>
    </row>
    <row r="228" spans="1:15" ht="16.5" thickBot="1" x14ac:dyDescent="0.3">
      <c r="A228" s="128"/>
      <c r="B228" s="128"/>
      <c r="C228" s="128"/>
      <c r="D228" s="128"/>
      <c r="E228" s="128"/>
      <c r="F228" s="128"/>
      <c r="G228" s="128"/>
      <c r="H228" s="128"/>
      <c r="I228" s="128"/>
      <c r="J228" s="128"/>
      <c r="K228" s="128"/>
      <c r="L228" s="128"/>
      <c r="M228" s="128"/>
      <c r="N228" s="128"/>
      <c r="O228" s="130"/>
    </row>
    <row r="229" spans="1:15" ht="23.25" x14ac:dyDescent="0.35">
      <c r="A229" s="128"/>
      <c r="B229" s="131" t="s">
        <v>0</v>
      </c>
      <c r="C229" s="132" t="s">
        <v>30</v>
      </c>
      <c r="D229" s="132" t="s">
        <v>31</v>
      </c>
      <c r="E229" s="132" t="s">
        <v>32</v>
      </c>
      <c r="F229" s="132" t="s">
        <v>33</v>
      </c>
      <c r="G229" s="132" t="s">
        <v>34</v>
      </c>
      <c r="H229" s="132" t="s">
        <v>35</v>
      </c>
      <c r="I229" s="132" t="s">
        <v>36</v>
      </c>
      <c r="J229" s="132" t="s">
        <v>37</v>
      </c>
      <c r="K229" s="133" t="s">
        <v>38</v>
      </c>
      <c r="L229" s="128"/>
      <c r="M229" s="128"/>
      <c r="N229" s="128"/>
      <c r="O229" s="130"/>
    </row>
    <row r="230" spans="1:15" ht="23.25" x14ac:dyDescent="0.35">
      <c r="A230" s="128"/>
      <c r="B230" s="164">
        <v>1</v>
      </c>
      <c r="C230" s="165" t="s">
        <v>226</v>
      </c>
      <c r="D230" s="165" t="s">
        <v>227</v>
      </c>
      <c r="E230" s="167" t="s">
        <v>144</v>
      </c>
      <c r="F230" s="167" t="s">
        <v>144</v>
      </c>
      <c r="G230" s="167" t="s">
        <v>144</v>
      </c>
      <c r="H230" s="165" t="s">
        <v>146</v>
      </c>
      <c r="I230" s="167">
        <v>11</v>
      </c>
      <c r="J230" s="165"/>
      <c r="K230" s="166"/>
      <c r="L230" s="128"/>
      <c r="M230" s="128"/>
      <c r="N230" s="128"/>
      <c r="O230" s="130"/>
    </row>
    <row r="231" spans="1:15" ht="23.25" x14ac:dyDescent="0.35">
      <c r="A231" s="128"/>
      <c r="B231" s="143">
        <v>2</v>
      </c>
      <c r="C231" s="135" t="s">
        <v>244</v>
      </c>
      <c r="D231" s="135" t="s">
        <v>245</v>
      </c>
      <c r="E231" s="136" t="s">
        <v>145</v>
      </c>
      <c r="F231" s="136" t="s">
        <v>145</v>
      </c>
      <c r="G231" s="136" t="s">
        <v>144</v>
      </c>
      <c r="H231" s="137" t="s">
        <v>146</v>
      </c>
      <c r="I231" s="136">
        <v>11</v>
      </c>
      <c r="J231" s="136"/>
      <c r="K231" s="147"/>
      <c r="L231" s="128"/>
      <c r="M231" s="128"/>
      <c r="N231" s="128"/>
      <c r="O231" s="130"/>
    </row>
    <row r="232" spans="1:15" ht="23.25" x14ac:dyDescent="0.35">
      <c r="A232" s="157"/>
      <c r="B232" s="134">
        <v>3</v>
      </c>
      <c r="C232" s="154" t="s">
        <v>246</v>
      </c>
      <c r="D232" s="154" t="s">
        <v>247</v>
      </c>
      <c r="E232" s="136" t="s">
        <v>145</v>
      </c>
      <c r="F232" s="159" t="s">
        <v>145</v>
      </c>
      <c r="G232" s="136" t="s">
        <v>144</v>
      </c>
      <c r="H232" s="154" t="s">
        <v>147</v>
      </c>
      <c r="I232" s="159">
        <v>256</v>
      </c>
      <c r="J232" s="155"/>
      <c r="K232" s="156"/>
      <c r="L232" s="128"/>
      <c r="M232" s="128"/>
      <c r="N232" s="128"/>
      <c r="O232" s="130"/>
    </row>
    <row r="233" spans="1:15" ht="23.25" x14ac:dyDescent="0.35">
      <c r="A233" s="129"/>
      <c r="B233" s="134">
        <v>4</v>
      </c>
      <c r="C233" s="154" t="s">
        <v>248</v>
      </c>
      <c r="D233" s="154" t="s">
        <v>249</v>
      </c>
      <c r="E233" s="136" t="s">
        <v>145</v>
      </c>
      <c r="F233" s="159" t="s">
        <v>145</v>
      </c>
      <c r="G233" s="136" t="s">
        <v>144</v>
      </c>
      <c r="H233" s="154" t="s">
        <v>147</v>
      </c>
      <c r="I233" s="159">
        <v>256</v>
      </c>
      <c r="J233" s="155"/>
      <c r="K233" s="168"/>
      <c r="L233" s="128"/>
      <c r="M233" s="128"/>
      <c r="N233" s="128"/>
      <c r="O233" s="130"/>
    </row>
    <row r="234" spans="1:15" ht="23.25" x14ac:dyDescent="0.35">
      <c r="A234" s="129"/>
      <c r="B234" s="418">
        <v>5</v>
      </c>
      <c r="C234" s="449" t="s">
        <v>272</v>
      </c>
      <c r="D234" s="449" t="s">
        <v>273</v>
      </c>
      <c r="E234" s="420" t="s">
        <v>145</v>
      </c>
      <c r="F234" s="459" t="s">
        <v>145</v>
      </c>
      <c r="G234" s="420" t="s">
        <v>144</v>
      </c>
      <c r="H234" s="449" t="s">
        <v>146</v>
      </c>
      <c r="I234" s="459">
        <v>11</v>
      </c>
      <c r="J234" s="450"/>
      <c r="K234" s="464" t="s">
        <v>282</v>
      </c>
      <c r="L234" s="128"/>
      <c r="M234" s="128"/>
      <c r="N234" s="128"/>
      <c r="O234" s="130"/>
    </row>
    <row r="235" spans="1:15" ht="23.25" x14ac:dyDescent="0.35">
      <c r="A235" s="157"/>
      <c r="B235" s="134">
        <v>6</v>
      </c>
      <c r="C235" s="135" t="s">
        <v>165</v>
      </c>
      <c r="D235" s="135" t="s">
        <v>166</v>
      </c>
      <c r="E235" s="136" t="s">
        <v>145</v>
      </c>
      <c r="F235" s="136" t="s">
        <v>145</v>
      </c>
      <c r="G235" s="136" t="s">
        <v>144</v>
      </c>
      <c r="H235" s="137" t="s">
        <v>146</v>
      </c>
      <c r="I235" s="136">
        <v>11</v>
      </c>
      <c r="J235" s="136"/>
      <c r="K235" s="153" t="s">
        <v>167</v>
      </c>
      <c r="L235" s="128"/>
      <c r="M235" s="128"/>
      <c r="N235" s="128"/>
      <c r="O235" s="130"/>
    </row>
    <row r="236" spans="1:15" s="411" customFormat="1" ht="23.25" x14ac:dyDescent="0.35">
      <c r="A236" s="452"/>
      <c r="B236" s="134">
        <v>7</v>
      </c>
      <c r="C236" s="149" t="s">
        <v>153</v>
      </c>
      <c r="D236" s="149" t="s">
        <v>158</v>
      </c>
      <c r="E236" s="136" t="s">
        <v>145</v>
      </c>
      <c r="F236" s="136" t="s">
        <v>145</v>
      </c>
      <c r="G236" s="150" t="s">
        <v>144</v>
      </c>
      <c r="H236" s="151" t="s">
        <v>147</v>
      </c>
      <c r="I236" s="150">
        <v>10</v>
      </c>
      <c r="J236" s="150"/>
      <c r="K236" s="152"/>
      <c r="L236" s="412"/>
      <c r="M236" s="412"/>
      <c r="N236" s="412"/>
      <c r="O236" s="414"/>
    </row>
    <row r="237" spans="1:15" ht="23.25" x14ac:dyDescent="0.35">
      <c r="A237" s="129"/>
      <c r="B237" s="134">
        <v>8</v>
      </c>
      <c r="C237" s="144" t="s">
        <v>154</v>
      </c>
      <c r="D237" s="144" t="s">
        <v>159</v>
      </c>
      <c r="E237" s="136" t="s">
        <v>145</v>
      </c>
      <c r="F237" s="136" t="s">
        <v>145</v>
      </c>
      <c r="G237" s="145" t="s">
        <v>144</v>
      </c>
      <c r="H237" s="146" t="s">
        <v>147</v>
      </c>
      <c r="I237" s="145">
        <v>256</v>
      </c>
      <c r="J237" s="145"/>
      <c r="K237" s="147"/>
      <c r="L237" s="128"/>
      <c r="M237" s="128"/>
      <c r="N237" s="128"/>
      <c r="O237" s="130"/>
    </row>
    <row r="238" spans="1:15" ht="23.25" x14ac:dyDescent="0.35">
      <c r="A238" s="128"/>
      <c r="B238" s="134">
        <v>9</v>
      </c>
      <c r="C238" s="144" t="s">
        <v>155</v>
      </c>
      <c r="D238" s="144" t="s">
        <v>157</v>
      </c>
      <c r="E238" s="136" t="s">
        <v>145</v>
      </c>
      <c r="F238" s="136" t="s">
        <v>145</v>
      </c>
      <c r="G238" s="145" t="s">
        <v>145</v>
      </c>
      <c r="H238" s="438" t="s">
        <v>147</v>
      </c>
      <c r="I238" s="145">
        <v>11</v>
      </c>
      <c r="J238" s="145"/>
      <c r="K238" s="147"/>
      <c r="L238" s="128"/>
      <c r="M238" s="128"/>
      <c r="N238" s="128"/>
      <c r="O238" s="130"/>
    </row>
    <row r="239" spans="1:15" ht="24" thickBot="1" x14ac:dyDescent="0.4">
      <c r="A239" s="128"/>
      <c r="B239" s="138">
        <v>10</v>
      </c>
      <c r="C239" s="139" t="s">
        <v>156</v>
      </c>
      <c r="D239" s="139" t="s">
        <v>160</v>
      </c>
      <c r="E239" s="140" t="s">
        <v>145</v>
      </c>
      <c r="F239" s="140" t="s">
        <v>145</v>
      </c>
      <c r="G239" s="140" t="s">
        <v>145</v>
      </c>
      <c r="H239" s="141" t="s">
        <v>147</v>
      </c>
      <c r="I239" s="140">
        <v>256</v>
      </c>
      <c r="J239" s="140"/>
      <c r="K239" s="142"/>
      <c r="L239" s="128"/>
      <c r="M239" s="128"/>
      <c r="N239" s="128"/>
      <c r="O239" s="130"/>
    </row>
    <row r="240" spans="1:15" ht="23.25" x14ac:dyDescent="0.35">
      <c r="A240" s="129"/>
      <c r="B240" s="148"/>
      <c r="C240" s="148"/>
      <c r="D240" s="148"/>
      <c r="E240" s="148"/>
      <c r="F240" s="148"/>
      <c r="G240" s="148"/>
      <c r="H240" s="148"/>
      <c r="I240" s="148"/>
      <c r="J240" s="148"/>
      <c r="K240" s="148"/>
      <c r="L240" s="128"/>
      <c r="M240" s="128"/>
      <c r="N240" s="128"/>
      <c r="O240" s="130"/>
    </row>
    <row r="241" spans="1:15" ht="16.5" thickBot="1" x14ac:dyDescent="0.3">
      <c r="A241" s="129"/>
      <c r="L241" s="128"/>
      <c r="M241" s="128"/>
      <c r="N241" s="128"/>
      <c r="O241" s="130"/>
    </row>
    <row r="242" spans="1:15" ht="24" thickBot="1" x14ac:dyDescent="0.4">
      <c r="A242" s="129"/>
      <c r="B242" s="160" t="s">
        <v>40</v>
      </c>
      <c r="C242" s="457"/>
      <c r="D242" s="161" t="s">
        <v>335</v>
      </c>
      <c r="E242" s="162"/>
      <c r="F242" s="162"/>
      <c r="G242" s="163"/>
      <c r="H242" s="457"/>
      <c r="I242" s="457"/>
      <c r="J242" s="457"/>
      <c r="K242" s="457"/>
      <c r="L242" s="128"/>
      <c r="M242" s="128"/>
      <c r="N242" s="128"/>
      <c r="O242" s="130"/>
    </row>
    <row r="243" spans="1:15" s="411" customFormat="1" ht="16.5" thickBot="1" x14ac:dyDescent="0.3">
      <c r="B243" s="412"/>
      <c r="C243" s="412"/>
      <c r="D243" s="412"/>
      <c r="E243" s="412"/>
      <c r="F243" s="412"/>
      <c r="G243" s="412"/>
      <c r="H243" s="412"/>
      <c r="I243" s="412"/>
      <c r="J243" s="412"/>
      <c r="K243" s="412"/>
    </row>
    <row r="244" spans="1:15" s="411" customFormat="1" ht="23.25" x14ac:dyDescent="0.35">
      <c r="B244" s="415" t="s">
        <v>0</v>
      </c>
      <c r="C244" s="416" t="s">
        <v>30</v>
      </c>
      <c r="D244" s="416" t="s">
        <v>31</v>
      </c>
      <c r="E244" s="416" t="s">
        <v>32</v>
      </c>
      <c r="F244" s="416" t="s">
        <v>33</v>
      </c>
      <c r="G244" s="416" t="s">
        <v>34</v>
      </c>
      <c r="H244" s="416" t="s">
        <v>35</v>
      </c>
      <c r="I244" s="416" t="s">
        <v>36</v>
      </c>
      <c r="J244" s="416" t="s">
        <v>37</v>
      </c>
      <c r="K244" s="417" t="s">
        <v>38</v>
      </c>
    </row>
    <row r="245" spans="1:15" s="411" customFormat="1" ht="23.25" x14ac:dyDescent="0.35">
      <c r="B245" s="460">
        <v>1</v>
      </c>
      <c r="C245" s="461" t="s">
        <v>226</v>
      </c>
      <c r="D245" s="461" t="s">
        <v>227</v>
      </c>
      <c r="E245" s="463" t="s">
        <v>144</v>
      </c>
      <c r="F245" s="463" t="s">
        <v>144</v>
      </c>
      <c r="G245" s="463" t="s">
        <v>144</v>
      </c>
      <c r="H245" s="461" t="s">
        <v>146</v>
      </c>
      <c r="I245" s="463">
        <v>11</v>
      </c>
      <c r="J245" s="461"/>
      <c r="K245" s="462"/>
    </row>
    <row r="246" spans="1:15" s="411" customFormat="1" ht="23.25" x14ac:dyDescent="0.35">
      <c r="B246" s="518">
        <v>2</v>
      </c>
      <c r="C246" s="461" t="s">
        <v>333</v>
      </c>
      <c r="D246" s="461" t="s">
        <v>334</v>
      </c>
      <c r="E246" s="463" t="s">
        <v>145</v>
      </c>
      <c r="F246" s="463" t="s">
        <v>145</v>
      </c>
      <c r="G246" s="463" t="s">
        <v>144</v>
      </c>
      <c r="H246" s="461" t="s">
        <v>146</v>
      </c>
      <c r="I246" s="463">
        <v>11</v>
      </c>
      <c r="J246" s="461"/>
      <c r="K246" s="519"/>
    </row>
    <row r="247" spans="1:15" s="411" customFormat="1" ht="23.25" x14ac:dyDescent="0.35">
      <c r="B247" s="267">
        <v>3</v>
      </c>
      <c r="C247" s="419" t="s">
        <v>242</v>
      </c>
      <c r="D247" s="419"/>
      <c r="E247" s="463" t="s">
        <v>145</v>
      </c>
      <c r="F247" s="463" t="s">
        <v>145</v>
      </c>
      <c r="G247" s="420" t="s">
        <v>144</v>
      </c>
      <c r="H247" s="421" t="s">
        <v>147</v>
      </c>
      <c r="I247" s="420">
        <v>256</v>
      </c>
      <c r="J247" s="420"/>
      <c r="K247" s="439"/>
    </row>
    <row r="248" spans="1:15" s="411" customFormat="1" ht="23.25" x14ac:dyDescent="0.35">
      <c r="A248" s="452"/>
      <c r="B248" s="418">
        <v>4</v>
      </c>
      <c r="C248" s="449" t="s">
        <v>243</v>
      </c>
      <c r="D248" s="449"/>
      <c r="E248" s="420" t="s">
        <v>145</v>
      </c>
      <c r="F248" s="459" t="s">
        <v>145</v>
      </c>
      <c r="G248" s="420" t="s">
        <v>144</v>
      </c>
      <c r="H248" s="449" t="s">
        <v>147</v>
      </c>
      <c r="I248" s="459">
        <v>256</v>
      </c>
      <c r="J248" s="450"/>
      <c r="K248" s="451"/>
      <c r="L248" s="412"/>
      <c r="M248" s="412"/>
      <c r="N248" s="412"/>
      <c r="O248" s="414"/>
    </row>
    <row r="249" spans="1:15" s="411" customFormat="1" ht="23.25" x14ac:dyDescent="0.35">
      <c r="A249" s="413"/>
      <c r="B249" s="418">
        <v>5</v>
      </c>
      <c r="C249" s="449" t="s">
        <v>271</v>
      </c>
      <c r="D249" s="449" t="s">
        <v>197</v>
      </c>
      <c r="E249" s="420" t="s">
        <v>145</v>
      </c>
      <c r="F249" s="459" t="s">
        <v>145</v>
      </c>
      <c r="G249" s="420" t="s">
        <v>144</v>
      </c>
      <c r="H249" s="449" t="s">
        <v>146</v>
      </c>
      <c r="I249" s="459">
        <v>11</v>
      </c>
      <c r="J249" s="450"/>
      <c r="K249" s="464"/>
      <c r="L249" s="412"/>
      <c r="M249" s="412"/>
      <c r="N249" s="412"/>
      <c r="O249" s="414"/>
    </row>
    <row r="250" spans="1:15" s="411" customFormat="1" ht="23.25" x14ac:dyDescent="0.35">
      <c r="A250" s="413"/>
      <c r="B250" s="418">
        <v>6</v>
      </c>
      <c r="C250" s="419" t="s">
        <v>165</v>
      </c>
      <c r="D250" s="419" t="s">
        <v>166</v>
      </c>
      <c r="E250" s="420" t="s">
        <v>145</v>
      </c>
      <c r="F250" s="420" t="s">
        <v>145</v>
      </c>
      <c r="G250" s="420" t="s">
        <v>144</v>
      </c>
      <c r="H250" s="421" t="s">
        <v>146</v>
      </c>
      <c r="I250" s="420">
        <v>11</v>
      </c>
      <c r="J250" s="420"/>
      <c r="K250" s="279" t="s">
        <v>167</v>
      </c>
      <c r="L250" s="412"/>
      <c r="M250" s="412"/>
      <c r="N250" s="412"/>
      <c r="O250" s="414"/>
    </row>
    <row r="251" spans="1:15" s="411" customFormat="1" ht="23.25" x14ac:dyDescent="0.35">
      <c r="A251" s="413"/>
      <c r="B251" s="418">
        <v>7</v>
      </c>
      <c r="C251" s="443" t="s">
        <v>153</v>
      </c>
      <c r="D251" s="443" t="s">
        <v>158</v>
      </c>
      <c r="E251" s="420" t="s">
        <v>145</v>
      </c>
      <c r="F251" s="420" t="s">
        <v>145</v>
      </c>
      <c r="G251" s="444" t="s">
        <v>144</v>
      </c>
      <c r="H251" s="445" t="s">
        <v>147</v>
      </c>
      <c r="I251" s="444">
        <v>10</v>
      </c>
      <c r="J251" s="444"/>
      <c r="K251" s="446"/>
      <c r="L251" s="412"/>
      <c r="M251" s="412"/>
      <c r="N251" s="412"/>
      <c r="O251" s="414"/>
    </row>
    <row r="252" spans="1:15" s="411" customFormat="1" ht="23.25" x14ac:dyDescent="0.35">
      <c r="A252" s="452"/>
      <c r="B252" s="418">
        <v>8</v>
      </c>
      <c r="C252" s="436" t="s">
        <v>154</v>
      </c>
      <c r="D252" s="436" t="s">
        <v>159</v>
      </c>
      <c r="E252" s="420" t="s">
        <v>145</v>
      </c>
      <c r="F252" s="420" t="s">
        <v>145</v>
      </c>
      <c r="G252" s="437" t="s">
        <v>144</v>
      </c>
      <c r="H252" s="438" t="s">
        <v>147</v>
      </c>
      <c r="I252" s="437">
        <v>256</v>
      </c>
      <c r="J252" s="437"/>
      <c r="K252" s="439"/>
      <c r="L252" s="412"/>
      <c r="M252" s="412"/>
      <c r="N252" s="412"/>
      <c r="O252" s="414"/>
    </row>
    <row r="253" spans="1:15" s="411" customFormat="1" ht="23.25" x14ac:dyDescent="0.35">
      <c r="A253" s="413"/>
      <c r="B253" s="418">
        <v>9</v>
      </c>
      <c r="C253" s="436" t="s">
        <v>155</v>
      </c>
      <c r="D253" s="436" t="s">
        <v>157</v>
      </c>
      <c r="E253" s="420" t="s">
        <v>145</v>
      </c>
      <c r="F253" s="420" t="s">
        <v>145</v>
      </c>
      <c r="G253" s="437" t="s">
        <v>145</v>
      </c>
      <c r="H253" s="438" t="s">
        <v>147</v>
      </c>
      <c r="I253" s="437">
        <v>11</v>
      </c>
      <c r="J253" s="437"/>
      <c r="K253" s="439"/>
      <c r="L253" s="412"/>
      <c r="M253" s="412"/>
      <c r="N253" s="412"/>
      <c r="O253" s="414"/>
    </row>
    <row r="254" spans="1:15" s="411" customFormat="1" ht="24" thickBot="1" x14ac:dyDescent="0.4">
      <c r="A254" s="412"/>
      <c r="B254" s="424">
        <v>10</v>
      </c>
      <c r="C254" s="425" t="s">
        <v>156</v>
      </c>
      <c r="D254" s="425" t="s">
        <v>160</v>
      </c>
      <c r="E254" s="426" t="s">
        <v>145</v>
      </c>
      <c r="F254" s="426" t="s">
        <v>145</v>
      </c>
      <c r="G254" s="426" t="s">
        <v>145</v>
      </c>
      <c r="H254" s="427" t="s">
        <v>147</v>
      </c>
      <c r="I254" s="426">
        <v>256</v>
      </c>
      <c r="J254" s="426"/>
      <c r="K254" s="428"/>
      <c r="L254" s="412"/>
      <c r="M254" s="412"/>
      <c r="N254" s="412"/>
      <c r="O254" s="414"/>
    </row>
    <row r="255" spans="1:15" s="411" customFormat="1" x14ac:dyDescent="0.25">
      <c r="A255" s="413"/>
      <c r="B255"/>
      <c r="C255"/>
      <c r="D255"/>
      <c r="E255"/>
      <c r="F255"/>
      <c r="G255"/>
      <c r="H255"/>
      <c r="I255"/>
      <c r="J255"/>
      <c r="K255"/>
      <c r="L255" s="412"/>
      <c r="M255" s="412"/>
      <c r="N255" s="412"/>
      <c r="O255" s="414"/>
    </row>
    <row r="258" spans="1:15" ht="16.5" thickBot="1" x14ac:dyDescent="0.3"/>
    <row r="259" spans="1:15" ht="24" thickBot="1" x14ac:dyDescent="0.4">
      <c r="B259" s="160" t="s">
        <v>40</v>
      </c>
      <c r="C259" s="457"/>
      <c r="D259" s="161" t="s">
        <v>225</v>
      </c>
      <c r="E259" s="162"/>
      <c r="F259" s="162"/>
      <c r="G259" s="163"/>
      <c r="H259" s="457"/>
      <c r="I259" s="457"/>
      <c r="J259" s="457"/>
      <c r="K259" s="457"/>
    </row>
    <row r="260" spans="1:15" s="411" customFormat="1" ht="16.5" thickBot="1" x14ac:dyDescent="0.3">
      <c r="B260" s="412"/>
      <c r="C260" s="412"/>
      <c r="D260" s="412"/>
      <c r="E260" s="412"/>
      <c r="F260" s="412"/>
      <c r="G260" s="412"/>
      <c r="H260" s="412"/>
      <c r="I260" s="412"/>
      <c r="J260" s="412"/>
      <c r="K260" s="412"/>
    </row>
    <row r="261" spans="1:15" s="411" customFormat="1" ht="23.25" x14ac:dyDescent="0.35">
      <c r="B261" s="415" t="s">
        <v>0</v>
      </c>
      <c r="C261" s="416" t="s">
        <v>30</v>
      </c>
      <c r="D261" s="416" t="s">
        <v>31</v>
      </c>
      <c r="E261" s="416" t="s">
        <v>32</v>
      </c>
      <c r="F261" s="416" t="s">
        <v>33</v>
      </c>
      <c r="G261" s="416" t="s">
        <v>34</v>
      </c>
      <c r="H261" s="416" t="s">
        <v>35</v>
      </c>
      <c r="I261" s="416" t="s">
        <v>36</v>
      </c>
      <c r="J261" s="416" t="s">
        <v>37</v>
      </c>
      <c r="K261" s="417" t="s">
        <v>38</v>
      </c>
    </row>
    <row r="262" spans="1:15" s="411" customFormat="1" ht="23.25" x14ac:dyDescent="0.35">
      <c r="B262" s="460">
        <v>1</v>
      </c>
      <c r="C262" s="461" t="s">
        <v>226</v>
      </c>
      <c r="D262" s="461" t="s">
        <v>227</v>
      </c>
      <c r="E262" s="463" t="s">
        <v>144</v>
      </c>
      <c r="F262" s="463" t="s">
        <v>144</v>
      </c>
      <c r="G262" s="463" t="s">
        <v>144</v>
      </c>
      <c r="H262" s="461" t="s">
        <v>146</v>
      </c>
      <c r="I262" s="463">
        <v>11</v>
      </c>
      <c r="J262" s="461"/>
      <c r="K262" s="462"/>
    </row>
    <row r="263" spans="1:15" s="411" customFormat="1" ht="23.25" x14ac:dyDescent="0.35">
      <c r="B263" s="518">
        <v>2</v>
      </c>
      <c r="C263" s="461" t="s">
        <v>331</v>
      </c>
      <c r="D263" s="461" t="s">
        <v>332</v>
      </c>
      <c r="E263" s="463" t="s">
        <v>145</v>
      </c>
      <c r="F263" s="463" t="s">
        <v>145</v>
      </c>
      <c r="G263" s="463" t="s">
        <v>144</v>
      </c>
      <c r="H263" s="461" t="s">
        <v>146</v>
      </c>
      <c r="I263" s="463">
        <v>11</v>
      </c>
      <c r="J263" s="461"/>
      <c r="K263" s="519"/>
    </row>
    <row r="264" spans="1:15" s="411" customFormat="1" ht="23.25" x14ac:dyDescent="0.35">
      <c r="B264" s="267">
        <v>3</v>
      </c>
      <c r="C264" s="419" t="s">
        <v>242</v>
      </c>
      <c r="D264" s="419"/>
      <c r="E264" s="463" t="s">
        <v>145</v>
      </c>
      <c r="F264" s="463" t="s">
        <v>145</v>
      </c>
      <c r="G264" s="420" t="s">
        <v>144</v>
      </c>
      <c r="H264" s="421" t="s">
        <v>147</v>
      </c>
      <c r="I264" s="420">
        <v>256</v>
      </c>
      <c r="J264" s="420"/>
      <c r="K264" s="439"/>
    </row>
    <row r="265" spans="1:15" s="411" customFormat="1" ht="23.25" x14ac:dyDescent="0.35">
      <c r="A265" s="452"/>
      <c r="B265" s="418">
        <v>4</v>
      </c>
      <c r="C265" s="449" t="s">
        <v>243</v>
      </c>
      <c r="D265" s="449"/>
      <c r="E265" s="420" t="s">
        <v>145</v>
      </c>
      <c r="F265" s="459" t="s">
        <v>145</v>
      </c>
      <c r="G265" s="420" t="s">
        <v>144</v>
      </c>
      <c r="H265" s="449" t="s">
        <v>147</v>
      </c>
      <c r="I265" s="459">
        <v>256</v>
      </c>
      <c r="J265" s="450"/>
      <c r="K265" s="451"/>
      <c r="L265" s="412"/>
      <c r="M265" s="412"/>
      <c r="N265" s="412"/>
      <c r="O265" s="414"/>
    </row>
    <row r="266" spans="1:15" s="411" customFormat="1" ht="23.25" x14ac:dyDescent="0.35">
      <c r="A266" s="413"/>
      <c r="B266" s="418">
        <v>5</v>
      </c>
      <c r="C266" s="449" t="s">
        <v>271</v>
      </c>
      <c r="D266" s="449" t="s">
        <v>197</v>
      </c>
      <c r="E266" s="420" t="s">
        <v>145</v>
      </c>
      <c r="F266" s="459" t="s">
        <v>145</v>
      </c>
      <c r="G266" s="420" t="s">
        <v>144</v>
      </c>
      <c r="H266" s="449" t="s">
        <v>146</v>
      </c>
      <c r="I266" s="459">
        <v>11</v>
      </c>
      <c r="J266" s="450"/>
      <c r="K266" s="464"/>
      <c r="L266" s="412"/>
      <c r="M266" s="412"/>
      <c r="N266" s="412"/>
      <c r="O266" s="414"/>
    </row>
    <row r="267" spans="1:15" s="411" customFormat="1" ht="23.25" x14ac:dyDescent="0.35">
      <c r="A267" s="413"/>
      <c r="B267" s="418">
        <v>6</v>
      </c>
      <c r="C267" s="449" t="s">
        <v>300</v>
      </c>
      <c r="D267" s="449" t="s">
        <v>313</v>
      </c>
      <c r="E267" s="420" t="s">
        <v>145</v>
      </c>
      <c r="F267" s="459" t="s">
        <v>145</v>
      </c>
      <c r="G267" s="420" t="s">
        <v>144</v>
      </c>
      <c r="H267" s="449" t="s">
        <v>147</v>
      </c>
      <c r="I267" s="459">
        <v>256</v>
      </c>
      <c r="J267" s="450"/>
      <c r="K267" s="464"/>
      <c r="L267" s="412"/>
      <c r="M267" s="412"/>
      <c r="N267" s="412"/>
      <c r="O267" s="414"/>
    </row>
    <row r="268" spans="1:15" s="411" customFormat="1" ht="23.25" x14ac:dyDescent="0.35">
      <c r="A268" s="413"/>
      <c r="B268" s="418">
        <v>7</v>
      </c>
      <c r="C268" s="419" t="s">
        <v>165</v>
      </c>
      <c r="D268" s="419" t="s">
        <v>166</v>
      </c>
      <c r="E268" s="420" t="s">
        <v>145</v>
      </c>
      <c r="F268" s="420" t="s">
        <v>145</v>
      </c>
      <c r="G268" s="420" t="s">
        <v>144</v>
      </c>
      <c r="H268" s="421" t="s">
        <v>146</v>
      </c>
      <c r="I268" s="420">
        <v>11</v>
      </c>
      <c r="J268" s="420"/>
      <c r="K268" s="279" t="s">
        <v>167</v>
      </c>
      <c r="L268" s="412"/>
      <c r="M268" s="412"/>
      <c r="N268" s="412"/>
      <c r="O268" s="414"/>
    </row>
    <row r="269" spans="1:15" s="411" customFormat="1" ht="23.25" x14ac:dyDescent="0.35">
      <c r="A269" s="413"/>
      <c r="B269" s="418">
        <v>8</v>
      </c>
      <c r="C269" s="443" t="s">
        <v>153</v>
      </c>
      <c r="D269" s="443" t="s">
        <v>158</v>
      </c>
      <c r="E269" s="420" t="s">
        <v>145</v>
      </c>
      <c r="F269" s="420" t="s">
        <v>145</v>
      </c>
      <c r="G269" s="444" t="s">
        <v>144</v>
      </c>
      <c r="H269" s="445" t="s">
        <v>147</v>
      </c>
      <c r="I269" s="444">
        <v>10</v>
      </c>
      <c r="J269" s="444"/>
      <c r="K269" s="446"/>
      <c r="L269" s="412"/>
      <c r="M269" s="412"/>
      <c r="N269" s="412"/>
      <c r="O269" s="414"/>
    </row>
    <row r="270" spans="1:15" s="411" customFormat="1" ht="23.25" x14ac:dyDescent="0.35">
      <c r="A270" s="452"/>
      <c r="B270" s="418">
        <v>9</v>
      </c>
      <c r="C270" s="436" t="s">
        <v>154</v>
      </c>
      <c r="D270" s="436" t="s">
        <v>159</v>
      </c>
      <c r="E270" s="420" t="s">
        <v>145</v>
      </c>
      <c r="F270" s="420" t="s">
        <v>145</v>
      </c>
      <c r="G270" s="437" t="s">
        <v>144</v>
      </c>
      <c r="H270" s="438" t="s">
        <v>147</v>
      </c>
      <c r="I270" s="437">
        <v>256</v>
      </c>
      <c r="J270" s="437"/>
      <c r="K270" s="439"/>
      <c r="L270" s="412"/>
      <c r="M270" s="412"/>
      <c r="N270" s="412"/>
      <c r="O270" s="414"/>
    </row>
    <row r="271" spans="1:15" s="411" customFormat="1" ht="23.25" x14ac:dyDescent="0.35">
      <c r="A271" s="413"/>
      <c r="B271" s="418">
        <v>10</v>
      </c>
      <c r="C271" s="436" t="s">
        <v>155</v>
      </c>
      <c r="D271" s="436" t="s">
        <v>157</v>
      </c>
      <c r="E271" s="420" t="s">
        <v>145</v>
      </c>
      <c r="F271" s="420" t="s">
        <v>145</v>
      </c>
      <c r="G271" s="437" t="s">
        <v>145</v>
      </c>
      <c r="H271" s="438" t="s">
        <v>147</v>
      </c>
      <c r="I271" s="437">
        <v>11</v>
      </c>
      <c r="J271" s="437"/>
      <c r="K271" s="439"/>
      <c r="L271" s="412"/>
      <c r="M271" s="412"/>
      <c r="N271" s="412"/>
      <c r="O271" s="414"/>
    </row>
    <row r="272" spans="1:15" s="411" customFormat="1" ht="24" thickBot="1" x14ac:dyDescent="0.4">
      <c r="A272" s="412"/>
      <c r="B272" s="424">
        <v>11</v>
      </c>
      <c r="C272" s="425" t="s">
        <v>156</v>
      </c>
      <c r="D272" s="425" t="s">
        <v>160</v>
      </c>
      <c r="E272" s="426" t="s">
        <v>145</v>
      </c>
      <c r="F272" s="426" t="s">
        <v>145</v>
      </c>
      <c r="G272" s="426" t="s">
        <v>145</v>
      </c>
      <c r="H272" s="427" t="s">
        <v>147</v>
      </c>
      <c r="I272" s="426">
        <v>256</v>
      </c>
      <c r="J272" s="426"/>
      <c r="K272" s="428"/>
      <c r="L272" s="412"/>
      <c r="M272" s="412"/>
      <c r="N272" s="412"/>
      <c r="O272" s="414"/>
    </row>
    <row r="273" spans="1:15" s="411" customFormat="1" x14ac:dyDescent="0.25">
      <c r="A273" s="413"/>
      <c r="B273"/>
      <c r="C273"/>
      <c r="D273"/>
      <c r="E273"/>
      <c r="F273"/>
      <c r="G273"/>
      <c r="H273"/>
      <c r="I273"/>
      <c r="J273"/>
      <c r="K273"/>
      <c r="L273" s="412"/>
      <c r="M273" s="412"/>
      <c r="N273" s="412"/>
      <c r="O273" s="414"/>
    </row>
    <row r="274" spans="1:15" ht="16.5" thickBot="1" x14ac:dyDescent="0.3"/>
    <row r="275" spans="1:15" ht="24" thickBot="1" x14ac:dyDescent="0.4">
      <c r="B275" s="160" t="s">
        <v>40</v>
      </c>
      <c r="C275" s="457"/>
      <c r="D275" s="161" t="s">
        <v>286</v>
      </c>
      <c r="E275" s="162"/>
      <c r="F275" s="162"/>
      <c r="G275" s="163"/>
      <c r="H275" s="457"/>
      <c r="I275" s="457"/>
      <c r="J275" s="457"/>
      <c r="K275" s="457"/>
    </row>
    <row r="276" spans="1:15" s="411" customFormat="1" ht="16.5" thickBot="1" x14ac:dyDescent="0.3">
      <c r="B276" s="412"/>
      <c r="C276" s="412"/>
      <c r="D276" s="412"/>
      <c r="E276" s="412"/>
      <c r="F276" s="412"/>
      <c r="G276" s="412"/>
      <c r="H276" s="412"/>
      <c r="I276" s="412"/>
      <c r="J276" s="412"/>
      <c r="K276" s="412"/>
    </row>
    <row r="277" spans="1:15" s="411" customFormat="1" ht="23.25" x14ac:dyDescent="0.35">
      <c r="B277" s="415" t="s">
        <v>0</v>
      </c>
      <c r="C277" s="416" t="s">
        <v>30</v>
      </c>
      <c r="D277" s="416" t="s">
        <v>31</v>
      </c>
      <c r="E277" s="416" t="s">
        <v>32</v>
      </c>
      <c r="F277" s="416" t="s">
        <v>33</v>
      </c>
      <c r="G277" s="416" t="s">
        <v>34</v>
      </c>
      <c r="H277" s="416" t="s">
        <v>35</v>
      </c>
      <c r="I277" s="416" t="s">
        <v>36</v>
      </c>
      <c r="J277" s="416" t="s">
        <v>37</v>
      </c>
      <c r="K277" s="417" t="s">
        <v>38</v>
      </c>
    </row>
    <row r="278" spans="1:15" s="411" customFormat="1" ht="23.25" x14ac:dyDescent="0.35">
      <c r="B278" s="460">
        <v>1</v>
      </c>
      <c r="C278" s="461" t="s">
        <v>226</v>
      </c>
      <c r="D278" s="461" t="s">
        <v>227</v>
      </c>
      <c r="E278" s="463" t="s">
        <v>144</v>
      </c>
      <c r="F278" s="463" t="s">
        <v>144</v>
      </c>
      <c r="G278" s="463" t="s">
        <v>144</v>
      </c>
      <c r="H278" s="461" t="s">
        <v>146</v>
      </c>
      <c r="I278" s="463">
        <v>11</v>
      </c>
      <c r="J278" s="461"/>
      <c r="K278" s="462"/>
    </row>
    <row r="279" spans="1:15" s="411" customFormat="1" ht="23.25" x14ac:dyDescent="0.35">
      <c r="B279" s="267">
        <v>2</v>
      </c>
      <c r="C279" s="419" t="s">
        <v>287</v>
      </c>
      <c r="D279" s="419" t="s">
        <v>295</v>
      </c>
      <c r="E279" s="420" t="s">
        <v>145</v>
      </c>
      <c r="F279" s="420" t="s">
        <v>145</v>
      </c>
      <c r="G279" s="420" t="s">
        <v>144</v>
      </c>
      <c r="H279" s="421" t="s">
        <v>147</v>
      </c>
      <c r="I279" s="420">
        <v>256</v>
      </c>
      <c r="J279" s="420"/>
      <c r="K279" s="439"/>
    </row>
    <row r="280" spans="1:15" s="411" customFormat="1" ht="23.25" x14ac:dyDescent="0.35">
      <c r="A280" s="452"/>
      <c r="B280" s="418">
        <v>3</v>
      </c>
      <c r="C280" s="449" t="s">
        <v>288</v>
      </c>
      <c r="D280" s="449" t="s">
        <v>294</v>
      </c>
      <c r="E280" s="420" t="s">
        <v>145</v>
      </c>
      <c r="F280" s="459" t="s">
        <v>145</v>
      </c>
      <c r="G280" s="420" t="s">
        <v>144</v>
      </c>
      <c r="H280" s="449" t="s">
        <v>147</v>
      </c>
      <c r="I280" s="459">
        <v>256</v>
      </c>
      <c r="J280" s="450"/>
      <c r="K280" s="451"/>
      <c r="L280" s="412"/>
      <c r="M280" s="412"/>
      <c r="N280" s="412"/>
      <c r="O280" s="414"/>
    </row>
    <row r="281" spans="1:15" s="411" customFormat="1" ht="23.25" x14ac:dyDescent="0.35">
      <c r="A281" s="413"/>
      <c r="B281" s="460">
        <v>4</v>
      </c>
      <c r="C281" s="449" t="s">
        <v>300</v>
      </c>
      <c r="D281" s="449" t="s">
        <v>301</v>
      </c>
      <c r="E281" s="420" t="s">
        <v>145</v>
      </c>
      <c r="F281" s="459" t="s">
        <v>145</v>
      </c>
      <c r="G281" s="420" t="s">
        <v>144</v>
      </c>
      <c r="H281" s="449" t="s">
        <v>147</v>
      </c>
      <c r="I281" s="459">
        <v>256</v>
      </c>
      <c r="J281" s="450"/>
      <c r="K281" s="464"/>
      <c r="L281" s="412"/>
      <c r="M281" s="412"/>
      <c r="N281" s="412"/>
      <c r="O281" s="414"/>
    </row>
    <row r="282" spans="1:15" s="411" customFormat="1" ht="23.25" x14ac:dyDescent="0.35">
      <c r="A282" s="413"/>
      <c r="B282" s="267">
        <v>5</v>
      </c>
      <c r="C282" s="449" t="s">
        <v>289</v>
      </c>
      <c r="D282" s="449" t="s">
        <v>328</v>
      </c>
      <c r="E282" s="420" t="s">
        <v>145</v>
      </c>
      <c r="F282" s="459" t="s">
        <v>145</v>
      </c>
      <c r="G282" s="420" t="s">
        <v>144</v>
      </c>
      <c r="H282" s="449" t="s">
        <v>147</v>
      </c>
      <c r="I282" s="459">
        <v>20</v>
      </c>
      <c r="J282" s="450"/>
      <c r="K282" s="464"/>
      <c r="L282" s="412"/>
      <c r="M282" s="412"/>
      <c r="N282" s="412"/>
      <c r="O282" s="414"/>
    </row>
    <row r="283" spans="1:15" s="411" customFormat="1" ht="23.25" x14ac:dyDescent="0.35">
      <c r="A283" s="413"/>
      <c r="B283" s="418">
        <v>6</v>
      </c>
      <c r="C283" s="449" t="s">
        <v>290</v>
      </c>
      <c r="D283" s="449" t="s">
        <v>296</v>
      </c>
      <c r="E283" s="420" t="s">
        <v>145</v>
      </c>
      <c r="F283" s="459" t="s">
        <v>145</v>
      </c>
      <c r="G283" s="420" t="s">
        <v>144</v>
      </c>
      <c r="H283" s="449" t="s">
        <v>147</v>
      </c>
      <c r="I283" s="459">
        <v>256</v>
      </c>
      <c r="J283" s="450"/>
      <c r="K283" s="464"/>
      <c r="L283" s="412"/>
      <c r="M283" s="412"/>
      <c r="N283" s="412"/>
      <c r="O283" s="414"/>
    </row>
    <row r="284" spans="1:15" s="411" customFormat="1" ht="23.25" x14ac:dyDescent="0.35">
      <c r="A284" s="413"/>
      <c r="B284" s="460">
        <v>7</v>
      </c>
      <c r="C284" s="449" t="s">
        <v>291</v>
      </c>
      <c r="D284" s="449" t="s">
        <v>297</v>
      </c>
      <c r="E284" s="420" t="s">
        <v>145</v>
      </c>
      <c r="F284" s="459" t="s">
        <v>145</v>
      </c>
      <c r="G284" s="420" t="s">
        <v>144</v>
      </c>
      <c r="H284" s="449" t="s">
        <v>147</v>
      </c>
      <c r="I284" s="459">
        <v>256</v>
      </c>
      <c r="J284" s="450"/>
      <c r="K284" s="464"/>
      <c r="L284" s="412"/>
      <c r="M284" s="412"/>
      <c r="N284" s="412"/>
      <c r="O284" s="414"/>
    </row>
    <row r="285" spans="1:15" s="411" customFormat="1" ht="23.25" x14ac:dyDescent="0.35">
      <c r="A285" s="413"/>
      <c r="B285" s="267">
        <v>8</v>
      </c>
      <c r="C285" s="449" t="s">
        <v>341</v>
      </c>
      <c r="D285" s="449" t="s">
        <v>340</v>
      </c>
      <c r="E285" s="420" t="s">
        <v>145</v>
      </c>
      <c r="F285" s="459" t="s">
        <v>145</v>
      </c>
      <c r="G285" s="420" t="s">
        <v>144</v>
      </c>
      <c r="H285" s="449" t="s">
        <v>147</v>
      </c>
      <c r="I285" s="459">
        <v>256</v>
      </c>
      <c r="J285" s="450"/>
      <c r="K285" s="464"/>
      <c r="L285" s="412"/>
      <c r="M285" s="412"/>
      <c r="N285" s="412"/>
      <c r="O285" s="414"/>
    </row>
    <row r="286" spans="1:15" s="411" customFormat="1" ht="23.25" x14ac:dyDescent="0.35">
      <c r="A286" s="413"/>
      <c r="B286" s="418">
        <v>9</v>
      </c>
      <c r="C286" s="449" t="s">
        <v>342</v>
      </c>
      <c r="D286" s="449" t="s">
        <v>340</v>
      </c>
      <c r="E286" s="420" t="s">
        <v>145</v>
      </c>
      <c r="F286" s="459" t="s">
        <v>145</v>
      </c>
      <c r="G286" s="420" t="s">
        <v>144</v>
      </c>
      <c r="H286" s="449" t="s">
        <v>147</v>
      </c>
      <c r="I286" s="459">
        <v>256</v>
      </c>
      <c r="J286" s="450"/>
      <c r="K286" s="464"/>
      <c r="L286" s="412"/>
      <c r="M286" s="412"/>
      <c r="N286" s="412"/>
      <c r="O286" s="414"/>
    </row>
    <row r="287" spans="1:15" s="411" customFormat="1" ht="23.25" x14ac:dyDescent="0.35">
      <c r="A287" s="413"/>
      <c r="B287" s="460">
        <v>10</v>
      </c>
      <c r="C287" s="449" t="s">
        <v>292</v>
      </c>
      <c r="D287" s="449" t="s">
        <v>298</v>
      </c>
      <c r="E287" s="420" t="s">
        <v>145</v>
      </c>
      <c r="F287" s="459" t="s">
        <v>145</v>
      </c>
      <c r="G287" s="420" t="s">
        <v>144</v>
      </c>
      <c r="H287" s="449" t="s">
        <v>147</v>
      </c>
      <c r="I287" s="459">
        <v>256</v>
      </c>
      <c r="J287" s="450"/>
      <c r="K287" s="464"/>
      <c r="L287" s="412"/>
      <c r="M287" s="412"/>
      <c r="N287" s="412"/>
      <c r="O287" s="414"/>
    </row>
    <row r="288" spans="1:15" s="411" customFormat="1" ht="23.25" x14ac:dyDescent="0.35">
      <c r="A288" s="413"/>
      <c r="B288" s="267">
        <v>11</v>
      </c>
      <c r="C288" s="449" t="s">
        <v>293</v>
      </c>
      <c r="D288" s="449" t="s">
        <v>299</v>
      </c>
      <c r="E288" s="420" t="s">
        <v>145</v>
      </c>
      <c r="F288" s="459" t="s">
        <v>145</v>
      </c>
      <c r="G288" s="420" t="s">
        <v>144</v>
      </c>
      <c r="H288" s="449" t="s">
        <v>147</v>
      </c>
      <c r="I288" s="459">
        <v>256</v>
      </c>
      <c r="J288" s="450"/>
      <c r="K288" s="464"/>
      <c r="L288" s="412"/>
      <c r="M288" s="412"/>
      <c r="N288" s="412"/>
      <c r="O288" s="414"/>
    </row>
    <row r="289" spans="1:15" s="411" customFormat="1" ht="23.25" x14ac:dyDescent="0.35">
      <c r="A289" s="413"/>
      <c r="B289" s="418">
        <v>12</v>
      </c>
      <c r="C289" s="449" t="s">
        <v>302</v>
      </c>
      <c r="D289" s="449" t="s">
        <v>305</v>
      </c>
      <c r="E289" s="420" t="s">
        <v>145</v>
      </c>
      <c r="F289" s="459" t="s">
        <v>145</v>
      </c>
      <c r="G289" s="420" t="s">
        <v>144</v>
      </c>
      <c r="H289" s="449" t="s">
        <v>147</v>
      </c>
      <c r="I289" s="459">
        <v>256</v>
      </c>
      <c r="J289" s="450"/>
      <c r="K289" s="464"/>
      <c r="L289" s="412"/>
      <c r="M289" s="412"/>
      <c r="N289" s="412"/>
      <c r="O289" s="414"/>
    </row>
    <row r="290" spans="1:15" s="411" customFormat="1" ht="23.25" x14ac:dyDescent="0.35">
      <c r="A290" s="413"/>
      <c r="B290" s="460">
        <v>13</v>
      </c>
      <c r="C290" s="449" t="s">
        <v>303</v>
      </c>
      <c r="D290" s="449" t="s">
        <v>306</v>
      </c>
      <c r="E290" s="420" t="s">
        <v>145</v>
      </c>
      <c r="F290" s="459" t="s">
        <v>145</v>
      </c>
      <c r="G290" s="420" t="s">
        <v>144</v>
      </c>
      <c r="H290" s="449" t="s">
        <v>147</v>
      </c>
      <c r="I290" s="459">
        <v>256</v>
      </c>
      <c r="J290" s="450"/>
      <c r="K290" s="464"/>
      <c r="L290" s="412"/>
      <c r="M290" s="412"/>
      <c r="N290" s="412"/>
      <c r="O290" s="414"/>
    </row>
    <row r="291" spans="1:15" s="411" customFormat="1" ht="23.25" x14ac:dyDescent="0.35">
      <c r="A291" s="413"/>
      <c r="B291" s="267">
        <v>14</v>
      </c>
      <c r="C291" s="449" t="s">
        <v>304</v>
      </c>
      <c r="D291" s="449" t="s">
        <v>307</v>
      </c>
      <c r="E291" s="420" t="s">
        <v>145</v>
      </c>
      <c r="F291" s="459" t="s">
        <v>145</v>
      </c>
      <c r="G291" s="420" t="s">
        <v>144</v>
      </c>
      <c r="H291" s="449" t="s">
        <v>147</v>
      </c>
      <c r="I291" s="459">
        <v>256</v>
      </c>
      <c r="J291" s="450"/>
      <c r="K291" s="464"/>
      <c r="L291" s="412"/>
      <c r="M291" s="412"/>
      <c r="N291" s="412"/>
      <c r="O291" s="414"/>
    </row>
    <row r="292" spans="1:15" s="411" customFormat="1" ht="23.25" x14ac:dyDescent="0.35">
      <c r="A292" s="413"/>
      <c r="B292" s="418">
        <v>15</v>
      </c>
      <c r="C292" s="419" t="s">
        <v>165</v>
      </c>
      <c r="D292" s="419" t="s">
        <v>166</v>
      </c>
      <c r="E292" s="420" t="s">
        <v>145</v>
      </c>
      <c r="F292" s="420" t="s">
        <v>145</v>
      </c>
      <c r="G292" s="420" t="s">
        <v>144</v>
      </c>
      <c r="H292" s="421" t="s">
        <v>146</v>
      </c>
      <c r="I292" s="420">
        <v>11</v>
      </c>
      <c r="J292" s="420"/>
      <c r="K292" s="279" t="s">
        <v>167</v>
      </c>
      <c r="L292" s="412"/>
      <c r="M292" s="412"/>
      <c r="N292" s="412"/>
      <c r="O292" s="414"/>
    </row>
    <row r="293" spans="1:15" s="411" customFormat="1" ht="23.25" x14ac:dyDescent="0.35">
      <c r="A293" s="413"/>
      <c r="B293" s="460">
        <v>16</v>
      </c>
      <c r="C293" s="443" t="s">
        <v>153</v>
      </c>
      <c r="D293" s="443" t="s">
        <v>158</v>
      </c>
      <c r="E293" s="420" t="s">
        <v>145</v>
      </c>
      <c r="F293" s="420" t="s">
        <v>145</v>
      </c>
      <c r="G293" s="444" t="s">
        <v>144</v>
      </c>
      <c r="H293" s="445" t="s">
        <v>147</v>
      </c>
      <c r="I293" s="444">
        <v>10</v>
      </c>
      <c r="J293" s="444"/>
      <c r="K293" s="446"/>
      <c r="L293" s="412"/>
      <c r="M293" s="412"/>
      <c r="N293" s="412"/>
      <c r="O293" s="414"/>
    </row>
    <row r="294" spans="1:15" s="411" customFormat="1" ht="23.25" x14ac:dyDescent="0.35">
      <c r="A294" s="452"/>
      <c r="B294" s="267">
        <v>17</v>
      </c>
      <c r="C294" s="436" t="s">
        <v>154</v>
      </c>
      <c r="D294" s="436" t="s">
        <v>159</v>
      </c>
      <c r="E294" s="420" t="s">
        <v>145</v>
      </c>
      <c r="F294" s="420" t="s">
        <v>145</v>
      </c>
      <c r="G294" s="437" t="s">
        <v>144</v>
      </c>
      <c r="H294" s="438" t="s">
        <v>147</v>
      </c>
      <c r="I294" s="437">
        <v>256</v>
      </c>
      <c r="J294" s="437"/>
      <c r="K294" s="439"/>
      <c r="L294" s="412"/>
      <c r="M294" s="412"/>
      <c r="N294" s="412"/>
      <c r="O294" s="414"/>
    </row>
    <row r="295" spans="1:15" s="411" customFormat="1" ht="23.25" x14ac:dyDescent="0.35">
      <c r="A295" s="413"/>
      <c r="B295" s="418">
        <v>18</v>
      </c>
      <c r="C295" s="436" t="s">
        <v>155</v>
      </c>
      <c r="D295" s="436" t="s">
        <v>157</v>
      </c>
      <c r="E295" s="420" t="s">
        <v>145</v>
      </c>
      <c r="F295" s="420" t="s">
        <v>145</v>
      </c>
      <c r="G295" s="437" t="s">
        <v>145</v>
      </c>
      <c r="H295" s="438" t="s">
        <v>147</v>
      </c>
      <c r="I295" s="437">
        <v>11</v>
      </c>
      <c r="J295" s="437"/>
      <c r="K295" s="439"/>
      <c r="L295" s="412"/>
      <c r="M295" s="412"/>
      <c r="N295" s="412"/>
      <c r="O295" s="414"/>
    </row>
    <row r="296" spans="1:15" s="411" customFormat="1" ht="24" thickBot="1" x14ac:dyDescent="0.4">
      <c r="A296" s="412"/>
      <c r="B296" s="460">
        <v>19</v>
      </c>
      <c r="C296" s="425" t="s">
        <v>156</v>
      </c>
      <c r="D296" s="425" t="s">
        <v>160</v>
      </c>
      <c r="E296" s="426" t="s">
        <v>145</v>
      </c>
      <c r="F296" s="426" t="s">
        <v>145</v>
      </c>
      <c r="G296" s="426" t="s">
        <v>145</v>
      </c>
      <c r="H296" s="427" t="s">
        <v>147</v>
      </c>
      <c r="I296" s="426">
        <v>256</v>
      </c>
      <c r="J296" s="426"/>
      <c r="K296" s="428"/>
      <c r="L296" s="412"/>
      <c r="M296" s="412"/>
      <c r="N296" s="412"/>
      <c r="O296" s="414"/>
    </row>
    <row r="297" spans="1:15" s="411" customFormat="1" x14ac:dyDescent="0.25">
      <c r="A297" s="413"/>
      <c r="B297"/>
      <c r="C297"/>
      <c r="D297"/>
      <c r="E297"/>
      <c r="F297"/>
      <c r="G297"/>
      <c r="H297"/>
      <c r="I297"/>
      <c r="J297"/>
      <c r="K297"/>
      <c r="L297" s="412"/>
      <c r="M297" s="412"/>
      <c r="N297" s="412"/>
      <c r="O297" s="414"/>
    </row>
    <row r="299" spans="1:15" ht="16.5" thickBot="1" x14ac:dyDescent="0.3"/>
    <row r="300" spans="1:15" ht="24" thickBot="1" x14ac:dyDescent="0.4">
      <c r="B300" s="160" t="s">
        <v>40</v>
      </c>
      <c r="C300" s="457"/>
      <c r="D300" s="161" t="s">
        <v>308</v>
      </c>
      <c r="E300" s="162"/>
      <c r="F300" s="162"/>
      <c r="G300" s="163"/>
      <c r="H300" s="457"/>
      <c r="I300" s="457"/>
      <c r="J300" s="457"/>
      <c r="K300" s="457"/>
    </row>
    <row r="301" spans="1:15" s="411" customFormat="1" ht="16.5" thickBot="1" x14ac:dyDescent="0.3">
      <c r="A301" s="413"/>
      <c r="B301" s="412"/>
      <c r="C301" s="412"/>
      <c r="D301" s="412"/>
      <c r="E301" s="412"/>
      <c r="F301" s="412"/>
      <c r="G301" s="412"/>
      <c r="H301" s="412"/>
      <c r="I301" s="412"/>
      <c r="J301" s="412"/>
      <c r="K301" s="412"/>
      <c r="L301" s="412"/>
      <c r="M301" s="412"/>
      <c r="N301" s="412"/>
      <c r="O301" s="414"/>
    </row>
    <row r="302" spans="1:15" s="411" customFormat="1" ht="23.25" x14ac:dyDescent="0.35">
      <c r="A302" s="413"/>
      <c r="B302" s="415" t="s">
        <v>0</v>
      </c>
      <c r="C302" s="416" t="s">
        <v>30</v>
      </c>
      <c r="D302" s="416" t="s">
        <v>31</v>
      </c>
      <c r="E302" s="416" t="s">
        <v>32</v>
      </c>
      <c r="F302" s="416" t="s">
        <v>33</v>
      </c>
      <c r="G302" s="416" t="s">
        <v>34</v>
      </c>
      <c r="H302" s="416" t="s">
        <v>35</v>
      </c>
      <c r="I302" s="416" t="s">
        <v>36</v>
      </c>
      <c r="J302" s="416" t="s">
        <v>37</v>
      </c>
      <c r="K302" s="417" t="s">
        <v>38</v>
      </c>
      <c r="L302" s="412"/>
      <c r="M302" s="412"/>
      <c r="N302" s="412"/>
      <c r="O302" s="414"/>
    </row>
    <row r="303" spans="1:15" s="411" customFormat="1" ht="23.25" x14ac:dyDescent="0.35">
      <c r="A303" s="413"/>
      <c r="B303" s="460">
        <v>1</v>
      </c>
      <c r="C303" s="461" t="s">
        <v>226</v>
      </c>
      <c r="D303" s="461" t="s">
        <v>227</v>
      </c>
      <c r="E303" s="463" t="s">
        <v>144</v>
      </c>
      <c r="F303" s="463" t="s">
        <v>144</v>
      </c>
      <c r="G303" s="463" t="s">
        <v>144</v>
      </c>
      <c r="H303" s="461" t="s">
        <v>146</v>
      </c>
      <c r="I303" s="463">
        <v>11</v>
      </c>
      <c r="J303" s="461"/>
      <c r="K303" s="462"/>
      <c r="L303" s="412"/>
      <c r="M303" s="412"/>
      <c r="N303" s="412"/>
      <c r="O303" s="414"/>
    </row>
    <row r="304" spans="1:15" s="411" customFormat="1" ht="23.25" x14ac:dyDescent="0.35">
      <c r="B304" s="518">
        <v>2</v>
      </c>
      <c r="C304" s="461" t="s">
        <v>329</v>
      </c>
      <c r="D304" s="461" t="s">
        <v>330</v>
      </c>
      <c r="E304" s="463"/>
      <c r="F304" s="463" t="s">
        <v>145</v>
      </c>
      <c r="G304" s="463" t="s">
        <v>144</v>
      </c>
      <c r="H304" s="461" t="s">
        <v>146</v>
      </c>
      <c r="I304" s="463">
        <v>11</v>
      </c>
      <c r="J304" s="461"/>
      <c r="K304" s="519"/>
    </row>
    <row r="305" spans="1:15" s="411" customFormat="1" ht="23.25" x14ac:dyDescent="0.35">
      <c r="B305" s="267">
        <v>3</v>
      </c>
      <c r="C305" s="419" t="s">
        <v>311</v>
      </c>
      <c r="D305" s="419" t="s">
        <v>309</v>
      </c>
      <c r="E305" s="420" t="s">
        <v>145</v>
      </c>
      <c r="F305" s="420" t="s">
        <v>145</v>
      </c>
      <c r="G305" s="420" t="s">
        <v>144</v>
      </c>
      <c r="H305" s="421" t="s">
        <v>147</v>
      </c>
      <c r="I305" s="420">
        <v>256</v>
      </c>
      <c r="J305" s="420"/>
      <c r="K305" s="439"/>
    </row>
    <row r="306" spans="1:15" s="411" customFormat="1" ht="23.25" x14ac:dyDescent="0.35">
      <c r="A306" s="452"/>
      <c r="B306" s="267">
        <v>4</v>
      </c>
      <c r="C306" s="449" t="s">
        <v>312</v>
      </c>
      <c r="D306" s="449" t="s">
        <v>295</v>
      </c>
      <c r="E306" s="420" t="s">
        <v>145</v>
      </c>
      <c r="F306" s="459" t="s">
        <v>145</v>
      </c>
      <c r="G306" s="420" t="s">
        <v>144</v>
      </c>
      <c r="H306" s="421" t="s">
        <v>147</v>
      </c>
      <c r="I306" s="420">
        <v>256</v>
      </c>
      <c r="J306" s="517"/>
      <c r="K306" s="439"/>
      <c r="L306" s="457"/>
      <c r="M306" s="412"/>
      <c r="N306" s="412"/>
      <c r="O306" s="414"/>
    </row>
    <row r="307" spans="1:15" s="411" customFormat="1" ht="23.25" x14ac:dyDescent="0.35">
      <c r="A307" s="452"/>
      <c r="B307" s="267">
        <v>5</v>
      </c>
      <c r="C307" s="449" t="s">
        <v>290</v>
      </c>
      <c r="D307" s="449" t="s">
        <v>296</v>
      </c>
      <c r="E307" s="420" t="s">
        <v>145</v>
      </c>
      <c r="F307" s="459" t="s">
        <v>145</v>
      </c>
      <c r="G307" s="420" t="s">
        <v>144</v>
      </c>
      <c r="H307" s="421" t="s">
        <v>147</v>
      </c>
      <c r="I307" s="420">
        <v>256</v>
      </c>
      <c r="J307" s="517"/>
      <c r="K307" s="439"/>
      <c r="L307" s="457"/>
      <c r="M307" s="412"/>
      <c r="N307" s="412"/>
      <c r="O307" s="414"/>
    </row>
    <row r="308" spans="1:15" s="411" customFormat="1" ht="23.25" x14ac:dyDescent="0.35">
      <c r="A308" s="452"/>
      <c r="B308" s="418">
        <v>6</v>
      </c>
      <c r="C308" s="449" t="s">
        <v>267</v>
      </c>
      <c r="D308" s="449" t="s">
        <v>269</v>
      </c>
      <c r="E308" s="420" t="s">
        <v>145</v>
      </c>
      <c r="F308" s="459" t="s">
        <v>145</v>
      </c>
      <c r="G308" s="420" t="s">
        <v>144</v>
      </c>
      <c r="H308" s="449" t="s">
        <v>146</v>
      </c>
      <c r="I308" s="459">
        <v>11</v>
      </c>
      <c r="J308" s="450"/>
      <c r="K308" s="451"/>
      <c r="L308" s="457"/>
      <c r="M308" s="412"/>
      <c r="N308" s="412"/>
      <c r="O308" s="414"/>
    </row>
    <row r="309" spans="1:15" s="411" customFormat="1" ht="23.25" x14ac:dyDescent="0.35">
      <c r="A309" s="413"/>
      <c r="B309" s="448">
        <v>7</v>
      </c>
      <c r="C309" s="449" t="s">
        <v>268</v>
      </c>
      <c r="D309" s="449" t="s">
        <v>270</v>
      </c>
      <c r="E309" s="420" t="s">
        <v>145</v>
      </c>
      <c r="F309" s="459" t="s">
        <v>145</v>
      </c>
      <c r="G309" s="420" t="s">
        <v>144</v>
      </c>
      <c r="H309" s="449" t="s">
        <v>146</v>
      </c>
      <c r="I309" s="459">
        <v>11</v>
      </c>
      <c r="J309" s="450"/>
      <c r="K309" s="451"/>
      <c r="L309" s="412"/>
      <c r="M309" s="412"/>
      <c r="N309" s="412"/>
      <c r="O309" s="414"/>
    </row>
    <row r="310" spans="1:15" s="411" customFormat="1" ht="23.25" x14ac:dyDescent="0.35">
      <c r="A310" s="413"/>
      <c r="B310" s="448">
        <v>8</v>
      </c>
      <c r="C310" s="449" t="s">
        <v>327</v>
      </c>
      <c r="D310" s="449" t="s">
        <v>310</v>
      </c>
      <c r="E310" s="420" t="s">
        <v>145</v>
      </c>
      <c r="F310" s="459" t="s">
        <v>145</v>
      </c>
      <c r="G310" s="420" t="s">
        <v>144</v>
      </c>
      <c r="H310" s="449" t="s">
        <v>147</v>
      </c>
      <c r="I310" s="459">
        <v>20</v>
      </c>
      <c r="J310" s="450"/>
      <c r="K310" s="451"/>
      <c r="L310" s="412"/>
      <c r="M310" s="412"/>
      <c r="N310" s="412"/>
      <c r="O310" s="414"/>
    </row>
    <row r="311" spans="1:15" s="411" customFormat="1" ht="23.25" x14ac:dyDescent="0.35">
      <c r="A311" s="413"/>
      <c r="B311" s="418">
        <v>9</v>
      </c>
      <c r="C311" s="419" t="s">
        <v>165</v>
      </c>
      <c r="D311" s="419" t="s">
        <v>166</v>
      </c>
      <c r="E311" s="420" t="s">
        <v>145</v>
      </c>
      <c r="F311" s="420" t="s">
        <v>145</v>
      </c>
      <c r="G311" s="420" t="s">
        <v>144</v>
      </c>
      <c r="H311" s="421" t="s">
        <v>146</v>
      </c>
      <c r="I311" s="420">
        <v>11</v>
      </c>
      <c r="J311" s="420"/>
      <c r="K311" s="279" t="s">
        <v>167</v>
      </c>
      <c r="L311" s="412"/>
      <c r="M311" s="412"/>
      <c r="N311" s="412"/>
      <c r="O311" s="414"/>
    </row>
    <row r="312" spans="1:15" s="411" customFormat="1" ht="23.25" x14ac:dyDescent="0.35">
      <c r="A312" s="452"/>
      <c r="B312" s="418">
        <v>10</v>
      </c>
      <c r="C312" s="443" t="s">
        <v>153</v>
      </c>
      <c r="D312" s="443" t="s">
        <v>158</v>
      </c>
      <c r="E312" s="420" t="s">
        <v>145</v>
      </c>
      <c r="F312" s="420" t="s">
        <v>145</v>
      </c>
      <c r="G312" s="444" t="s">
        <v>144</v>
      </c>
      <c r="H312" s="445" t="s">
        <v>147</v>
      </c>
      <c r="I312" s="444">
        <v>10</v>
      </c>
      <c r="J312" s="444"/>
      <c r="K312" s="446"/>
      <c r="L312" s="457"/>
      <c r="M312" s="457"/>
      <c r="N312" s="457"/>
      <c r="O312" s="458"/>
    </row>
    <row r="313" spans="1:15" s="411" customFormat="1" ht="23.25" x14ac:dyDescent="0.35">
      <c r="A313" s="413"/>
      <c r="B313" s="418">
        <v>11</v>
      </c>
      <c r="C313" s="436" t="s">
        <v>154</v>
      </c>
      <c r="D313" s="436" t="s">
        <v>159</v>
      </c>
      <c r="E313" s="420" t="s">
        <v>145</v>
      </c>
      <c r="F313" s="420" t="s">
        <v>145</v>
      </c>
      <c r="G313" s="437" t="s">
        <v>144</v>
      </c>
      <c r="H313" s="438" t="s">
        <v>147</v>
      </c>
      <c r="I313" s="437">
        <v>256</v>
      </c>
      <c r="J313" s="437"/>
      <c r="K313" s="439"/>
      <c r="L313" s="412"/>
      <c r="M313" s="412"/>
      <c r="N313" s="412"/>
      <c r="O313" s="414"/>
    </row>
    <row r="314" spans="1:15" s="411" customFormat="1" ht="23.25" x14ac:dyDescent="0.35">
      <c r="A314" s="412"/>
      <c r="B314" s="418">
        <v>12</v>
      </c>
      <c r="C314" s="436" t="s">
        <v>155</v>
      </c>
      <c r="D314" s="436" t="s">
        <v>157</v>
      </c>
      <c r="E314" s="420" t="s">
        <v>145</v>
      </c>
      <c r="F314" s="420" t="s">
        <v>145</v>
      </c>
      <c r="G314" s="437" t="s">
        <v>145</v>
      </c>
      <c r="H314" s="438" t="s">
        <v>147</v>
      </c>
      <c r="I314" s="437">
        <v>11</v>
      </c>
      <c r="J314" s="437"/>
      <c r="K314" s="439"/>
      <c r="L314" s="412"/>
      <c r="M314" s="412"/>
      <c r="N314" s="412"/>
      <c r="O314" s="414"/>
    </row>
    <row r="315" spans="1:15" s="411" customFormat="1" ht="24" thickBot="1" x14ac:dyDescent="0.4">
      <c r="A315" s="412"/>
      <c r="B315" s="424">
        <v>13</v>
      </c>
      <c r="C315" s="425" t="s">
        <v>156</v>
      </c>
      <c r="D315" s="425" t="s">
        <v>160</v>
      </c>
      <c r="E315" s="426" t="s">
        <v>145</v>
      </c>
      <c r="F315" s="426" t="s">
        <v>145</v>
      </c>
      <c r="G315" s="426" t="s">
        <v>145</v>
      </c>
      <c r="H315" s="427" t="s">
        <v>147</v>
      </c>
      <c r="I315" s="426">
        <v>256</v>
      </c>
      <c r="J315" s="426"/>
      <c r="K315" s="428"/>
      <c r="L315" s="412"/>
      <c r="M315" s="412"/>
      <c r="N315" s="412"/>
      <c r="O315" s="414"/>
    </row>
    <row r="316" spans="1:15" s="411" customFormat="1" x14ac:dyDescent="0.25">
      <c r="A316" s="413"/>
      <c r="B316"/>
      <c r="C316"/>
      <c r="D316"/>
      <c r="E316"/>
      <c r="F316"/>
      <c r="G316"/>
      <c r="H316"/>
      <c r="I316"/>
      <c r="J316"/>
      <c r="K316"/>
      <c r="L316" s="412"/>
      <c r="M316" s="412"/>
      <c r="N316" s="412"/>
      <c r="O316" s="414"/>
    </row>
    <row r="319" spans="1:15" ht="16.5" thickBot="1" x14ac:dyDescent="0.3">
      <c r="B319" s="411"/>
      <c r="C319" s="411"/>
      <c r="D319" s="411"/>
      <c r="E319" s="411"/>
      <c r="F319" s="411"/>
      <c r="G319" s="411"/>
      <c r="H319" s="411"/>
      <c r="I319" s="411"/>
      <c r="J319" s="411"/>
      <c r="K319" s="411"/>
    </row>
    <row r="320" spans="1:15" s="411" customFormat="1" ht="24" thickBot="1" x14ac:dyDescent="0.4">
      <c r="B320" s="160" t="s">
        <v>40</v>
      </c>
      <c r="C320" s="457"/>
      <c r="D320" s="161" t="s">
        <v>320</v>
      </c>
      <c r="E320" s="162"/>
      <c r="F320" s="162"/>
      <c r="G320" s="163"/>
      <c r="H320" s="457"/>
      <c r="I320" s="457"/>
      <c r="J320" s="457"/>
      <c r="K320" s="457"/>
    </row>
    <row r="321" spans="1:12" s="411" customFormat="1" ht="16.5" thickBot="1" x14ac:dyDescent="0.3">
      <c r="A321" s="413"/>
      <c r="B321" s="412"/>
      <c r="C321" s="412"/>
      <c r="D321" s="412"/>
      <c r="E321" s="412"/>
      <c r="F321" s="412"/>
      <c r="G321" s="412"/>
      <c r="H321" s="412"/>
      <c r="I321" s="412"/>
      <c r="J321" s="412"/>
      <c r="K321" s="412"/>
      <c r="L321" s="412"/>
    </row>
    <row r="322" spans="1:12" ht="23.25" x14ac:dyDescent="0.35">
      <c r="A322" s="413"/>
      <c r="B322" s="415" t="s">
        <v>0</v>
      </c>
      <c r="C322" s="416" t="s">
        <v>30</v>
      </c>
      <c r="D322" s="416" t="s">
        <v>31</v>
      </c>
      <c r="E322" s="416" t="s">
        <v>32</v>
      </c>
      <c r="F322" s="416" t="s">
        <v>33</v>
      </c>
      <c r="G322" s="416" t="s">
        <v>34</v>
      </c>
      <c r="H322" s="416" t="s">
        <v>35</v>
      </c>
      <c r="I322" s="416" t="s">
        <v>36</v>
      </c>
      <c r="J322" s="416" t="s">
        <v>37</v>
      </c>
      <c r="K322" s="417" t="s">
        <v>38</v>
      </c>
      <c r="L322" s="412"/>
    </row>
    <row r="323" spans="1:12" ht="23.25" x14ac:dyDescent="0.35">
      <c r="A323" s="413"/>
      <c r="B323" s="460">
        <v>1</v>
      </c>
      <c r="C323" s="461" t="s">
        <v>226</v>
      </c>
      <c r="D323" s="461" t="s">
        <v>227</v>
      </c>
      <c r="E323" s="463" t="s">
        <v>144</v>
      </c>
      <c r="F323" s="463" t="s">
        <v>144</v>
      </c>
      <c r="G323" s="463" t="s">
        <v>144</v>
      </c>
      <c r="H323" s="461" t="s">
        <v>146</v>
      </c>
      <c r="I323" s="463">
        <v>11</v>
      </c>
      <c r="J323" s="461"/>
      <c r="K323" s="462"/>
      <c r="L323" s="412"/>
    </row>
    <row r="324" spans="1:12" s="411" customFormat="1" ht="23.25" x14ac:dyDescent="0.35">
      <c r="B324" s="267">
        <v>2</v>
      </c>
      <c r="C324" s="419" t="s">
        <v>321</v>
      </c>
      <c r="D324" s="419" t="s">
        <v>324</v>
      </c>
      <c r="E324" s="420" t="s">
        <v>145</v>
      </c>
      <c r="F324" s="420" t="s">
        <v>145</v>
      </c>
      <c r="G324" s="420" t="s">
        <v>144</v>
      </c>
      <c r="H324" s="421" t="s">
        <v>146</v>
      </c>
      <c r="I324" s="420">
        <v>11</v>
      </c>
      <c r="J324" s="420"/>
      <c r="K324" s="439"/>
    </row>
    <row r="325" spans="1:12" s="411" customFormat="1" ht="23.25" x14ac:dyDescent="0.35">
      <c r="A325" s="452"/>
      <c r="B325" s="418">
        <v>3</v>
      </c>
      <c r="C325" s="449" t="s">
        <v>322</v>
      </c>
      <c r="D325" s="449" t="s">
        <v>325</v>
      </c>
      <c r="E325" s="420" t="s">
        <v>145</v>
      </c>
      <c r="F325" s="459" t="s">
        <v>145</v>
      </c>
      <c r="G325" s="420" t="s">
        <v>144</v>
      </c>
      <c r="H325" s="449" t="s">
        <v>147</v>
      </c>
      <c r="I325" s="459">
        <v>256</v>
      </c>
      <c r="J325" s="450"/>
      <c r="K325" s="451"/>
      <c r="L325" s="457"/>
    </row>
    <row r="326" spans="1:12" s="411" customFormat="1" ht="23.25" x14ac:dyDescent="0.35">
      <c r="A326" s="413"/>
      <c r="B326" s="448">
        <v>4</v>
      </c>
      <c r="C326" s="449" t="s">
        <v>323</v>
      </c>
      <c r="D326" s="449" t="s">
        <v>326</v>
      </c>
      <c r="E326" s="420" t="s">
        <v>145</v>
      </c>
      <c r="F326" s="459" t="s">
        <v>145</v>
      </c>
      <c r="G326" s="420" t="s">
        <v>144</v>
      </c>
      <c r="H326" s="449" t="s">
        <v>147</v>
      </c>
      <c r="I326" s="459">
        <v>1024</v>
      </c>
      <c r="J326" s="450"/>
      <c r="K326" s="451"/>
      <c r="L326" s="412"/>
    </row>
    <row r="327" spans="1:12" s="411" customFormat="1" ht="23.25" x14ac:dyDescent="0.35">
      <c r="A327" s="413"/>
      <c r="B327" s="448">
        <v>5</v>
      </c>
      <c r="C327" s="449" t="s">
        <v>196</v>
      </c>
      <c r="D327" s="449"/>
      <c r="E327" s="420" t="s">
        <v>145</v>
      </c>
      <c r="F327" s="459" t="s">
        <v>145</v>
      </c>
      <c r="G327" s="420" t="s">
        <v>144</v>
      </c>
      <c r="H327" s="449" t="s">
        <v>146</v>
      </c>
      <c r="I327" s="459">
        <v>11</v>
      </c>
      <c r="J327" s="450"/>
      <c r="K327" s="464"/>
      <c r="L327" s="412"/>
    </row>
    <row r="328" spans="1:12" s="411" customFormat="1" ht="23.25" x14ac:dyDescent="0.35">
      <c r="A328" s="413"/>
      <c r="B328" s="418">
        <v>6</v>
      </c>
      <c r="C328" s="419" t="s">
        <v>165</v>
      </c>
      <c r="D328" s="419" t="s">
        <v>166</v>
      </c>
      <c r="E328" s="420" t="s">
        <v>145</v>
      </c>
      <c r="F328" s="420" t="s">
        <v>145</v>
      </c>
      <c r="G328" s="420" t="s">
        <v>144</v>
      </c>
      <c r="H328" s="421" t="s">
        <v>146</v>
      </c>
      <c r="I328" s="420">
        <v>11</v>
      </c>
      <c r="J328" s="420"/>
      <c r="K328" s="279" t="s">
        <v>167</v>
      </c>
      <c r="L328" s="412"/>
    </row>
    <row r="329" spans="1:12" s="411" customFormat="1" ht="23.25" x14ac:dyDescent="0.35">
      <c r="A329" s="452"/>
      <c r="B329" s="418">
        <v>7</v>
      </c>
      <c r="C329" s="443" t="s">
        <v>153</v>
      </c>
      <c r="D329" s="443" t="s">
        <v>158</v>
      </c>
      <c r="E329" s="420" t="s">
        <v>145</v>
      </c>
      <c r="F329" s="420" t="s">
        <v>145</v>
      </c>
      <c r="G329" s="444" t="s">
        <v>144</v>
      </c>
      <c r="H329" s="445" t="s">
        <v>147</v>
      </c>
      <c r="I329" s="444">
        <v>10</v>
      </c>
      <c r="J329" s="444"/>
      <c r="K329" s="446"/>
      <c r="L329" s="457"/>
    </row>
    <row r="330" spans="1:12" s="411" customFormat="1" ht="23.25" x14ac:dyDescent="0.35">
      <c r="A330" s="413"/>
      <c r="B330" s="418">
        <v>8</v>
      </c>
      <c r="C330" s="436" t="s">
        <v>154</v>
      </c>
      <c r="D330" s="436" t="s">
        <v>159</v>
      </c>
      <c r="E330" s="420" t="s">
        <v>145</v>
      </c>
      <c r="F330" s="420" t="s">
        <v>145</v>
      </c>
      <c r="G330" s="437" t="s">
        <v>144</v>
      </c>
      <c r="H330" s="438" t="s">
        <v>147</v>
      </c>
      <c r="I330" s="437">
        <v>256</v>
      </c>
      <c r="J330" s="437"/>
      <c r="K330" s="439"/>
      <c r="L330" s="412"/>
    </row>
    <row r="331" spans="1:12" s="411" customFormat="1" ht="23.25" x14ac:dyDescent="0.35">
      <c r="A331" s="412"/>
      <c r="B331" s="418">
        <v>9</v>
      </c>
      <c r="C331" s="436" t="s">
        <v>155</v>
      </c>
      <c r="D331" s="436" t="s">
        <v>157</v>
      </c>
      <c r="E331" s="420" t="s">
        <v>145</v>
      </c>
      <c r="F331" s="420" t="s">
        <v>145</v>
      </c>
      <c r="G331" s="437" t="s">
        <v>145</v>
      </c>
      <c r="H331" s="438" t="s">
        <v>147</v>
      </c>
      <c r="I331" s="437">
        <v>11</v>
      </c>
      <c r="J331" s="437"/>
      <c r="K331" s="439"/>
      <c r="L331" s="412"/>
    </row>
    <row r="332" spans="1:12" s="411" customFormat="1" ht="24" thickBot="1" x14ac:dyDescent="0.4">
      <c r="A332" s="412"/>
      <c r="B332" s="424">
        <v>10</v>
      </c>
      <c r="C332" s="425" t="s">
        <v>156</v>
      </c>
      <c r="D332" s="425" t="s">
        <v>160</v>
      </c>
      <c r="E332" s="426" t="s">
        <v>145</v>
      </c>
      <c r="F332" s="426" t="s">
        <v>145</v>
      </c>
      <c r="G332" s="426" t="s">
        <v>145</v>
      </c>
      <c r="H332" s="427" t="s">
        <v>147</v>
      </c>
      <c r="I332" s="426">
        <v>256</v>
      </c>
      <c r="J332" s="426"/>
      <c r="K332" s="428"/>
      <c r="L332" s="412"/>
    </row>
    <row r="333" spans="1:12" x14ac:dyDescent="0.25">
      <c r="A333" s="413"/>
      <c r="B333" s="412"/>
      <c r="C333" s="412"/>
      <c r="D333" s="412"/>
      <c r="E333" s="412"/>
      <c r="F333" s="412"/>
      <c r="G333" s="412"/>
      <c r="H333" s="412"/>
      <c r="I333" s="412"/>
      <c r="J333" s="412"/>
      <c r="K333" s="412"/>
      <c r="L333" s="412"/>
    </row>
    <row r="334" spans="1:12" s="411" customFormat="1" ht="16.5" thickBot="1" x14ac:dyDescent="0.3">
      <c r="A334" s="413"/>
      <c r="L334" s="412"/>
    </row>
    <row r="335" spans="1:12" s="411" customFormat="1" ht="24" thickBot="1" x14ac:dyDescent="0.4">
      <c r="B335" s="160" t="s">
        <v>40</v>
      </c>
      <c r="C335" s="457"/>
      <c r="D335" s="161" t="s">
        <v>343</v>
      </c>
      <c r="E335" s="162"/>
      <c r="F335" s="162"/>
      <c r="G335" s="163"/>
      <c r="H335" s="457"/>
      <c r="I335" s="457"/>
      <c r="J335" s="457"/>
      <c r="K335" s="457"/>
    </row>
    <row r="336" spans="1:12" s="411" customFormat="1" ht="16.5" thickBot="1" x14ac:dyDescent="0.3">
      <c r="A336" s="413"/>
      <c r="B336" s="412"/>
      <c r="C336" s="412"/>
      <c r="D336" s="412"/>
      <c r="E336" s="412"/>
      <c r="F336" s="412"/>
      <c r="G336" s="412"/>
      <c r="H336" s="412"/>
      <c r="I336" s="412"/>
      <c r="J336" s="412"/>
      <c r="K336" s="412"/>
      <c r="L336" s="412"/>
    </row>
    <row r="337" spans="1:12" s="411" customFormat="1" ht="23.25" x14ac:dyDescent="0.35">
      <c r="A337" s="413"/>
      <c r="B337" s="415" t="s">
        <v>0</v>
      </c>
      <c r="C337" s="416" t="s">
        <v>30</v>
      </c>
      <c r="D337" s="416" t="s">
        <v>31</v>
      </c>
      <c r="E337" s="416" t="s">
        <v>32</v>
      </c>
      <c r="F337" s="416" t="s">
        <v>33</v>
      </c>
      <c r="G337" s="416" t="s">
        <v>34</v>
      </c>
      <c r="H337" s="416" t="s">
        <v>35</v>
      </c>
      <c r="I337" s="416" t="s">
        <v>36</v>
      </c>
      <c r="J337" s="416" t="s">
        <v>37</v>
      </c>
      <c r="K337" s="417" t="s">
        <v>38</v>
      </c>
      <c r="L337" s="412"/>
    </row>
    <row r="338" spans="1:12" s="411" customFormat="1" ht="23.25" x14ac:dyDescent="0.35">
      <c r="A338" s="413"/>
      <c r="B338" s="460">
        <v>1</v>
      </c>
      <c r="C338" s="461" t="s">
        <v>226</v>
      </c>
      <c r="D338" s="461" t="s">
        <v>227</v>
      </c>
      <c r="E338" s="463" t="s">
        <v>144</v>
      </c>
      <c r="F338" s="463" t="s">
        <v>144</v>
      </c>
      <c r="G338" s="463" t="s">
        <v>144</v>
      </c>
      <c r="H338" s="461" t="s">
        <v>146</v>
      </c>
      <c r="I338" s="463">
        <v>11</v>
      </c>
      <c r="J338" s="461"/>
      <c r="K338" s="462"/>
      <c r="L338" s="412"/>
    </row>
    <row r="339" spans="1:12" s="411" customFormat="1" ht="23.25" x14ac:dyDescent="0.35">
      <c r="B339" s="267">
        <v>2</v>
      </c>
      <c r="C339" s="419" t="s">
        <v>344</v>
      </c>
      <c r="D339" s="419" t="s">
        <v>348</v>
      </c>
      <c r="E339" s="420" t="s">
        <v>145</v>
      </c>
      <c r="F339" s="420" t="s">
        <v>145</v>
      </c>
      <c r="G339" s="420" t="s">
        <v>144</v>
      </c>
      <c r="H339" s="421" t="s">
        <v>146</v>
      </c>
      <c r="I339" s="420">
        <v>11</v>
      </c>
      <c r="J339" s="420"/>
      <c r="K339" s="439"/>
    </row>
    <row r="340" spans="1:12" s="411" customFormat="1" ht="23.25" x14ac:dyDescent="0.35">
      <c r="A340" s="452"/>
      <c r="B340" s="418">
        <v>3</v>
      </c>
      <c r="C340" s="449" t="s">
        <v>345</v>
      </c>
      <c r="D340" s="449" t="s">
        <v>347</v>
      </c>
      <c r="E340" s="420" t="s">
        <v>145</v>
      </c>
      <c r="F340" s="459" t="s">
        <v>145</v>
      </c>
      <c r="G340" s="420" t="s">
        <v>144</v>
      </c>
      <c r="H340" s="449" t="s">
        <v>147</v>
      </c>
      <c r="I340" s="459">
        <v>256</v>
      </c>
      <c r="J340" s="450"/>
      <c r="K340" s="451"/>
      <c r="L340" s="457"/>
    </row>
    <row r="341" spans="1:12" s="411" customFormat="1" ht="23.25" x14ac:dyDescent="0.35">
      <c r="A341" s="413"/>
      <c r="B341" s="418">
        <v>4</v>
      </c>
      <c r="C341" s="419" t="s">
        <v>165</v>
      </c>
      <c r="D341" s="419" t="s">
        <v>166</v>
      </c>
      <c r="E341" s="420" t="s">
        <v>145</v>
      </c>
      <c r="F341" s="420" t="s">
        <v>145</v>
      </c>
      <c r="G341" s="420" t="s">
        <v>144</v>
      </c>
      <c r="H341" s="421" t="s">
        <v>146</v>
      </c>
      <c r="I341" s="420">
        <v>11</v>
      </c>
      <c r="J341" s="420"/>
      <c r="K341" s="279" t="s">
        <v>167</v>
      </c>
      <c r="L341" s="412"/>
    </row>
    <row r="342" spans="1:12" s="411" customFormat="1" ht="23.25" x14ac:dyDescent="0.35">
      <c r="A342" s="413"/>
      <c r="B342" s="418">
        <v>5</v>
      </c>
      <c r="C342" s="443" t="s">
        <v>153</v>
      </c>
      <c r="D342" s="443" t="s">
        <v>158</v>
      </c>
      <c r="E342" s="420" t="s">
        <v>145</v>
      </c>
      <c r="F342" s="420" t="s">
        <v>145</v>
      </c>
      <c r="G342" s="444" t="s">
        <v>144</v>
      </c>
      <c r="H342" s="445" t="s">
        <v>147</v>
      </c>
      <c r="I342" s="444">
        <v>10</v>
      </c>
      <c r="J342" s="444"/>
      <c r="K342" s="446"/>
      <c r="L342" s="412"/>
    </row>
    <row r="343" spans="1:12" s="411" customFormat="1" ht="23.25" x14ac:dyDescent="0.35">
      <c r="A343" s="413"/>
      <c r="B343" s="418">
        <v>6</v>
      </c>
      <c r="C343" s="436" t="s">
        <v>154</v>
      </c>
      <c r="D343" s="436" t="s">
        <v>159</v>
      </c>
      <c r="E343" s="420" t="s">
        <v>145</v>
      </c>
      <c r="F343" s="420" t="s">
        <v>145</v>
      </c>
      <c r="G343" s="437" t="s">
        <v>144</v>
      </c>
      <c r="H343" s="438" t="s">
        <v>147</v>
      </c>
      <c r="I343" s="437">
        <v>256</v>
      </c>
      <c r="J343" s="437"/>
      <c r="K343" s="439"/>
      <c r="L343" s="412"/>
    </row>
    <row r="344" spans="1:12" s="411" customFormat="1" ht="23.25" x14ac:dyDescent="0.35">
      <c r="A344" s="452"/>
      <c r="B344" s="418">
        <v>7</v>
      </c>
      <c r="C344" s="436" t="s">
        <v>155</v>
      </c>
      <c r="D344" s="436" t="s">
        <v>157</v>
      </c>
      <c r="E344" s="420" t="s">
        <v>145</v>
      </c>
      <c r="F344" s="420" t="s">
        <v>145</v>
      </c>
      <c r="G344" s="437" t="s">
        <v>145</v>
      </c>
      <c r="H344" s="438" t="s">
        <v>147</v>
      </c>
      <c r="I344" s="437">
        <v>11</v>
      </c>
      <c r="J344" s="437"/>
      <c r="K344" s="439"/>
      <c r="L344" s="457"/>
    </row>
    <row r="345" spans="1:12" s="411" customFormat="1" ht="24" thickBot="1" x14ac:dyDescent="0.4">
      <c r="A345" s="413"/>
      <c r="B345" s="424">
        <v>8</v>
      </c>
      <c r="C345" s="425" t="s">
        <v>156</v>
      </c>
      <c r="D345" s="425" t="s">
        <v>160</v>
      </c>
      <c r="E345" s="426" t="s">
        <v>145</v>
      </c>
      <c r="F345" s="426" t="s">
        <v>145</v>
      </c>
      <c r="G345" s="426" t="s">
        <v>145</v>
      </c>
      <c r="H345" s="427" t="s">
        <v>147</v>
      </c>
      <c r="I345" s="426">
        <v>256</v>
      </c>
      <c r="J345" s="426"/>
      <c r="K345" s="428"/>
      <c r="L345" s="412"/>
    </row>
    <row r="346" spans="1:12" s="411" customFormat="1" x14ac:dyDescent="0.25">
      <c r="A346" s="412"/>
      <c r="B346"/>
      <c r="C346"/>
      <c r="D346"/>
      <c r="E346"/>
      <c r="F346"/>
      <c r="G346"/>
      <c r="H346"/>
      <c r="I346"/>
      <c r="J346"/>
      <c r="K346"/>
      <c r="L346" s="412"/>
    </row>
    <row r="347" spans="1:12" s="411" customFormat="1" x14ac:dyDescent="0.25">
      <c r="A347" s="412"/>
      <c r="B347"/>
      <c r="C347"/>
      <c r="D347"/>
      <c r="E347"/>
      <c r="F347"/>
      <c r="G347"/>
      <c r="H347"/>
      <c r="I347"/>
      <c r="J347"/>
      <c r="K347"/>
      <c r="L347" s="412"/>
    </row>
    <row r="348" spans="1:12" s="411" customFormat="1" x14ac:dyDescent="0.25">
      <c r="A348" s="413"/>
      <c r="B348"/>
      <c r="C348"/>
      <c r="D348"/>
      <c r="E348"/>
      <c r="F348"/>
      <c r="G348"/>
      <c r="H348"/>
      <c r="I348"/>
      <c r="J348"/>
      <c r="K348"/>
      <c r="L348" s="412"/>
    </row>
  </sheetData>
  <mergeCells count="4">
    <mergeCell ref="A2:B3"/>
    <mergeCell ref="C2:L3"/>
    <mergeCell ref="N2:O2"/>
    <mergeCell ref="N3:O3"/>
  </mergeCells>
  <phoneticPr fontId="21" type="noConversion"/>
  <pageMargins left="0.7" right="0.7" top="0.75" bottom="0.75" header="0.3" footer="0.3"/>
  <pageSetup paperSize="9" scale="3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Cover</vt:lpstr>
      <vt:lpstr>Customer Requirement</vt:lpstr>
      <vt:lpstr>Schedule</vt:lpstr>
      <vt:lpstr>By Person</vt:lpstr>
      <vt:lpstr>Main Flow</vt:lpstr>
      <vt:lpstr>Screen Design</vt:lpstr>
      <vt:lpstr>DB Design</vt:lpstr>
      <vt:lpstr>'By Person'!Print_Area</vt:lpstr>
      <vt:lpstr>Cover!Print_Area</vt:lpstr>
      <vt:lpstr>'Customer Requirement'!Print_Area</vt:lpstr>
      <vt:lpstr>'DB Design'!Print_Area</vt:lpstr>
      <vt:lpstr>Schedule!Print_Area</vt:lpstr>
      <vt:lpstr>'Screen Design'!Print_Area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user</cp:lastModifiedBy>
  <dcterms:created xsi:type="dcterms:W3CDTF">2021-11-01T05:45:47Z</dcterms:created>
  <dcterms:modified xsi:type="dcterms:W3CDTF">2022-05-28T17:01:54Z</dcterms:modified>
</cp:coreProperties>
</file>