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ero Shot Learning" sheetId="1" r:id="rId4"/>
    <sheet state="visible" name="Few Shot Learning" sheetId="2" r:id="rId5"/>
    <sheet state="visible" name="Chain of Though Prompting" sheetId="3" r:id="rId6"/>
  </sheets>
  <definedNames/>
  <calcPr/>
</workbook>
</file>

<file path=xl/sharedStrings.xml><?xml version="1.0" encoding="utf-8"?>
<sst xmlns="http://schemas.openxmlformats.org/spreadsheetml/2006/main" count="269" uniqueCount="66">
  <si>
    <t>LLM Name</t>
  </si>
  <si>
    <t>Test Case ID</t>
  </si>
  <si>
    <t>Rule Based/Bayesian Network/Influence Network Output (Output for North American System)</t>
  </si>
  <si>
    <t>Adjusted Output for Task(Output if only one lane can be opened)</t>
  </si>
  <si>
    <t>Predicted for North American System</t>
  </si>
  <si>
    <t>Predicted for General Traffic Signals</t>
  </si>
  <si>
    <t xml:space="preserve">Reasoning </t>
  </si>
  <si>
    <t>Math</t>
  </si>
  <si>
    <t>ChatGPT 4</t>
  </si>
  <si>
    <t>#4</t>
  </si>
  <si>
    <t xml:space="preserve">North South Left Lane </t>
  </si>
  <si>
    <t>South Lane</t>
  </si>
  <si>
    <t>North South Left Lane</t>
  </si>
  <si>
    <t xml:space="preserve">Very High </t>
  </si>
  <si>
    <t>Very Accurate</t>
  </si>
  <si>
    <t xml:space="preserve">#2 </t>
  </si>
  <si>
    <t>East West Through Right Lane</t>
  </si>
  <si>
    <t>West Lane</t>
  </si>
  <si>
    <t>ChatGPT 3.5</t>
  </si>
  <si>
    <t>North South Through Right</t>
  </si>
  <si>
    <t>High</t>
  </si>
  <si>
    <t>Accurate</t>
  </si>
  <si>
    <t xml:space="preserve"> Accurate</t>
  </si>
  <si>
    <t>Mistral 7B</t>
  </si>
  <si>
    <t xml:space="preserve">West Lane </t>
  </si>
  <si>
    <t>Low</t>
  </si>
  <si>
    <t>NA</t>
  </si>
  <si>
    <t>Vicuna 13B</t>
  </si>
  <si>
    <t>Llama 2 13B</t>
  </si>
  <si>
    <t>South Through and Left</t>
  </si>
  <si>
    <t>Medium</t>
  </si>
  <si>
    <t>East Through Right</t>
  </si>
  <si>
    <t>East Lane</t>
  </si>
  <si>
    <t>Model Name</t>
  </si>
  <si>
    <t>Reasoning  (out of 4)</t>
  </si>
  <si>
    <t>Math (out of 4)</t>
  </si>
  <si>
    <t xml:space="preserve">Predicition Capability Adjusted (from 4) </t>
  </si>
  <si>
    <t xml:space="preserve">Prediciton Capability (out of 100) </t>
  </si>
  <si>
    <t>ChatGPT4</t>
  </si>
  <si>
    <t>ChaGPT3</t>
  </si>
  <si>
    <t>Notes</t>
  </si>
  <si>
    <t>#4 with #2 in prompt</t>
  </si>
  <si>
    <t>Didnt improve and does correct math with wrong values</t>
  </si>
  <si>
    <t>ChatGPT3.5</t>
  </si>
  <si>
    <t xml:space="preserve">#3 with #2 in prompt </t>
  </si>
  <si>
    <t>East West Left Lane</t>
  </si>
  <si>
    <t>Correct reasoning but picks the wrong direction</t>
  </si>
  <si>
    <t>North Lane</t>
  </si>
  <si>
    <t>East-West Through/Right</t>
  </si>
  <si>
    <t>West Lane or South</t>
  </si>
  <si>
    <t>East West Through/Right</t>
  </si>
  <si>
    <t>Because the in prompt example doesnt contain any math the models avoided using math</t>
  </si>
  <si>
    <t>#2 with #4 in prompt</t>
  </si>
  <si>
    <t>Model is able to replicate the reasoning logic from the above prompt</t>
  </si>
  <si>
    <t>#3 with #2 in prompt</t>
  </si>
  <si>
    <t>Very High</t>
  </si>
  <si>
    <t>North</t>
  </si>
  <si>
    <t>South-North Right Lanes</t>
  </si>
  <si>
    <t xml:space="preserve">Low </t>
  </si>
  <si>
    <t>North-West</t>
  </si>
  <si>
    <t>Mod Accurate</t>
  </si>
  <si>
    <t>Got confused</t>
  </si>
  <si>
    <t>South Through Right</t>
  </si>
  <si>
    <t>Hallucinated for NA System</t>
  </si>
  <si>
    <t>East South Through Right</t>
  </si>
  <si>
    <t>Completely Hallucinated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</si>
</sst>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Reasoning , Math and Predicition Capability</a:t>
            </a:r>
          </a:p>
        </c:rich>
      </c:tx>
      <c:overlay val="0"/>
    </c:title>
    <c:plotArea>
      <c:layout>
        <c:manualLayout>
          <c:xMode val="edge"/>
          <c:yMode val="edge"/>
          <c:x val="0.017813267813267815"/>
          <c:y val="0.3452554744525548"/>
          <c:w val="0.9680589680589681"/>
          <c:h val="0.6047445255474453"/>
        </c:manualLayout>
      </c:layout>
      <c:radarChart>
        <c:radarStyle val="marker"/>
        <c:ser>
          <c:idx val="0"/>
          <c:order val="0"/>
          <c:tx>
            <c:strRef>
              <c:f>'Zero Shot Learning'!$A$17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'Zero Shot Learning'!$B$16:$D$16</c:f>
            </c:strRef>
          </c:cat>
          <c:val>
            <c:numRef>
              <c:f>'Zero Shot Learning'!$B$17:$D$17</c:f>
              <c:numCache/>
            </c:numRef>
          </c:val>
          <c:smooth val="1"/>
        </c:ser>
        <c:ser>
          <c:idx val="1"/>
          <c:order val="1"/>
          <c:tx>
            <c:strRef>
              <c:f>'Zero Shot Learning'!$A$18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'Zero Shot Learning'!$B$16:$D$16</c:f>
            </c:strRef>
          </c:cat>
          <c:val>
            <c:numRef>
              <c:f>'Zero Shot Learning'!$B$18:$D$18</c:f>
              <c:numCache/>
            </c:numRef>
          </c:val>
          <c:smooth val="1"/>
        </c:ser>
        <c:ser>
          <c:idx val="2"/>
          <c:order val="2"/>
          <c:tx>
            <c:strRef>
              <c:f>'Zero Shot Learning'!$A$19</c:f>
            </c:strRef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'Zero Shot Learning'!$B$16:$D$16</c:f>
            </c:strRef>
          </c:cat>
          <c:val>
            <c:numRef>
              <c:f>'Zero Shot Learning'!$B$19:$D$19</c:f>
              <c:numCache/>
            </c:numRef>
          </c:val>
          <c:smooth val="1"/>
        </c:ser>
        <c:ser>
          <c:idx val="3"/>
          <c:order val="3"/>
          <c:tx>
            <c:strRef>
              <c:f>'Zero Shot Learning'!$A$20</c:f>
            </c:strRef>
          </c:tx>
          <c:spPr>
            <a:ln cmpd="sng" w="3810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'Zero Shot Learning'!$B$16:$D$16</c:f>
            </c:strRef>
          </c:cat>
          <c:val>
            <c:numRef>
              <c:f>'Zero Shot Learning'!$B$20:$D$20</c:f>
              <c:numCache/>
            </c:numRef>
          </c:val>
          <c:smooth val="1"/>
        </c:ser>
        <c:ser>
          <c:idx val="4"/>
          <c:order val="4"/>
          <c:tx>
            <c:strRef>
              <c:f>'Zero Shot Learning'!$A$21</c:f>
            </c:strRef>
          </c:tx>
          <c:spPr>
            <a:ln cmpd="sng" w="38100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'Zero Shot Learning'!$B$16:$D$16</c:f>
            </c:strRef>
          </c:cat>
          <c:val>
            <c:numRef>
              <c:f>'Zero Shot Learning'!$B$21:$D$21</c:f>
              <c:numCache/>
            </c:numRef>
          </c:val>
          <c:smooth val="1"/>
        </c:ser>
        <c:axId val="182863969"/>
        <c:axId val="86039820"/>
      </c:radarChart>
      <c:catAx>
        <c:axId val="182863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 vs Ability (Spider Chart)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39820"/>
      </c:catAx>
      <c:valAx>
        <c:axId val="86039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6396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Reasoning  (out of 4), Math (out of 4) and Predicition Capability Adjusted (from 4) </a:t>
            </a:r>
          </a:p>
        </c:rich>
      </c:tx>
      <c:overlay val="0"/>
    </c:title>
    <c:plotArea>
      <c:layout>
        <c:manualLayout>
          <c:xMode val="edge"/>
          <c:yMode val="edge"/>
          <c:x val="0.024815088757396415"/>
          <c:y val="0.2540983606557377"/>
          <c:w val="0.9503698224852072"/>
          <c:h val="0.6959016393442624"/>
        </c:manualLayout>
      </c:layout>
      <c:radarChart>
        <c:radarStyle val="marker"/>
        <c:ser>
          <c:idx val="0"/>
          <c:order val="0"/>
          <c:tx>
            <c:strRef>
              <c:f>'Few Shot Learning'!$A$17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'Few Shot Learning'!$B$16:$D$16</c:f>
            </c:strRef>
          </c:cat>
          <c:val>
            <c:numRef>
              <c:f>'Few Shot Learning'!$B$17:$D$17</c:f>
              <c:numCache/>
            </c:numRef>
          </c:val>
          <c:smooth val="1"/>
        </c:ser>
        <c:ser>
          <c:idx val="1"/>
          <c:order val="1"/>
          <c:tx>
            <c:strRef>
              <c:f>'Few Shot Learning'!$A$18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'Few Shot Learning'!$B$16:$D$16</c:f>
            </c:strRef>
          </c:cat>
          <c:val>
            <c:numRef>
              <c:f>'Few Shot Learning'!$B$18:$D$18</c:f>
              <c:numCache/>
            </c:numRef>
          </c:val>
          <c:smooth val="1"/>
        </c:ser>
        <c:ser>
          <c:idx val="2"/>
          <c:order val="2"/>
          <c:tx>
            <c:strRef>
              <c:f>'Few Shot Learning'!$A$19</c:f>
            </c:strRef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'Few Shot Learning'!$B$16:$D$16</c:f>
            </c:strRef>
          </c:cat>
          <c:val>
            <c:numRef>
              <c:f>'Few Shot Learning'!$B$19:$D$19</c:f>
              <c:numCache/>
            </c:numRef>
          </c:val>
          <c:smooth val="1"/>
        </c:ser>
        <c:ser>
          <c:idx val="3"/>
          <c:order val="3"/>
          <c:tx>
            <c:strRef>
              <c:f>'Few Shot Learning'!$A$20</c:f>
            </c:strRef>
          </c:tx>
          <c:spPr>
            <a:ln cmpd="sng" w="3810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'Few Shot Learning'!$B$16:$D$16</c:f>
            </c:strRef>
          </c:cat>
          <c:val>
            <c:numRef>
              <c:f>'Few Shot Learning'!$B$20:$D$20</c:f>
              <c:numCache/>
            </c:numRef>
          </c:val>
          <c:smooth val="1"/>
        </c:ser>
        <c:axId val="247555890"/>
        <c:axId val="1819626889"/>
      </c:radarChart>
      <c:catAx>
        <c:axId val="247555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 vs Ability (Spider Chart ) [Few Shot Learning]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626889"/>
      </c:catAx>
      <c:valAx>
        <c:axId val="1819626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555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Reasoning  (out of 4), Math (out of 4) and Predicition Capability Adjusted (from 4) </a:t>
            </a:r>
          </a:p>
        </c:rich>
      </c:tx>
      <c:overlay val="0"/>
    </c:title>
    <c:plotArea>
      <c:layout>
        <c:manualLayout>
          <c:xMode val="edge"/>
          <c:yMode val="edge"/>
          <c:x val="0.028117258464079236"/>
          <c:y val="0.25624082232011747"/>
          <c:w val="0.9437654830718415"/>
          <c:h val="0.6937591776798826"/>
        </c:manualLayout>
      </c:layout>
      <c:radarChart>
        <c:radarStyle val="marker"/>
        <c:ser>
          <c:idx val="0"/>
          <c:order val="0"/>
          <c:tx>
            <c:strRef>
              <c:f>'Chain of Though Prompting'!$A$17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'Chain of Though Prompting'!$B$16:$D$16</c:f>
            </c:strRef>
          </c:cat>
          <c:val>
            <c:numRef>
              <c:f>'Chain of Though Prompting'!$B$17:$D$17</c:f>
              <c:numCache/>
            </c:numRef>
          </c:val>
          <c:smooth val="1"/>
        </c:ser>
        <c:ser>
          <c:idx val="1"/>
          <c:order val="1"/>
          <c:tx>
            <c:strRef>
              <c:f>'Chain of Though Prompting'!$A$18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'Chain of Though Prompting'!$B$16:$D$16</c:f>
            </c:strRef>
          </c:cat>
          <c:val>
            <c:numRef>
              <c:f>'Chain of Though Prompting'!$B$18:$D$18</c:f>
              <c:numCache/>
            </c:numRef>
          </c:val>
          <c:smooth val="1"/>
        </c:ser>
        <c:ser>
          <c:idx val="2"/>
          <c:order val="2"/>
          <c:tx>
            <c:strRef>
              <c:f>'Chain of Though Prompting'!$A$19</c:f>
            </c:strRef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'Chain of Though Prompting'!$B$16:$D$16</c:f>
            </c:strRef>
          </c:cat>
          <c:val>
            <c:numRef>
              <c:f>'Chain of Though Prompting'!$B$19:$D$19</c:f>
              <c:numCache/>
            </c:numRef>
          </c:val>
          <c:smooth val="1"/>
        </c:ser>
        <c:ser>
          <c:idx val="3"/>
          <c:order val="3"/>
          <c:tx>
            <c:strRef>
              <c:f>'Chain of Though Prompting'!$A$20</c:f>
            </c:strRef>
          </c:tx>
          <c:spPr>
            <a:ln cmpd="sng" w="3810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'Chain of Though Prompting'!$B$16:$D$16</c:f>
            </c:strRef>
          </c:cat>
          <c:val>
            <c:numRef>
              <c:f>'Chain of Though Prompting'!$B$20:$D$20</c:f>
              <c:numCache/>
            </c:numRef>
          </c:val>
          <c:smooth val="1"/>
        </c:ser>
        <c:axId val="1546269342"/>
        <c:axId val="1054130056"/>
      </c:radarChart>
      <c:catAx>
        <c:axId val="1546269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 vs Ability (Spider Chart ) [Chain of Prompt Learning]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130056"/>
      </c:catAx>
      <c:valAx>
        <c:axId val="1054130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269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29</xdr:row>
      <xdr:rowOff>9525</xdr:rowOff>
    </xdr:from>
    <xdr:ext cx="12087225" cy="5600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21</xdr:row>
      <xdr:rowOff>152400</xdr:rowOff>
    </xdr:from>
    <xdr:ext cx="12877800" cy="6391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21</xdr:row>
      <xdr:rowOff>66675</xdr:rowOff>
    </xdr:from>
    <xdr:ext cx="11534775" cy="6486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5.25"/>
    <col customWidth="1" min="3" max="3" width="43.25"/>
    <col customWidth="1" min="4" max="4" width="19.13"/>
    <col customWidth="1" min="5" max="5" width="31.5"/>
    <col customWidth="1" min="6" max="6" width="21.25"/>
    <col customWidth="1" min="7" max="7" width="17.5"/>
    <col customWidth="1" min="8" max="8" width="16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 t="s">
        <v>14</v>
      </c>
    </row>
    <row r="3">
      <c r="A3" s="1" t="s">
        <v>8</v>
      </c>
      <c r="B3" s="1" t="s">
        <v>15</v>
      </c>
      <c r="C3" s="1" t="s">
        <v>16</v>
      </c>
      <c r="D3" s="1" t="s">
        <v>17</v>
      </c>
      <c r="E3" s="1" t="s">
        <v>16</v>
      </c>
      <c r="F3" s="1" t="s">
        <v>17</v>
      </c>
      <c r="G3" s="2" t="s">
        <v>13</v>
      </c>
      <c r="H3" s="1" t="s">
        <v>14</v>
      </c>
    </row>
    <row r="4">
      <c r="A4" s="1" t="s">
        <v>18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11</v>
      </c>
      <c r="G4" s="1" t="s">
        <v>20</v>
      </c>
      <c r="H4" s="1" t="s">
        <v>21</v>
      </c>
    </row>
    <row r="5">
      <c r="A5" s="1" t="s">
        <v>18</v>
      </c>
      <c r="B5" s="1" t="s">
        <v>15</v>
      </c>
      <c r="C5" s="1" t="s">
        <v>16</v>
      </c>
      <c r="D5" s="1" t="s">
        <v>17</v>
      </c>
      <c r="E5" s="1" t="s">
        <v>19</v>
      </c>
      <c r="F5" s="1" t="s">
        <v>17</v>
      </c>
      <c r="G5" s="1" t="s">
        <v>20</v>
      </c>
      <c r="H5" s="1" t="s">
        <v>22</v>
      </c>
    </row>
    <row r="6">
      <c r="A6" s="1" t="s">
        <v>23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24</v>
      </c>
      <c r="G6" s="1" t="s">
        <v>25</v>
      </c>
      <c r="H6" s="1" t="s">
        <v>26</v>
      </c>
    </row>
    <row r="7">
      <c r="A7" s="1" t="s">
        <v>23</v>
      </c>
      <c r="B7" s="1" t="s">
        <v>15</v>
      </c>
      <c r="C7" s="1" t="s">
        <v>16</v>
      </c>
      <c r="D7" s="1" t="s">
        <v>17</v>
      </c>
      <c r="E7" s="1" t="s">
        <v>19</v>
      </c>
      <c r="F7" s="1" t="s">
        <v>19</v>
      </c>
      <c r="G7" s="1" t="s">
        <v>25</v>
      </c>
      <c r="H7" s="1" t="s">
        <v>26</v>
      </c>
    </row>
    <row r="8">
      <c r="A8" s="1" t="s">
        <v>27</v>
      </c>
      <c r="B8" s="1" t="s">
        <v>9</v>
      </c>
      <c r="C8" s="1" t="s">
        <v>10</v>
      </c>
      <c r="D8" s="1" t="s">
        <v>11</v>
      </c>
      <c r="E8" s="1" t="s">
        <v>19</v>
      </c>
      <c r="F8" s="1" t="s">
        <v>11</v>
      </c>
      <c r="G8" s="1" t="s">
        <v>25</v>
      </c>
      <c r="H8" s="1" t="s">
        <v>21</v>
      </c>
    </row>
    <row r="9">
      <c r="A9" s="1" t="s">
        <v>27</v>
      </c>
      <c r="B9" s="1" t="s">
        <v>15</v>
      </c>
      <c r="C9" s="1" t="s">
        <v>16</v>
      </c>
      <c r="D9" s="1" t="s">
        <v>17</v>
      </c>
      <c r="E9" s="1" t="s">
        <v>19</v>
      </c>
      <c r="F9" s="1" t="s">
        <v>17</v>
      </c>
      <c r="G9" s="1" t="s">
        <v>25</v>
      </c>
      <c r="H9" s="1" t="s">
        <v>21</v>
      </c>
    </row>
    <row r="10">
      <c r="A10" s="1" t="s">
        <v>28</v>
      </c>
      <c r="B10" s="1" t="s">
        <v>9</v>
      </c>
      <c r="C10" s="1" t="s">
        <v>10</v>
      </c>
      <c r="D10" s="1" t="s">
        <v>11</v>
      </c>
      <c r="E10" s="1" t="s">
        <v>29</v>
      </c>
      <c r="F10" s="1" t="s">
        <v>11</v>
      </c>
      <c r="G10" s="1" t="s">
        <v>30</v>
      </c>
      <c r="H10" s="1" t="s">
        <v>21</v>
      </c>
    </row>
    <row r="11">
      <c r="A11" s="1" t="s">
        <v>28</v>
      </c>
      <c r="B11" s="1" t="s">
        <v>15</v>
      </c>
      <c r="C11" s="1" t="s">
        <v>16</v>
      </c>
      <c r="D11" s="1" t="s">
        <v>17</v>
      </c>
      <c r="E11" s="1" t="s">
        <v>31</v>
      </c>
      <c r="F11" s="1" t="s">
        <v>32</v>
      </c>
      <c r="G11" s="1" t="s">
        <v>25</v>
      </c>
      <c r="H11" s="1" t="s">
        <v>25</v>
      </c>
    </row>
    <row r="16">
      <c r="A16" s="1" t="s">
        <v>33</v>
      </c>
      <c r="B16" s="1" t="s">
        <v>34</v>
      </c>
      <c r="C16" s="1" t="s">
        <v>35</v>
      </c>
      <c r="D16" s="1" t="s">
        <v>36</v>
      </c>
      <c r="E16" s="1" t="s">
        <v>37</v>
      </c>
    </row>
    <row r="17">
      <c r="A17" s="1" t="s">
        <v>38</v>
      </c>
      <c r="B17" s="1">
        <v>4.0</v>
      </c>
      <c r="C17" s="1">
        <v>4.0</v>
      </c>
      <c r="D17" s="3">
        <f t="shared" ref="D17:D21" si="1"> E17/25</f>
        <v>4</v>
      </c>
      <c r="E17" s="1">
        <v>100.0</v>
      </c>
    </row>
    <row r="18">
      <c r="A18" s="1" t="s">
        <v>39</v>
      </c>
      <c r="B18" s="1">
        <v>3.0</v>
      </c>
      <c r="C18" s="1">
        <v>2.0</v>
      </c>
      <c r="D18" s="3">
        <f t="shared" si="1"/>
        <v>2.5</v>
      </c>
      <c r="E18" s="1">
        <v>62.5</v>
      </c>
    </row>
    <row r="19">
      <c r="A19" s="1" t="s">
        <v>23</v>
      </c>
      <c r="B19" s="1">
        <v>1.0</v>
      </c>
      <c r="C19" s="1">
        <v>0.0</v>
      </c>
      <c r="D19" s="3">
        <f t="shared" si="1"/>
        <v>0.75</v>
      </c>
      <c r="E19" s="1">
        <v>18.75</v>
      </c>
    </row>
    <row r="20">
      <c r="A20" s="1" t="s">
        <v>27</v>
      </c>
      <c r="B20" s="1">
        <v>1.0</v>
      </c>
      <c r="C20" s="1">
        <v>2.0</v>
      </c>
      <c r="D20" s="3">
        <f t="shared" si="1"/>
        <v>2.75</v>
      </c>
      <c r="E20" s="1">
        <v>68.75</v>
      </c>
    </row>
    <row r="21">
      <c r="A21" s="1" t="s">
        <v>28</v>
      </c>
      <c r="B21" s="1">
        <v>1.5</v>
      </c>
      <c r="C21" s="1">
        <v>1.5</v>
      </c>
      <c r="D21" s="3">
        <f t="shared" si="1"/>
        <v>2.24</v>
      </c>
      <c r="E21" s="1">
        <v>56.0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24.75"/>
    <col customWidth="1" min="4" max="4" width="33.63"/>
    <col customWidth="1" min="5" max="5" width="21.25"/>
    <col customWidth="1" min="6" max="6" width="15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40</v>
      </c>
    </row>
    <row r="2">
      <c r="A2" s="1" t="s">
        <v>18</v>
      </c>
      <c r="B2" s="1" t="s">
        <v>41</v>
      </c>
      <c r="C2" s="1" t="s">
        <v>10</v>
      </c>
      <c r="D2" s="1" t="s">
        <v>11</v>
      </c>
      <c r="E2" s="1" t="s">
        <v>19</v>
      </c>
      <c r="F2" s="1" t="s">
        <v>11</v>
      </c>
      <c r="G2" s="1" t="s">
        <v>20</v>
      </c>
      <c r="H2" s="1" t="s">
        <v>25</v>
      </c>
      <c r="I2" s="1" t="s">
        <v>42</v>
      </c>
    </row>
    <row r="3">
      <c r="A3" s="1" t="s">
        <v>43</v>
      </c>
      <c r="B3" s="1" t="s">
        <v>44</v>
      </c>
      <c r="C3" s="1" t="s">
        <v>45</v>
      </c>
      <c r="D3" s="1" t="s">
        <v>11</v>
      </c>
      <c r="E3" s="1" t="s">
        <v>19</v>
      </c>
      <c r="F3" s="1" t="s">
        <v>11</v>
      </c>
      <c r="G3" s="1" t="s">
        <v>20</v>
      </c>
      <c r="H3" s="1" t="s">
        <v>30</v>
      </c>
      <c r="I3" s="1" t="s">
        <v>46</v>
      </c>
    </row>
    <row r="4">
      <c r="A4" s="1" t="s">
        <v>23</v>
      </c>
      <c r="B4" s="1" t="s">
        <v>41</v>
      </c>
      <c r="C4" s="1" t="s">
        <v>10</v>
      </c>
      <c r="D4" s="1" t="s">
        <v>11</v>
      </c>
      <c r="E4" s="1" t="s">
        <v>26</v>
      </c>
      <c r="F4" s="1" t="s">
        <v>17</v>
      </c>
      <c r="G4" s="1" t="s">
        <v>25</v>
      </c>
      <c r="H4" s="1" t="s">
        <v>26</v>
      </c>
    </row>
    <row r="5">
      <c r="A5" s="1" t="s">
        <v>23</v>
      </c>
      <c r="B5" s="1" t="s">
        <v>44</v>
      </c>
      <c r="C5" s="1" t="s">
        <v>45</v>
      </c>
      <c r="D5" s="1" t="s">
        <v>11</v>
      </c>
      <c r="E5" s="1" t="s">
        <v>26</v>
      </c>
      <c r="F5" s="1" t="s">
        <v>47</v>
      </c>
      <c r="G5" s="1" t="s">
        <v>25</v>
      </c>
      <c r="H5" s="1" t="s">
        <v>26</v>
      </c>
    </row>
    <row r="6">
      <c r="A6" s="1" t="s">
        <v>27</v>
      </c>
      <c r="B6" s="1" t="s">
        <v>41</v>
      </c>
      <c r="C6" s="1" t="s">
        <v>10</v>
      </c>
      <c r="D6" s="1" t="s">
        <v>11</v>
      </c>
      <c r="E6" s="1" t="s">
        <v>48</v>
      </c>
      <c r="F6" s="1" t="s">
        <v>17</v>
      </c>
      <c r="G6" s="1" t="s">
        <v>25</v>
      </c>
      <c r="H6" s="1" t="s">
        <v>26</v>
      </c>
    </row>
    <row r="7">
      <c r="A7" s="1" t="s">
        <v>27</v>
      </c>
      <c r="B7" s="1" t="s">
        <v>44</v>
      </c>
      <c r="C7" s="1" t="s">
        <v>45</v>
      </c>
      <c r="D7" s="1" t="s">
        <v>11</v>
      </c>
      <c r="E7" s="1" t="s">
        <v>48</v>
      </c>
      <c r="F7" s="1" t="s">
        <v>49</v>
      </c>
      <c r="G7" s="1" t="s">
        <v>30</v>
      </c>
      <c r="H7" s="1" t="s">
        <v>26</v>
      </c>
    </row>
    <row r="8">
      <c r="A8" s="1" t="s">
        <v>28</v>
      </c>
      <c r="B8" s="1" t="s">
        <v>41</v>
      </c>
      <c r="C8" s="1" t="s">
        <v>10</v>
      </c>
      <c r="D8" s="1" t="s">
        <v>11</v>
      </c>
      <c r="E8" s="1" t="s">
        <v>50</v>
      </c>
      <c r="F8" s="1" t="s">
        <v>17</v>
      </c>
      <c r="G8" s="1" t="s">
        <v>30</v>
      </c>
      <c r="H8" s="1" t="s">
        <v>26</v>
      </c>
    </row>
    <row r="9">
      <c r="A9" s="1" t="s">
        <v>28</v>
      </c>
      <c r="B9" s="1" t="s">
        <v>44</v>
      </c>
      <c r="C9" s="1" t="s">
        <v>45</v>
      </c>
      <c r="D9" s="1" t="s">
        <v>11</v>
      </c>
      <c r="E9" s="1" t="s">
        <v>48</v>
      </c>
      <c r="F9" s="1" t="s">
        <v>11</v>
      </c>
      <c r="G9" s="1" t="s">
        <v>30</v>
      </c>
      <c r="H9" s="1" t="s">
        <v>26</v>
      </c>
    </row>
    <row r="11">
      <c r="I11" s="2" t="s">
        <v>51</v>
      </c>
    </row>
    <row r="16">
      <c r="A16" s="1" t="s">
        <v>33</v>
      </c>
      <c r="B16" s="1" t="s">
        <v>34</v>
      </c>
      <c r="C16" s="1" t="s">
        <v>35</v>
      </c>
      <c r="D16" s="1" t="s">
        <v>36</v>
      </c>
      <c r="E16" s="1" t="s">
        <v>37</v>
      </c>
    </row>
    <row r="17">
      <c r="A17" s="1" t="s">
        <v>39</v>
      </c>
      <c r="B17" s="1">
        <v>3.0</v>
      </c>
      <c r="C17" s="1">
        <v>1.0</v>
      </c>
      <c r="D17" s="3">
        <f t="shared" ref="D17:D20" si="1"> E17/25</f>
        <v>2.5</v>
      </c>
      <c r="E17" s="1">
        <v>62.5</v>
      </c>
    </row>
    <row r="18">
      <c r="A18" s="1" t="s">
        <v>23</v>
      </c>
      <c r="B18" s="1">
        <v>1.0</v>
      </c>
      <c r="C18" s="1">
        <v>0.0</v>
      </c>
      <c r="D18" s="3">
        <f t="shared" si="1"/>
        <v>0</v>
      </c>
      <c r="E18" s="1">
        <v>0.0</v>
      </c>
    </row>
    <row r="19">
      <c r="A19" s="1" t="s">
        <v>27</v>
      </c>
      <c r="B19" s="1">
        <v>1.5</v>
      </c>
      <c r="C19" s="1">
        <v>0.0</v>
      </c>
      <c r="D19" s="3">
        <f t="shared" si="1"/>
        <v>1</v>
      </c>
      <c r="E19" s="1">
        <v>25.0</v>
      </c>
    </row>
    <row r="20">
      <c r="A20" s="1" t="s">
        <v>28</v>
      </c>
      <c r="B20" s="1">
        <v>2.0</v>
      </c>
      <c r="C20" s="1">
        <v>0.0</v>
      </c>
      <c r="D20" s="3">
        <f t="shared" si="1"/>
        <v>2</v>
      </c>
      <c r="E20" s="1">
        <v>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24.13"/>
    <col customWidth="1" min="4" max="4" width="20.0"/>
    <col customWidth="1" min="5" max="5" width="25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40</v>
      </c>
    </row>
    <row r="2">
      <c r="A2" s="1" t="s">
        <v>18</v>
      </c>
      <c r="B2" s="1" t="s">
        <v>52</v>
      </c>
      <c r="C2" s="1" t="s">
        <v>16</v>
      </c>
      <c r="D2" s="1" t="s">
        <v>17</v>
      </c>
      <c r="E2" s="1" t="s">
        <v>16</v>
      </c>
      <c r="F2" s="1" t="s">
        <v>11</v>
      </c>
      <c r="G2" s="1" t="s">
        <v>30</v>
      </c>
      <c r="H2" s="1" t="s">
        <v>21</v>
      </c>
      <c r="I2" s="1" t="s">
        <v>53</v>
      </c>
    </row>
    <row r="3">
      <c r="A3" s="1" t="s">
        <v>43</v>
      </c>
      <c r="B3" s="1" t="s">
        <v>54</v>
      </c>
      <c r="C3" s="1" t="s">
        <v>45</v>
      </c>
      <c r="D3" s="1" t="s">
        <v>11</v>
      </c>
      <c r="E3" s="1" t="s">
        <v>45</v>
      </c>
      <c r="F3" s="1" t="s">
        <v>11</v>
      </c>
      <c r="G3" s="1" t="s">
        <v>55</v>
      </c>
      <c r="H3" s="1" t="s">
        <v>14</v>
      </c>
    </row>
    <row r="4">
      <c r="A4" s="1" t="s">
        <v>23</v>
      </c>
      <c r="B4" s="1" t="s">
        <v>52</v>
      </c>
      <c r="C4" s="1" t="s">
        <v>16</v>
      </c>
      <c r="D4" s="1" t="s">
        <v>17</v>
      </c>
      <c r="E4" s="1" t="s">
        <v>26</v>
      </c>
      <c r="F4" s="1" t="s">
        <v>17</v>
      </c>
      <c r="G4" s="1" t="s">
        <v>25</v>
      </c>
      <c r="H4" s="1" t="s">
        <v>26</v>
      </c>
    </row>
    <row r="5">
      <c r="A5" s="1" t="s">
        <v>23</v>
      </c>
      <c r="B5" s="1" t="s">
        <v>54</v>
      </c>
      <c r="C5" s="1" t="s">
        <v>45</v>
      </c>
      <c r="D5" s="1" t="s">
        <v>11</v>
      </c>
      <c r="E5" s="1" t="s">
        <v>26</v>
      </c>
      <c r="F5" s="1" t="s">
        <v>56</v>
      </c>
      <c r="G5" s="1" t="s">
        <v>25</v>
      </c>
      <c r="H5" s="1" t="s">
        <v>26</v>
      </c>
    </row>
    <row r="6">
      <c r="A6" s="1" t="s">
        <v>27</v>
      </c>
      <c r="B6" s="1" t="s">
        <v>52</v>
      </c>
      <c r="C6" s="1" t="s">
        <v>16</v>
      </c>
      <c r="D6" s="1" t="s">
        <v>17</v>
      </c>
      <c r="E6" s="1" t="s">
        <v>57</v>
      </c>
      <c r="F6" s="1" t="s">
        <v>26</v>
      </c>
      <c r="G6" s="1" t="s">
        <v>58</v>
      </c>
      <c r="H6" s="1" t="s">
        <v>26</v>
      </c>
    </row>
    <row r="7">
      <c r="A7" s="1" t="s">
        <v>27</v>
      </c>
      <c r="B7" s="1" t="s">
        <v>54</v>
      </c>
      <c r="C7" s="1" t="s">
        <v>45</v>
      </c>
      <c r="D7" s="1" t="s">
        <v>11</v>
      </c>
      <c r="E7" s="1" t="s">
        <v>26</v>
      </c>
      <c r="F7" s="1" t="s">
        <v>59</v>
      </c>
      <c r="G7" s="1" t="s">
        <v>30</v>
      </c>
      <c r="H7" s="1" t="s">
        <v>60</v>
      </c>
      <c r="I7" s="1" t="s">
        <v>61</v>
      </c>
    </row>
    <row r="8">
      <c r="A8" s="1" t="s">
        <v>28</v>
      </c>
      <c r="B8" s="1" t="s">
        <v>52</v>
      </c>
      <c r="C8" s="1" t="s">
        <v>16</v>
      </c>
      <c r="D8" s="1" t="s">
        <v>17</v>
      </c>
      <c r="E8" s="1" t="s">
        <v>62</v>
      </c>
      <c r="F8" s="1" t="s">
        <v>11</v>
      </c>
      <c r="G8" s="1" t="s">
        <v>30</v>
      </c>
      <c r="H8" s="1" t="s">
        <v>14</v>
      </c>
      <c r="I8" s="1" t="s">
        <v>63</v>
      </c>
    </row>
    <row r="9">
      <c r="A9" s="1" t="s">
        <v>28</v>
      </c>
      <c r="B9" s="1" t="s">
        <v>54</v>
      </c>
      <c r="C9" s="1" t="s">
        <v>45</v>
      </c>
      <c r="D9" s="1" t="s">
        <v>11</v>
      </c>
      <c r="E9" s="1" t="s">
        <v>64</v>
      </c>
      <c r="F9" s="1" t="s">
        <v>11</v>
      </c>
      <c r="G9" s="1" t="s">
        <v>25</v>
      </c>
      <c r="H9" s="1" t="s">
        <v>26</v>
      </c>
      <c r="I9" s="1" t="s">
        <v>65</v>
      </c>
    </row>
    <row r="16">
      <c r="A16" s="1" t="s">
        <v>33</v>
      </c>
      <c r="B16" s="1" t="s">
        <v>34</v>
      </c>
      <c r="C16" s="1" t="s">
        <v>35</v>
      </c>
      <c r="D16" s="1" t="s">
        <v>36</v>
      </c>
      <c r="E16" s="1" t="s">
        <v>37</v>
      </c>
    </row>
    <row r="17">
      <c r="A17" s="1" t="s">
        <v>39</v>
      </c>
      <c r="B17" s="1">
        <v>3.0</v>
      </c>
      <c r="C17" s="1">
        <v>3.0</v>
      </c>
      <c r="D17" s="3">
        <f t="shared" ref="D17:D20" si="1"> E17/25</f>
        <v>2.8</v>
      </c>
      <c r="E17" s="1">
        <v>70.0</v>
      </c>
    </row>
    <row r="18">
      <c r="A18" s="1" t="s">
        <v>23</v>
      </c>
      <c r="B18" s="1">
        <v>1.0</v>
      </c>
      <c r="C18" s="1">
        <v>0.0</v>
      </c>
      <c r="D18" s="3">
        <f t="shared" si="1"/>
        <v>0.8</v>
      </c>
      <c r="E18" s="1">
        <v>20.0</v>
      </c>
    </row>
    <row r="19">
      <c r="A19" s="1" t="s">
        <v>27</v>
      </c>
      <c r="B19" s="1">
        <v>1.5</v>
      </c>
      <c r="C19" s="1">
        <v>2.0</v>
      </c>
      <c r="D19" s="3">
        <f t="shared" si="1"/>
        <v>0</v>
      </c>
      <c r="E19" s="1">
        <v>0.0</v>
      </c>
    </row>
    <row r="20">
      <c r="A20" s="1" t="s">
        <v>28</v>
      </c>
      <c r="B20" s="1">
        <v>2.0</v>
      </c>
      <c r="C20" s="1">
        <v>0.0</v>
      </c>
      <c r="D20" s="3">
        <f t="shared" si="1"/>
        <v>1.2</v>
      </c>
      <c r="E20" s="1">
        <v>30.0</v>
      </c>
    </row>
  </sheetData>
  <drawing r:id="rId1"/>
</worksheet>
</file>