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24"/>
  </bookViews>
  <sheets>
    <sheet name="Q_4_A" sheetId="1" r:id="rId1"/>
    <sheet name="Q_4_B" sheetId="2" r:id="rId2"/>
    <sheet name="Q_4_C" sheetId="3" r:id="rId3"/>
  </sheets>
  <calcPr calcId="144525"/>
</workbook>
</file>

<file path=xl/sharedStrings.xml><?xml version="1.0" encoding="utf-8"?>
<sst xmlns="http://schemas.openxmlformats.org/spreadsheetml/2006/main" count="42" uniqueCount="16">
  <si>
    <t>Time</t>
  </si>
  <si>
    <t>S</t>
  </si>
  <si>
    <t>E</t>
  </si>
  <si>
    <t>I</t>
  </si>
  <si>
    <t>R</t>
  </si>
  <si>
    <t>ds</t>
  </si>
  <si>
    <t>de</t>
  </si>
  <si>
    <t>dI</t>
  </si>
  <si>
    <t>dR</t>
  </si>
  <si>
    <t>N</t>
  </si>
  <si>
    <t>I_0</t>
  </si>
  <si>
    <t>Beta/N</t>
  </si>
  <si>
    <t>Gamma</t>
  </si>
  <si>
    <t>Sigma_1</t>
  </si>
  <si>
    <t>1/Sigma_2</t>
  </si>
  <si>
    <t>1/Sigma_3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</si>
</sst>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SEIR MODEL WITH LATENT PERIOD =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Q_4_A!$A$1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Q_4_A!$A$2:$A$202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Q_4_A!$B$1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Q_4_A!$B$2:$B$202</c:f>
              <c:numCache>
                <c:formatCode>General</c:formatCode>
                <c:ptCount val="201"/>
                <c:pt idx="0">
                  <c:v>599999</c:v>
                </c:pt>
                <c:pt idx="1">
                  <c:v>599998.400001</c:v>
                </c:pt>
                <c:pt idx="2">
                  <c:v>599997.92000228</c:v>
                </c:pt>
                <c:pt idx="3">
                  <c:v>599997.176005459</c:v>
                </c:pt>
                <c:pt idx="4">
                  <c:v>599996.292810864</c:v>
                </c:pt>
                <c:pt idx="5">
                  <c:v>599995.139860894</c:v>
                </c:pt>
                <c:pt idx="6">
                  <c:v>599993.687590225</c:v>
                </c:pt>
                <c:pt idx="7">
                  <c:v>599991.834013798</c:v>
                </c:pt>
                <c:pt idx="8">
                  <c:v>599989.479806696</c:v>
                </c:pt>
                <c:pt idx="9">
                  <c:v>599986.484322048</c:v>
                </c:pt>
                <c:pt idx="10">
                  <c:v>599982.67545385</c:v>
                </c:pt>
                <c:pt idx="11">
                  <c:v>599977.831139743</c:v>
                </c:pt>
                <c:pt idx="12">
                  <c:v>599971.670483267</c:v>
                </c:pt>
                <c:pt idx="13">
                  <c:v>599963.835557466</c:v>
                </c:pt>
                <c:pt idx="14">
                  <c:v>599953.871527589</c:v>
                </c:pt>
                <c:pt idx="15">
                  <c:v>599941.199842003</c:v>
                </c:pt>
                <c:pt idx="16">
                  <c:v>599925.084875606</c:v>
                </c:pt>
                <c:pt idx="17">
                  <c:v>599904.591186729</c:v>
                </c:pt>
                <c:pt idx="18">
                  <c:v>599878.529353357</c:v>
                </c:pt>
                <c:pt idx="19">
                  <c:v>599845.387068484</c:v>
                </c:pt>
                <c:pt idx="20">
                  <c:v>599803.241634903</c:v>
                </c:pt>
                <c:pt idx="21">
                  <c:v>599749.648807064</c:v>
                </c:pt>
                <c:pt idx="22">
                  <c:v>599681.501666648</c:v>
                </c:pt>
                <c:pt idx="23">
                  <c:v>599594.851521467</c:v>
                </c:pt>
                <c:pt idx="24">
                  <c:v>599484.680747097</c:v>
                </c:pt>
                <c:pt idx="25">
                  <c:v>599344.614887381</c:v>
                </c:pt>
                <c:pt idx="26">
                  <c:v>599166.558119684</c:v>
                </c:pt>
                <c:pt idx="27">
                  <c:v>598940.232244958</c:v>
                </c:pt>
                <c:pt idx="28">
                  <c:v>598652.594576252</c:v>
                </c:pt>
                <c:pt idx="29">
                  <c:v>598287.104378257</c:v>
                </c:pt>
                <c:pt idx="30">
                  <c:v>597822.8008236</c:v>
                </c:pt>
                <c:pt idx="31">
                  <c:v>597233.147866022</c:v>
                </c:pt>
                <c:pt idx="32">
                  <c:v>596484.593302257</c:v>
                </c:pt>
                <c:pt idx="33">
                  <c:v>595534.781319775</c:v>
                </c:pt>
                <c:pt idx="34">
                  <c:v>594330.35140151</c:v>
                </c:pt>
                <c:pt idx="35">
                  <c:v>592804.254081806</c:v>
                </c:pt>
                <c:pt idx="36">
                  <c:v>590872.519967287</c:v>
                </c:pt>
                <c:pt idx="37">
                  <c:v>588430.439563493</c:v>
                </c:pt>
                <c:pt idx="38">
                  <c:v>585348.158595125</c:v>
                </c:pt>
                <c:pt idx="39">
                  <c:v>581465.782888086</c:v>
                </c:pt>
                <c:pt idx="40">
                  <c:v>576588.241578371</c:v>
                </c:pt>
                <c:pt idx="41">
                  <c:v>570480.407986304</c:v>
                </c:pt>
                <c:pt idx="42">
                  <c:v>562863.359872395</c:v>
                </c:pt>
                <c:pt idx="43">
                  <c:v>553413.207838004</c:v>
                </c:pt>
                <c:pt idx="44">
                  <c:v>541764.641272807</c:v>
                </c:pt>
                <c:pt idx="45">
                  <c:v>527522.178495823</c:v>
                </c:pt>
                <c:pt idx="46">
                  <c:v>510282.867401516</c:v>
                </c:pt>
                <c:pt idx="47">
                  <c:v>489674.435358096</c:v>
                </c:pt>
                <c:pt idx="48">
                  <c:v>465411.878293421</c:v>
                </c:pt>
                <c:pt idx="49">
                  <c:v>437372.159182531</c:v>
                </c:pt>
                <c:pt idx="50">
                  <c:v>405680.066483401</c:v>
                </c:pt>
                <c:pt idx="51">
                  <c:v>370788.370587822</c:v>
                </c:pt>
                <c:pt idx="52">
                  <c:v>333524.724017115</c:v>
                </c:pt>
                <c:pt idx="53">
                  <c:v>295072.513693771</c:v>
                </c:pt>
                <c:pt idx="54">
                  <c:v>256861.805198298</c:v>
                </c:pt>
                <c:pt idx="55">
                  <c:v>220374.841190233</c:v>
                </c:pt>
                <c:pt idx="56">
                  <c:v>186910.940731436</c:v>
                </c:pt>
                <c:pt idx="57">
                  <c:v>157385.199895459</c:v>
                </c:pt>
                <c:pt idx="58">
                  <c:v>132229.156231368</c:v>
                </c:pt>
                <c:pt idx="59">
                  <c:v>111416.859114598</c:v>
                </c:pt>
                <c:pt idx="60">
                  <c:v>94584.8264677389</c:v>
                </c:pt>
                <c:pt idx="61">
                  <c:v>81184.959752386</c:v>
                </c:pt>
                <c:pt idx="62">
                  <c:v>70617.2496742327</c:v>
                </c:pt>
                <c:pt idx="63">
                  <c:v>62317.284758825</c:v>
                </c:pt>
                <c:pt idx="64">
                  <c:v>55799.1877770949</c:v>
                </c:pt>
                <c:pt idx="65">
                  <c:v>50666.9888961526</c:v>
                </c:pt>
                <c:pt idx="66">
                  <c:v>46608.6096842235</c:v>
                </c:pt>
                <c:pt idx="67">
                  <c:v>43382.7596141096</c:v>
                </c:pt>
                <c:pt idx="68">
                  <c:v>40804.6285107644</c:v>
                </c:pt>
                <c:pt idx="69">
                  <c:v>38733.0636257797</c:v>
                </c:pt>
                <c:pt idx="70">
                  <c:v>37060.0879840237</c:v>
                </c:pt>
                <c:pt idx="71">
                  <c:v>35702.7430177158</c:v>
                </c:pt>
                <c:pt idx="72">
                  <c:v>34596.9079966238</c:v>
                </c:pt>
                <c:pt idx="73">
                  <c:v>33692.6812092684</c:v>
                </c:pt>
                <c:pt idx="74">
                  <c:v>32950.9475714166</c:v>
                </c:pt>
                <c:pt idx="75">
                  <c:v>32340.8287553702</c:v>
                </c:pt>
                <c:pt idx="76">
                  <c:v>31837.7829762037</c:v>
                </c:pt>
                <c:pt idx="77">
                  <c:v>31422.1812273316</c:v>
                </c:pt>
                <c:pt idx="78">
                  <c:v>31078.2331542374</c:v>
                </c:pt>
                <c:pt idx="79">
                  <c:v>30793.1704198808</c:v>
                </c:pt>
                <c:pt idx="80">
                  <c:v>30556.6207537979</c:v>
                </c:pt>
                <c:pt idx="81">
                  <c:v>30360.1241853753</c:v>
                </c:pt>
                <c:pt idx="82">
                  <c:v>30196.7561217594</c:v>
                </c:pt>
                <c:pt idx="83">
                  <c:v>30060.8313797648</c:v>
                </c:pt>
                <c:pt idx="84">
                  <c:v>29947.6700770901</c:v>
                </c:pt>
                <c:pt idx="85">
                  <c:v>29853.4111940786</c:v>
                </c:pt>
                <c:pt idx="86">
                  <c:v>29774.8631770902</c:v>
                </c:pt>
                <c:pt idx="87">
                  <c:v>29709.3835537922</c:v>
                </c:pt>
                <c:pt idx="88">
                  <c:v>29654.7814420105</c:v>
                </c:pt>
                <c:pt idx="89">
                  <c:v>29609.2382501206</c:v>
                </c:pt>
                <c:pt idx="90">
                  <c:v>29571.2429250957</c:v>
                </c:pt>
                <c:pt idx="91">
                  <c:v>29539.5389015362</c:v>
                </c:pt>
                <c:pt idx="92">
                  <c:v>29513.0805108091</c:v>
                </c:pt>
                <c:pt idx="93">
                  <c:v>29490.9970737272</c:v>
                </c:pt>
                <c:pt idx="94">
                  <c:v>29472.563259048</c:v>
                </c:pt>
                <c:pt idx="95">
                  <c:v>29457.1745696864</c:v>
                </c:pt>
                <c:pt idx="96">
                  <c:v>29444.3270380924</c:v>
                </c:pt>
                <c:pt idx="97">
                  <c:v>29433.6003859006</c:v>
                </c:pt>
                <c:pt idx="98">
                  <c:v>29424.6440412363</c:v>
                </c:pt>
                <c:pt idx="99">
                  <c:v>29417.1655178418</c:v>
                </c:pt>
                <c:pt idx="100">
                  <c:v>29410.9207494371</c:v>
                </c:pt>
                <c:pt idx="101">
                  <c:v>29405.7060449817</c:v>
                </c:pt>
                <c:pt idx="102">
                  <c:v>29401.351389268</c:v>
                </c:pt>
                <c:pt idx="103">
                  <c:v>29397.7148612396</c:v>
                </c:pt>
                <c:pt idx="104">
                  <c:v>29394.6779817192</c:v>
                </c:pt>
                <c:pt idx="105">
                  <c:v>29392.1418345082</c:v>
                </c:pt>
                <c:pt idx="106">
                  <c:v>29390.023831399</c:v>
                </c:pt>
                <c:pt idx="107">
                  <c:v>29388.2550135836</c:v>
                </c:pt>
                <c:pt idx="108">
                  <c:v>29386.7778000799</c:v>
                </c:pt>
                <c:pt idx="109">
                  <c:v>29385.544108823</c:v>
                </c:pt>
                <c:pt idx="110">
                  <c:v>29384.5137885284</c:v>
                </c:pt>
                <c:pt idx="111">
                  <c:v>29383.6533097751</c:v>
                </c:pt>
                <c:pt idx="112">
                  <c:v>29382.9346723563</c:v>
                </c:pt>
                <c:pt idx="113">
                  <c:v>29382.334493091</c:v>
                </c:pt>
                <c:pt idx="114">
                  <c:v>29381.8332442411</c:v>
                </c:pt>
                <c:pt idx="115">
                  <c:v>29381.414617635</c:v>
                </c:pt>
                <c:pt idx="116">
                  <c:v>29381.0649937214</c:v>
                </c:pt>
                <c:pt idx="117">
                  <c:v>29380.7729982233</c:v>
                </c:pt>
                <c:pt idx="118">
                  <c:v>29380.5291319255</c:v>
                </c:pt>
                <c:pt idx="119">
                  <c:v>29380.3254615243</c:v>
                </c:pt>
                <c:pt idx="120">
                  <c:v>29380.1553614617</c:v>
                </c:pt>
                <c:pt idx="121">
                  <c:v>29380.0132983314</c:v>
                </c:pt>
                <c:pt idx="122">
                  <c:v>29379.8946508346</c:v>
                </c:pt>
                <c:pt idx="123">
                  <c:v>29379.7955594207</c:v>
                </c:pt>
                <c:pt idx="124">
                  <c:v>29379.7128007177</c:v>
                </c:pt>
                <c:pt idx="125">
                  <c:v>29379.6436826646</c:v>
                </c:pt>
                <c:pt idx="126">
                  <c:v>29379.5859569309</c:v>
                </c:pt>
                <c:pt idx="127">
                  <c:v>29379.537745775</c:v>
                </c:pt>
                <c:pt idx="128">
                  <c:v>29379.4974809581</c:v>
                </c:pt>
                <c:pt idx="129">
                  <c:v>29379.4638527293</c:v>
                </c:pt>
                <c:pt idx="130">
                  <c:v>29379.4357672182</c:v>
                </c:pt>
                <c:pt idx="131">
                  <c:v>29379.4123108525</c:v>
                </c:pt>
                <c:pt idx="132">
                  <c:v>29379.3927206391</c:v>
                </c:pt>
                <c:pt idx="133">
                  <c:v>29379.376359345</c:v>
                </c:pt>
                <c:pt idx="134">
                  <c:v>29379.3626947688</c:v>
                </c:pt>
                <c:pt idx="135">
                  <c:v>29379.3512824285</c:v>
                </c:pt>
                <c:pt idx="136">
                  <c:v>29379.3417511034</c:v>
                </c:pt>
                <c:pt idx="137">
                  <c:v>29379.3337907588</c:v>
                </c:pt>
                <c:pt idx="138">
                  <c:v>29379.3271424609</c:v>
                </c:pt>
                <c:pt idx="139">
                  <c:v>29379.3215899541</c:v>
                </c:pt>
                <c:pt idx="140">
                  <c:v>29379.3169526271</c:v>
                </c:pt>
                <c:pt idx="141">
                  <c:v>29379.3130796372</c:v>
                </c:pt>
                <c:pt idx="142">
                  <c:v>29379.3098450042</c:v>
                </c:pt>
                <c:pt idx="143">
                  <c:v>29379.3071435124</c:v>
                </c:pt>
                <c:pt idx="144">
                  <c:v>29379.3048872878</c:v>
                </c:pt>
                <c:pt idx="145">
                  <c:v>29379.3030029403</c:v>
                </c:pt>
                <c:pt idx="146">
                  <c:v>29379.3014291761</c:v>
                </c:pt>
                <c:pt idx="147">
                  <c:v>29379.300114804</c:v>
                </c:pt>
                <c:pt idx="148">
                  <c:v>29379.2990170703</c:v>
                </c:pt>
                <c:pt idx="149">
                  <c:v>29379.298100268</c:v>
                </c:pt>
                <c:pt idx="150">
                  <c:v>29379.2973345756</c:v>
                </c:pt>
                <c:pt idx="151">
                  <c:v>29379.2966950866</c:v>
                </c:pt>
                <c:pt idx="152">
                  <c:v>29379.296161</c:v>
                </c:pt>
                <c:pt idx="153">
                  <c:v>29379.2957149429</c:v>
                </c:pt>
                <c:pt idx="154">
                  <c:v>29379.2953424062</c:v>
                </c:pt>
                <c:pt idx="155">
                  <c:v>29379.295031272</c:v>
                </c:pt>
                <c:pt idx="156">
                  <c:v>29379.2947714198</c:v>
                </c:pt>
                <c:pt idx="157">
                  <c:v>29379.2945543971</c:v>
                </c:pt>
                <c:pt idx="158">
                  <c:v>29379.2943731446</c:v>
                </c:pt>
                <c:pt idx="159">
                  <c:v>29379.2942217667</c:v>
                </c:pt>
                <c:pt idx="160">
                  <c:v>29379.2940953393</c:v>
                </c:pt>
                <c:pt idx="161">
                  <c:v>29379.29398975</c:v>
                </c:pt>
                <c:pt idx="162">
                  <c:v>29379.2939015643</c:v>
                </c:pt>
                <c:pt idx="163">
                  <c:v>29379.2938279135</c:v>
                </c:pt>
                <c:pt idx="164">
                  <c:v>29379.293766402</c:v>
                </c:pt>
                <c:pt idx="165">
                  <c:v>29379.2937150291</c:v>
                </c:pt>
                <c:pt idx="166">
                  <c:v>29379.2936721235</c:v>
                </c:pt>
                <c:pt idx="167">
                  <c:v>29379.2936362898</c:v>
                </c:pt>
                <c:pt idx="168">
                  <c:v>29379.2936063623</c:v>
                </c:pt>
                <c:pt idx="169">
                  <c:v>29379.2935813675</c:v>
                </c:pt>
                <c:pt idx="170">
                  <c:v>29379.2935604924</c:v>
                </c:pt>
                <c:pt idx="171">
                  <c:v>29379.293543058</c:v>
                </c:pt>
                <c:pt idx="172">
                  <c:v>29379.2935284972</c:v>
                </c:pt>
                <c:pt idx="173">
                  <c:v>29379.2935163364</c:v>
                </c:pt>
                <c:pt idx="174">
                  <c:v>29379.2935061799</c:v>
                </c:pt>
                <c:pt idx="175">
                  <c:v>29379.2934976975</c:v>
                </c:pt>
                <c:pt idx="176">
                  <c:v>29379.2934906131</c:v>
                </c:pt>
                <c:pt idx="177">
                  <c:v>29379.2934846964</c:v>
                </c:pt>
                <c:pt idx="178">
                  <c:v>29379.2934797549</c:v>
                </c:pt>
                <c:pt idx="179">
                  <c:v>29379.2934756279</c:v>
                </c:pt>
                <c:pt idx="180">
                  <c:v>29379.2934721811</c:v>
                </c:pt>
                <c:pt idx="181">
                  <c:v>29379.2934693024</c:v>
                </c:pt>
                <c:pt idx="182">
                  <c:v>29379.2934668982</c:v>
                </c:pt>
                <c:pt idx="183">
                  <c:v>29379.2934648903</c:v>
                </c:pt>
                <c:pt idx="184">
                  <c:v>29379.2934632133</c:v>
                </c:pt>
                <c:pt idx="185">
                  <c:v>29379.2934618127</c:v>
                </c:pt>
                <c:pt idx="186">
                  <c:v>29379.293460643</c:v>
                </c:pt>
                <c:pt idx="187">
                  <c:v>29379.293459666</c:v>
                </c:pt>
                <c:pt idx="188">
                  <c:v>29379.2934588501</c:v>
                </c:pt>
                <c:pt idx="189">
                  <c:v>29379.2934581687</c:v>
                </c:pt>
                <c:pt idx="190">
                  <c:v>29379.2934575996</c:v>
                </c:pt>
                <c:pt idx="191">
                  <c:v>29379.2934571243</c:v>
                </c:pt>
                <c:pt idx="192">
                  <c:v>29379.2934567273</c:v>
                </c:pt>
                <c:pt idx="193">
                  <c:v>29379.2934563957</c:v>
                </c:pt>
                <c:pt idx="194">
                  <c:v>29379.2934561188</c:v>
                </c:pt>
                <c:pt idx="195">
                  <c:v>29379.2934558876</c:v>
                </c:pt>
                <c:pt idx="196">
                  <c:v>29379.2934556945</c:v>
                </c:pt>
                <c:pt idx="197">
                  <c:v>29379.2934555331</c:v>
                </c:pt>
                <c:pt idx="198">
                  <c:v>29379.2934553984</c:v>
                </c:pt>
                <c:pt idx="199">
                  <c:v>29379.2934552859</c:v>
                </c:pt>
                <c:pt idx="200">
                  <c:v>29379.2934551919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Q_4_A!$C$1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Q_4_A!$C$2:$C$202</c:f>
              <c:numCache>
                <c:formatCode>General</c:formatCode>
                <c:ptCount val="201"/>
                <c:pt idx="0">
                  <c:v>0</c:v>
                </c:pt>
                <c:pt idx="1">
                  <c:v>0.599999</c:v>
                </c:pt>
                <c:pt idx="2">
                  <c:v>0.4799987200008</c:v>
                </c:pt>
                <c:pt idx="3">
                  <c:v>0.743996820804907</c:v>
                </c:pt>
                <c:pt idx="4">
                  <c:v>0.88319459508639</c:v>
                </c:pt>
                <c:pt idx="5">
                  <c:v>1.15294997036664</c:v>
                </c:pt>
                <c:pt idx="6">
                  <c:v>1.45227066849409</c:v>
                </c:pt>
                <c:pt idx="7">
                  <c:v>1.85357642697969</c:v>
                </c:pt>
                <c:pt idx="8">
                  <c:v>2.35420710241568</c:v>
                </c:pt>
                <c:pt idx="9">
                  <c:v>2.99548464831602</c:v>
                </c:pt>
                <c:pt idx="10">
                  <c:v>3.80886819728305</c:v>
                </c:pt>
                <c:pt idx="11">
                  <c:v>4.84431410766569</c:v>
                </c:pt>
                <c:pt idx="12">
                  <c:v>6.16065647549318</c:v>
                </c:pt>
                <c:pt idx="13">
                  <c:v>7.83492580112895</c:v>
                </c:pt>
                <c:pt idx="14">
                  <c:v>9.96402987754421</c:v>
                </c:pt>
                <c:pt idx="15">
                  <c:v>12.6716855857196</c:v>
                </c:pt>
                <c:pt idx="16">
                  <c:v>16.1149663966225</c:v>
                </c:pt>
                <c:pt idx="17">
                  <c:v>20.493688877702</c:v>
                </c:pt>
                <c:pt idx="18">
                  <c:v>26.0618333720089</c:v>
                </c:pt>
                <c:pt idx="19">
                  <c:v>33.1422848730126</c:v>
                </c:pt>
                <c:pt idx="20">
                  <c:v>42.1454335805355</c:v>
                </c:pt>
                <c:pt idx="21">
                  <c:v>53.5928278392419</c:v>
                </c:pt>
                <c:pt idx="22">
                  <c:v>68.1471404156289</c:v>
                </c:pt>
                <c:pt idx="23">
                  <c:v>86.6501451813184</c:v>
                </c:pt>
                <c:pt idx="24">
                  <c:v>110.170774370331</c:v>
                </c:pt>
                <c:pt idx="25">
                  <c:v>140.065859715715</c:v>
                </c:pt>
                <c:pt idx="26">
                  <c:v>178.056767697208</c:v>
                </c:pt>
                <c:pt idx="27">
                  <c:v>226.325874725475</c:v>
                </c:pt>
                <c:pt idx="28">
                  <c:v>287.637668706499</c:v>
                </c:pt>
                <c:pt idx="29">
                  <c:v>365.490197994774</c:v>
                </c:pt>
                <c:pt idx="30">
                  <c:v>464.303554657274</c:v>
                </c:pt>
                <c:pt idx="31">
                  <c:v>589.652957578022</c:v>
                </c:pt>
                <c:pt idx="32">
                  <c:v>748.554563765071</c:v>
                </c:pt>
                <c:pt idx="33">
                  <c:v>949.81198248114</c:v>
                </c:pt>
                <c:pt idx="34">
                  <c:v>1204.4299182652</c:v>
                </c:pt>
                <c:pt idx="35">
                  <c:v>1526.09731970404</c:v>
                </c:pt>
                <c:pt idx="36">
                  <c:v>1931.73411451893</c:v>
                </c:pt>
                <c:pt idx="37">
                  <c:v>2442.08040379469</c:v>
                </c:pt>
                <c:pt idx="38">
                  <c:v>3082.28096836747</c:v>
                </c:pt>
                <c:pt idx="39">
                  <c:v>3882.37570703878</c:v>
                </c:pt>
                <c:pt idx="40">
                  <c:v>4877.54130971473</c:v>
                </c:pt>
                <c:pt idx="41">
                  <c:v>6107.83359206773</c:v>
                </c:pt>
                <c:pt idx="42">
                  <c:v>7617.04811390863</c:v>
                </c:pt>
                <c:pt idx="43">
                  <c:v>9450.15203439096</c:v>
                </c:pt>
                <c:pt idx="44">
                  <c:v>11648.5665651967</c:v>
                </c:pt>
                <c:pt idx="45">
                  <c:v>14242.4627769849</c:v>
                </c:pt>
                <c:pt idx="46">
                  <c:v>17239.3110943065</c:v>
                </c:pt>
                <c:pt idx="47">
                  <c:v>20608.4320434203</c:v>
                </c:pt>
                <c:pt idx="48">
                  <c:v>24262.5570646751</c:v>
                </c:pt>
                <c:pt idx="49">
                  <c:v>28039.7191108899</c:v>
                </c:pt>
                <c:pt idx="50">
                  <c:v>31692.0926991297</c:v>
                </c:pt>
                <c:pt idx="51">
                  <c:v>34891.6958955789</c:v>
                </c:pt>
                <c:pt idx="52">
                  <c:v>37263.6465707071</c:v>
                </c:pt>
                <c:pt idx="53">
                  <c:v>38452.2103233442</c:v>
                </c:pt>
                <c:pt idx="54">
                  <c:v>38210.7084954725</c:v>
                </c:pt>
                <c:pt idx="55">
                  <c:v>36486.9640080652</c:v>
                </c:pt>
                <c:pt idx="56">
                  <c:v>33463.9004587974</c:v>
                </c:pt>
                <c:pt idx="57">
                  <c:v>29525.7408359765</c:v>
                </c:pt>
                <c:pt idx="58">
                  <c:v>25156.0436640909</c:v>
                </c:pt>
                <c:pt idx="59">
                  <c:v>20812.2971167702</c:v>
                </c:pt>
                <c:pt idx="60">
                  <c:v>16832.0326468591</c:v>
                </c:pt>
                <c:pt idx="61">
                  <c:v>13399.8667153529</c:v>
                </c:pt>
                <c:pt idx="62">
                  <c:v>10567.7100781532</c:v>
                </c:pt>
                <c:pt idx="63">
                  <c:v>8299.96491540772</c:v>
                </c:pt>
                <c:pt idx="64">
                  <c:v>6518.09698173017</c:v>
                </c:pt>
                <c:pt idx="65">
                  <c:v>5132.19888094228</c:v>
                </c:pt>
                <c:pt idx="66">
                  <c:v>4058.37921192912</c:v>
                </c:pt>
                <c:pt idx="67">
                  <c:v>3225.85007011391</c:v>
                </c:pt>
                <c:pt idx="68">
                  <c:v>2578.13110334513</c:v>
                </c:pt>
                <c:pt idx="69">
                  <c:v>2071.5648849847</c:v>
                </c:pt>
                <c:pt idx="70">
                  <c:v>1672.97564175598</c:v>
                </c:pt>
                <c:pt idx="71">
                  <c:v>1357.34496630794</c:v>
                </c:pt>
                <c:pt idx="72">
                  <c:v>1105.83502109198</c:v>
                </c:pt>
                <c:pt idx="73">
                  <c:v>904.226787355415</c:v>
                </c:pt>
                <c:pt idx="74">
                  <c:v>741.733637851807</c:v>
                </c:pt>
                <c:pt idx="75">
                  <c:v>610.118816046423</c:v>
                </c:pt>
                <c:pt idx="76">
                  <c:v>503.045779166494</c:v>
                </c:pt>
                <c:pt idx="77">
                  <c:v>415.601748872109</c:v>
                </c:pt>
                <c:pt idx="78">
                  <c:v>343.948073094171</c:v>
                </c:pt>
                <c:pt idx="79">
                  <c:v>285.062734356563</c:v>
                </c:pt>
                <c:pt idx="80">
                  <c:v>236.549666082959</c:v>
                </c:pt>
                <c:pt idx="81">
                  <c:v>196.496568422543</c:v>
                </c:pt>
                <c:pt idx="82">
                  <c:v>163.368063615899</c:v>
                </c:pt>
                <c:pt idx="83">
                  <c:v>135.924741994642</c:v>
                </c:pt>
                <c:pt idx="84">
                  <c:v>113.161302674721</c:v>
                </c:pt>
                <c:pt idx="85">
                  <c:v>94.2588830114661</c:v>
                </c:pt>
                <c:pt idx="86">
                  <c:v>78.5480169884475</c:v>
                </c:pt>
                <c:pt idx="87">
                  <c:v>65.4796232979176</c:v>
                </c:pt>
                <c:pt idx="88">
                  <c:v>54.6021117817521</c:v>
                </c:pt>
                <c:pt idx="89">
                  <c:v>45.5431918898906</c:v>
                </c:pt>
                <c:pt idx="90">
                  <c:v>37.9953250248609</c:v>
                </c:pt>
                <c:pt idx="91">
                  <c:v>31.7040235595405</c:v>
                </c:pt>
                <c:pt idx="92">
                  <c:v>26.4583907270946</c:v>
                </c:pt>
                <c:pt idx="93">
                  <c:v>22.0834370819175</c:v>
                </c:pt>
                <c:pt idx="94">
                  <c:v>18.4338146792336</c:v>
                </c:pt>
                <c:pt idx="95">
                  <c:v>15.3886893615649</c:v>
                </c:pt>
                <c:pt idx="96">
                  <c:v>12.8475315939935</c:v>
                </c:pt>
                <c:pt idx="97">
                  <c:v>10.7266521917701</c:v>
                </c:pt>
                <c:pt idx="98">
                  <c:v>8.95634466434619</c:v>
                </c:pt>
                <c:pt idx="99">
                  <c:v>7.47852339444211</c:v>
                </c:pt>
                <c:pt idx="100">
                  <c:v>6.2447684047487</c:v>
                </c:pt>
                <c:pt idx="101">
                  <c:v>5.21470445541572</c:v>
                </c:pt>
                <c:pt idx="102">
                  <c:v>4.35465571365944</c:v>
                </c:pt>
                <c:pt idx="103">
                  <c:v>3.63652802842208</c:v>
                </c:pt>
                <c:pt idx="104">
                  <c:v>3.03687952038616</c:v>
                </c:pt>
                <c:pt idx="105">
                  <c:v>2.53614721105374</c:v>
                </c:pt>
                <c:pt idx="106">
                  <c:v>2.11800310918276</c:v>
                </c:pt>
                <c:pt idx="107">
                  <c:v>1.76881781536628</c:v>
                </c:pt>
                <c:pt idx="108">
                  <c:v>1.47721350374505</c:v>
                </c:pt>
                <c:pt idx="109">
                  <c:v>1.23369125687827</c:v>
                </c:pt>
                <c:pt idx="110">
                  <c:v>1.03032029463509</c:v>
                </c:pt>
                <c:pt idx="111">
                  <c:v>0.860478753262531</c:v>
                </c:pt>
                <c:pt idx="112">
                  <c:v>0.718637418744178</c:v>
                </c:pt>
                <c:pt idx="113">
                  <c:v>0.600179265389543</c:v>
                </c:pt>
                <c:pt idx="114">
                  <c:v>0.501248849862846</c:v>
                </c:pt>
                <c:pt idx="115">
                  <c:v>0.418626606126318</c:v>
                </c:pt>
                <c:pt idx="116">
                  <c:v>0.349623913577565</c:v>
                </c:pt>
                <c:pt idx="117">
                  <c:v>0.291995498107129</c:v>
                </c:pt>
                <c:pt idx="118">
                  <c:v>0.243866297792794</c:v>
                </c:pt>
                <c:pt idx="119">
                  <c:v>0.203670401161489</c:v>
                </c:pt>
                <c:pt idx="120">
                  <c:v>0.170100062627502</c:v>
                </c:pt>
                <c:pt idx="121">
                  <c:v>0.142063130282848</c:v>
                </c:pt>
                <c:pt idx="122">
                  <c:v>0.118647496789145</c:v>
                </c:pt>
                <c:pt idx="123">
                  <c:v>0.0990914139183725</c:v>
                </c:pt>
                <c:pt idx="124">
                  <c:v>0.0827587029645373</c:v>
                </c:pt>
                <c:pt idx="125">
                  <c:v>0.0691180531579778</c:v>
                </c:pt>
                <c:pt idx="126">
                  <c:v>0.0577257336466549</c:v>
                </c:pt>
                <c:pt idx="127">
                  <c:v>0.0482111559646789</c:v>
                </c:pt>
                <c:pt idx="128">
                  <c:v>0.0402648168516895</c:v>
                </c:pt>
                <c:pt idx="129">
                  <c:v>0.0336282288700489</c:v>
                </c:pt>
                <c:pt idx="130">
                  <c:v>0.0280855110341559</c:v>
                </c:pt>
                <c:pt idx="131">
                  <c:v>0.0234563657385396</c:v>
                </c:pt>
                <c:pt idx="132">
                  <c:v>0.0195902134175275</c:v>
                </c:pt>
                <c:pt idx="133">
                  <c:v>0.0163612940646387</c:v>
                </c:pt>
                <c:pt idx="134">
                  <c:v>0.0136645762154207</c:v>
                </c:pt>
                <c:pt idx="135">
                  <c:v>0.0114123402804169</c:v>
                </c:pt>
                <c:pt idx="136">
                  <c:v>0.00953132506261572</c:v>
                </c:pt>
                <c:pt idx="137">
                  <c:v>0.00796034462162914</c:v>
                </c:pt>
                <c:pt idx="138">
                  <c:v>0.00664829795229923</c:v>
                </c:pt>
                <c:pt idx="139">
                  <c:v>0.0055525067270815</c:v>
                </c:pt>
                <c:pt idx="140">
                  <c:v>0.00463732702572075</c:v>
                </c:pt>
                <c:pt idx="141">
                  <c:v>0.00387298989001658</c:v>
                </c:pt>
                <c:pt idx="142">
                  <c:v>0.00323463298610258</c:v>
                </c:pt>
                <c:pt idx="143">
                  <c:v>0.00270149187398355</c:v>
                </c:pt>
                <c:pt idx="144">
                  <c:v>0.00225622457645561</c:v>
                </c:pt>
                <c:pt idx="145">
                  <c:v>0.00188434747596487</c:v>
                </c:pt>
                <c:pt idx="146">
                  <c:v>0.00157376418955874</c:v>
                </c:pt>
                <c:pt idx="147">
                  <c:v>0.00131437209669908</c:v>
                </c:pt>
                <c:pt idx="148">
                  <c:v>0.0010977337207523</c:v>
                </c:pt>
                <c:pt idx="149">
                  <c:v>0.000916802274637713</c:v>
                </c:pt>
                <c:pt idx="150">
                  <c:v>0.000765692443039286</c:v>
                </c:pt>
                <c:pt idx="151">
                  <c:v>0.000639488945090453</c:v>
                </c:pt>
                <c:pt idx="152">
                  <c:v>0.000534086650397973</c:v>
                </c:pt>
                <c:pt idx="153">
                  <c:v>0.000446057047660541</c:v>
                </c:pt>
                <c:pt idx="154">
                  <c:v>0.000372536722349998</c:v>
                </c:pt>
                <c:pt idx="155">
                  <c:v>0.000311134215843693</c:v>
                </c:pt>
                <c:pt idx="156">
                  <c:v>0.000259852236314866</c:v>
                </c:pt>
                <c:pt idx="157">
                  <c:v>0.000217022691053978</c:v>
                </c:pt>
                <c:pt idx="158">
                  <c:v>0.000181252426951991</c:v>
                </c:pt>
                <c:pt idx="159">
                  <c:v>0.000151377914193146</c:v>
                </c:pt>
                <c:pt idx="160">
                  <c:v>0.000126427399110364</c:v>
                </c:pt>
                <c:pt idx="161">
                  <c:v>0.000105589295113669</c:v>
                </c:pt>
                <c:pt idx="162">
                  <c:v>8.81857835141672e-5</c:v>
                </c:pt>
                <c:pt idx="163">
                  <c:v>7.36507655335763e-5</c:v>
                </c:pt>
                <c:pt idx="164">
                  <c:v>6.15114483244608e-5</c:v>
                </c:pt>
                <c:pt idx="165">
                  <c:v>5.13729660332707e-5</c:v>
                </c:pt>
                <c:pt idx="166">
                  <c:v>4.29055356619127e-5</c:v>
                </c:pt>
                <c:pt idx="167">
                  <c:v>3.58337299353022e-5</c:v>
                </c:pt>
                <c:pt idx="168">
                  <c:v>2.99275182441105e-5</c:v>
                </c:pt>
                <c:pt idx="169">
                  <c:v>2.49947842436799e-5</c:v>
                </c:pt>
                <c:pt idx="170">
                  <c:v>2.08750767225877e-5</c:v>
                </c:pt>
                <c:pt idx="171">
                  <c:v>1.74343904699804e-5</c:v>
                </c:pt>
                <c:pt idx="172">
                  <c:v>1.45608073744743e-5</c:v>
                </c:pt>
                <c:pt idx="173">
                  <c:v>1.21608559689142e-5</c:v>
                </c:pt>
                <c:pt idx="174">
                  <c:v>1.01564710047939e-5</c:v>
                </c:pt>
                <c:pt idx="175">
                  <c:v>8.48245415782335e-6</c:v>
                </c:pt>
                <c:pt idx="176">
                  <c:v>7.08435326685011e-6</c:v>
                </c:pt>
                <c:pt idx="177">
                  <c:v>5.91669112233683e-6</c:v>
                </c:pt>
                <c:pt idx="178">
                  <c:v>4.94148619069227e-6</c:v>
                </c:pt>
                <c:pt idx="179">
                  <c:v>4.1270171568011e-6</c:v>
                </c:pt>
                <c:pt idx="180">
                  <c:v>3.4467910979792e-6</c:v>
                </c:pt>
                <c:pt idx="181">
                  <c:v>2.87868172627424e-6</c:v>
                </c:pt>
                <c:pt idx="182">
                  <c:v>2.40420966798865e-6</c:v>
                </c:pt>
                <c:pt idx="183">
                  <c:v>2.00794136946754e-6</c:v>
                </c:pt>
                <c:pt idx="184">
                  <c:v>1.67698707685121e-6</c:v>
                </c:pt>
                <c:pt idx="185">
                  <c:v>1.4005815601549e-6</c:v>
                </c:pt>
                <c:pt idx="186">
                  <c:v>1.16973394353298e-6</c:v>
                </c:pt>
                <c:pt idx="187">
                  <c:v>9.76935251460485e-7</c:v>
                </c:pt>
                <c:pt idx="188">
                  <c:v>8.15914157939187e-7</c:v>
                </c:pt>
                <c:pt idx="189">
                  <c:v>6.81432993776175e-7</c:v>
                </c:pt>
                <c:pt idx="190">
                  <c:v>5.69117376491066e-7</c:v>
                </c:pt>
                <c:pt idx="191">
                  <c:v>4.75313921079874e-7</c:v>
                </c:pt>
                <c:pt idx="192">
                  <c:v>3.96971403273227e-7</c:v>
                </c:pt>
                <c:pt idx="193">
                  <c:v>3.31541509785764e-7</c:v>
                </c:pt>
                <c:pt idx="194">
                  <c:v>2.76895947176179e-7</c:v>
                </c:pt>
                <c:pt idx="195">
                  <c:v>2.31257213047736e-7</c:v>
                </c:pt>
                <c:pt idx="196">
                  <c:v>1.93140777725568e-7</c:v>
                </c:pt>
                <c:pt idx="197">
                  <c:v>1.61306795705314e-7</c:v>
                </c:pt>
                <c:pt idx="198">
                  <c:v>1.34719776150572e-7</c:v>
                </c:pt>
                <c:pt idx="199">
                  <c:v>1.1251490060734e-7</c:v>
                </c:pt>
                <c:pt idx="200">
                  <c:v>9.39698923232852e-8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Q_4_A!$D$1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Q_4_A!$D$2:$D$202</c:f>
              <c:numCache>
                <c:formatCode>General</c:formatCode>
                <c:ptCount val="201"/>
                <c:pt idx="0">
                  <c:v>1</c:v>
                </c:pt>
                <c:pt idx="1">
                  <c:v>0.8</c:v>
                </c:pt>
                <c:pt idx="2">
                  <c:v>1.239999</c:v>
                </c:pt>
                <c:pt idx="3">
                  <c:v>1.4719979200008</c:v>
                </c:pt>
                <c:pt idx="4">
                  <c:v>1.92159515680555</c:v>
                </c:pt>
                <c:pt idx="5">
                  <c:v>2.42047072053083</c:v>
                </c:pt>
                <c:pt idx="6">
                  <c:v>3.0893265467913</c:v>
                </c:pt>
                <c:pt idx="7">
                  <c:v>3.92373190592713</c:v>
                </c:pt>
                <c:pt idx="8">
                  <c:v>4.9925619517214</c:v>
                </c:pt>
                <c:pt idx="9">
                  <c:v>6.34825666379279</c:v>
                </c:pt>
                <c:pt idx="10">
                  <c:v>8.07408997935026</c:v>
                </c:pt>
                <c:pt idx="11">
                  <c:v>10.2681401807633</c:v>
                </c:pt>
                <c:pt idx="12">
                  <c:v>13.0588262522763</c:v>
                </c:pt>
                <c:pt idx="13">
                  <c:v>16.6077174773142</c:v>
                </c:pt>
                <c:pt idx="14">
                  <c:v>21.1210997829803</c:v>
                </c:pt>
                <c:pt idx="15">
                  <c:v>26.8609097039285</c:v>
                </c:pt>
                <c:pt idx="16">
                  <c:v>34.1604133488623</c:v>
                </c:pt>
                <c:pt idx="17">
                  <c:v>43.4432970757124</c:v>
                </c:pt>
                <c:pt idx="18">
                  <c:v>55.248326538272</c:v>
                </c:pt>
                <c:pt idx="19">
                  <c:v>70.2604946026264</c:v>
                </c:pt>
                <c:pt idx="20">
                  <c:v>89.3506805551137</c:v>
                </c:pt>
                <c:pt idx="21">
                  <c:v>113.625978024627</c:v>
                </c:pt>
                <c:pt idx="22">
                  <c:v>144.493610258943</c:v>
                </c:pt>
                <c:pt idx="23">
                  <c:v>183.742028622783</c:v>
                </c:pt>
                <c:pt idx="24">
                  <c:v>233.643768079545</c:v>
                </c:pt>
                <c:pt idx="25">
                  <c:v>297.085788833967</c:v>
                </c:pt>
                <c:pt idx="26">
                  <c:v>377.734490782888</c:v>
                </c:pt>
                <c:pt idx="27">
                  <c:v>480.244360323518</c:v>
                </c:pt>
                <c:pt idx="28">
                  <c:v>610.521362984289</c:v>
                </c:pt>
                <c:pt idx="29">
                  <c:v>776.054759093931</c:v>
                </c:pt>
                <c:pt idx="30">
                  <c:v>986.334005269919</c:v>
                </c:pt>
                <c:pt idx="31">
                  <c:v>1253.37075887321</c:v>
                </c:pt>
                <c:pt idx="32">
                  <c:v>1592.34956467659</c:v>
                </c:pt>
                <c:pt idx="33">
                  <c:v>2022.43421550634</c:v>
                </c:pt>
                <c:pt idx="34">
                  <c:v>2567.75935488621</c:v>
                </c:pt>
                <c:pt idx="35">
                  <c:v>3258.63740217417</c:v>
                </c:pt>
                <c:pt idx="36">
                  <c:v>4133.00724144338</c:v>
                </c:pt>
                <c:pt idx="37">
                  <c:v>5238.13990767364</c:v>
                </c:pt>
                <c:pt idx="38">
                  <c:v>6632.5923299336</c:v>
                </c:pt>
                <c:pt idx="39">
                  <c:v>8388.35483231435</c:v>
                </c:pt>
                <c:pt idx="40">
                  <c:v>10593.0595728903</c:v>
                </c:pt>
                <c:pt idx="41">
                  <c:v>13351.9889680269</c:v>
                </c:pt>
                <c:pt idx="42">
                  <c:v>16789.4247664893</c:v>
                </c:pt>
                <c:pt idx="43">
                  <c:v>21048.5879271001</c:v>
                </c:pt>
                <c:pt idx="44">
                  <c:v>26289.022376071</c:v>
                </c:pt>
                <c:pt idx="45">
                  <c:v>32679.7844660535</c:v>
                </c:pt>
                <c:pt idx="46">
                  <c:v>40386.2903498277</c:v>
                </c:pt>
                <c:pt idx="47">
                  <c:v>49548.3433741687</c:v>
                </c:pt>
                <c:pt idx="48">
                  <c:v>60247.1067427552</c:v>
                </c:pt>
                <c:pt idx="49">
                  <c:v>72460.2424588793</c:v>
                </c:pt>
                <c:pt idx="50">
                  <c:v>86007.9130779934</c:v>
                </c:pt>
                <c:pt idx="51">
                  <c:v>100498.423161524</c:v>
                </c:pt>
                <c:pt idx="52">
                  <c:v>115290.434424798</c:v>
                </c:pt>
                <c:pt idx="53">
                  <c:v>129495.994110546</c:v>
                </c:pt>
                <c:pt idx="54">
                  <c:v>142049.005611781</c:v>
                </c:pt>
                <c:pt idx="55">
                  <c:v>151849.912984897</c:v>
                </c:pt>
                <c:pt idx="56">
                  <c:v>157966.894395983</c:v>
                </c:pt>
                <c:pt idx="57">
                  <c:v>159837.415975584</c:v>
                </c:pt>
                <c:pt idx="58">
                  <c:v>157395.673616444</c:v>
                </c:pt>
                <c:pt idx="59">
                  <c:v>151072.582557246</c:v>
                </c:pt>
                <c:pt idx="60">
                  <c:v>141670.363162567</c:v>
                </c:pt>
                <c:pt idx="61">
                  <c:v>130168.323176913</c:v>
                </c:pt>
                <c:pt idx="62">
                  <c:v>117534.525256883</c:v>
                </c:pt>
                <c:pt idx="63">
                  <c:v>104595.33028366</c:v>
                </c:pt>
                <c:pt idx="64">
                  <c:v>91976.2291423354</c:v>
                </c:pt>
                <c:pt idx="65">
                  <c:v>80099.0802955985</c:v>
                </c:pt>
                <c:pt idx="66">
                  <c:v>69211.4631174211</c:v>
                </c:pt>
                <c:pt idx="67">
                  <c:v>59427.549705866</c:v>
                </c:pt>
                <c:pt idx="68">
                  <c:v>50767.8898348067</c:v>
                </c:pt>
                <c:pt idx="69">
                  <c:v>43192.4429711905</c:v>
                </c:pt>
                <c:pt idx="70">
                  <c:v>36625.5192619371</c:v>
                </c:pt>
                <c:pt idx="71">
                  <c:v>30973.3910513057</c:v>
                </c:pt>
                <c:pt idx="72">
                  <c:v>26136.0578073525</c:v>
                </c:pt>
                <c:pt idx="73">
                  <c:v>22014.681266974</c:v>
                </c:pt>
                <c:pt idx="74">
                  <c:v>18515.9718009346</c:v>
                </c:pt>
                <c:pt idx="75">
                  <c:v>15554.5110785995</c:v>
                </c:pt>
                <c:pt idx="76">
                  <c:v>13053.727678926</c:v>
                </c:pt>
                <c:pt idx="77">
                  <c:v>10946.0279223073</c:v>
                </c:pt>
                <c:pt idx="78">
                  <c:v>9172.42408671794</c:v>
                </c:pt>
                <c:pt idx="79">
                  <c:v>7681.88734246853</c:v>
                </c:pt>
                <c:pt idx="80">
                  <c:v>6430.57260833138</c:v>
                </c:pt>
                <c:pt idx="81">
                  <c:v>5381.00775274807</c:v>
                </c:pt>
                <c:pt idx="82">
                  <c:v>4501.302770621</c:v>
                </c:pt>
                <c:pt idx="83">
                  <c:v>3764.4102801127</c:v>
                </c:pt>
                <c:pt idx="84">
                  <c:v>3147.4529660848</c:v>
                </c:pt>
                <c:pt idx="85">
                  <c:v>2631.12367554256</c:v>
                </c:pt>
                <c:pt idx="86">
                  <c:v>2199.15782344551</c:v>
                </c:pt>
                <c:pt idx="87">
                  <c:v>1837.87427574486</c:v>
                </c:pt>
                <c:pt idx="88">
                  <c:v>1535.7790438938</c:v>
                </c:pt>
                <c:pt idx="89">
                  <c:v>1283.2253468968</c:v>
                </c:pt>
                <c:pt idx="90">
                  <c:v>1072.12346940733</c:v>
                </c:pt>
                <c:pt idx="91">
                  <c:v>895.694100550723</c:v>
                </c:pt>
                <c:pt idx="92">
                  <c:v>748.259304000119</c:v>
                </c:pt>
                <c:pt idx="93">
                  <c:v>625.065833927189</c:v>
                </c:pt>
                <c:pt idx="94">
                  <c:v>522.136104223669</c:v>
                </c:pt>
                <c:pt idx="95">
                  <c:v>436.142698058169</c:v>
                </c:pt>
                <c:pt idx="96">
                  <c:v>364.3028478081</c:v>
                </c:pt>
                <c:pt idx="97">
                  <c:v>304.289809840474</c:v>
                </c:pt>
                <c:pt idx="98">
                  <c:v>254.158500064149</c:v>
                </c:pt>
                <c:pt idx="99">
                  <c:v>212.283144715665</c:v>
                </c:pt>
                <c:pt idx="100">
                  <c:v>177.305039166974</c:v>
                </c:pt>
                <c:pt idx="101">
                  <c:v>148.088799738328</c:v>
                </c:pt>
                <c:pt idx="102">
                  <c:v>123.685744246078</c:v>
                </c:pt>
                <c:pt idx="103">
                  <c:v>103.303251110522</c:v>
                </c:pt>
                <c:pt idx="104">
                  <c:v>86.2791289168397</c:v>
                </c:pt>
                <c:pt idx="105">
                  <c:v>72.0601826538579</c:v>
                </c:pt>
                <c:pt idx="106">
                  <c:v>60.1842933341401</c:v>
                </c:pt>
                <c:pt idx="107">
                  <c:v>50.2654377764948</c:v>
                </c:pt>
                <c:pt idx="108">
                  <c:v>41.9811680365622</c:v>
                </c:pt>
                <c:pt idx="109">
                  <c:v>35.0621479329948</c:v>
                </c:pt>
                <c:pt idx="110">
                  <c:v>29.2834096032741</c:v>
                </c:pt>
                <c:pt idx="111">
                  <c:v>24.4570479772544</c:v>
                </c:pt>
                <c:pt idx="112">
                  <c:v>20.426117135066</c:v>
                </c:pt>
                <c:pt idx="113">
                  <c:v>17.059531126797</c:v>
                </c:pt>
                <c:pt idx="114">
                  <c:v>14.2478041668271</c:v>
                </c:pt>
                <c:pt idx="115">
                  <c:v>11.8994921833246</c:v>
                </c:pt>
                <c:pt idx="116">
                  <c:v>9.93822035278596</c:v>
                </c:pt>
                <c:pt idx="117">
                  <c:v>8.30020019580634</c:v>
                </c:pt>
                <c:pt idx="118">
                  <c:v>6.9321556547522</c:v>
                </c:pt>
                <c:pt idx="119">
                  <c:v>5.78959082159455</c:v>
                </c:pt>
                <c:pt idx="120">
                  <c:v>4.83534305843713</c:v>
                </c:pt>
                <c:pt idx="121">
                  <c:v>4.03837450937721</c:v>
                </c:pt>
                <c:pt idx="122">
                  <c:v>3.37276273778461</c:v>
                </c:pt>
                <c:pt idx="123">
                  <c:v>2.81685768701683</c:v>
                </c:pt>
                <c:pt idx="124">
                  <c:v>2.35257756353184</c:v>
                </c:pt>
                <c:pt idx="125">
                  <c:v>1.96482075379001</c:v>
                </c:pt>
                <c:pt idx="126">
                  <c:v>1.64097465618999</c:v>
                </c:pt>
                <c:pt idx="127">
                  <c:v>1.37050545859864</c:v>
                </c:pt>
                <c:pt idx="128">
                  <c:v>1.14461552284359</c:v>
                </c:pt>
                <c:pt idx="129">
                  <c:v>0.955957235126564</c:v>
                </c:pt>
                <c:pt idx="130">
                  <c:v>0.7983940169713</c:v>
                </c:pt>
                <c:pt idx="131">
                  <c:v>0.666800724611196</c:v>
                </c:pt>
                <c:pt idx="132">
                  <c:v>0.556896945427497</c:v>
                </c:pt>
                <c:pt idx="133">
                  <c:v>0.465107769759525</c:v>
                </c:pt>
                <c:pt idx="134">
                  <c:v>0.388447509872259</c:v>
                </c:pt>
                <c:pt idx="135">
                  <c:v>0.324422584113227</c:v>
                </c:pt>
                <c:pt idx="136">
                  <c:v>0.270950407570999</c:v>
                </c:pt>
                <c:pt idx="137">
                  <c:v>0.226291651119415</c:v>
                </c:pt>
                <c:pt idx="138">
                  <c:v>0.188993665517161</c:v>
                </c:pt>
                <c:pt idx="139">
                  <c:v>0.157843230366028</c:v>
                </c:pt>
                <c:pt idx="140">
                  <c:v>0.131827091019904</c:v>
                </c:pt>
                <c:pt idx="141">
                  <c:v>0.110098999841644</c:v>
                </c:pt>
                <c:pt idx="142">
                  <c:v>0.0919521897633317</c:v>
                </c:pt>
                <c:pt idx="143">
                  <c:v>0.0767963847967679</c:v>
                </c:pt>
                <c:pt idx="144">
                  <c:v>0.0641385997113979</c:v>
                </c:pt>
                <c:pt idx="145">
                  <c:v>0.0535671043455739</c:v>
                </c:pt>
                <c:pt idx="146">
                  <c:v>0.044738030952424</c:v>
                </c:pt>
                <c:pt idx="147">
                  <c:v>0.0373641889514979</c:v>
                </c:pt>
                <c:pt idx="148">
                  <c:v>0.0312057232578974</c:v>
                </c:pt>
                <c:pt idx="149">
                  <c:v>0.0260623123270702</c:v>
                </c:pt>
                <c:pt idx="150">
                  <c:v>0.0217666521362939</c:v>
                </c:pt>
                <c:pt idx="151">
                  <c:v>0.0181790141520744</c:v>
                </c:pt>
                <c:pt idx="152">
                  <c:v>0.01518270026675</c:v>
                </c:pt>
                <c:pt idx="153">
                  <c:v>0.012680246863798</c:v>
                </c:pt>
                <c:pt idx="154">
                  <c:v>0.0105902545386989</c:v>
                </c:pt>
                <c:pt idx="155">
                  <c:v>0.00884474035330912</c:v>
                </c:pt>
                <c:pt idx="156">
                  <c:v>0.00738692649849099</c:v>
                </c:pt>
                <c:pt idx="157">
                  <c:v>0.00616939343510766</c:v>
                </c:pt>
                <c:pt idx="158">
                  <c:v>0.0051525374391401</c:v>
                </c:pt>
                <c:pt idx="159">
                  <c:v>0.00430328237826408</c:v>
                </c:pt>
                <c:pt idx="160">
                  <c:v>0.00359400381680441</c:v>
                </c:pt>
                <c:pt idx="161">
                  <c:v>0.00300163045255389</c:v>
                </c:pt>
                <c:pt idx="162">
                  <c:v>0.00250689365715678</c:v>
                </c:pt>
                <c:pt idx="163">
                  <c:v>0.00209370070923959</c:v>
                </c:pt>
                <c:pt idx="164">
                  <c:v>0.00174861133292525</c:v>
                </c:pt>
                <c:pt idx="165">
                  <c:v>0.00146040051466466</c:v>
                </c:pt>
                <c:pt idx="166">
                  <c:v>0.001219693377765</c:v>
                </c:pt>
                <c:pt idx="167">
                  <c:v>0.00101866023787391</c:v>
                </c:pt>
                <c:pt idx="168">
                  <c:v>0.000850761920234432</c:v>
                </c:pt>
                <c:pt idx="169">
                  <c:v>0.000710537054431656</c:v>
                </c:pt>
                <c:pt idx="170">
                  <c:v>0.000593424427789005</c:v>
                </c:pt>
                <c:pt idx="171">
                  <c:v>0.000495614618953791</c:v>
                </c:pt>
                <c:pt idx="172">
                  <c:v>0.000413926085633013</c:v>
                </c:pt>
                <c:pt idx="173">
                  <c:v>0.000345701675880885</c:v>
                </c:pt>
                <c:pt idx="174">
                  <c:v>0.000288722196673622</c:v>
                </c:pt>
                <c:pt idx="175">
                  <c:v>0.000241134228343692</c:v>
                </c:pt>
                <c:pt idx="176">
                  <c:v>0.000201389836832777</c:v>
                </c:pt>
                <c:pt idx="177">
                  <c:v>0.000168196222733071</c:v>
                </c:pt>
                <c:pt idx="178">
                  <c:v>0.000140473669308794</c:v>
                </c:pt>
                <c:pt idx="179">
                  <c:v>0.000117320421637727</c:v>
                </c:pt>
                <c:pt idx="180">
                  <c:v>9.79833544669831e-5</c:v>
                </c:pt>
                <c:pt idx="181">
                  <c:v>8.18334746715657e-5</c:v>
                </c:pt>
                <c:pt idx="182">
                  <c:v>6.83454614635268e-5</c:v>
                </c:pt>
                <c:pt idx="183">
                  <c:v>5.70805788388101e-5</c:v>
                </c:pt>
                <c:pt idx="184">
                  <c:v>4.76724044405156e-5</c:v>
                </c:pt>
                <c:pt idx="185">
                  <c:v>3.98149106292637e-5</c:v>
                </c:pt>
                <c:pt idx="186">
                  <c:v>3.32525100635658e-5</c:v>
                </c:pt>
                <c:pt idx="187">
                  <c:v>2.77717419943857e-5</c:v>
                </c:pt>
                <c:pt idx="188">
                  <c:v>2.3194328846969e-5</c:v>
                </c:pt>
                <c:pt idx="189">
                  <c:v>1.93713772355144e-5</c:v>
                </c:pt>
                <c:pt idx="190">
                  <c:v>1.61785347821877e-5</c:v>
                </c:pt>
                <c:pt idx="191">
                  <c:v>1.35119452022412e-5</c:v>
                </c:pt>
                <c:pt idx="192">
                  <c:v>1.12848700828729e-5</c:v>
                </c:pt>
                <c:pt idx="193">
                  <c:v>9.42486746957151e-6</c:v>
                </c:pt>
                <c:pt idx="194">
                  <c:v>7.87143548544297e-6</c:v>
                </c:pt>
                <c:pt idx="195">
                  <c:v>6.57404433553055e-6</c:v>
                </c:pt>
                <c:pt idx="196">
                  <c:v>5.49049268147218e-6</c:v>
                </c:pt>
                <c:pt idx="197">
                  <c:v>4.58553492290331e-6</c:v>
                </c:pt>
                <c:pt idx="198">
                  <c:v>3.82973473402796e-6</c:v>
                </c:pt>
                <c:pt idx="199">
                  <c:v>3.19850756337294e-6</c:v>
                </c:pt>
                <c:pt idx="200">
                  <c:v>2.67132095130569e-6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Q_4_A!$E$1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Q_4_A!$E$2:$E$202</c:f>
              <c:numCache>
                <c:formatCode>General</c:formatCode>
                <c:ptCount val="201"/>
                <c:pt idx="0">
                  <c:v>0</c:v>
                </c:pt>
                <c:pt idx="1">
                  <c:v>0.2</c:v>
                </c:pt>
                <c:pt idx="2">
                  <c:v>0.36</c:v>
                </c:pt>
                <c:pt idx="3">
                  <c:v>0.6079998</c:v>
                </c:pt>
                <c:pt idx="4">
                  <c:v>0.90239938400016</c:v>
                </c:pt>
                <c:pt idx="5">
                  <c:v>1.28671841536127</c:v>
                </c:pt>
                <c:pt idx="6">
                  <c:v>1.77081255946743</c:v>
                </c:pt>
                <c:pt idx="7">
                  <c:v>2.3886778688257</c:v>
                </c:pt>
                <c:pt idx="8">
                  <c:v>3.17342425001112</c:v>
                </c:pt>
                <c:pt idx="9">
                  <c:v>4.1719366403554</c:v>
                </c:pt>
                <c:pt idx="10">
                  <c:v>5.44158797311396</c:v>
                </c:pt>
                <c:pt idx="11">
                  <c:v>7.05640596898401</c:v>
                </c:pt>
                <c:pt idx="12">
                  <c:v>9.11003400513666</c:v>
                </c:pt>
                <c:pt idx="13">
                  <c:v>11.7217992555919</c:v>
                </c:pt>
                <c:pt idx="14">
                  <c:v>15.0433427510548</c:v>
                </c:pt>
                <c:pt idx="15">
                  <c:v>19.2675627076508</c:v>
                </c:pt>
                <c:pt idx="16">
                  <c:v>24.6397446484365</c:v>
                </c:pt>
                <c:pt idx="17">
                  <c:v>31.471827318209</c:v>
                </c:pt>
                <c:pt idx="18">
                  <c:v>40.1604867333515</c:v>
                </c:pt>
                <c:pt idx="19">
                  <c:v>51.2101520410059</c:v>
                </c:pt>
                <c:pt idx="20">
                  <c:v>65.2622509615312</c:v>
                </c:pt>
                <c:pt idx="21">
                  <c:v>83.1323870725539</c:v>
                </c:pt>
                <c:pt idx="22">
                  <c:v>105.857582677479</c:v>
                </c:pt>
                <c:pt idx="23">
                  <c:v>134.756304729268</c:v>
                </c:pt>
                <c:pt idx="24">
                  <c:v>171.504710453824</c:v>
                </c:pt>
                <c:pt idx="25">
                  <c:v>218.233464069734</c:v>
                </c:pt>
                <c:pt idx="26">
                  <c:v>277.650621836527</c:v>
                </c:pt>
                <c:pt idx="27">
                  <c:v>353.197519993105</c:v>
                </c:pt>
                <c:pt idx="28">
                  <c:v>449.246392057808</c:v>
                </c:pt>
                <c:pt idx="29">
                  <c:v>571.350664654666</c:v>
                </c:pt>
                <c:pt idx="30">
                  <c:v>726.561616473452</c:v>
                </c:pt>
                <c:pt idx="31">
                  <c:v>923.828417527436</c:v>
                </c:pt>
                <c:pt idx="32">
                  <c:v>1174.50256930208</c:v>
                </c:pt>
                <c:pt idx="33">
                  <c:v>1492.9724822374</c:v>
                </c:pt>
                <c:pt idx="34">
                  <c:v>1897.45932533866</c:v>
                </c:pt>
                <c:pt idx="35">
                  <c:v>2411.01119631591</c:v>
                </c:pt>
                <c:pt idx="36">
                  <c:v>3062.73867675074</c:v>
                </c:pt>
                <c:pt idx="37">
                  <c:v>3889.34012503942</c:v>
                </c:pt>
                <c:pt idx="38">
                  <c:v>4936.96810657414</c:v>
                </c:pt>
                <c:pt idx="39">
                  <c:v>6263.48657256087</c:v>
                </c:pt>
                <c:pt idx="40">
                  <c:v>7941.15753902374</c:v>
                </c:pt>
                <c:pt idx="41">
                  <c:v>10059.7694536018</c:v>
                </c:pt>
                <c:pt idx="42">
                  <c:v>12730.1672472072</c:v>
                </c:pt>
                <c:pt idx="43">
                  <c:v>16088.052200505</c:v>
                </c:pt>
                <c:pt idx="44">
                  <c:v>20297.769785925</c:v>
                </c:pt>
                <c:pt idx="45">
                  <c:v>25555.5742611392</c:v>
                </c:pt>
                <c:pt idx="46">
                  <c:v>32091.53115435</c:v>
                </c:pt>
                <c:pt idx="47">
                  <c:v>40168.7892243155</c:v>
                </c:pt>
                <c:pt idx="48">
                  <c:v>50078.4578991492</c:v>
                </c:pt>
                <c:pt idx="49">
                  <c:v>62127.8792477003</c:v>
                </c:pt>
                <c:pt idx="50">
                  <c:v>76619.9277394762</c:v>
                </c:pt>
                <c:pt idx="51">
                  <c:v>93821.5103550748</c:v>
                </c:pt>
                <c:pt idx="52">
                  <c:v>113921.19498738</c:v>
                </c:pt>
                <c:pt idx="53">
                  <c:v>136979.281872339</c:v>
                </c:pt>
                <c:pt idx="54">
                  <c:v>162878.480694449</c:v>
                </c:pt>
                <c:pt idx="55">
                  <c:v>191288.281816805</c:v>
                </c:pt>
                <c:pt idx="56">
                  <c:v>221658.264413784</c:v>
                </c:pt>
                <c:pt idx="57">
                  <c:v>253251.643292981</c:v>
                </c:pt>
                <c:pt idx="58">
                  <c:v>285219.126488098</c:v>
                </c:pt>
                <c:pt idx="59">
                  <c:v>316698.261211386</c:v>
                </c:pt>
                <c:pt idx="60">
                  <c:v>346912.777722835</c:v>
                </c:pt>
                <c:pt idx="61">
                  <c:v>375246.850355349</c:v>
                </c:pt>
                <c:pt idx="62">
                  <c:v>401280.514990731</c:v>
                </c:pt>
                <c:pt idx="63">
                  <c:v>424787.420042108</c:v>
                </c:pt>
                <c:pt idx="64">
                  <c:v>445706.48609884</c:v>
                </c:pt>
                <c:pt idx="65">
                  <c:v>464101.731927307</c:v>
                </c:pt>
                <c:pt idx="66">
                  <c:v>480121.547986427</c:v>
                </c:pt>
                <c:pt idx="67">
                  <c:v>493963.840609911</c:v>
                </c:pt>
                <c:pt idx="68">
                  <c:v>505849.350551084</c:v>
                </c:pt>
                <c:pt idx="69">
                  <c:v>516002.928518045</c:v>
                </c:pt>
                <c:pt idx="70">
                  <c:v>524641.417112284</c:v>
                </c:pt>
                <c:pt idx="71">
                  <c:v>531966.520964671</c:v>
                </c:pt>
                <c:pt idx="72">
                  <c:v>538161.199174932</c:v>
                </c:pt>
                <c:pt idx="73">
                  <c:v>543388.410736403</c:v>
                </c:pt>
                <c:pt idx="74">
                  <c:v>547791.346989797</c:v>
                </c:pt>
                <c:pt idx="75">
                  <c:v>551494.541349984</c:v>
                </c:pt>
                <c:pt idx="76">
                  <c:v>554605.443565704</c:v>
                </c:pt>
                <c:pt idx="77">
                  <c:v>557216.189101489</c:v>
                </c:pt>
                <c:pt idx="78">
                  <c:v>559405.394685951</c:v>
                </c:pt>
                <c:pt idx="79">
                  <c:v>561239.879503294</c:v>
                </c:pt>
                <c:pt idx="80">
                  <c:v>562776.256971788</c:v>
                </c:pt>
                <c:pt idx="81">
                  <c:v>564062.371493454</c:v>
                </c:pt>
                <c:pt idx="82">
                  <c:v>565138.573044004</c:v>
                </c:pt>
                <c:pt idx="83">
                  <c:v>566038.833598128</c:v>
                </c:pt>
                <c:pt idx="84">
                  <c:v>566791.715654151</c:v>
                </c:pt>
                <c:pt idx="85">
                  <c:v>567421.206247368</c:v>
                </c:pt>
                <c:pt idx="86">
                  <c:v>567947.430982476</c:v>
                </c:pt>
                <c:pt idx="87">
                  <c:v>568387.262547165</c:v>
                </c:pt>
                <c:pt idx="88">
                  <c:v>568754.837402314</c:v>
                </c:pt>
                <c:pt idx="89">
                  <c:v>569061.993211093</c:v>
                </c:pt>
                <c:pt idx="90">
                  <c:v>569318.638280472</c:v>
                </c:pt>
                <c:pt idx="91">
                  <c:v>569533.062974354</c:v>
                </c:pt>
                <c:pt idx="92">
                  <c:v>569712.201794464</c:v>
                </c:pt>
                <c:pt idx="93">
                  <c:v>569861.853655264</c:v>
                </c:pt>
                <c:pt idx="94">
                  <c:v>569986.866822049</c:v>
                </c:pt>
                <c:pt idx="95">
                  <c:v>570091.294042894</c:v>
                </c:pt>
                <c:pt idx="96">
                  <c:v>570178.522582506</c:v>
                </c:pt>
                <c:pt idx="97">
                  <c:v>570251.383152068</c:v>
                </c:pt>
                <c:pt idx="98">
                  <c:v>570312.241114036</c:v>
                </c:pt>
                <c:pt idx="99">
                  <c:v>570363.072814048</c:v>
                </c:pt>
                <c:pt idx="100">
                  <c:v>570405.529442991</c:v>
                </c:pt>
                <c:pt idx="101">
                  <c:v>570440.990450825</c:v>
                </c:pt>
                <c:pt idx="102">
                  <c:v>570470.608210773</c:v>
                </c:pt>
                <c:pt idx="103">
                  <c:v>570495.345359622</c:v>
                </c:pt>
                <c:pt idx="104">
                  <c:v>570516.006009844</c:v>
                </c:pt>
                <c:pt idx="105">
                  <c:v>570533.261835627</c:v>
                </c:pt>
                <c:pt idx="106">
                  <c:v>570547.673872158</c:v>
                </c:pt>
                <c:pt idx="107">
                  <c:v>570559.710730825</c:v>
                </c:pt>
                <c:pt idx="108">
                  <c:v>570569.76381838</c:v>
                </c:pt>
                <c:pt idx="109">
                  <c:v>570578.160051987</c:v>
                </c:pt>
                <c:pt idx="110">
                  <c:v>570585.172481574</c:v>
                </c:pt>
                <c:pt idx="111">
                  <c:v>570591.029163495</c:v>
                </c:pt>
                <c:pt idx="112">
                  <c:v>570595.92057309</c:v>
                </c:pt>
                <c:pt idx="113">
                  <c:v>570600.005796517</c:v>
                </c:pt>
                <c:pt idx="114">
                  <c:v>570603.417702743</c:v>
                </c:pt>
                <c:pt idx="115">
                  <c:v>570606.267263576</c:v>
                </c:pt>
                <c:pt idx="116">
                  <c:v>570608.647162013</c:v>
                </c:pt>
                <c:pt idx="117">
                  <c:v>570610.634806083</c:v>
                </c:pt>
                <c:pt idx="118">
                  <c:v>570612.294846122</c:v>
                </c:pt>
                <c:pt idx="119">
                  <c:v>570613.681277253</c:v>
                </c:pt>
                <c:pt idx="120">
                  <c:v>570614.839195418</c:v>
                </c:pt>
                <c:pt idx="121">
                  <c:v>570615.806264029</c:v>
                </c:pt>
                <c:pt idx="122">
                  <c:v>570616.613938931</c:v>
                </c:pt>
                <c:pt idx="123">
                  <c:v>570617.288491479</c:v>
                </c:pt>
                <c:pt idx="124">
                  <c:v>570617.851863016</c:v>
                </c:pt>
                <c:pt idx="125">
                  <c:v>570618.322378529</c:v>
                </c:pt>
                <c:pt idx="126">
                  <c:v>570618.71534268</c:v>
                </c:pt>
                <c:pt idx="127">
                  <c:v>570619.043537611</c:v>
                </c:pt>
                <c:pt idx="128">
                  <c:v>570619.317638702</c:v>
                </c:pt>
                <c:pt idx="129">
                  <c:v>570619.546561807</c:v>
                </c:pt>
                <c:pt idx="130">
                  <c:v>570619.737753254</c:v>
                </c:pt>
                <c:pt idx="131">
                  <c:v>570619.897432057</c:v>
                </c:pt>
                <c:pt idx="132">
                  <c:v>570620.030792202</c:v>
                </c:pt>
                <c:pt idx="133">
                  <c:v>570620.142171591</c:v>
                </c:pt>
                <c:pt idx="134">
                  <c:v>570620.235193145</c:v>
                </c:pt>
                <c:pt idx="135">
                  <c:v>570620.312882647</c:v>
                </c:pt>
                <c:pt idx="136">
                  <c:v>570620.377767164</c:v>
                </c:pt>
                <c:pt idx="137">
                  <c:v>570620.431957246</c:v>
                </c:pt>
                <c:pt idx="138">
                  <c:v>570620.477215576</c:v>
                </c:pt>
                <c:pt idx="139">
                  <c:v>570620.515014309</c:v>
                </c:pt>
                <c:pt idx="140">
                  <c:v>570620.546582955</c:v>
                </c:pt>
                <c:pt idx="141">
                  <c:v>570620.572948373</c:v>
                </c:pt>
                <c:pt idx="142">
                  <c:v>570620.594968173</c:v>
                </c:pt>
                <c:pt idx="143">
                  <c:v>570620.613358611</c:v>
                </c:pt>
                <c:pt idx="144">
                  <c:v>570620.628717888</c:v>
                </c:pt>
                <c:pt idx="145">
                  <c:v>570620.641545608</c:v>
                </c:pt>
                <c:pt idx="146">
                  <c:v>570620.652259029</c:v>
                </c:pt>
                <c:pt idx="147">
                  <c:v>570620.661206635</c:v>
                </c:pt>
                <c:pt idx="148">
                  <c:v>570620.668679473</c:v>
                </c:pt>
                <c:pt idx="149">
                  <c:v>570620.674920617</c:v>
                </c:pt>
                <c:pt idx="150">
                  <c:v>570620.68013308</c:v>
                </c:pt>
                <c:pt idx="151">
                  <c:v>570620.68448641</c:v>
                </c:pt>
                <c:pt idx="152">
                  <c:v>570620.688122213</c:v>
                </c:pt>
                <c:pt idx="153">
                  <c:v>570620.691158753</c:v>
                </c:pt>
                <c:pt idx="154">
                  <c:v>570620.693694803</c:v>
                </c:pt>
                <c:pt idx="155">
                  <c:v>570620.695812854</c:v>
                </c:pt>
                <c:pt idx="156">
                  <c:v>570620.697581802</c:v>
                </c:pt>
                <c:pt idx="157">
                  <c:v>570620.699059187</c:v>
                </c:pt>
                <c:pt idx="158">
                  <c:v>570620.700293066</c:v>
                </c:pt>
                <c:pt idx="159">
                  <c:v>570620.701323573</c:v>
                </c:pt>
                <c:pt idx="160">
                  <c:v>570620.70218423</c:v>
                </c:pt>
                <c:pt idx="161">
                  <c:v>570620.70290303</c:v>
                </c:pt>
                <c:pt idx="162">
                  <c:v>570620.703503357</c:v>
                </c:pt>
                <c:pt idx="163">
                  <c:v>570620.704004735</c:v>
                </c:pt>
                <c:pt idx="164">
                  <c:v>570620.704423475</c:v>
                </c:pt>
                <c:pt idx="165">
                  <c:v>570620.704773198</c:v>
                </c:pt>
                <c:pt idx="166">
                  <c:v>570620.705065278</c:v>
                </c:pt>
                <c:pt idx="167">
                  <c:v>570620.705309216</c:v>
                </c:pt>
                <c:pt idx="168">
                  <c:v>570620.705512948</c:v>
                </c:pt>
                <c:pt idx="169">
                  <c:v>570620.705683101</c:v>
                </c:pt>
                <c:pt idx="170">
                  <c:v>570620.705825208</c:v>
                </c:pt>
                <c:pt idx="171">
                  <c:v>570620.705943893</c:v>
                </c:pt>
                <c:pt idx="172">
                  <c:v>570620.706043016</c:v>
                </c:pt>
                <c:pt idx="173">
                  <c:v>570620.706125801</c:v>
                </c:pt>
                <c:pt idx="174">
                  <c:v>570620.706194942</c:v>
                </c:pt>
                <c:pt idx="175">
                  <c:v>570620.706252686</c:v>
                </c:pt>
                <c:pt idx="176">
                  <c:v>570620.706300913</c:v>
                </c:pt>
                <c:pt idx="177">
                  <c:v>570620.706341191</c:v>
                </c:pt>
                <c:pt idx="178">
                  <c:v>570620.70637483</c:v>
                </c:pt>
                <c:pt idx="179">
                  <c:v>570620.706402925</c:v>
                </c:pt>
                <c:pt idx="180">
                  <c:v>570620.706426389</c:v>
                </c:pt>
                <c:pt idx="181">
                  <c:v>570620.706445985</c:v>
                </c:pt>
                <c:pt idx="182">
                  <c:v>570620.706462352</c:v>
                </c:pt>
                <c:pt idx="183">
                  <c:v>570620.706476021</c:v>
                </c:pt>
                <c:pt idx="184">
                  <c:v>570620.706487437</c:v>
                </c:pt>
                <c:pt idx="185">
                  <c:v>570620.706496972</c:v>
                </c:pt>
                <c:pt idx="186">
                  <c:v>570620.706504935</c:v>
                </c:pt>
                <c:pt idx="187">
                  <c:v>570620.706511585</c:v>
                </c:pt>
                <c:pt idx="188">
                  <c:v>570620.70651714</c:v>
                </c:pt>
                <c:pt idx="189">
                  <c:v>570620.706521779</c:v>
                </c:pt>
                <c:pt idx="190">
                  <c:v>570620.706525653</c:v>
                </c:pt>
                <c:pt idx="191">
                  <c:v>570620.706528889</c:v>
                </c:pt>
                <c:pt idx="192">
                  <c:v>570620.706531591</c:v>
                </c:pt>
                <c:pt idx="193">
                  <c:v>570620.706533848</c:v>
                </c:pt>
                <c:pt idx="194">
                  <c:v>570620.706535733</c:v>
                </c:pt>
                <c:pt idx="195">
                  <c:v>570620.706537307</c:v>
                </c:pt>
                <c:pt idx="196">
                  <c:v>570620.706538622</c:v>
                </c:pt>
                <c:pt idx="197">
                  <c:v>570620.70653972</c:v>
                </c:pt>
                <c:pt idx="198">
                  <c:v>570620.706540637</c:v>
                </c:pt>
                <c:pt idx="199">
                  <c:v>570620.706541403</c:v>
                </c:pt>
                <c:pt idx="200">
                  <c:v>570620.706542043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7184438"/>
        <c:axId val="584095123"/>
      </c:lineChart>
      <c:catAx>
        <c:axId val="1371844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095123"/>
        <c:crosses val="autoZero"/>
        <c:auto val="1"/>
        <c:lblAlgn val="ctr"/>
        <c:lblOffset val="100"/>
        <c:noMultiLvlLbl val="0"/>
      </c:catAx>
      <c:valAx>
        <c:axId val="5840951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44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SEIR MODEL WITH LATENT PERIOD =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Q_4_B!$A$1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Q_4_B!$A$2:$A$200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Q_4_B!$B$1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Q_4_B!$B$2:$B$200</c:f>
              <c:numCache>
                <c:formatCode>General</c:formatCode>
                <c:ptCount val="199"/>
                <c:pt idx="0">
                  <c:v>599999</c:v>
                </c:pt>
                <c:pt idx="1">
                  <c:v>599998.400001</c:v>
                </c:pt>
                <c:pt idx="2">
                  <c:v>599997.92000228</c:v>
                </c:pt>
                <c:pt idx="3">
                  <c:v>599997.356004535</c:v>
                </c:pt>
                <c:pt idx="4">
                  <c:v>599996.670808329</c:v>
                </c:pt>
                <c:pt idx="5">
                  <c:v>599995.836454521</c:v>
                </c:pt>
                <c:pt idx="6">
                  <c:v>599994.820316432</c:v>
                </c:pt>
                <c:pt idx="7">
                  <c:v>599993.582775666</c:v>
                </c:pt>
                <c:pt idx="8">
                  <c:v>599992.075591532</c:v>
                </c:pt>
                <c:pt idx="9">
                  <c:v>599990.240013794</c:v>
                </c:pt>
                <c:pt idx="10">
                  <c:v>599988.004492445</c:v>
                </c:pt>
                <c:pt idx="11">
                  <c:v>599985.28188932</c:v>
                </c:pt>
                <c:pt idx="12">
                  <c:v>599981.966082516</c:v>
                </c:pt>
                <c:pt idx="13">
                  <c:v>599977.927831395</c:v>
                </c:pt>
                <c:pt idx="14">
                  <c:v>599973.009741288</c:v>
                </c:pt>
                <c:pt idx="15">
                  <c:v>599967.020132053</c:v>
                </c:pt>
                <c:pt idx="16">
                  <c:v>599959.725572127</c:v>
                </c:pt>
                <c:pt idx="17">
                  <c:v>599950.84178801</c:v>
                </c:pt>
                <c:pt idx="18">
                  <c:v>599940.022596271</c:v>
                </c:pt>
                <c:pt idx="19">
                  <c:v>599926.846428777</c:v>
                </c:pt>
                <c:pt idx="20">
                  <c:v>599910.799929047</c:v>
                </c:pt>
                <c:pt idx="21">
                  <c:v>599891.257985048</c:v>
                </c:pt>
                <c:pt idx="22">
                  <c:v>599867.459427072</c:v>
                </c:pt>
                <c:pt idx="23">
                  <c:v>599838.477453793</c:v>
                </c:pt>
                <c:pt idx="24">
                  <c:v>599803.18364908</c:v>
                </c:pt>
                <c:pt idx="25">
                  <c:v>599760.204209819</c:v>
                </c:pt>
                <c:pt idx="26">
                  <c:v>599707.866712351</c:v>
                </c:pt>
                <c:pt idx="27">
                  <c:v>599644.135392758</c:v>
                </c:pt>
                <c:pt idx="28">
                  <c:v>599566.532492707</c:v>
                </c:pt>
                <c:pt idx="29">
                  <c:v>599472.042715325</c:v>
                </c:pt>
                <c:pt idx="30">
                  <c:v>599356.997230372</c:v>
                </c:pt>
                <c:pt idx="31">
                  <c:v>599216.932949523</c:v>
                </c:pt>
                <c:pt idx="32">
                  <c:v>599046.42194497</c:v>
                </c:pt>
                <c:pt idx="33">
                  <c:v>598838.864892793</c:v>
                </c:pt>
                <c:pt idx="34">
                  <c:v>598586.241274332</c:v>
                </c:pt>
                <c:pt idx="35">
                  <c:v>598278.807758101</c:v>
                </c:pt>
                <c:pt idx="36">
                  <c:v>597904.734717382</c:v>
                </c:pt>
                <c:pt idx="37">
                  <c:v>597449.669240204</c:v>
                </c:pt>
                <c:pt idx="38">
                  <c:v>596896.211317445</c:v>
                </c:pt>
                <c:pt idx="39">
                  <c:v>596223.288261147</c:v>
                </c:pt>
                <c:pt idx="40">
                  <c:v>595405.410997489</c:v>
                </c:pt>
                <c:pt idx="41">
                  <c:v>594411.795003491</c:v>
                </c:pt>
                <c:pt idx="42">
                  <c:v>593205.328792284</c:v>
                </c:pt>
                <c:pt idx="43">
                  <c:v>591741.37472385</c:v>
                </c:pt>
                <c:pt idx="44">
                  <c:v>589966.391596081</c:v>
                </c:pt>
                <c:pt idx="45">
                  <c:v>587816.377490865</c:v>
                </c:pt>
                <c:pt idx="46">
                  <c:v>585215.146855138</c:v>
                </c:pt>
                <c:pt idx="47">
                  <c:v>582072.480680309</c:v>
                </c:pt>
                <c:pt idx="48">
                  <c:v>578282.22664318</c:v>
                </c:pt>
                <c:pt idx="49">
                  <c:v>573720.481732334</c:v>
                </c:pt>
                <c:pt idx="50">
                  <c:v>568244.06821835</c:v>
                </c:pt>
                <c:pt idx="51">
                  <c:v>561689.619403515</c:v>
                </c:pt>
                <c:pt idx="52">
                  <c:v>553873.726637334</c:v>
                </c:pt>
                <c:pt idx="53">
                  <c:v>544594.760070613</c:v>
                </c:pt>
                <c:pt idx="54">
                  <c:v>533637.14769626</c:v>
                </c:pt>
                <c:pt idx="55">
                  <c:v>520779.046293676</c:v>
                </c:pt>
                <c:pt idx="56">
                  <c:v>505804.401016329</c:v>
                </c:pt>
                <c:pt idx="57">
                  <c:v>488520.267567541</c:v>
                </c:pt>
                <c:pt idx="58">
                  <c:v>468779.825589024</c:v>
                </c:pt>
                <c:pt idx="59">
                  <c:v>446510.592490833</c:v>
                </c:pt>
                <c:pt idx="60">
                  <c:v>421745.846892038</c:v>
                </c:pt>
                <c:pt idx="61">
                  <c:v>394655.239087491</c:v>
                </c:pt>
                <c:pt idx="62">
                  <c:v>365568.355800517</c:v>
                </c:pt>
                <c:pt idx="63">
                  <c:v>334983.394514049</c:v>
                </c:pt>
                <c:pt idx="64">
                  <c:v>303553.236558015</c:v>
                </c:pt>
                <c:pt idx="65">
                  <c:v>272044.213673477</c:v>
                </c:pt>
                <c:pt idx="66">
                  <c:v>241269.071842291</c:v>
                </c:pt>
                <c:pt idx="67">
                  <c:v>212003.755488682</c:v>
                </c:pt>
                <c:pt idx="68">
                  <c:v>184904.584678425</c:v>
                </c:pt>
                <c:pt idx="69">
                  <c:v>160444.498988565</c:v>
                </c:pt>
                <c:pt idx="70">
                  <c:v>138882.305235552</c:v>
                </c:pt>
                <c:pt idx="71">
                  <c:v>120268.806152128</c:v>
                </c:pt>
                <c:pt idx="72">
                  <c:v>104482.856193877</c:v>
                </c:pt>
                <c:pt idx="73">
                  <c:v>91283.5825355805</c:v>
                </c:pt>
                <c:pt idx="74">
                  <c:v>80364.3150137634</c:v>
                </c:pt>
                <c:pt idx="75">
                  <c:v>71397.8475012029</c:v>
                </c:pt>
                <c:pt idx="76">
                  <c:v>64068.3919502293</c:v>
                </c:pt>
                <c:pt idx="77">
                  <c:v>58090.3222435692</c:v>
                </c:pt>
                <c:pt idx="78">
                  <c:v>53216.4262194629</c:v>
                </c:pt>
                <c:pt idx="79">
                  <c:v>49239.1037524302</c:v>
                </c:pt>
                <c:pt idx="80">
                  <c:v>45987.5332258759</c:v>
                </c:pt>
                <c:pt idx="81">
                  <c:v>43322.9942878071</c:v>
                </c:pt>
                <c:pt idx="82">
                  <c:v>41133.7166944534</c:v>
                </c:pt>
                <c:pt idx="83">
                  <c:v>39329.9996602916</c:v>
                </c:pt>
                <c:pt idx="84">
                  <c:v>37839.9349491473</c:v>
                </c:pt>
                <c:pt idx="85">
                  <c:v>36605.8271050584</c:v>
                </c:pt>
                <c:pt idx="86">
                  <c:v>35581.2806251785</c:v>
                </c:pt>
                <c:pt idx="87">
                  <c:v>34728.8706908693</c:v>
                </c:pt>
                <c:pt idx="88">
                  <c:v>34018.299535034</c:v>
                </c:pt>
                <c:pt idx="89">
                  <c:v>33424.9449552635</c:v>
                </c:pt>
                <c:pt idx="90">
                  <c:v>32928.7197030616</c:v>
                </c:pt>
                <c:pt idx="91">
                  <c:v>32513.1746479646</c:v>
                </c:pt>
                <c:pt idx="92">
                  <c:v>32164.7919871718</c:v>
                </c:pt>
                <c:pt idx="93">
                  <c:v>31872.4262776487</c:v>
                </c:pt>
                <c:pt idx="94">
                  <c:v>31626.860481088</c:v>
                </c:pt>
                <c:pt idx="95">
                  <c:v>31420.4516847479</c:v>
                </c:pt>
                <c:pt idx="96">
                  <c:v>31246.8469840636</c:v>
                </c:pt>
                <c:pt idx="97">
                  <c:v>31100.7544991467</c:v>
                </c:pt>
                <c:pt idx="98">
                  <c:v>30977.7579313514</c:v>
                </c:pt>
                <c:pt idx="99">
                  <c:v>30874.1656867165</c:v>
                </c:pt>
                <c:pt idx="100">
                  <c:v>30786.8875918621</c:v>
                </c:pt>
                <c:pt idx="101">
                  <c:v>30713.3337544525</c:v>
                </c:pt>
                <c:pt idx="102">
                  <c:v>30651.3312894541</c:v>
                </c:pt>
                <c:pt idx="103">
                  <c:v>30599.0555313345</c:v>
                </c:pt>
                <c:pt idx="104">
                  <c:v>30554.9730467971</c:v>
                </c:pt>
                <c:pt idx="105">
                  <c:v>30517.7943020497</c:v>
                </c:pt>
                <c:pt idx="106">
                  <c:v>30486.4342600082</c:v>
                </c:pt>
                <c:pt idx="107">
                  <c:v>30459.9795140614</c:v>
                </c:pt>
                <c:pt idx="108">
                  <c:v>30437.6608269689</c:v>
                </c:pt>
                <c:pt idx="109">
                  <c:v>30418.8301518868</c:v>
                </c:pt>
                <c:pt idx="110">
                  <c:v>30402.9413793403</c:v>
                </c:pt>
                <c:pt idx="111">
                  <c:v>30389.5341882516</c:v>
                </c:pt>
                <c:pt idx="112">
                  <c:v>30378.2204878044</c:v>
                </c:pt>
                <c:pt idx="113">
                  <c:v>30368.6730253159</c:v>
                </c:pt>
                <c:pt idx="114">
                  <c:v>30360.6158074986</c:v>
                </c:pt>
                <c:pt idx="115">
                  <c:v>30353.8160417411</c:v>
                </c:pt>
                <c:pt idx="116">
                  <c:v>30348.0773528237</c:v>
                </c:pt>
                <c:pt idx="117">
                  <c:v>30343.2340707897</c:v>
                </c:pt>
                <c:pt idx="118">
                  <c:v>30339.1464190993</c:v>
                </c:pt>
                <c:pt idx="119">
                  <c:v>30335.696459937</c:v>
                </c:pt>
                <c:pt idx="120">
                  <c:v>30332.7846766511</c:v>
                </c:pt>
                <c:pt idx="121">
                  <c:v>30330.3270925799</c:v>
                </c:pt>
                <c:pt idx="122">
                  <c:v>30328.2528416294</c:v>
                </c:pt>
                <c:pt idx="123">
                  <c:v>30326.5021194496</c:v>
                </c:pt>
                <c:pt idx="124">
                  <c:v>30325.0244553545</c:v>
                </c:pt>
                <c:pt idx="125">
                  <c:v>30323.7772546111</c:v>
                </c:pt>
                <c:pt idx="126">
                  <c:v>30322.7245686796</c:v>
                </c:pt>
                <c:pt idx="127">
                  <c:v>30321.8360576749</c:v>
                </c:pt>
                <c:pt idx="128">
                  <c:v>30321.0861149464</c:v>
                </c:pt>
                <c:pt idx="129">
                  <c:v>30320.4531284006</c:v>
                </c:pt>
                <c:pt idx="130">
                  <c:v>30319.918857178</c:v>
                </c:pt>
                <c:pt idx="131">
                  <c:v>30319.467905648</c:v>
                </c:pt>
                <c:pt idx="132">
                  <c:v>30319.0872795134</c:v>
                </c:pt>
                <c:pt idx="133">
                  <c:v>30318.7660111957</c:v>
                </c:pt>
                <c:pt idx="134">
                  <c:v>30318.49484368</c:v>
                </c:pt>
                <c:pt idx="135">
                  <c:v>30318.2659636926</c:v>
                </c:pt>
                <c:pt idx="136">
                  <c:v>30318.0727765081</c:v>
                </c:pt>
                <c:pt idx="137">
                  <c:v>30317.909715889</c:v>
                </c:pt>
                <c:pt idx="138">
                  <c:v>30317.7720836741</c:v>
                </c:pt>
                <c:pt idx="139">
                  <c:v>30317.6559143905</c:v>
                </c:pt>
                <c:pt idx="140">
                  <c:v>30317.5578609825</c:v>
                </c:pt>
                <c:pt idx="141">
                  <c:v>30317.4750983649</c:v>
                </c:pt>
                <c:pt idx="142">
                  <c:v>30317.4052420192</c:v>
                </c:pt>
                <c:pt idx="143">
                  <c:v>30317.3462792855</c:v>
                </c:pt>
                <c:pt idx="144">
                  <c:v>30317.2965113709</c:v>
                </c:pt>
                <c:pt idx="145">
                  <c:v>30317.2545044015</c:v>
                </c:pt>
                <c:pt idx="146">
                  <c:v>30317.2190481094</c:v>
                </c:pt>
                <c:pt idx="147">
                  <c:v>30317.1891209611</c:v>
                </c:pt>
                <c:pt idx="148">
                  <c:v>30317.1638607254</c:v>
                </c:pt>
                <c:pt idx="149">
                  <c:v>30317.1425396308</c:v>
                </c:pt>
                <c:pt idx="150">
                  <c:v>30317.1245433969</c:v>
                </c:pt>
                <c:pt idx="151">
                  <c:v>30317.1093535365</c:v>
                </c:pt>
                <c:pt idx="152">
                  <c:v>30317.0965324165</c:v>
                </c:pt>
                <c:pt idx="153">
                  <c:v>30317.08571065</c:v>
                </c:pt>
                <c:pt idx="154">
                  <c:v>30317.0765764529</c:v>
                </c:pt>
                <c:pt idx="155">
                  <c:v>30317.068866662</c:v>
                </c:pt>
                <c:pt idx="156">
                  <c:v>30317.0623591521</c:v>
                </c:pt>
                <c:pt idx="157">
                  <c:v>30317.0568664368</c:v>
                </c:pt>
                <c:pt idx="158">
                  <c:v>30317.052230267</c:v>
                </c:pt>
                <c:pt idx="159">
                  <c:v>30317.0483170709</c:v>
                </c:pt>
                <c:pt idx="160">
                  <c:v>30317.0450141067</c:v>
                </c:pt>
                <c:pt idx="161">
                  <c:v>30317.0422262134</c:v>
                </c:pt>
                <c:pt idx="162">
                  <c:v>30317.0398730699</c:v>
                </c:pt>
                <c:pt idx="163">
                  <c:v>30317.0378868803</c:v>
                </c:pt>
                <c:pt idx="164">
                  <c:v>30317.0362104211</c:v>
                </c:pt>
                <c:pt idx="165">
                  <c:v>30317.0347953923</c:v>
                </c:pt>
                <c:pt idx="166">
                  <c:v>30317.033601026</c:v>
                </c:pt>
                <c:pt idx="167">
                  <c:v>30317.0325929115</c:v>
                </c:pt>
                <c:pt idx="168">
                  <c:v>30317.0317420045</c:v>
                </c:pt>
                <c:pt idx="169">
                  <c:v>30317.0310237895</c:v>
                </c:pt>
                <c:pt idx="170">
                  <c:v>30317.0304175745</c:v>
                </c:pt>
                <c:pt idx="171">
                  <c:v>30317.0299058938</c:v>
                </c:pt>
                <c:pt idx="172">
                  <c:v>30317.0294740056</c:v>
                </c:pt>
                <c:pt idx="173">
                  <c:v>30317.0291094669</c:v>
                </c:pt>
                <c:pt idx="174">
                  <c:v>30317.0288017752</c:v>
                </c:pt>
                <c:pt idx="175">
                  <c:v>30317.0285420654</c:v>
                </c:pt>
                <c:pt idx="176">
                  <c:v>30317.0283228554</c:v>
                </c:pt>
                <c:pt idx="177">
                  <c:v>30317.0281378294</c:v>
                </c:pt>
                <c:pt idx="178">
                  <c:v>30317.0279816567</c:v>
                </c:pt>
                <c:pt idx="179">
                  <c:v>30317.0278498379</c:v>
                </c:pt>
                <c:pt idx="180">
                  <c:v>30317.0277385751</c:v>
                </c:pt>
                <c:pt idx="181">
                  <c:v>30317.027644663</c:v>
                </c:pt>
                <c:pt idx="182">
                  <c:v>30317.0275653956</c:v>
                </c:pt>
                <c:pt idx="183">
                  <c:v>30317.0274984894</c:v>
                </c:pt>
                <c:pt idx="184">
                  <c:v>30317.0274420166</c:v>
                </c:pt>
                <c:pt idx="185">
                  <c:v>30317.0273943504</c:v>
                </c:pt>
                <c:pt idx="186">
                  <c:v>30317.0273541173</c:v>
                </c:pt>
                <c:pt idx="187">
                  <c:v>30317.0273201582</c:v>
                </c:pt>
                <c:pt idx="188">
                  <c:v>30317.0272914948</c:v>
                </c:pt>
                <c:pt idx="189">
                  <c:v>30317.0272673012</c:v>
                </c:pt>
                <c:pt idx="190">
                  <c:v>30317.0272468804</c:v>
                </c:pt>
                <c:pt idx="191">
                  <c:v>30317.027229644</c:v>
                </c:pt>
                <c:pt idx="192">
                  <c:v>30317.0272150956</c:v>
                </c:pt>
                <c:pt idx="193">
                  <c:v>30317.0272028158</c:v>
                </c:pt>
                <c:pt idx="194">
                  <c:v>30317.027192451</c:v>
                </c:pt>
                <c:pt idx="195">
                  <c:v>30317.0271837025</c:v>
                </c:pt>
                <c:pt idx="196">
                  <c:v>30317.0271763182</c:v>
                </c:pt>
                <c:pt idx="197">
                  <c:v>30317.0271700855</c:v>
                </c:pt>
                <c:pt idx="198">
                  <c:v>30317.0271648247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Q_4_B!$C$1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Q_4_B!$C$2:$C$200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0.599999</c:v>
                </c:pt>
                <c:pt idx="2">
                  <c:v>0.7799982200008</c:v>
                </c:pt>
                <c:pt idx="3">
                  <c:v>0.953996854803583</c:v>
                </c:pt>
                <c:pt idx="4">
                  <c:v>1.16219463396262</c:v>
                </c:pt>
                <c:pt idx="5">
                  <c:v>1.41545112465731</c:v>
                </c:pt>
                <c:pt idx="6">
                  <c:v>1.72386365103295</c:v>
                </c:pt>
                <c:pt idx="7">
                  <c:v>2.0994725913576</c:v>
                </c:pt>
                <c:pt idx="8">
                  <c:v>2.55692043042454</c:v>
                </c:pt>
                <c:pt idx="9">
                  <c:v>3.1140379530392</c:v>
                </c:pt>
                <c:pt idx="10">
                  <c:v>3.79254032563426</c:v>
                </c:pt>
                <c:pt idx="11">
                  <c:v>4.61887328727173</c:v>
                </c:pt>
                <c:pt idx="12">
                  <c:v>5.62524344775439</c:v>
                </c:pt>
                <c:pt idx="13">
                  <c:v>6.85087284537105</c:v>
                </c:pt>
                <c:pt idx="14">
                  <c:v>8.3435265295963</c:v>
                </c:pt>
                <c:pt idx="15">
                  <c:v>10.1613724991893</c:v>
                </c:pt>
                <c:pt idx="16">
                  <c:v>12.3752461757414</c:v>
                </c:pt>
                <c:pt idx="17">
                  <c:v>15.0714072054403</c:v>
                </c:pt>
                <c:pt idx="18">
                  <c:v>18.35489534112</c:v>
                </c:pt>
                <c:pt idx="19">
                  <c:v>22.3536151649732</c:v>
                </c:pt>
                <c:pt idx="20">
                  <c:v>27.2233073122865</c:v>
                </c:pt>
                <c:pt idx="21">
                  <c:v>33.1535976553773</c:v>
                </c:pt>
                <c:pt idx="22">
                  <c:v>40.3753568029728</c:v>
                </c:pt>
                <c:pt idx="23">
                  <c:v>49.1696516812096</c:v>
                </c:pt>
                <c:pt idx="24">
                  <c:v>59.8786305529071</c:v>
                </c:pt>
                <c:pt idx="25">
                  <c:v>72.9187545375132</c:v>
                </c:pt>
                <c:pt idx="26">
                  <c:v>88.7968747372583</c:v>
                </c:pt>
                <c:pt idx="27">
                  <c:v>108.129756961828</c:v>
                </c:pt>
                <c:pt idx="28">
                  <c:v>131.667778531311</c:v>
                </c:pt>
                <c:pt idx="29">
                  <c:v>160.3236666477</c:v>
                </c:pt>
                <c:pt idx="30">
                  <c:v>195.207318276904</c:v>
                </c:pt>
                <c:pt idx="31">
                  <c:v>237.667939987519</c:v>
                </c:pt>
                <c:pt idx="32">
                  <c:v>289.34497454744</c:v>
                </c:pt>
                <c:pt idx="33">
                  <c:v>352.229539450831</c:v>
                </c:pt>
                <c:pt idx="34">
                  <c:v>428.738388186397</c:v>
                </c:pt>
                <c:pt idx="35">
                  <c:v>521.802710323994</c:v>
                </c:pt>
                <c:pt idx="36">
                  <c:v>634.974395880648</c:v>
                </c:pt>
                <c:pt idx="37">
                  <c:v>772.552675117888</c:v>
                </c:pt>
                <c:pt idx="38">
                  <c:v>939.734260318917</c:v>
                </c:pt>
                <c:pt idx="39">
                  <c:v>1142.79018645712</c:v>
                </c:pt>
                <c:pt idx="40">
                  <c:v>1389.27235688599</c:v>
                </c:pt>
                <c:pt idx="41">
                  <c:v>1688.25217244135</c:v>
                </c:pt>
                <c:pt idx="42">
                  <c:v>2050.59229742733</c:v>
                </c:pt>
                <c:pt idx="43">
                  <c:v>2489.25021714804</c:v>
                </c:pt>
                <c:pt idx="44">
                  <c:v>3019.60823634274</c:v>
                </c:pt>
                <c:pt idx="45">
                  <c:v>3659.81822338784</c:v>
                </c:pt>
                <c:pt idx="46">
                  <c:v>4431.13974742035</c:v>
                </c:pt>
                <c:pt idx="47">
                  <c:v>5358.2360485392</c:v>
                </c:pt>
                <c:pt idx="48">
                  <c:v>6469.37206139934</c:v>
                </c:pt>
                <c:pt idx="49">
                  <c:v>7796.43094154558</c:v>
                </c:pt>
                <c:pt idx="50">
                  <c:v>9374.62898475665</c:v>
                </c:pt>
                <c:pt idx="51">
                  <c:v>11241.763307213</c:v>
                </c:pt>
                <c:pt idx="52">
                  <c:v>13436.7744197873</c:v>
                </c:pt>
                <c:pt idx="53">
                  <c:v>15997.3537766152</c:v>
                </c:pt>
                <c:pt idx="54">
                  <c:v>18956.2892626607</c:v>
                </c:pt>
                <c:pt idx="55">
                  <c:v>22336.2460339144</c:v>
                </c:pt>
                <c:pt idx="56">
                  <c:v>26142.7682943037</c:v>
                </c:pt>
                <c:pt idx="57">
                  <c:v>30355.5175959406</c:v>
                </c:pt>
                <c:pt idx="58">
                  <c:v>34918.2007764872</c:v>
                </c:pt>
                <c:pt idx="59">
                  <c:v>39728.3334864342</c:v>
                </c:pt>
                <c:pt idx="60">
                  <c:v>44628.9123420117</c:v>
                </c:pt>
                <c:pt idx="61">
                  <c:v>49405.0639755533</c:v>
                </c:pt>
                <c:pt idx="62">
                  <c:v>53789.4152747508</c:v>
                </c:pt>
                <c:pt idx="63">
                  <c:v>57479.6689238431</c:v>
                </c:pt>
                <c:pt idx="64">
                  <c:v>60169.9924179557</c:v>
                </c:pt>
                <c:pt idx="65">
                  <c:v>61594.019093516</c:v>
                </c:pt>
                <c:pt idx="66">
                  <c:v>61572.1513779433</c:v>
                </c:pt>
                <c:pt idx="67">
                  <c:v>60051.392042581</c:v>
                </c:pt>
                <c:pt idx="68">
                  <c:v>57124.8668315474</c:v>
                </c:pt>
                <c:pt idx="69">
                  <c:v>53022.5191056342</c:v>
                </c:pt>
                <c:pt idx="70">
                  <c:v>48073.4533058295</c:v>
                </c:pt>
                <c:pt idx="71">
                  <c:v>42650.2257363387</c:v>
                </c:pt>
                <c:pt idx="72">
                  <c:v>37111.0628264203</c:v>
                </c:pt>
                <c:pt idx="73">
                  <c:v>31754.805071507</c:v>
                </c:pt>
                <c:pt idx="74">
                  <c:v>26796.6700575707</c:v>
                </c:pt>
                <c:pt idx="75">
                  <c:v>22364.8025413458</c:v>
                </c:pt>
                <c:pt idx="76">
                  <c:v>18511.8568216465</c:v>
                </c:pt>
                <c:pt idx="77">
                  <c:v>15233.9981174834</c:v>
                </c:pt>
                <c:pt idx="78">
                  <c:v>12490.895082848</c:v>
                </c:pt>
                <c:pt idx="79">
                  <c:v>10222.7700084566</c:v>
                </c:pt>
                <c:pt idx="80">
                  <c:v>8362.9555307826</c:v>
                </c:pt>
                <c:pt idx="81">
                  <c:v>6846.01670346012</c:v>
                </c:pt>
                <c:pt idx="82">
                  <c:v>5612.28594508373</c:v>
                </c:pt>
                <c:pt idx="83">
                  <c:v>4609.86000670375</c:v>
                </c:pt>
                <c:pt idx="84">
                  <c:v>3794.99471449612</c:v>
                </c:pt>
                <c:pt idx="85">
                  <c:v>3131.60520133702</c:v>
                </c:pt>
                <c:pt idx="86">
                  <c:v>2590.34908054835</c:v>
                </c:pt>
                <c:pt idx="87">
                  <c:v>2147.58447458335</c:v>
                </c:pt>
                <c:pt idx="88">
                  <c:v>1784.36339312703</c:v>
                </c:pt>
                <c:pt idx="89">
                  <c:v>1485.53627633398</c:v>
                </c:pt>
                <c:pt idx="90">
                  <c:v>1238.99339036892</c:v>
                </c:pt>
                <c:pt idx="91">
                  <c:v>1035.0417502815</c:v>
                </c:pt>
                <c:pt idx="92">
                  <c:v>865.903535933503</c:v>
                </c:pt>
                <c:pt idx="93">
                  <c:v>725.317477489828</c:v>
                </c:pt>
                <c:pt idx="94">
                  <c:v>608.224535305674</c:v>
                </c:pt>
                <c:pt idx="95">
                  <c:v>510.521063992909</c:v>
                </c:pt>
                <c:pt idx="96">
                  <c:v>428.865232680729</c:v>
                </c:pt>
                <c:pt idx="97">
                  <c:v>360.525101257322</c:v>
                </c:pt>
                <c:pt idx="98">
                  <c:v>303.259118423903</c:v>
                </c:pt>
                <c:pt idx="99">
                  <c:v>255.221803846885</c:v>
                </c:pt>
                <c:pt idx="100">
                  <c:v>214.888996777803</c:v>
                </c:pt>
                <c:pt idx="101">
                  <c:v>180.998335798579</c:v>
                </c:pt>
                <c:pt idx="102">
                  <c:v>152.501632897668</c:v>
                </c:pt>
                <c:pt idx="103">
                  <c:v>128.526574568458</c:v>
                </c:pt>
                <c:pt idx="104">
                  <c:v>108.345771821618</c:v>
                </c:pt>
                <c:pt idx="105">
                  <c:v>91.3516306581585</c:v>
                </c:pt>
                <c:pt idx="106">
                  <c:v>77.0358573705807</c:v>
                </c:pt>
                <c:pt idx="107">
                  <c:v>64.9726746320967</c:v>
                </c:pt>
                <c:pt idx="108">
                  <c:v>54.8050244085295</c:v>
                </c:pt>
                <c:pt idx="109">
                  <c:v>46.2331872864227</c:v>
                </c:pt>
                <c:pt idx="110">
                  <c:v>39.0053661897067</c:v>
                </c:pt>
                <c:pt idx="111">
                  <c:v>32.9098741835496</c:v>
                </c:pt>
                <c:pt idx="112">
                  <c:v>27.7686375389205</c:v>
                </c:pt>
                <c:pt idx="113">
                  <c:v>23.4317812579611</c:v>
                </c:pt>
                <c:pt idx="114">
                  <c:v>19.773108446344</c:v>
                </c:pt>
                <c:pt idx="115">
                  <c:v>16.6863199806007</c:v>
                </c:pt>
                <c:pt idx="116">
                  <c:v>14.0818489077527</c:v>
                </c:pt>
                <c:pt idx="117">
                  <c:v>11.8842064879054</c:v>
                </c:pt>
                <c:pt idx="118">
                  <c:v>10.0297549343181</c:v>
                </c:pt>
                <c:pt idx="119">
                  <c:v>8.46483662940606</c:v>
                </c:pt>
                <c:pt idx="120">
                  <c:v>7.14420160061699</c:v>
                </c:pt>
                <c:pt idx="121">
                  <c:v>6.02968487154602</c:v>
                </c:pt>
                <c:pt idx="122">
                  <c:v>5.08909338625821</c:v>
                </c:pt>
                <c:pt idx="123">
                  <c:v>4.29526887296403</c:v>
                </c:pt>
                <c:pt idx="124">
                  <c:v>3.62529853158352</c:v>
                </c:pt>
                <c:pt idx="125">
                  <c:v>3.05985000912823</c:v>
                </c:pt>
                <c:pt idx="126">
                  <c:v>2.58261093613795</c:v>
                </c:pt>
                <c:pt idx="127">
                  <c:v>2.17981647276945</c:v>
                </c:pt>
                <c:pt idx="128">
                  <c:v>1.83985096485695</c:v>
                </c:pt>
                <c:pt idx="129">
                  <c:v>1.55291202817556</c:v>
                </c:pt>
                <c:pt idx="130">
                  <c:v>1.31072723671602</c:v>
                </c:pt>
                <c:pt idx="131">
                  <c:v>1.10631514836662</c:v>
                </c:pt>
                <c:pt idx="132">
                  <c:v>0.933783708741668</c:v>
                </c:pt>
                <c:pt idx="133">
                  <c:v>0.788160172128961</c:v>
                </c:pt>
                <c:pt idx="134">
                  <c:v>0.66524760176729</c:v>
                </c:pt>
                <c:pt idx="135">
                  <c:v>0.561503788270667</c:v>
                </c:pt>
                <c:pt idx="136">
                  <c:v>0.473939078619734</c:v>
                </c:pt>
                <c:pt idx="137">
                  <c:v>0.400030158469043</c:v>
                </c:pt>
                <c:pt idx="138">
                  <c:v>0.337647294064938</c:v>
                </c:pt>
                <c:pt idx="139">
                  <c:v>0.284992930642423</c:v>
                </c:pt>
                <c:pt idx="140">
                  <c:v>0.240549873347369</c:v>
                </c:pt>
                <c:pt idx="141">
                  <c:v>0.203037554227389</c:v>
                </c:pt>
                <c:pt idx="142">
                  <c:v>0.171375122810088</c:v>
                </c:pt>
                <c:pt idx="143">
                  <c:v>0.144650295099371</c:v>
                </c:pt>
                <c:pt idx="144">
                  <c:v>0.122093062237265</c:v>
                </c:pt>
                <c:pt idx="145">
                  <c:v>0.103053500454349</c:v>
                </c:pt>
                <c:pt idx="146">
                  <c:v>0.0869830423531465</c:v>
                </c:pt>
                <c:pt idx="147">
                  <c:v>0.0734186694776725</c:v>
                </c:pt>
                <c:pt idx="148">
                  <c:v>0.061969570418707</c:v>
                </c:pt>
                <c:pt idx="149">
                  <c:v>0.0523058798323138</c:v>
                </c:pt>
                <c:pt idx="150">
                  <c:v>0.0441491737687202</c:v>
                </c:pt>
                <c:pt idx="151">
                  <c:v>0.0372644473569837</c:v>
                </c:pt>
                <c:pt idx="152">
                  <c:v>0.0314533436326087</c:v>
                </c:pt>
                <c:pt idx="153">
                  <c:v>0.0265484383658261</c:v>
                </c:pt>
                <c:pt idx="154">
                  <c:v>0.0224084161896424</c:v>
                </c:pt>
                <c:pt idx="155">
                  <c:v>0.018913999018041</c:v>
                </c:pt>
                <c:pt idx="156">
                  <c:v>0.0159645094274914</c:v>
                </c:pt>
                <c:pt idx="157">
                  <c:v>0.0134749699749066</c:v>
                </c:pt>
                <c:pt idx="158">
                  <c:v>0.0113736548703438</c:v>
                </c:pt>
                <c:pt idx="159">
                  <c:v>0.00960002345856861</c:v>
                </c:pt>
                <c:pt idx="160">
                  <c:v>0.00810297596604568</c:v>
                </c:pt>
                <c:pt idx="161">
                  <c:v>0.00683938125621734</c:v>
                </c:pt>
                <c:pt idx="162">
                  <c:v>0.00577283417382942</c:v>
                </c:pt>
                <c:pt idx="163">
                  <c:v>0.00487260667450049</c:v>
                </c:pt>
                <c:pt idx="164">
                  <c:v>0.00411276251940167</c:v>
                </c:pt>
                <c:pt idx="165">
                  <c:v>0.00347141002775364</c:v>
                </c:pt>
                <c:pt idx="166">
                  <c:v>0.00293007135768554</c:v>
                </c:pt>
                <c:pt idx="167">
                  <c:v>0.00247315014347442</c:v>
                </c:pt>
                <c:pt idx="168">
                  <c:v>0.00208748215105</c:v>
                </c:pt>
                <c:pt idx="169">
                  <c:v>0.00176195600557055</c:v>
                </c:pt>
                <c:pt idx="170">
                  <c:v>0.00148719306377752</c:v>
                </c:pt>
                <c:pt idx="171">
                  <c:v>0.00125527720789278</c:v>
                </c:pt>
                <c:pt idx="172">
                  <c:v>0.00105952677613602</c:v>
                </c:pt>
                <c:pt idx="173">
                  <c:v>0.000894302058952526</c:v>
                </c:pt>
                <c:pt idx="174">
                  <c:v>0.00075484281473443</c:v>
                </c:pt>
                <c:pt idx="175">
                  <c:v>0.000637131123714878</c:v>
                </c:pt>
                <c:pt idx="176">
                  <c:v>0.000537775628735273</c:v>
                </c:pt>
                <c:pt idx="177">
                  <c:v>0.000453913827763407</c:v>
                </c:pt>
                <c:pt idx="178">
                  <c:v>0.000383129603129046</c:v>
                </c:pt>
                <c:pt idx="179">
                  <c:v>0.000323383611427583</c:v>
                </c:pt>
                <c:pt idx="180">
                  <c:v>0.0002729545285698</c:v>
                </c:pt>
                <c:pt idx="181">
                  <c:v>0.000230389457201967</c:v>
                </c:pt>
                <c:pt idx="182">
                  <c:v>0.000194462067696103</c:v>
                </c:pt>
                <c:pt idx="183">
                  <c:v>0.000164137266720729</c:v>
                </c:pt>
                <c:pt idx="184">
                  <c:v>0.00013854137546726</c:v>
                </c:pt>
                <c:pt idx="185">
                  <c:v>0.000116936958344707</c:v>
                </c:pt>
                <c:pt idx="186">
                  <c:v>9.87015769389055e-5</c:v>
                </c:pt>
                <c:pt idx="187">
                  <c:v>8.33098571224024e-5</c:v>
                </c:pt>
                <c:pt idx="188">
                  <c:v>7.03183526554297e-5</c:v>
                </c:pt>
                <c:pt idx="189">
                  <c:v>5.93527691874329e-5</c:v>
                </c:pt>
                <c:pt idx="190">
                  <c:v>5.00971805734684e-5</c:v>
                </c:pt>
                <c:pt idx="191">
                  <c:v>4.22849268198485e-5</c:v>
                </c:pt>
                <c:pt idx="192">
                  <c:v>3.56909314223632e-5</c:v>
                </c:pt>
                <c:pt idx="193">
                  <c:v>3.01252167541404e-5</c:v>
                </c:pt>
                <c:pt idx="194">
                  <c:v>2.5427430676871e-5</c:v>
                </c:pt>
                <c:pt idx="195">
                  <c:v>2.14622266831981e-5</c:v>
                </c:pt>
                <c:pt idx="196">
                  <c:v>1.81153644689108e-5</c:v>
                </c:pt>
                <c:pt idx="197">
                  <c:v>1.52904185896753e-5</c:v>
                </c:pt>
                <c:pt idx="198">
                  <c:v>1.29060003763885e-5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Q_4_B!$D$1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Q_4_B!$D$2:$D$200</c:f>
              <c:numCache>
                <c:formatCode>General</c:formatCode>
                <c:ptCount val="199"/>
                <c:pt idx="0">
                  <c:v>1</c:v>
                </c:pt>
                <c:pt idx="1">
                  <c:v>0.8</c:v>
                </c:pt>
                <c:pt idx="2">
                  <c:v>0.9399995</c:v>
                </c:pt>
                <c:pt idx="3">
                  <c:v>1.1419987100004</c:v>
                </c:pt>
                <c:pt idx="4">
                  <c:v>1.39059739540211</c:v>
                </c:pt>
                <c:pt idx="5">
                  <c:v>1.693575233303</c:v>
                </c:pt>
                <c:pt idx="6">
                  <c:v>2.06258574897106</c:v>
                </c:pt>
                <c:pt idx="7">
                  <c:v>2.51200042469332</c:v>
                </c:pt>
                <c:pt idx="8">
                  <c:v>3.05933663543345</c:v>
                </c:pt>
                <c:pt idx="9">
                  <c:v>3.72592952355903</c:v>
                </c:pt>
                <c:pt idx="10">
                  <c:v>4.53776259536683</c:v>
                </c:pt>
                <c:pt idx="11">
                  <c:v>5.52648023911059</c:v>
                </c:pt>
                <c:pt idx="12">
                  <c:v>6.73062083492434</c:v>
                </c:pt>
                <c:pt idx="13">
                  <c:v>8.19711839181667</c:v>
                </c:pt>
                <c:pt idx="14">
                  <c:v>9.98313113613886</c:v>
                </c:pt>
                <c:pt idx="15">
                  <c:v>12.1582681737092</c:v>
                </c:pt>
                <c:pt idx="16">
                  <c:v>14.8073007885621</c:v>
                </c:pt>
                <c:pt idx="17">
                  <c:v>18.0334637187203</c:v>
                </c:pt>
                <c:pt idx="18">
                  <c:v>21.9624745776964</c:v>
                </c:pt>
                <c:pt idx="19">
                  <c:v>26.7474273327171</c:v>
                </c:pt>
                <c:pt idx="20">
                  <c:v>32.5747494486603</c:v>
                </c:pt>
                <c:pt idx="21">
                  <c:v>39.6714532150715</c:v>
                </c:pt>
                <c:pt idx="22">
                  <c:v>48.3139613997458</c:v>
                </c:pt>
                <c:pt idx="23">
                  <c:v>58.8388475212831</c:v>
                </c:pt>
                <c:pt idx="24">
                  <c:v>71.6559038576313</c:v>
                </c:pt>
                <c:pt idx="25">
                  <c:v>87.2640383625586</c:v>
                </c:pt>
                <c:pt idx="26">
                  <c:v>106.270607958803</c:v>
                </c:pt>
                <c:pt idx="27">
                  <c:v>129.414923735672</c:v>
                </c:pt>
                <c:pt idx="28">
                  <c:v>157.596817469451</c:v>
                </c:pt>
                <c:pt idx="29">
                  <c:v>191.911343241216</c:v>
                </c:pt>
                <c:pt idx="30">
                  <c:v>233.690907916823</c:v>
                </c:pt>
                <c:pt idx="31">
                  <c:v>284.556385471911</c:v>
                </c:pt>
                <c:pt idx="32">
                  <c:v>346.479078371288</c:v>
                </c:pt>
                <c:pt idx="33">
                  <c:v>421.85574997075</c:v>
                </c:pt>
                <c:pt idx="34">
                  <c:v>513.599369702016</c:v>
                </c:pt>
                <c:pt idx="35">
                  <c:v>625.248689854811</c:v>
                </c:pt>
                <c:pt idx="36">
                  <c:v>761.100307045846</c:v>
                </c:pt>
                <c:pt idx="37">
                  <c:v>926.367443577001</c:v>
                </c:pt>
                <c:pt idx="38">
                  <c:v>1127.37029242054</c:v>
                </c:pt>
                <c:pt idx="39">
                  <c:v>1371.76336409589</c:v>
                </c:pt>
                <c:pt idx="40">
                  <c:v>1668.80578450528</c:v>
                </c:pt>
                <c:pt idx="41">
                  <c:v>2029.68080604721</c:v>
                </c:pt>
                <c:pt idx="42">
                  <c:v>2467.87073105844</c:v>
                </c:pt>
                <c:pt idx="43">
                  <c:v>2999.59273356042</c:v>
                </c:pt>
                <c:pt idx="44">
                  <c:v>3644.29929542236</c:v>
                </c:pt>
                <c:pt idx="45">
                  <c:v>4425.24355450925</c:v>
                </c:pt>
                <c:pt idx="46">
                  <c:v>5370.10395530132</c:v>
                </c:pt>
                <c:pt idx="47">
                  <c:v>6511.65303795123</c:v>
                </c:pt>
                <c:pt idx="48">
                  <c:v>7888.44045463058</c:v>
                </c:pt>
                <c:pt idx="49">
                  <c:v>9545.43839440414</c:v>
                </c:pt>
                <c:pt idx="50">
                  <c:v>11534.5661862961</c:v>
                </c:pt>
                <c:pt idx="51">
                  <c:v>13914.9674414152</c:v>
                </c:pt>
                <c:pt idx="52">
                  <c:v>16752.8556067387</c:v>
                </c:pt>
                <c:pt idx="53">
                  <c:v>20120.6716952846</c:v>
                </c:pt>
                <c:pt idx="54">
                  <c:v>24095.2142445353</c:v>
                </c:pt>
                <c:pt idx="55">
                  <c:v>28754.3160269586</c:v>
                </c:pt>
                <c:pt idx="56">
                  <c:v>34171.5758385241</c:v>
                </c:pt>
                <c:pt idx="57">
                  <c:v>40408.6448179711</c:v>
                </c:pt>
                <c:pt idx="58">
                  <c:v>47504.6746523471</c:v>
                </c:pt>
                <c:pt idx="59">
                  <c:v>55462.8401101213</c:v>
                </c:pt>
                <c:pt idx="60">
                  <c:v>64234.4388313142</c:v>
                </c:pt>
                <c:pt idx="61">
                  <c:v>73702.0072360572</c:v>
                </c:pt>
                <c:pt idx="62">
                  <c:v>83664.1377766224</c:v>
                </c:pt>
                <c:pt idx="63">
                  <c:v>93826.0178586733</c:v>
                </c:pt>
                <c:pt idx="64">
                  <c:v>103800.64874886</c:v>
                </c:pt>
                <c:pt idx="65">
                  <c:v>113125.515208066</c:v>
                </c:pt>
                <c:pt idx="66">
                  <c:v>121297.421713211</c:v>
                </c:pt>
                <c:pt idx="67">
                  <c:v>127824.01305954</c:v>
                </c:pt>
                <c:pt idx="68">
                  <c:v>132284.906468923</c:v>
                </c:pt>
                <c:pt idx="69">
                  <c:v>134390.358590912</c:v>
                </c:pt>
                <c:pt idx="70">
                  <c:v>134023.546425547</c:v>
                </c:pt>
                <c:pt idx="71">
                  <c:v>131255.563793352</c:v>
                </c:pt>
                <c:pt idx="72">
                  <c:v>126329.563902851</c:v>
                </c:pt>
                <c:pt idx="73">
                  <c:v>119619.182535491</c:v>
                </c:pt>
                <c:pt idx="74">
                  <c:v>111572.748564146</c:v>
                </c:pt>
                <c:pt idx="75">
                  <c:v>102656.533880102</c:v>
                </c:pt>
                <c:pt idx="76">
                  <c:v>93307.6283747548</c:v>
                </c:pt>
                <c:pt idx="77">
                  <c:v>83902.0311106271</c:v>
                </c:pt>
                <c:pt idx="78">
                  <c:v>74738.6239472433</c:v>
                </c:pt>
                <c:pt idx="79">
                  <c:v>66036.3466992187</c:v>
                </c:pt>
                <c:pt idx="80">
                  <c:v>57940.4623636032</c:v>
                </c:pt>
                <c:pt idx="81">
                  <c:v>50533.8476562739</c:v>
                </c:pt>
                <c:pt idx="82">
                  <c:v>43850.0864767492</c:v>
                </c:pt>
                <c:pt idx="83">
                  <c:v>37886.2121539412</c:v>
                </c:pt>
                <c:pt idx="84">
                  <c:v>32613.8997265048</c:v>
                </c:pt>
                <c:pt idx="85">
                  <c:v>27988.6171384519</c:v>
                </c:pt>
                <c:pt idx="86">
                  <c:v>23956.6963114301</c:v>
                </c:pt>
                <c:pt idx="87">
                  <c:v>20460.5315894182</c:v>
                </c:pt>
                <c:pt idx="88">
                  <c:v>17442.2175088262</c:v>
                </c:pt>
                <c:pt idx="89">
                  <c:v>14845.9557036245</c:v>
                </c:pt>
                <c:pt idx="90">
                  <c:v>12619.5327010666</c:v>
                </c:pt>
                <c:pt idx="91">
                  <c:v>10715.1228560377</c:v>
                </c:pt>
                <c:pt idx="92">
                  <c:v>9089.61915997094</c:v>
                </c:pt>
                <c:pt idx="93">
                  <c:v>7704.6470959435</c:v>
                </c:pt>
                <c:pt idx="94">
                  <c:v>6526.37641549972</c:v>
                </c:pt>
                <c:pt idx="95">
                  <c:v>5525.21340005261</c:v>
                </c:pt>
                <c:pt idx="96">
                  <c:v>4675.43125203854</c:v>
                </c:pt>
                <c:pt idx="97">
                  <c:v>3954.7776179712</c:v>
                </c:pt>
                <c:pt idx="98">
                  <c:v>3344.08464500562</c:v>
                </c:pt>
                <c:pt idx="99">
                  <c:v>2826.89727521645</c:v>
                </c:pt>
                <c:pt idx="100">
                  <c:v>2389.1287220966</c:v>
                </c:pt>
                <c:pt idx="101">
                  <c:v>2018.74747606618</c:v>
                </c:pt>
                <c:pt idx="102">
                  <c:v>1705.49714875223</c:v>
                </c:pt>
                <c:pt idx="103">
                  <c:v>1440.64853545062</c:v>
                </c:pt>
                <c:pt idx="104">
                  <c:v>1216.78211564473</c:v>
                </c:pt>
                <c:pt idx="105">
                  <c:v>1027.59857842659</c:v>
                </c:pt>
                <c:pt idx="106">
                  <c:v>867.754678070352</c:v>
                </c:pt>
                <c:pt idx="107">
                  <c:v>732.721671141572</c:v>
                </c:pt>
                <c:pt idx="108">
                  <c:v>618.663674229306</c:v>
                </c:pt>
                <c:pt idx="109">
                  <c:v>522.333451587709</c:v>
                </c:pt>
                <c:pt idx="110">
                  <c:v>440.983354913379</c:v>
                </c:pt>
                <c:pt idx="111">
                  <c:v>372.289367025556</c:v>
                </c:pt>
                <c:pt idx="112">
                  <c:v>314.28643071222</c:v>
                </c:pt>
                <c:pt idx="113">
                  <c:v>265.313463339236</c:v>
                </c:pt>
                <c:pt idx="114">
                  <c:v>223.966661300369</c:v>
                </c:pt>
                <c:pt idx="115">
                  <c:v>189.059883263468</c:v>
                </c:pt>
                <c:pt idx="116">
                  <c:v>159.591066601074</c:v>
                </c:pt>
                <c:pt idx="117">
                  <c:v>134.713777734736</c:v>
                </c:pt>
                <c:pt idx="118">
                  <c:v>113.713125431741</c:v>
                </c:pt>
                <c:pt idx="119">
                  <c:v>95.9853778125521</c:v>
                </c:pt>
                <c:pt idx="120">
                  <c:v>81.0207205647447</c:v>
                </c:pt>
                <c:pt idx="121">
                  <c:v>68.3886772521043</c:v>
                </c:pt>
                <c:pt idx="122">
                  <c:v>57.7257842374564</c:v>
                </c:pt>
                <c:pt idx="123">
                  <c:v>48.7251740830943</c:v>
                </c:pt>
                <c:pt idx="124">
                  <c:v>41.1277737029574</c:v>
                </c:pt>
                <c:pt idx="125">
                  <c:v>34.7148682281577</c:v>
                </c:pt>
                <c:pt idx="126">
                  <c:v>29.3018195870903</c:v>
                </c:pt>
                <c:pt idx="127">
                  <c:v>24.7327611377412</c:v>
                </c:pt>
                <c:pt idx="128">
                  <c:v>20.8761171465777</c:v>
                </c:pt>
                <c:pt idx="129">
                  <c:v>17.6208191996906</c:v>
                </c:pt>
                <c:pt idx="130">
                  <c:v>14.8731113738403</c:v>
                </c:pt>
                <c:pt idx="131">
                  <c:v>12.5538527174302</c:v>
                </c:pt>
                <c:pt idx="132">
                  <c:v>10.5962397481275</c:v>
                </c:pt>
                <c:pt idx="133">
                  <c:v>8.94388365287283</c:v>
                </c:pt>
                <c:pt idx="134">
                  <c:v>7.54918700836274</c:v>
                </c:pt>
                <c:pt idx="135">
                  <c:v>6.37197340757384</c:v>
                </c:pt>
                <c:pt idx="136">
                  <c:v>5.3783306201944</c:v>
                </c:pt>
                <c:pt idx="137">
                  <c:v>4.53963403546539</c:v>
                </c:pt>
                <c:pt idx="138">
                  <c:v>3.83172230760683</c:v>
                </c:pt>
                <c:pt idx="139">
                  <c:v>3.23420149311794</c:v>
                </c:pt>
                <c:pt idx="140">
                  <c:v>2.72985765981556</c:v>
                </c:pt>
                <c:pt idx="141">
                  <c:v>2.30416106452613</c:v>
                </c:pt>
                <c:pt idx="142">
                  <c:v>1.9448476287346</c:v>
                </c:pt>
                <c:pt idx="143">
                  <c:v>1.64156566439272</c:v>
                </c:pt>
                <c:pt idx="144">
                  <c:v>1.38557767906386</c:v>
                </c:pt>
                <c:pt idx="145">
                  <c:v>1.16950867436972</c:v>
                </c:pt>
                <c:pt idx="146">
                  <c:v>0.987133689722954</c:v>
                </c:pt>
                <c:pt idx="147">
                  <c:v>0.833198472954936</c:v>
                </c:pt>
                <c:pt idx="148">
                  <c:v>0.703268113102785</c:v>
                </c:pt>
                <c:pt idx="149">
                  <c:v>0.593599275691582</c:v>
                </c:pt>
                <c:pt idx="150">
                  <c:v>0.501032360469422</c:v>
                </c:pt>
                <c:pt idx="151">
                  <c:v>0.422900475259898</c:v>
                </c:pt>
                <c:pt idx="152">
                  <c:v>0.35695260388641</c:v>
                </c:pt>
                <c:pt idx="153">
                  <c:v>0.301288754925433</c:v>
                </c:pt>
                <c:pt idx="154">
                  <c:v>0.254305223123259</c:v>
                </c:pt>
                <c:pt idx="155">
                  <c:v>0.214648386593428</c:v>
                </c:pt>
                <c:pt idx="156">
                  <c:v>0.181175708783763</c:v>
                </c:pt>
                <c:pt idx="157">
                  <c:v>0.152922821740756</c:v>
                </c:pt>
                <c:pt idx="158">
                  <c:v>0.129075742380058</c:v>
                </c:pt>
                <c:pt idx="159">
                  <c:v>0.108947421339219</c:v>
                </c:pt>
                <c:pt idx="160">
                  <c:v>0.0919579488006592</c:v>
                </c:pt>
                <c:pt idx="161">
                  <c:v>0.0776178470235502</c:v>
                </c:pt>
                <c:pt idx="162">
                  <c:v>0.0655139682469488</c:v>
                </c:pt>
                <c:pt idx="163">
                  <c:v>0.0552975916844737</c:v>
                </c:pt>
                <c:pt idx="164">
                  <c:v>0.0466743766848292</c:v>
                </c:pt>
                <c:pt idx="165">
                  <c:v>0.0393958826075642</c:v>
                </c:pt>
                <c:pt idx="166">
                  <c:v>0.0332524110999282</c:v>
                </c:pt>
                <c:pt idx="167">
                  <c:v>0.0280669645587853</c:v>
                </c:pt>
                <c:pt idx="168">
                  <c:v>0.0236901467187655</c:v>
                </c:pt>
                <c:pt idx="169">
                  <c:v>0.0199958584505374</c:v>
                </c:pt>
                <c:pt idx="170">
                  <c:v>0.0168776647632152</c:v>
                </c:pt>
                <c:pt idx="171">
                  <c:v>0.0142457283424609</c:v>
                </c:pt>
                <c:pt idx="172">
                  <c:v>0.0120242212779151</c:v>
                </c:pt>
                <c:pt idx="173">
                  <c:v>0.0101491404104001</c:v>
                </c:pt>
                <c:pt idx="174">
                  <c:v>0.00856646335779634</c:v>
                </c:pt>
                <c:pt idx="175">
                  <c:v>0.00723059209360429</c:v>
                </c:pt>
                <c:pt idx="176">
                  <c:v>0.00610303923674087</c:v>
                </c:pt>
                <c:pt idx="177">
                  <c:v>0.00515131920376033</c:v>
                </c:pt>
                <c:pt idx="178">
                  <c:v>0.00434801227688997</c:v>
                </c:pt>
                <c:pt idx="179">
                  <c:v>0.0036699746230765</c:v>
                </c:pt>
                <c:pt idx="180">
                  <c:v>0.00309767150417499</c:v>
                </c:pt>
                <c:pt idx="181">
                  <c:v>0.00261461446762489</c:v>
                </c:pt>
                <c:pt idx="182">
                  <c:v>0.0022068863027009</c:v>
                </c:pt>
                <c:pt idx="183">
                  <c:v>0.00186274007600877</c:v>
                </c:pt>
                <c:pt idx="184">
                  <c:v>0.00157226069416738</c:v>
                </c:pt>
                <c:pt idx="185">
                  <c:v>0.00132707924306753</c:v>
                </c:pt>
                <c:pt idx="186">
                  <c:v>0.00112013187362638</c:v>
                </c:pt>
                <c:pt idx="187">
                  <c:v>0.000945456287370557</c:v>
                </c:pt>
                <c:pt idx="188">
                  <c:v>0.000798019958457647</c:v>
                </c:pt>
                <c:pt idx="189">
                  <c:v>0.000673575143093832</c:v>
                </c:pt>
                <c:pt idx="190">
                  <c:v>0.000568536499068782</c:v>
                </c:pt>
                <c:pt idx="191">
                  <c:v>0.00047987778954176</c:v>
                </c:pt>
                <c:pt idx="192">
                  <c:v>0.000405044695043332</c:v>
                </c:pt>
                <c:pt idx="193">
                  <c:v>0.000341881221745847</c:v>
                </c:pt>
                <c:pt idx="194">
                  <c:v>0.000288567585773748</c:v>
                </c:pt>
                <c:pt idx="195">
                  <c:v>0.000243567783957434</c:v>
                </c:pt>
                <c:pt idx="196">
                  <c:v>0.000205585340507546</c:v>
                </c:pt>
                <c:pt idx="197">
                  <c:v>0.000173525954640492</c:v>
                </c:pt>
                <c:pt idx="198">
                  <c:v>0.000146465973007232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Q_4_B!$E$1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Q_4_B!$E$2:$E$200</c:f>
              <c:numCache>
                <c:formatCode>General</c:formatCode>
                <c:ptCount val="199"/>
                <c:pt idx="0">
                  <c:v>0</c:v>
                </c:pt>
                <c:pt idx="1">
                  <c:v>0.2</c:v>
                </c:pt>
                <c:pt idx="2">
                  <c:v>0.36</c:v>
                </c:pt>
                <c:pt idx="3">
                  <c:v>0.5479999</c:v>
                </c:pt>
                <c:pt idx="4">
                  <c:v>0.77639964200008</c:v>
                </c:pt>
                <c:pt idx="5">
                  <c:v>1.0545191210805</c:v>
                </c:pt>
                <c:pt idx="6">
                  <c:v>1.3932341677411</c:v>
                </c:pt>
                <c:pt idx="7">
                  <c:v>1.80575131753531</c:v>
                </c:pt>
                <c:pt idx="8">
                  <c:v>2.30815140247398</c:v>
                </c:pt>
                <c:pt idx="9">
                  <c:v>2.92001872956067</c:v>
                </c:pt>
                <c:pt idx="10">
                  <c:v>3.66520463427247</c:v>
                </c:pt>
                <c:pt idx="11">
                  <c:v>4.57275715334584</c:v>
                </c:pt>
                <c:pt idx="12">
                  <c:v>5.67805320116796</c:v>
                </c:pt>
                <c:pt idx="13">
                  <c:v>7.02417736815283</c:v>
                </c:pt>
                <c:pt idx="14">
                  <c:v>8.66360104651616</c:v>
                </c:pt>
                <c:pt idx="15">
                  <c:v>10.6602272737439</c:v>
                </c:pt>
                <c:pt idx="16">
                  <c:v>13.0918809084858</c:v>
                </c:pt>
                <c:pt idx="17">
                  <c:v>16.0533410661982</c:v>
                </c:pt>
                <c:pt idx="18">
                  <c:v>19.6600338099423</c:v>
                </c:pt>
                <c:pt idx="19">
                  <c:v>24.0525287254815</c:v>
                </c:pt>
                <c:pt idx="20">
                  <c:v>29.402014192025</c:v>
                </c:pt>
                <c:pt idx="21">
                  <c:v>35.916964081757</c:v>
                </c:pt>
                <c:pt idx="22">
                  <c:v>43.8512547247713</c:v>
                </c:pt>
                <c:pt idx="23">
                  <c:v>53.5140470047205</c:v>
                </c:pt>
                <c:pt idx="24">
                  <c:v>65.2818165089771</c:v>
                </c:pt>
                <c:pt idx="25">
                  <c:v>79.6129972805034</c:v>
                </c:pt>
                <c:pt idx="26">
                  <c:v>97.0658049530151</c:v>
                </c:pt>
                <c:pt idx="27">
                  <c:v>118.319926544776</c:v>
                </c:pt>
                <c:pt idx="28">
                  <c:v>144.20291129191</c:v>
                </c:pt>
                <c:pt idx="29">
                  <c:v>175.7222747858</c:v>
                </c:pt>
                <c:pt idx="30">
                  <c:v>214.104543434044</c:v>
                </c:pt>
                <c:pt idx="31">
                  <c:v>260.842725017408</c:v>
                </c:pt>
                <c:pt idx="32">
                  <c:v>317.754002111791</c:v>
                </c:pt>
                <c:pt idx="33">
                  <c:v>387.049817786048</c:v>
                </c:pt>
                <c:pt idx="34">
                  <c:v>471.420967780198</c:v>
                </c:pt>
                <c:pt idx="35">
                  <c:v>574.140841720601</c:v>
                </c:pt>
                <c:pt idx="36">
                  <c:v>699.190579691564</c:v>
                </c:pt>
                <c:pt idx="37">
                  <c:v>851.410641100733</c:v>
                </c:pt>
                <c:pt idx="38">
                  <c:v>1036.68412981613</c:v>
                </c:pt>
                <c:pt idx="39">
                  <c:v>1262.15818830024</c:v>
                </c:pt>
                <c:pt idx="40">
                  <c:v>1536.51086111942</c:v>
                </c:pt>
                <c:pt idx="41">
                  <c:v>1870.27201802048</c:v>
                </c:pt>
                <c:pt idx="42">
                  <c:v>2276.20817922992</c:v>
                </c:pt>
                <c:pt idx="43">
                  <c:v>2769.78232544161</c:v>
                </c:pt>
                <c:pt idx="44">
                  <c:v>3369.70087215369</c:v>
                </c:pt>
                <c:pt idx="45">
                  <c:v>4098.56073123816</c:v>
                </c:pt>
                <c:pt idx="46">
                  <c:v>4983.60944214001</c:v>
                </c:pt>
                <c:pt idx="47">
                  <c:v>6057.63023320028</c:v>
                </c:pt>
                <c:pt idx="48">
                  <c:v>7359.96084079053</c:v>
                </c:pt>
                <c:pt idx="49">
                  <c:v>8937.64893171664</c:v>
                </c:pt>
                <c:pt idx="50">
                  <c:v>10846.7366105975</c:v>
                </c:pt>
                <c:pt idx="51">
                  <c:v>13153.6498478567</c:v>
                </c:pt>
                <c:pt idx="52">
                  <c:v>15936.6433361397</c:v>
                </c:pt>
                <c:pt idx="53">
                  <c:v>19287.2144574875</c:v>
                </c:pt>
                <c:pt idx="54">
                  <c:v>23311.3487965444</c:v>
                </c:pt>
                <c:pt idx="55">
                  <c:v>28130.3916454515</c:v>
                </c:pt>
                <c:pt idx="56">
                  <c:v>33881.2548508432</c:v>
                </c:pt>
                <c:pt idx="57">
                  <c:v>40715.570018548</c:v>
                </c:pt>
                <c:pt idx="58">
                  <c:v>48797.2989821422</c:v>
                </c:pt>
                <c:pt idx="59">
                  <c:v>58298.2339126116</c:v>
                </c:pt>
                <c:pt idx="60">
                  <c:v>69390.8019346359</c:v>
                </c:pt>
                <c:pt idx="61">
                  <c:v>82237.6897008987</c:v>
                </c:pt>
                <c:pt idx="62">
                  <c:v>96978.0911481102</c:v>
                </c:pt>
                <c:pt idx="63">
                  <c:v>113710.918703435</c:v>
                </c:pt>
                <c:pt idx="64">
                  <c:v>132476.122275169</c:v>
                </c:pt>
                <c:pt idx="65">
                  <c:v>153236.252024941</c:v>
                </c:pt>
                <c:pt idx="66">
                  <c:v>175861.355066555</c:v>
                </c:pt>
                <c:pt idx="67">
                  <c:v>200120.839409197</c:v>
                </c:pt>
                <c:pt idx="68">
                  <c:v>225685.642021105</c:v>
                </c:pt>
                <c:pt idx="69">
                  <c:v>252142.623314889</c:v>
                </c:pt>
                <c:pt idx="70">
                  <c:v>279020.695033072</c:v>
                </c:pt>
                <c:pt idx="71">
                  <c:v>305825.404318181</c:v>
                </c:pt>
                <c:pt idx="72">
                  <c:v>332076.517076851</c:v>
                </c:pt>
                <c:pt idx="73">
                  <c:v>357342.429857422</c:v>
                </c:pt>
                <c:pt idx="74">
                  <c:v>381266.26636452</c:v>
                </c:pt>
                <c:pt idx="75">
                  <c:v>403580.816077349</c:v>
                </c:pt>
                <c:pt idx="76">
                  <c:v>424112.12285337</c:v>
                </c:pt>
                <c:pt idx="77">
                  <c:v>442773.64852832</c:v>
                </c:pt>
                <c:pt idx="78">
                  <c:v>459554.054750446</c:v>
                </c:pt>
                <c:pt idx="79">
                  <c:v>474501.779539895</c:v>
                </c:pt>
                <c:pt idx="80">
                  <c:v>487709.048879738</c:v>
                </c:pt>
                <c:pt idx="81">
                  <c:v>499297.141352459</c:v>
                </c:pt>
                <c:pt idx="82">
                  <c:v>509403.910883714</c:v>
                </c:pt>
                <c:pt idx="83">
                  <c:v>518173.928179064</c:v>
                </c:pt>
                <c:pt idx="84">
                  <c:v>525751.170609852</c:v>
                </c:pt>
                <c:pt idx="85">
                  <c:v>532273.950555153</c:v>
                </c:pt>
                <c:pt idx="86">
                  <c:v>537871.673982843</c:v>
                </c:pt>
                <c:pt idx="87">
                  <c:v>542663.013245129</c:v>
                </c:pt>
                <c:pt idx="88">
                  <c:v>546755.119563013</c:v>
                </c:pt>
                <c:pt idx="89">
                  <c:v>550243.563064778</c:v>
                </c:pt>
                <c:pt idx="90">
                  <c:v>553212.754205503</c:v>
                </c:pt>
                <c:pt idx="91">
                  <c:v>555736.660745716</c:v>
                </c:pt>
                <c:pt idx="92">
                  <c:v>557879.685316924</c:v>
                </c:pt>
                <c:pt idx="93">
                  <c:v>559697.609148918</c:v>
                </c:pt>
                <c:pt idx="94">
                  <c:v>561238.538568107</c:v>
                </c:pt>
                <c:pt idx="95">
                  <c:v>562543.813851207</c:v>
                </c:pt>
                <c:pt idx="96">
                  <c:v>563648.856531217</c:v>
                </c:pt>
                <c:pt idx="97">
                  <c:v>564583.942781625</c:v>
                </c:pt>
                <c:pt idx="98">
                  <c:v>565374.898305219</c:v>
                </c:pt>
                <c:pt idx="99">
                  <c:v>566043.71523422</c:v>
                </c:pt>
                <c:pt idx="100">
                  <c:v>566609.094689263</c:v>
                </c:pt>
                <c:pt idx="101">
                  <c:v>567086.920433683</c:v>
                </c:pt>
                <c:pt idx="102">
                  <c:v>567490.669928896</c:v>
                </c:pt>
                <c:pt idx="103">
                  <c:v>567831.769358647</c:v>
                </c:pt>
                <c:pt idx="104">
                  <c:v>568119.899065737</c:v>
                </c:pt>
                <c:pt idx="105">
                  <c:v>568363.255488866</c:v>
                </c:pt>
                <c:pt idx="106">
                  <c:v>568568.775204551</c:v>
                </c:pt>
                <c:pt idx="107">
                  <c:v>568742.326140165</c:v>
                </c:pt>
                <c:pt idx="108">
                  <c:v>568888.870474393</c:v>
                </c:pt>
                <c:pt idx="109">
                  <c:v>569012.603209239</c:v>
                </c:pt>
                <c:pt idx="110">
                  <c:v>569117.069899557</c:v>
                </c:pt>
                <c:pt idx="111">
                  <c:v>569205.266570539</c:v>
                </c:pt>
                <c:pt idx="112">
                  <c:v>569279.724443944</c:v>
                </c:pt>
                <c:pt idx="113">
                  <c:v>569342.581730087</c:v>
                </c:pt>
                <c:pt idx="114">
                  <c:v>569395.644422755</c:v>
                </c:pt>
                <c:pt idx="115">
                  <c:v>569440.437755015</c:v>
                </c:pt>
                <c:pt idx="116">
                  <c:v>569478.249731667</c:v>
                </c:pt>
                <c:pt idx="117">
                  <c:v>569510.167944988</c:v>
                </c:pt>
                <c:pt idx="118">
                  <c:v>569537.110700535</c:v>
                </c:pt>
                <c:pt idx="119">
                  <c:v>569559.853325621</c:v>
                </c:pt>
                <c:pt idx="120">
                  <c:v>569579.050401183</c:v>
                </c:pt>
                <c:pt idx="121">
                  <c:v>569595.254545296</c:v>
                </c:pt>
                <c:pt idx="122">
                  <c:v>569608.932280747</c:v>
                </c:pt>
                <c:pt idx="123">
                  <c:v>569620.477437594</c:v>
                </c:pt>
                <c:pt idx="124">
                  <c:v>569630.222472411</c:v>
                </c:pt>
                <c:pt idx="125">
                  <c:v>569638.448027152</c:v>
                </c:pt>
                <c:pt idx="126">
                  <c:v>569645.391000797</c:v>
                </c:pt>
                <c:pt idx="127">
                  <c:v>569651.251364715</c:v>
                </c:pt>
                <c:pt idx="128">
                  <c:v>569656.197916942</c:v>
                </c:pt>
                <c:pt idx="129">
                  <c:v>569660.373140372</c:v>
                </c:pt>
                <c:pt idx="130">
                  <c:v>569663.897304212</c:v>
                </c:pt>
                <c:pt idx="131">
                  <c:v>569666.871926486</c:v>
                </c:pt>
                <c:pt idx="132">
                  <c:v>569669.38269703</c:v>
                </c:pt>
                <c:pt idx="133">
                  <c:v>569671.50194498</c:v>
                </c:pt>
                <c:pt idx="134">
                  <c:v>569673.29072171</c:v>
                </c:pt>
                <c:pt idx="135">
                  <c:v>569674.800559112</c:v>
                </c:pt>
                <c:pt idx="136">
                  <c:v>569676.074953793</c:v>
                </c:pt>
                <c:pt idx="137">
                  <c:v>569677.150619917</c:v>
                </c:pt>
                <c:pt idx="138">
                  <c:v>569678.058546724</c:v>
                </c:pt>
                <c:pt idx="139">
                  <c:v>569678.824891186</c:v>
                </c:pt>
                <c:pt idx="140">
                  <c:v>569679.471731485</c:v>
                </c:pt>
                <c:pt idx="141">
                  <c:v>569680.017703017</c:v>
                </c:pt>
                <c:pt idx="142">
                  <c:v>569680.478535229</c:v>
                </c:pt>
                <c:pt idx="143">
                  <c:v>569680.867504755</c:v>
                </c:pt>
                <c:pt idx="144">
                  <c:v>569681.195817888</c:v>
                </c:pt>
                <c:pt idx="145">
                  <c:v>569681.472933424</c:v>
                </c:pt>
                <c:pt idx="146">
                  <c:v>569681.706835159</c:v>
                </c:pt>
                <c:pt idx="147">
                  <c:v>569681.904261897</c:v>
                </c:pt>
                <c:pt idx="148">
                  <c:v>569682.070901591</c:v>
                </c:pt>
                <c:pt idx="149">
                  <c:v>569682.211555214</c:v>
                </c:pt>
                <c:pt idx="150">
                  <c:v>569682.330275069</c:v>
                </c:pt>
                <c:pt idx="151">
                  <c:v>569682.430481541</c:v>
                </c:pt>
                <c:pt idx="152">
                  <c:v>569682.515061636</c:v>
                </c:pt>
                <c:pt idx="153">
                  <c:v>569682.586452157</c:v>
                </c:pt>
                <c:pt idx="154">
                  <c:v>569682.646709908</c:v>
                </c:pt>
                <c:pt idx="155">
                  <c:v>569682.697570953</c:v>
                </c:pt>
                <c:pt idx="156">
                  <c:v>569682.74050063</c:v>
                </c:pt>
                <c:pt idx="157">
                  <c:v>569682.776735772</c:v>
                </c:pt>
                <c:pt idx="158">
                  <c:v>569682.807320336</c:v>
                </c:pt>
                <c:pt idx="159">
                  <c:v>569682.833135484</c:v>
                </c:pt>
                <c:pt idx="160">
                  <c:v>569682.854924969</c:v>
                </c:pt>
                <c:pt idx="161">
                  <c:v>569682.873316559</c:v>
                </c:pt>
                <c:pt idx="162">
                  <c:v>569682.888840128</c:v>
                </c:pt>
                <c:pt idx="163">
                  <c:v>569682.901942922</c:v>
                </c:pt>
                <c:pt idx="164">
                  <c:v>569682.91300244</c:v>
                </c:pt>
                <c:pt idx="165">
                  <c:v>569682.922337315</c:v>
                </c:pt>
                <c:pt idx="166">
                  <c:v>569682.930216492</c:v>
                </c:pt>
                <c:pt idx="167">
                  <c:v>569682.936866974</c:v>
                </c:pt>
                <c:pt idx="168">
                  <c:v>569682.942480367</c:v>
                </c:pt>
                <c:pt idx="169">
                  <c:v>569682.947218396</c:v>
                </c:pt>
                <c:pt idx="170">
                  <c:v>569682.951217568</c:v>
                </c:pt>
                <c:pt idx="171">
                  <c:v>569682.954593101</c:v>
                </c:pt>
                <c:pt idx="172">
                  <c:v>569682.957442246</c:v>
                </c:pt>
                <c:pt idx="173">
                  <c:v>569682.959847091</c:v>
                </c:pt>
                <c:pt idx="174">
                  <c:v>569682.961876919</c:v>
                </c:pt>
                <c:pt idx="175">
                  <c:v>569682.963590211</c:v>
                </c:pt>
                <c:pt idx="176">
                  <c:v>569682.96503633</c:v>
                </c:pt>
                <c:pt idx="177">
                  <c:v>569682.966256938</c:v>
                </c:pt>
                <c:pt idx="178">
                  <c:v>569682.967287202</c:v>
                </c:pt>
                <c:pt idx="179">
                  <c:v>569682.968156804</c:v>
                </c:pt>
                <c:pt idx="180">
                  <c:v>569682.968890799</c:v>
                </c:pt>
                <c:pt idx="181">
                  <c:v>569682.969510333</c:v>
                </c:pt>
                <c:pt idx="182">
                  <c:v>569682.970033256</c:v>
                </c:pt>
                <c:pt idx="183">
                  <c:v>569682.970474633</c:v>
                </c:pt>
                <c:pt idx="184">
                  <c:v>569682.970847181</c:v>
                </c:pt>
                <c:pt idx="185">
                  <c:v>569682.971161633</c:v>
                </c:pt>
                <c:pt idx="186">
                  <c:v>569682.971427049</c:v>
                </c:pt>
                <c:pt idx="187">
                  <c:v>569682.971651076</c:v>
                </c:pt>
                <c:pt idx="188">
                  <c:v>569682.971840167</c:v>
                </c:pt>
                <c:pt idx="189">
                  <c:v>569682.971999771</c:v>
                </c:pt>
                <c:pt idx="190">
                  <c:v>569682.972134486</c:v>
                </c:pt>
                <c:pt idx="191">
                  <c:v>569682.972248193</c:v>
                </c:pt>
                <c:pt idx="192">
                  <c:v>569682.972344169</c:v>
                </c:pt>
                <c:pt idx="193">
                  <c:v>569682.972425178</c:v>
                </c:pt>
                <c:pt idx="194">
                  <c:v>569682.972493554</c:v>
                </c:pt>
                <c:pt idx="195">
                  <c:v>569682.972551267</c:v>
                </c:pt>
                <c:pt idx="196">
                  <c:v>569682.972599981</c:v>
                </c:pt>
                <c:pt idx="197">
                  <c:v>569682.972641098</c:v>
                </c:pt>
                <c:pt idx="198">
                  <c:v>569682.972675803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8746850"/>
        <c:axId val="603611817"/>
      </c:lineChart>
      <c:catAx>
        <c:axId val="2287468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611817"/>
        <c:crosses val="autoZero"/>
        <c:auto val="1"/>
        <c:lblAlgn val="ctr"/>
        <c:lblOffset val="100"/>
        <c:noMultiLvlLbl val="0"/>
      </c:catAx>
      <c:valAx>
        <c:axId val="6036118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468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SEIR MODEL WITH LATENT PERIOD =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Q_4_C!$A$1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Q_4_C!$A$2:$A$200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Q_4_C!$B$1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Q_4_C!$B$2:$B$200</c:f>
              <c:numCache>
                <c:formatCode>General</c:formatCode>
                <c:ptCount val="199"/>
                <c:pt idx="0">
                  <c:v>599999</c:v>
                </c:pt>
                <c:pt idx="1">
                  <c:v>599998.400001</c:v>
                </c:pt>
                <c:pt idx="2">
                  <c:v>599997.92000228</c:v>
                </c:pt>
                <c:pt idx="3">
                  <c:v>599997.417204221</c:v>
                </c:pt>
                <c:pt idx="4">
                  <c:v>599996.840331249</c:v>
                </c:pt>
                <c:pt idx="5">
                  <c:v>599996.162274578</c:v>
                </c:pt>
                <c:pt idx="6">
                  <c:v>599995.360515547</c:v>
                </c:pt>
                <c:pt idx="7">
                  <c:v>599994.411114643</c:v>
                </c:pt>
                <c:pt idx="8">
                  <c:v>599993.286492299</c:v>
                </c:pt>
                <c:pt idx="9">
                  <c:v>599991.954198403</c:v>
                </c:pt>
                <c:pt idx="10">
                  <c:v>599990.375853593</c:v>
                </c:pt>
                <c:pt idx="11">
                  <c:v>599988.50600893</c:v>
                </c:pt>
                <c:pt idx="12">
                  <c:v>599986.290827513</c:v>
                </c:pt>
                <c:pt idx="13">
                  <c:v>599983.666531983</c:v>
                </c:pt>
                <c:pt idx="14">
                  <c:v>599980.55756811</c:v>
                </c:pt>
                <c:pt idx="15">
                  <c:v>599976.874430183</c:v>
                </c:pt>
                <c:pt idx="16">
                  <c:v>599972.511085317</c:v>
                </c:pt>
                <c:pt idx="17">
                  <c:v>599967.341922566</c:v>
                </c:pt>
                <c:pt idx="18">
                  <c:v>599961.21813922</c:v>
                </c:pt>
                <c:pt idx="19">
                  <c:v>599953.963460598</c:v>
                </c:pt>
                <c:pt idx="20">
                  <c:v>599945.369070587</c:v>
                </c:pt>
                <c:pt idx="21">
                  <c:v>599935.187607693</c:v>
                </c:pt>
                <c:pt idx="22">
                  <c:v>599923.126054708</c:v>
                </c:pt>
                <c:pt idx="23">
                  <c:v>599908.837318706</c:v>
                </c:pt>
                <c:pt idx="24">
                  <c:v>599891.910260868</c:v>
                </c:pt>
                <c:pt idx="25">
                  <c:v>599871.857891874</c:v>
                </c:pt>
                <c:pt idx="26">
                  <c:v>599848.103396842</c:v>
                </c:pt>
                <c:pt idx="27">
                  <c:v>599819.963592906</c:v>
                </c:pt>
                <c:pt idx="28">
                  <c:v>599786.629350795</c:v>
                </c:pt>
                <c:pt idx="29">
                  <c:v>599747.142427459</c:v>
                </c:pt>
                <c:pt idx="30">
                  <c:v>599700.368057776</c:v>
                </c:pt>
                <c:pt idx="31">
                  <c:v>599644.962537364</c:v>
                </c:pt>
                <c:pt idx="32">
                  <c:v>599579.334892806</c:v>
                </c:pt>
                <c:pt idx="33">
                  <c:v>599501.601577338</c:v>
                </c:pt>
                <c:pt idx="34">
                  <c:v>599409.532945918</c:v>
                </c:pt>
                <c:pt idx="35">
                  <c:v>599300.490050413</c:v>
                </c:pt>
                <c:pt idx="36">
                  <c:v>599171.3500497</c:v>
                </c:pt>
                <c:pt idx="37">
                  <c:v>599018.41824764</c:v>
                </c:pt>
                <c:pt idx="38">
                  <c:v>598837.324451101</c:v>
                </c:pt>
                <c:pt idx="39">
                  <c:v>598622.900978549</c:v>
                </c:pt>
                <c:pt idx="40">
                  <c:v>598369.039246778</c:v>
                </c:pt>
                <c:pt idx="41">
                  <c:v>598068.521421592</c:v>
                </c:pt>
                <c:pt idx="42">
                  <c:v>597712.823144096</c:v>
                </c:pt>
                <c:pt idx="43">
                  <c:v>597291.88285096</c:v>
                </c:pt>
                <c:pt idx="44">
                  <c:v>596793.83271683</c:v>
                </c:pt>
                <c:pt idx="45">
                  <c:v>596204.685796462</c:v>
                </c:pt>
                <c:pt idx="46">
                  <c:v>595507.973588525</c:v>
                </c:pt>
                <c:pt idx="47">
                  <c:v>594684.328065486</c:v>
                </c:pt>
                <c:pt idx="48">
                  <c:v>593711.002334608</c:v>
                </c:pt>
                <c:pt idx="49">
                  <c:v>592561.324684792</c:v>
                </c:pt>
                <c:pt idx="50">
                  <c:v>591204.082070671</c:v>
                </c:pt>
                <c:pt idx="51">
                  <c:v>589602.831413742</c:v>
                </c:pt>
                <c:pt idx="52">
                  <c:v>587715.140894938</c:v>
                </c:pt>
                <c:pt idx="53">
                  <c:v>585491.769241009</c:v>
                </c:pt>
                <c:pt idx="54">
                  <c:v>582875.79958815</c:v>
                </c:pt>
                <c:pt idx="55">
                  <c:v>579801.756720054</c:v>
                </c:pt>
                <c:pt idx="56">
                  <c:v>576194.753344321</c:v>
                </c:pt>
                <c:pt idx="57">
                  <c:v>571969.733683306</c:v>
                </c:pt>
                <c:pt idx="58">
                  <c:v>567030.912022202</c:v>
                </c:pt>
                <c:pt idx="59">
                  <c:v>561271.540614543</c:v>
                </c:pt>
                <c:pt idx="60">
                  <c:v>554574.185264975</c:v>
                </c:pt>
                <c:pt idx="61">
                  <c:v>546811.736135841</c:v>
                </c:pt>
                <c:pt idx="62">
                  <c:v>537849.431287257</c:v>
                </c:pt>
                <c:pt idx="63">
                  <c:v>527548.212468826</c:v>
                </c:pt>
                <c:pt idx="64">
                  <c:v>515769.752367142</c:v>
                </c:pt>
                <c:pt idx="65">
                  <c:v>502383.468573643</c:v>
                </c:pt>
                <c:pt idx="66">
                  <c:v>487275.743677903</c:v>
                </c:pt>
                <c:pt idx="67">
                  <c:v>470361.370453582</c:v>
                </c:pt>
                <c:pt idx="68">
                  <c:v>451596.906352949</c:v>
                </c:pt>
                <c:pt idx="69">
                  <c:v>430995.139495055</c:v>
                </c:pt>
                <c:pt idx="70">
                  <c:v>408639.263614604</c:v>
                </c:pt>
                <c:pt idx="71">
                  <c:v>384694.718377761</c:v>
                </c:pt>
                <c:pt idx="72">
                  <c:v>359416.13953619</c:v>
                </c:pt>
                <c:pt idx="73">
                  <c:v>333146.717898602</c:v>
                </c:pt>
                <c:pt idx="74">
                  <c:v>306307.7436361</c:v>
                </c:pt>
                <c:pt idx="75">
                  <c:v>279377.381398071</c:v>
                </c:pt>
                <c:pt idx="76">
                  <c:v>252859.722334879</c:v>
                </c:pt>
                <c:pt idx="77">
                  <c:v>227247.499162237</c:v>
                </c:pt>
                <c:pt idx="78">
                  <c:v>202983.833110419</c:v>
                </c:pt>
                <c:pt idx="79">
                  <c:v>180429.228262541</c:v>
                </c:pt>
                <c:pt idx="80">
                  <c:v>159839.242983859</c:v>
                </c:pt>
                <c:pt idx="81">
                  <c:v>141355.951280189</c:v>
                </c:pt>
                <c:pt idx="82">
                  <c:v>125013.198151834</c:v>
                </c:pt>
                <c:pt idx="83">
                  <c:v>110752.813034935</c:v>
                </c:pt>
                <c:pt idx="84">
                  <c:v>98447.2530186814</c:v>
                </c:pt>
                <c:pt idx="85">
                  <c:v>87923.9214092259</c:v>
                </c:pt>
                <c:pt idx="86">
                  <c:v>78987.3673977919</c:v>
                </c:pt>
                <c:pt idx="87">
                  <c:v>71437.1037655915</c:v>
                </c:pt>
                <c:pt idx="88">
                  <c:v>65080.2771785163</c:v>
                </c:pt>
                <c:pt idx="89">
                  <c:v>59739.5192373527</c:v>
                </c:pt>
                <c:pt idx="90">
                  <c:v>55256.8968437811</c:v>
                </c:pt>
                <c:pt idx="91">
                  <c:v>51495.0528511052</c:v>
                </c:pt>
                <c:pt idx="92">
                  <c:v>48336.537482824</c:v>
                </c:pt>
                <c:pt idx="93">
                  <c:v>45682.1213985286</c:v>
                </c:pt>
                <c:pt idx="94">
                  <c:v>43448.6507608093</c:v>
                </c:pt>
                <c:pt idx="95">
                  <c:v>41566.8046455436</c:v>
                </c:pt>
                <c:pt idx="96">
                  <c:v>39978.9634614474</c:v>
                </c:pt>
                <c:pt idx="97">
                  <c:v>38637.2926471967</c:v>
                </c:pt>
                <c:pt idx="98">
                  <c:v>37502.0797953114</c:v>
                </c:pt>
                <c:pt idx="99">
                  <c:v>36540.3249315178</c:v>
                </c:pt>
                <c:pt idx="100">
                  <c:v>35724.5637253222</c:v>
                </c:pt>
                <c:pt idx="101">
                  <c:v>35031.8949311068</c:v>
                </c:pt>
                <c:pt idx="102">
                  <c:v>34443.1815184568</c:v>
                </c:pt>
                <c:pt idx="103">
                  <c:v>33942.3966119466</c:v>
                </c:pt>
                <c:pt idx="104">
                  <c:v>33516.0886117146</c:v>
                </c:pt>
                <c:pt idx="105">
                  <c:v>33152.9436087407</c:v>
                </c:pt>
                <c:pt idx="106">
                  <c:v>32843.4268589999</c:v>
                </c:pt>
                <c:pt idx="107">
                  <c:v>32579.4883638679</c:v>
                </c:pt>
                <c:pt idx="108">
                  <c:v>32354.3204219171</c:v>
                </c:pt>
                <c:pt idx="109">
                  <c:v>32162.1573653001</c:v>
                </c:pt>
                <c:pt idx="110">
                  <c:v>31998.1096133078</c:v>
                </c:pt>
                <c:pt idx="111">
                  <c:v>31858.0257250839</c:v>
                </c:pt>
                <c:pt idx="112">
                  <c:v>31738.3773742576</c:v>
                </c:pt>
                <c:pt idx="113">
                  <c:v>31636.1631573672</c:v>
                </c:pt>
                <c:pt idx="114">
                  <c:v>31548.8279347997</c:v>
                </c:pt>
                <c:pt idx="115">
                  <c:v>31474.1950288953</c:v>
                </c:pt>
                <c:pt idx="116">
                  <c:v>31410.4091024754</c:v>
                </c:pt>
                <c:pt idx="117">
                  <c:v>31355.8879392977</c:v>
                </c:pt>
                <c:pt idx="118">
                  <c:v>31309.2816671254</c:v>
                </c:pt>
                <c:pt idx="119">
                  <c:v>31269.4382209718</c:v>
                </c:pt>
                <c:pt idx="120">
                  <c:v>31235.3740517487</c:v>
                </c:pt>
                <c:pt idx="121">
                  <c:v>31206.2492542133</c:v>
                </c:pt>
                <c:pt idx="122">
                  <c:v>31181.3464257681</c:v>
                </c:pt>
                <c:pt idx="123">
                  <c:v>31160.0526805367</c:v>
                </c:pt>
                <c:pt idx="124">
                  <c:v>31141.8443361028</c:v>
                </c:pt>
                <c:pt idx="125">
                  <c:v>31126.2738671981</c:v>
                </c:pt>
                <c:pt idx="126">
                  <c:v>31112.9587844766</c:v>
                </c:pt>
                <c:pt idx="127">
                  <c:v>31101.5721497378</c:v>
                </c:pt>
                <c:pt idx="128">
                  <c:v>31091.8344834548</c:v>
                </c:pt>
                <c:pt idx="129">
                  <c:v>31083.5068577864</c:v>
                </c:pt>
                <c:pt idx="130">
                  <c:v>31076.3849996276</c:v>
                </c:pt>
                <c:pt idx="131">
                  <c:v>31070.2942546966</c:v>
                </c:pt>
                <c:pt idx="132">
                  <c:v>31065.0852859871</c:v>
                </c:pt>
                <c:pt idx="133">
                  <c:v>31060.6303988053</c:v>
                </c:pt>
                <c:pt idx="134">
                  <c:v>31056.8204006154</c:v>
                </c:pt>
                <c:pt idx="135">
                  <c:v>31053.5619174964</c:v>
                </c:pt>
                <c:pt idx="136">
                  <c:v>31050.7751005452</c:v>
                </c:pt>
                <c:pt idx="137">
                  <c:v>31048.3916653676</c:v>
                </c:pt>
                <c:pt idx="138">
                  <c:v>31046.3532161405</c:v>
                </c:pt>
                <c:pt idx="139">
                  <c:v>31044.6098128356</c:v>
                </c:pt>
                <c:pt idx="140">
                  <c:v>31043.1187462474</c:v>
                </c:pt>
                <c:pt idx="141">
                  <c:v>31041.8434906319</c:v>
                </c:pt>
                <c:pt idx="142">
                  <c:v>31040.7528081618</c:v>
                </c:pt>
                <c:pt idx="143">
                  <c:v>31039.8199831634</c:v>
                </c:pt>
                <c:pt idx="144">
                  <c:v>31039.022167306</c:v>
                </c:pt>
                <c:pt idx="145">
                  <c:v>31038.3398196502</c:v>
                </c:pt>
                <c:pt idx="146">
                  <c:v>31037.7562278042</c:v>
                </c:pt>
                <c:pt idx="147">
                  <c:v>31037.2570984292</c:v>
                </c:pt>
                <c:pt idx="148">
                  <c:v>31036.8302070451</c:v>
                </c:pt>
                <c:pt idx="149">
                  <c:v>31036.4650985447</c:v>
                </c:pt>
                <c:pt idx="150">
                  <c:v>31036.1528310702</c:v>
                </c:pt>
                <c:pt idx="151">
                  <c:v>31035.8857569704</c:v>
                </c:pt>
                <c:pt idx="152">
                  <c:v>31035.6573354698</c:v>
                </c:pt>
                <c:pt idx="153">
                  <c:v>31035.4619724566</c:v>
                </c:pt>
                <c:pt idx="154">
                  <c:v>31035.2948834626</c:v>
                </c:pt>
                <c:pt idx="155">
                  <c:v>31035.1519764767</c:v>
                </c:pt>
                <c:pt idx="156">
                  <c:v>31035.0297517224</c:v>
                </c:pt>
                <c:pt idx="157">
                  <c:v>31034.9252159408</c:v>
                </c:pt>
                <c:pt idx="158">
                  <c:v>31034.8358090811</c:v>
                </c:pt>
                <c:pt idx="159">
                  <c:v>31034.759341602</c:v>
                </c:pt>
                <c:pt idx="160">
                  <c:v>31034.6939408477</c:v>
                </c:pt>
                <c:pt idx="161">
                  <c:v>31034.638005185</c:v>
                </c:pt>
                <c:pt idx="162">
                  <c:v>31034.5901647791</c:v>
                </c:pt>
                <c:pt idx="163">
                  <c:v>31034.5492480455</c:v>
                </c:pt>
                <c:pt idx="164">
                  <c:v>31034.5142529577</c:v>
                </c:pt>
                <c:pt idx="165">
                  <c:v>31034.4843225081</c:v>
                </c:pt>
                <c:pt idx="166">
                  <c:v>31034.4587237195</c:v>
                </c:pt>
                <c:pt idx="167">
                  <c:v>31034.4368296946</c:v>
                </c:pt>
                <c:pt idx="168">
                  <c:v>31034.4181042639</c:v>
                </c:pt>
                <c:pt idx="169">
                  <c:v>31034.4020888549</c:v>
                </c:pt>
                <c:pt idx="170">
                  <c:v>31034.3883912617</c:v>
                </c:pt>
                <c:pt idx="171">
                  <c:v>31034.3766760401</c:v>
                </c:pt>
                <c:pt idx="172">
                  <c:v>31034.3666562931</c:v>
                </c:pt>
                <c:pt idx="173">
                  <c:v>31034.3580866446</c:v>
                </c:pt>
                <c:pt idx="174">
                  <c:v>31034.3507572302</c:v>
                </c:pt>
                <c:pt idx="175">
                  <c:v>31034.3444885583</c:v>
                </c:pt>
                <c:pt idx="176">
                  <c:v>31034.3391271139</c:v>
                </c:pt>
                <c:pt idx="177">
                  <c:v>31034.3345415992</c:v>
                </c:pt>
                <c:pt idx="178">
                  <c:v>31034.3306197187</c:v>
                </c:pt>
                <c:pt idx="179">
                  <c:v>31034.3272654284</c:v>
                </c:pt>
                <c:pt idx="180">
                  <c:v>31034.3243965844</c:v>
                </c:pt>
                <c:pt idx="181">
                  <c:v>31034.3219429311</c:v>
                </c:pt>
                <c:pt idx="182">
                  <c:v>31034.3198443802</c:v>
                </c:pt>
                <c:pt idx="183">
                  <c:v>31034.31804954</c:v>
                </c:pt>
                <c:pt idx="184">
                  <c:v>31034.3165144563</c:v>
                </c:pt>
                <c:pt idx="185">
                  <c:v>31034.315201536</c:v>
                </c:pt>
                <c:pt idx="186">
                  <c:v>31034.3140786267</c:v>
                </c:pt>
                <c:pt idx="187">
                  <c:v>31034.3131182294</c:v>
                </c:pt>
                <c:pt idx="188">
                  <c:v>31034.3122968246</c:v>
                </c:pt>
                <c:pt idx="189">
                  <c:v>31034.3115942967</c:v>
                </c:pt>
                <c:pt idx="190">
                  <c:v>31034.3109934415</c:v>
                </c:pt>
                <c:pt idx="191">
                  <c:v>31034.3104795445</c:v>
                </c:pt>
                <c:pt idx="192">
                  <c:v>31034.3100400207</c:v>
                </c:pt>
                <c:pt idx="193">
                  <c:v>31034.3096641065</c:v>
                </c:pt>
                <c:pt idx="194">
                  <c:v>31034.3093425961</c:v>
                </c:pt>
                <c:pt idx="195">
                  <c:v>31034.309067616</c:v>
                </c:pt>
                <c:pt idx="196">
                  <c:v>31034.3088324321</c:v>
                </c:pt>
                <c:pt idx="197">
                  <c:v>31034.3086312849</c:v>
                </c:pt>
                <c:pt idx="198">
                  <c:v>31034.3084592486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Q_4_C!$C$1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Q_4_C!$C$2:$C$200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0.599999</c:v>
                </c:pt>
                <c:pt idx="2">
                  <c:v>0.8819980500008</c:v>
                </c:pt>
                <c:pt idx="3">
                  <c:v>1.09373675246313</c:v>
                </c:pt>
                <c:pt idx="4">
                  <c:v>1.30967659639797</c:v>
                </c:pt>
                <c:pt idx="5">
                  <c:v>1.55553999023154</c:v>
                </c:pt>
                <c:pt idx="6">
                  <c:v>1.84397082440103</c:v>
                </c:pt>
                <c:pt idx="7">
                  <c:v>2.18486135649753</c:v>
                </c:pt>
                <c:pt idx="8">
                  <c:v>2.58847945268371</c:v>
                </c:pt>
                <c:pt idx="9">
                  <c:v>3.0665751300984</c:v>
                </c:pt>
                <c:pt idx="10">
                  <c:v>3.63295014682563</c:v>
                </c:pt>
                <c:pt idx="11">
                  <c:v>4.30392126090731</c:v>
                </c:pt>
                <c:pt idx="12">
                  <c:v>5.0988086622313</c:v>
                </c:pt>
                <c:pt idx="13">
                  <c:v>6.04049733340741</c:v>
                </c:pt>
                <c:pt idx="14">
                  <c:v>7.15609708669021</c:v>
                </c:pt>
                <c:pt idx="15">
                  <c:v>8.47772297500411</c:v>
                </c:pt>
                <c:pt idx="16">
                  <c:v>10.0434192587171</c:v>
                </c:pt>
                <c:pt idx="17">
                  <c:v>11.8982536544233</c:v>
                </c:pt>
                <c:pt idx="18">
                  <c:v>14.09561329434</c:v>
                </c:pt>
                <c:pt idx="19">
                  <c:v>16.6987395297823</c:v>
                </c:pt>
                <c:pt idx="20">
                  <c:v>19.7825454955663</c:v>
                </c:pt>
                <c:pt idx="21">
                  <c:v>23.4357683768114</c:v>
                </c:pt>
                <c:pt idx="22">
                  <c:v>27.7635177967237</c:v>
                </c:pt>
                <c:pt idx="23">
                  <c:v>32.8902929261268</c:v>
                </c:pt>
                <c:pt idx="24">
                  <c:v>38.9635540983433</c:v>
                </c:pt>
                <c:pt idx="25">
                  <c:v>46.1579502397133</c:v>
                </c:pt>
                <c:pt idx="26">
                  <c:v>54.680321692787</c:v>
                </c:pt>
                <c:pt idx="27">
                  <c:v>64.7756194707799</c:v>
                </c:pt>
                <c:pt idx="28">
                  <c:v>76.7339071563858</c:v>
                </c:pt>
                <c:pt idx="29">
                  <c:v>90.8986411305356</c:v>
                </c:pt>
                <c:pt idx="30">
                  <c:v>107.676459239966</c:v>
                </c:pt>
                <c:pt idx="31">
                  <c:v>127.54874810353</c:v>
                </c:pt>
                <c:pt idx="32">
                  <c:v>151.085305786764</c:v>
                </c:pt>
                <c:pt idx="33">
                  <c:v>178.960470345566</c:v>
                </c:pt>
                <c:pt idx="34">
                  <c:v>211.97214655131</c:v>
                </c:pt>
                <c:pt idx="35">
                  <c:v>251.06423369395</c:v>
                </c:pt>
                <c:pt idx="36">
                  <c:v>297.353037287969</c:v>
                </c:pt>
                <c:pt idx="37">
                  <c:v>352.15833704369</c:v>
                </c:pt>
                <c:pt idx="38">
                  <c:v>417.03988235785</c:v>
                </c:pt>
                <c:pt idx="39">
                  <c:v>493.840193732127</c:v>
                </c:pt>
                <c:pt idx="40">
                  <c:v>584.734661570982</c:v>
                </c:pt>
                <c:pt idx="41">
                  <c:v>692.290048439255</c:v>
                </c:pt>
                <c:pt idx="42">
                  <c:v>819.532609949631</c:v>
                </c:pt>
                <c:pt idx="43">
                  <c:v>970.027141802646</c:v>
                </c:pt>
                <c:pt idx="44">
                  <c:v>1147.96831913725</c:v>
                </c:pt>
                <c:pt idx="45">
                  <c:v>1358.28569419029</c:v>
                </c:pt>
                <c:pt idx="46">
                  <c:v>1606.76362304497</c:v>
                </c:pt>
                <c:pt idx="47">
                  <c:v>1900.17715047862</c:v>
                </c:pt>
                <c:pt idx="48">
                  <c:v>2246.44442169905</c:v>
                </c:pt>
                <c:pt idx="49">
                  <c:v>2654.79541235433</c:v>
                </c:pt>
                <c:pt idx="50">
                  <c:v>3135.95554039856</c:v>
                </c:pt>
                <c:pt idx="51">
                  <c:v>3702.34086899563</c:v>
                </c:pt>
                <c:pt idx="52">
                  <c:v>4368.2589010305</c:v>
                </c:pt>
                <c:pt idx="53">
                  <c:v>5150.10511762031</c:v>
                </c:pt>
                <c:pt idx="54">
                  <c:v>6066.54008166436</c:v>
                </c:pt>
                <c:pt idx="55">
                  <c:v>7138.62472281129</c:v>
                </c:pt>
                <c:pt idx="56">
                  <c:v>8389.8819400163</c:v>
                </c:pt>
                <c:pt idx="57">
                  <c:v>9846.24056082538</c:v>
                </c:pt>
                <c:pt idx="58">
                  <c:v>11535.8028368576</c:v>
                </c:pt>
                <c:pt idx="59">
                  <c:v>13488.3593083531</c:v>
                </c:pt>
                <c:pt idx="60">
                  <c:v>15734.5560861645</c:v>
                </c:pt>
                <c:pt idx="61">
                  <c:v>18304.6017068642</c:v>
                </c:pt>
                <c:pt idx="62">
                  <c:v>21226.3879921835</c:v>
                </c:pt>
                <c:pt idx="63">
                  <c:v>24522.8987731945</c:v>
                </c:pt>
                <c:pt idx="64">
                  <c:v>28208.8022797237</c:v>
                </c:pt>
                <c:pt idx="65">
                  <c:v>32286.1813209139</c:v>
                </c:pt>
                <c:pt idx="66">
                  <c:v>36739.4663807528</c:v>
                </c:pt>
                <c:pt idx="67">
                  <c:v>41529.8156994249</c:v>
                </c:pt>
                <c:pt idx="68">
                  <c:v>46589.440619248</c:v>
                </c:pt>
                <c:pt idx="69">
                  <c:v>51816.6920727902</c:v>
                </c:pt>
                <c:pt idx="70">
                  <c:v>57073.0595692203</c:v>
                </c:pt>
                <c:pt idx="71">
                  <c:v>62183.4951482207</c:v>
                </c:pt>
                <c:pt idx="72">
                  <c:v>66941.5205908791</c:v>
                </c:pt>
                <c:pt idx="73">
                  <c:v>71120.2404334763</c:v>
                </c:pt>
                <c:pt idx="74">
                  <c:v>74489.5353529311</c:v>
                </c:pt>
                <c:pt idx="75">
                  <c:v>76838.3509244928</c:v>
                </c:pt>
                <c:pt idx="76">
                  <c:v>77999.354182603</c:v>
                </c:pt>
                <c:pt idx="77">
                  <c:v>77871.7904749857</c:v>
                </c:pt>
                <c:pt idx="78">
                  <c:v>76437.7656700586</c:v>
                </c:pt>
                <c:pt idx="79">
                  <c:v>73767.9078468175</c:v>
                </c:pt>
                <c:pt idx="80">
                  <c:v>70014.4835360492</c:v>
                </c:pt>
                <c:pt idx="81">
                  <c:v>65392.9956728228</c:v>
                </c:pt>
                <c:pt idx="82">
                  <c:v>60156.0602291464</c:v>
                </c:pt>
                <c:pt idx="83">
                  <c:v>54564.9454704267</c:v>
                </c:pt>
                <c:pt idx="84">
                  <c:v>48864.07348144</c:v>
                </c:pt>
                <c:pt idx="85">
                  <c:v>43262.2608420202</c:v>
                </c:pt>
                <c:pt idx="86">
                  <c:v>37922.2687755876</c:v>
                </c:pt>
                <c:pt idx="87">
                  <c:v>32958.1837118441</c:v>
                </c:pt>
                <c:pt idx="88">
                  <c:v>28438.8096740107</c:v>
                </c:pt>
                <c:pt idx="89">
                  <c:v>24394.7604227508</c:v>
                </c:pt>
                <c:pt idx="90">
                  <c:v>20827.1118768146</c:v>
                </c:pt>
                <c:pt idx="91">
                  <c:v>17716.0089501417</c:v>
                </c:pt>
                <c:pt idx="92">
                  <c:v>15028.2413648762</c:v>
                </c:pt>
                <c:pt idx="93">
                  <c:v>12723.3377987624</c:v>
                </c:pt>
                <c:pt idx="94">
                  <c:v>10758.1069628901</c:v>
                </c:pt>
                <c:pt idx="95">
                  <c:v>9089.77778040206</c:v>
                </c:pt>
                <c:pt idx="96">
                  <c:v>7677.99229696554</c:v>
                </c:pt>
                <c:pt idx="97">
                  <c:v>6485.92565321769</c:v>
                </c:pt>
                <c:pt idx="98">
                  <c:v>5480.78303954115</c:v>
                </c:pt>
                <c:pt idx="99">
                  <c:v>4633.87950028615</c:v>
                </c:pt>
                <c:pt idx="100">
                  <c:v>3920.46047138729</c:v>
                </c:pt>
                <c:pt idx="101">
                  <c:v>3319.37731004487</c:v>
                </c:pt>
                <c:pt idx="102">
                  <c:v>2812.69621038014</c:v>
                </c:pt>
                <c:pt idx="103">
                  <c:v>2385.29136746487</c:v>
                </c:pt>
                <c:pt idx="104">
                  <c:v>2024.45321643347</c:v>
                </c:pt>
                <c:pt idx="105">
                  <c:v>1719.52865798431</c:v>
                </c:pt>
                <c:pt idx="106">
                  <c:v>1461.60095059024</c:v>
                </c:pt>
                <c:pt idx="107">
                  <c:v>1243.21113202754</c:v>
                </c:pt>
                <c:pt idx="108">
                  <c:v>1058.11940040918</c:v>
                </c:pt>
                <c:pt idx="109">
                  <c:v>901.103054891209</c:v>
                </c:pt>
                <c:pt idx="110">
                  <c:v>767.786798769342</c:v>
                </c:pt>
                <c:pt idx="111">
                  <c:v>654.501043399424</c:v>
                </c:pt>
                <c:pt idx="112">
                  <c:v>558.164049903898</c:v>
                </c:pt>
                <c:pt idx="113">
                  <c:v>476.184130326039</c:v>
                </c:pt>
                <c:pt idx="114">
                  <c:v>406.378589885903</c:v>
                </c:pt>
                <c:pt idx="115">
                  <c:v>346.906561127977</c:v>
                </c:pt>
                <c:pt idx="116">
                  <c:v>296.21332237567</c:v>
                </c:pt>
                <c:pt idx="117">
                  <c:v>252.984089169313</c:v>
                </c:pt>
                <c:pt idx="118">
                  <c:v>216.105611915783</c:v>
                </c:pt>
                <c:pt idx="119">
                  <c:v>184.634206137147</c:v>
                </c:pt>
                <c:pt idx="120">
                  <c:v>157.769087334982</c:v>
                </c:pt>
                <c:pt idx="121">
                  <c:v>134.830086049857</c:v>
                </c:pt>
                <c:pt idx="122">
                  <c:v>115.238986098591</c:v>
                </c:pt>
                <c:pt idx="123">
                  <c:v>98.5038659174982</c:v>
                </c:pt>
                <c:pt idx="124">
                  <c:v>84.2059345985658</c:v>
                </c:pt>
                <c:pt idx="125">
                  <c:v>71.9884450858191</c:v>
                </c:pt>
                <c:pt idx="126">
                  <c:v>61.5473409289751</c:v>
                </c:pt>
                <c:pt idx="127">
                  <c:v>52.623353161204</c:v>
                </c:pt>
                <c:pt idx="128">
                  <c:v>44.9953129010227</c:v>
                </c:pt>
                <c:pt idx="129">
                  <c:v>38.4744853120779</c:v>
                </c:pt>
                <c:pt idx="130">
                  <c:v>32.8997633178681</c:v>
                </c:pt>
                <c:pt idx="131">
                  <c:v>28.1335863539632</c:v>
                </c:pt>
                <c:pt idx="132">
                  <c:v>24.0584715666365</c:v>
                </c:pt>
                <c:pt idx="133">
                  <c:v>20.5740631314349</c:v>
                </c:pt>
                <c:pt idx="134">
                  <c:v>17.5946204879589</c:v>
                </c:pt>
                <c:pt idx="135">
                  <c:v>15.0468788459936</c:v>
                </c:pt>
                <c:pt idx="136">
                  <c:v>12.8682257780211</c:v>
                </c:pt>
                <c:pt idx="137">
                  <c:v>11.0051464488625</c:v>
                </c:pt>
                <c:pt idx="138">
                  <c:v>9.41189734780985</c:v>
                </c:pt>
                <c:pt idx="139">
                  <c:v>8.04937452798188</c:v>
                </c:pt>
                <c:pt idx="140">
                  <c:v>6.88414752191775</c:v>
                </c:pt>
                <c:pt idx="141">
                  <c:v>5.88763445518028</c:v>
                </c:pt>
                <c:pt idx="142">
                  <c:v>5.03539755510612</c:v>
                </c:pt>
                <c:pt idx="143">
                  <c:v>4.30654136025601</c:v>
                </c:pt>
                <c:pt idx="144">
                  <c:v>3.68319856882125</c:v>
                </c:pt>
                <c:pt idx="145">
                  <c:v>3.15009069688028</c:v>
                </c:pt>
                <c:pt idx="146">
                  <c:v>2.69415261289577</c:v>
                </c:pt>
                <c:pt idx="147">
                  <c:v>2.30421162569668</c:v>
                </c:pt>
                <c:pt idx="148">
                  <c:v>1.97071317333001</c:v>
                </c:pt>
                <c:pt idx="149">
                  <c:v>1.68548632644195</c:v>
                </c:pt>
                <c:pt idx="150">
                  <c:v>1.44154331324388</c:v>
                </c:pt>
                <c:pt idx="151">
                  <c:v>1.23290811974321</c:v>
                </c:pt>
                <c:pt idx="152">
                  <c:v>1.05446994081317</c:v>
                </c:pt>
                <c:pt idx="153">
                  <c:v>0.901857873479671</c:v>
                </c:pt>
                <c:pt idx="154">
                  <c:v>0.771333769300842</c:v>
                </c:pt>
                <c:pt idx="155">
                  <c:v>0.659700611292291</c:v>
                </c:pt>
                <c:pt idx="156">
                  <c:v>0.56422416387303</c:v>
                </c:pt>
                <c:pt idx="157">
                  <c:v>0.482565971430155</c:v>
                </c:pt>
                <c:pt idx="158">
                  <c:v>0.412726060539935</c:v>
                </c:pt>
                <c:pt idx="159">
                  <c:v>0.352993939631008</c:v>
                </c:pt>
                <c:pt idx="160">
                  <c:v>0.301906693887872</c:v>
                </c:pt>
                <c:pt idx="161">
                  <c:v>0.25821314754592</c:v>
                </c:pt>
                <c:pt idx="162">
                  <c:v>0.220843214751213</c:v>
                </c:pt>
                <c:pt idx="163">
                  <c:v>0.188881687541302</c:v>
                </c:pt>
                <c:pt idx="164">
                  <c:v>0.161545818398613</c:v>
                </c:pt>
                <c:pt idx="165">
                  <c:v>0.138166147924937</c:v>
                </c:pt>
                <c:pt idx="166">
                  <c:v>0.118170107781063</c:v>
                </c:pt>
                <c:pt idx="167">
                  <c:v>0.101067997091152</c:v>
                </c:pt>
                <c:pt idx="168">
                  <c:v>0.0864409887026792</c:v>
                </c:pt>
                <c:pt idx="169">
                  <c:v>0.0739308714512693</c:v>
                </c:pt>
                <c:pt idx="170">
                  <c:v>0.0632312771290059</c:v>
                </c:pt>
                <c:pt idx="171">
                  <c:v>0.054080177240193</c:v>
                </c:pt>
                <c:pt idx="172">
                  <c:v>0.0462534657438207</c:v>
                </c:pt>
                <c:pt idx="173">
                  <c:v>0.0395594705909677</c:v>
                </c:pt>
                <c:pt idx="174">
                  <c:v>0.0338342596210884</c:v>
                </c:pt>
                <c:pt idx="175">
                  <c:v>0.0289376258418552</c:v>
                </c:pt>
                <c:pt idx="176">
                  <c:v>0.0247496537602863</c:v>
                </c:pt>
                <c:pt idx="177">
                  <c:v>0.0211677826663889</c:v>
                </c:pt>
                <c:pt idx="178">
                  <c:v>0.018104294943461</c:v>
                </c:pt>
                <c:pt idx="179">
                  <c:v>0.0154841678899087</c:v>
                </c:pt>
                <c:pt idx="180">
                  <c:v>0.0132432364411178</c:v>
                </c:pt>
                <c:pt idx="181">
                  <c:v>0.0113266217947643</c:v>
                </c:pt>
                <c:pt idx="182">
                  <c:v>0.00968738745555308</c:v>
                </c:pt>
                <c:pt idx="183">
                  <c:v>0.00828538978531216</c:v>
                </c:pt>
                <c:pt idx="184">
                  <c:v>0.00708629490810051</c:v>
                </c:pt>
                <c:pt idx="185">
                  <c:v>0.00606073789421943</c:v>
                </c:pt>
                <c:pt idx="186">
                  <c:v>0.00518360363155614</c:v>
                </c:pt>
                <c:pt idx="187">
                  <c:v>0.00443341177288984</c:v>
                </c:pt>
                <c:pt idx="188">
                  <c:v>0.0037917906966576</c:v>
                </c:pt>
                <c:pt idx="189">
                  <c:v>0.0032430275986403</c:v>
                </c:pt>
                <c:pt idx="190">
                  <c:v>0.00277368369648374</c:v>
                </c:pt>
                <c:pt idx="191">
                  <c:v>0.00237226512358202</c:v>
                </c:pt>
                <c:pt idx="192">
                  <c:v>0.00202894145267547</c:v>
                </c:pt>
                <c:pt idx="193">
                  <c:v>0.00173530495595615</c:v>
                </c:pt>
                <c:pt idx="194">
                  <c:v>0.00148416470609855</c:v>
                </c:pt>
                <c:pt idx="195">
                  <c:v>0.00126937047587401</c:v>
                </c:pt>
                <c:pt idx="196">
                  <c:v>0.00108566212376158</c:v>
                </c:pt>
                <c:pt idx="197">
                  <c:v>0.000928540777107687</c:v>
                </c:pt>
                <c:pt idx="198">
                  <c:v>0.00079415865819709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Q_4_C!$D$1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Q_4_C!$D$2:$D$200</c:f>
              <c:numCache>
                <c:formatCode>General</c:formatCode>
                <c:ptCount val="199"/>
                <c:pt idx="0">
                  <c:v>1</c:v>
                </c:pt>
                <c:pt idx="1">
                  <c:v>0.8</c:v>
                </c:pt>
                <c:pt idx="2">
                  <c:v>0.83799967</c:v>
                </c:pt>
                <c:pt idx="3">
                  <c:v>0.961459092500264</c:v>
                </c:pt>
                <c:pt idx="4">
                  <c:v>1.13010040231304</c:v>
                </c:pt>
                <c:pt idx="5">
                  <c:v>1.33627359866177</c:v>
                </c:pt>
                <c:pt idx="6">
                  <c:v>1.58234707570582</c:v>
                </c:pt>
                <c:pt idx="7">
                  <c:v>1.874388032617</c:v>
                </c:pt>
                <c:pt idx="8">
                  <c:v>2.22051467373778</c:v>
                </c:pt>
                <c:pt idx="9">
                  <c:v>2.63060995837585</c:v>
                </c:pt>
                <c:pt idx="10">
                  <c:v>3.11645775963315</c:v>
                </c:pt>
                <c:pt idx="11">
                  <c:v>3.69203975615898</c:v>
                </c:pt>
                <c:pt idx="12">
                  <c:v>4.3739258210266</c:v>
                </c:pt>
                <c:pt idx="13">
                  <c:v>5.18174751535761</c:v>
                </c:pt>
                <c:pt idx="14">
                  <c:v>6.13876213231053</c:v>
                </c:pt>
                <c:pt idx="15">
                  <c:v>7.2725217444562</c:v>
                </c:pt>
                <c:pt idx="16">
                  <c:v>8.61566597731631</c:v>
                </c:pt>
                <c:pt idx="17">
                  <c:v>10.2068611372297</c:v>
                </c:pt>
                <c:pt idx="18">
                  <c:v>12.0919126157434</c:v>
                </c:pt>
                <c:pt idx="19">
                  <c:v>14.325082479727</c:v>
                </c:pt>
                <c:pt idx="20">
                  <c:v>16.9706500286097</c:v>
                </c:pt>
                <c:pt idx="21">
                  <c:v>20.1047600364247</c:v>
                </c:pt>
                <c:pt idx="22">
                  <c:v>23.8176115934875</c:v>
                </c:pt>
                <c:pt idx="23">
                  <c:v>28.2160501477088</c:v>
                </c:pt>
                <c:pt idx="24">
                  <c:v>33.4266367837889</c:v>
                </c:pt>
                <c:pt idx="25">
                  <c:v>39.5992822794844</c:v>
                </c:pt>
                <c:pt idx="26">
                  <c:v>46.9115494026929</c:v>
                </c:pt>
                <c:pt idx="27">
                  <c:v>55.573745680774</c:v>
                </c:pt>
                <c:pt idx="28">
                  <c:v>65.8349509699766</c:v>
                </c:pt>
                <c:pt idx="29">
                  <c:v>77.9901501375886</c:v>
                </c:pt>
                <c:pt idx="30">
                  <c:v>92.3886716831476</c:v>
                </c:pt>
                <c:pt idx="31">
                  <c:v>109.444168895707</c:v>
                </c:pt>
                <c:pt idx="32">
                  <c:v>129.64642199073</c:v>
                </c:pt>
                <c:pt idx="33">
                  <c:v>153.575288502216</c:v>
                </c:pt>
                <c:pt idx="34">
                  <c:v>181.91718601581</c:v>
                </c:pt>
                <c:pt idx="35">
                  <c:v>215.48455717458</c:v>
                </c:pt>
                <c:pt idx="36">
                  <c:v>255.238842858668</c:v>
                </c:pt>
                <c:pt idx="37">
                  <c:v>302.317576591964</c:v>
                </c:pt>
                <c:pt idx="38">
                  <c:v>358.066312497989</c:v>
                </c:pt>
                <c:pt idx="39">
                  <c:v>424.076211176482</c:v>
                </c:pt>
                <c:pt idx="40">
                  <c:v>502.228232872787</c:v>
                </c:pt>
                <c:pt idx="41">
                  <c:v>594.745024616654</c:v>
                </c:pt>
                <c:pt idx="42">
                  <c:v>704.251735678277</c:v>
                </c:pt>
                <c:pt idx="43">
                  <c:v>833.847149826</c:v>
                </c:pt>
                <c:pt idx="44">
                  <c:v>987.186676655673</c:v>
                </c:pt>
                <c:pt idx="45">
                  <c:v>1168.57888663983</c:v>
                </c:pt>
                <c:pt idx="46">
                  <c:v>1383.09738839466</c:v>
                </c:pt>
                <c:pt idx="47">
                  <c:v>1636.70990632057</c:v>
                </c:pt>
                <c:pt idx="48">
                  <c:v>1936.4263847144</c:v>
                </c:pt>
                <c:pt idx="49">
                  <c:v>2290.4677669322</c:v>
                </c:pt>
                <c:pt idx="50">
                  <c:v>2708.45669962269</c:v>
                </c:pt>
                <c:pt idx="51">
                  <c:v>3201.63068802968</c:v>
                </c:pt>
                <c:pt idx="52">
                  <c:v>3783.0770371923</c:v>
                </c:pt>
                <c:pt idx="53">
                  <c:v>4467.9870670939</c:v>
                </c:pt>
                <c:pt idx="54">
                  <c:v>5273.92434248982</c:v>
                </c:pt>
                <c:pt idx="55">
                  <c:v>6221.0977009411</c:v>
                </c:pt>
                <c:pt idx="56">
                  <c:v>7332.62431928061</c:v>
                </c:pt>
                <c:pt idx="57">
                  <c:v>8634.76049562986</c:v>
                </c:pt>
                <c:pt idx="58">
                  <c:v>10157.0677815763</c:v>
                </c:pt>
                <c:pt idx="59">
                  <c:v>11932.469161424</c:v>
                </c:pt>
                <c:pt idx="60">
                  <c:v>13997.1339008957</c:v>
                </c:pt>
                <c:pt idx="61">
                  <c:v>16390.1106291509</c:v>
                </c:pt>
                <c:pt idx="62">
                  <c:v>19152.6070665859</c:v>
                </c:pt>
                <c:pt idx="63">
                  <c:v>22326.7936906893</c:v>
                </c:pt>
                <c:pt idx="64">
                  <c:v>25953.9915477056</c:v>
                </c:pt>
                <c:pt idx="65">
                  <c:v>30072.0979904733</c:v>
                </c:pt>
                <c:pt idx="66">
                  <c:v>34712.1182282802</c:v>
                </c:pt>
                <c:pt idx="67">
                  <c:v>39893.7184882726</c:v>
                </c:pt>
                <c:pt idx="68">
                  <c:v>45619.8139714283</c:v>
                </c:pt>
                <c:pt idx="69">
                  <c:v>51870.3665814945</c:v>
                </c:pt>
                <c:pt idx="70">
                  <c:v>58595.8016492163</c:v>
                </c:pt>
                <c:pt idx="71">
                  <c:v>65710.7509772158</c:v>
                </c:pt>
                <c:pt idx="72">
                  <c:v>73089.1541806855</c:v>
                </c:pt>
                <c:pt idx="73">
                  <c:v>80562.0251395385</c:v>
                </c:pt>
                <c:pt idx="74">
                  <c:v>87919.299454678</c:v>
                </c:pt>
                <c:pt idx="75">
                  <c:v>94916.9862302096</c:v>
                </c:pt>
                <c:pt idx="76">
                  <c:v>101290.24478925</c:v>
                </c:pt>
                <c:pt idx="77">
                  <c:v>106771.982711659</c:v>
                </c:pt>
                <c:pt idx="78">
                  <c:v>111115.277026073</c:v>
                </c:pt>
                <c:pt idx="79">
                  <c:v>114116.684291977</c:v>
                </c:pt>
                <c:pt idx="80">
                  <c:v>115636.757023032</c:v>
                </c:pt>
                <c:pt idx="81">
                  <c:v>115614.185185322</c:v>
                </c:pt>
                <c:pt idx="82">
                  <c:v>114071.036720289</c:v>
                </c:pt>
                <c:pt idx="83">
                  <c:v>111108.329251849</c:v>
                </c:pt>
                <c:pt idx="84">
                  <c:v>106893.09540672</c:v>
                </c:pt>
                <c:pt idx="85">
                  <c:v>101639.620574251</c:v>
                </c:pt>
                <c:pt idx="86">
                  <c:v>95588.2425372678</c:v>
                </c:pt>
                <c:pt idx="87">
                  <c:v>88984.9427257582</c:v>
                </c:pt>
                <c:pt idx="88">
                  <c:v>82064.1548055151</c:v>
                </c:pt>
                <c:pt idx="89">
                  <c:v>75036.1310368356</c:v>
                </c:pt>
                <c:pt idx="90">
                  <c:v>68079.1757689762</c:v>
                </c:pt>
                <c:pt idx="91">
                  <c:v>61336.2875345298</c:v>
                </c:pt>
                <c:pt idx="92">
                  <c:v>54915.3129811706</c:v>
                </c:pt>
                <c:pt idx="93">
                  <c:v>48891.5700353456</c:v>
                </c:pt>
                <c:pt idx="94">
                  <c:v>43311.9575018681</c:v>
                </c:pt>
                <c:pt idx="95">
                  <c:v>38199.7412992482</c:v>
                </c:pt>
                <c:pt idx="96">
                  <c:v>33559.4197069313</c:v>
                </c:pt>
                <c:pt idx="97">
                  <c:v>29381.2732235436</c:v>
                </c:pt>
                <c:pt idx="98">
                  <c:v>25645.3740443967</c:v>
                </c:pt>
                <c:pt idx="99">
                  <c:v>22324.957638566</c:v>
                </c:pt>
                <c:pt idx="100">
                  <c:v>19389.1463459472</c:v>
                </c:pt>
                <c:pt idx="101">
                  <c:v>16805.0690323156</c:v>
                </c:pt>
                <c:pt idx="102">
                  <c:v>14539.4497381673</c:v>
                </c:pt>
                <c:pt idx="103">
                  <c:v>12559.7495399593</c:v>
                </c:pt>
                <c:pt idx="104">
                  <c:v>10834.9457832308</c:v>
                </c:pt>
                <c:pt idx="105">
                  <c:v>9336.0261880077</c:v>
                </c:pt>
                <c:pt idx="106">
                  <c:v>8036.26540754098</c:v>
                </c:pt>
                <c:pt idx="107">
                  <c:v>6911.34063972756</c:v>
                </c:pt>
                <c:pt idx="108">
                  <c:v>5939.33218535114</c:v>
                </c:pt>
                <c:pt idx="109">
                  <c:v>5100.64515041594</c:v>
                </c:pt>
                <c:pt idx="110">
                  <c:v>4377.88012844685</c:v>
                </c:pt>
                <c:pt idx="111">
                  <c:v>3755.67374635136</c:v>
                </c:pt>
                <c:pt idx="112">
                  <c:v>3220.5243414029</c:v>
                </c:pt>
                <c:pt idx="113">
                  <c:v>2760.61360959061</c:v>
                </c:pt>
                <c:pt idx="114">
                  <c:v>2365.63165068008</c:v>
                </c:pt>
                <c:pt idx="115">
                  <c:v>2026.61025520641</c:v>
                </c:pt>
                <c:pt idx="116">
                  <c:v>1735.76736933736</c:v>
                </c:pt>
                <c:pt idx="117">
                  <c:v>1486.36429185386</c:v>
                </c:pt>
                <c:pt idx="118">
                  <c:v>1272.57618290896</c:v>
                </c:pt>
                <c:pt idx="119">
                  <c:v>1089.37579825938</c:v>
                </c:pt>
                <c:pt idx="120">
                  <c:v>932.42992663276</c:v>
                </c:pt>
                <c:pt idx="121">
                  <c:v>798.007740126752</c:v>
                </c:pt>
                <c:pt idx="122">
                  <c:v>682.900120497854</c:v>
                </c:pt>
                <c:pt idx="123">
                  <c:v>584.348961810818</c:v>
                </c:pt>
                <c:pt idx="124">
                  <c:v>499.985445201429</c:v>
                </c:pt>
                <c:pt idx="125">
                  <c:v>427.77631457867</c:v>
                </c:pt>
                <c:pt idx="126">
                  <c:v>365.977238541256</c:v>
                </c:pt>
                <c:pt idx="127">
                  <c:v>313.092413339567</c:v>
                </c:pt>
                <c:pt idx="128">
                  <c:v>267.839637214851</c:v>
                </c:pt>
                <c:pt idx="129">
                  <c:v>229.120163029218</c:v>
                </c:pt>
                <c:pt idx="130">
                  <c:v>195.99271057636</c:v>
                </c:pt>
                <c:pt idx="131">
                  <c:v>167.651090355985</c:v>
                </c:pt>
                <c:pt idx="132">
                  <c:v>143.404955781596</c:v>
                </c:pt>
                <c:pt idx="133">
                  <c:v>122.663260242266</c:v>
                </c:pt>
                <c:pt idx="134">
                  <c:v>104.920049027187</c:v>
                </c:pt>
                <c:pt idx="135">
                  <c:v>89.7422639827758</c:v>
                </c:pt>
                <c:pt idx="136">
                  <c:v>76.7592812053985</c:v>
                </c:pt>
                <c:pt idx="137">
                  <c:v>65.6539394710658</c:v>
                </c:pt>
                <c:pt idx="138">
                  <c:v>56.1548499049772</c:v>
                </c:pt>
                <c:pt idx="139">
                  <c:v>48.029806048759</c:v>
                </c:pt>
                <c:pt idx="140">
                  <c:v>41.0801384332413</c:v>
                </c:pt>
                <c:pt idx="141">
                  <c:v>35.1358794288259</c:v>
                </c:pt>
                <c:pt idx="142">
                  <c:v>30.0516229132702</c:v>
                </c:pt>
                <c:pt idx="143">
                  <c:v>25.7029795238012</c:v>
                </c:pt>
                <c:pt idx="144">
                  <c:v>21.9835422679254</c:v>
                </c:pt>
                <c:pt idx="145">
                  <c:v>18.8022893420513</c:v>
                </c:pt>
                <c:pt idx="146">
                  <c:v>16.0813614036116</c:v>
                </c:pt>
                <c:pt idx="147">
                  <c:v>13.7541594851449</c:v>
                </c:pt>
                <c:pt idx="148">
                  <c:v>11.7637174245958</c:v>
                </c:pt>
                <c:pt idx="149">
                  <c:v>10.0613092868755</c:v>
                </c:pt>
                <c:pt idx="150">
                  <c:v>8.60525791722627</c:v>
                </c:pt>
                <c:pt idx="151">
                  <c:v>7.3599156271515</c:v>
                </c:pt>
                <c:pt idx="152">
                  <c:v>6.29479218123646</c:v>
                </c:pt>
                <c:pt idx="153">
                  <c:v>5.38380882545751</c:v>
                </c:pt>
                <c:pt idx="154">
                  <c:v>4.6046601586143</c:v>
                </c:pt>
                <c:pt idx="155">
                  <c:v>3.93826827076072</c:v>
                </c:pt>
                <c:pt idx="156">
                  <c:v>3.36831581833503</c:v>
                </c:pt>
                <c:pt idx="157">
                  <c:v>2.88084662874612</c:v>
                </c:pt>
                <c:pt idx="158">
                  <c:v>2.46392407356885</c:v>
                </c:pt>
                <c:pt idx="159">
                  <c:v>2.10733885883326</c:v>
                </c:pt>
                <c:pt idx="160">
                  <c:v>1.80235908714484</c:v>
                </c:pt>
                <c:pt idx="161">
                  <c:v>1.54151647869887</c:v>
                </c:pt>
                <c:pt idx="162">
                  <c:v>1.31842352164925</c:v>
                </c:pt>
                <c:pt idx="163">
                  <c:v>1.1276170781873</c:v>
                </c:pt>
                <c:pt idx="164">
                  <c:v>0.964424619438469</c:v>
                </c:pt>
                <c:pt idx="165">
                  <c:v>0.824849815622318</c:v>
                </c:pt>
                <c:pt idx="166">
                  <c:v>0.705474681313083</c:v>
                </c:pt>
                <c:pt idx="167">
                  <c:v>0.603375880618217</c:v>
                </c:pt>
                <c:pt idx="168">
                  <c:v>0.516053143534654</c:v>
                </c:pt>
                <c:pt idx="169">
                  <c:v>0.441368041099607</c:v>
                </c:pt>
                <c:pt idx="170">
                  <c:v>0.377491620458605</c:v>
                </c:pt>
                <c:pt idx="171">
                  <c:v>0.322859617819456</c:v>
                </c:pt>
                <c:pt idx="172">
                  <c:v>0.276134152744828</c:v>
                </c:pt>
                <c:pt idx="173">
                  <c:v>0.236170965891323</c:v>
                </c:pt>
                <c:pt idx="174">
                  <c:v>0.201991398008078</c:v>
                </c:pt>
                <c:pt idx="175">
                  <c:v>0.172758424081422</c:v>
                </c:pt>
                <c:pt idx="176">
                  <c:v>0.14775615579295</c:v>
                </c:pt>
                <c:pt idx="177">
                  <c:v>0.126372310375254</c:v>
                </c:pt>
                <c:pt idx="178">
                  <c:v>0.108083216580112</c:v>
                </c:pt>
                <c:pt idx="179">
                  <c:v>0.0924409905954314</c:v>
                </c:pt>
                <c:pt idx="180">
                  <c:v>0.079062567880015</c:v>
                </c:pt>
                <c:pt idx="181">
                  <c:v>0.0676203223295809</c:v>
                </c:pt>
                <c:pt idx="182">
                  <c:v>0.0578340430559369</c:v>
                </c:pt>
                <c:pt idx="183">
                  <c:v>0.0494640723050821</c:v>
                </c:pt>
                <c:pt idx="184">
                  <c:v>0.0423054364732187</c:v>
                </c:pt>
                <c:pt idx="185">
                  <c:v>0.0361828264982481</c:v>
                </c:pt>
                <c:pt idx="186">
                  <c:v>0.0309463047036909</c:v>
                </c:pt>
                <c:pt idx="187">
                  <c:v>0.0264676329613662</c:v>
                </c:pt>
                <c:pt idx="188">
                  <c:v>0.0226371322541466</c:v>
                </c:pt>
                <c:pt idx="189">
                  <c:v>0.0193609967332143</c:v>
                </c:pt>
                <c:pt idx="190">
                  <c:v>0.0165589964941228</c:v>
                </c:pt>
                <c:pt idx="191">
                  <c:v>0.0141625128151378</c:v>
                </c:pt>
                <c:pt idx="192">
                  <c:v>0.0121128577428923</c:v>
                </c:pt>
                <c:pt idx="193">
                  <c:v>0.0103598368736968</c:v>
                </c:pt>
                <c:pt idx="194">
                  <c:v>0.00886052013442295</c:v>
                </c:pt>
                <c:pt idx="195">
                  <c:v>0.00757819046055088</c:v>
                </c:pt>
                <c:pt idx="196">
                  <c:v>0.00648144462547913</c:v>
                </c:pt>
                <c:pt idx="197">
                  <c:v>0.00554342420122463</c:v>
                </c:pt>
                <c:pt idx="198">
                  <c:v>0.00474115781742524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Q_4_C!$E$1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Q_4_C!$E$2:$E$200</c:f>
              <c:numCache>
                <c:formatCode>General</c:formatCode>
                <c:ptCount val="199"/>
                <c:pt idx="0">
                  <c:v>0</c:v>
                </c:pt>
                <c:pt idx="1">
                  <c:v>0.2</c:v>
                </c:pt>
                <c:pt idx="2">
                  <c:v>0.36</c:v>
                </c:pt>
                <c:pt idx="3">
                  <c:v>0.527599934</c:v>
                </c:pt>
                <c:pt idx="4">
                  <c:v>0.719891752500053</c:v>
                </c:pt>
                <c:pt idx="5">
                  <c:v>0.945911832962662</c:v>
                </c:pt>
                <c:pt idx="6">
                  <c:v>1.21316655269502</c:v>
                </c:pt>
                <c:pt idx="7">
                  <c:v>1.52963596783618</c:v>
                </c:pt>
                <c:pt idx="8">
                  <c:v>1.90451357435958</c:v>
                </c:pt>
                <c:pt idx="9">
                  <c:v>2.34861650910714</c:v>
                </c:pt>
                <c:pt idx="10">
                  <c:v>2.87473850078231</c:v>
                </c:pt>
                <c:pt idx="11">
                  <c:v>3.49803005270894</c:v>
                </c:pt>
                <c:pt idx="12">
                  <c:v>4.23643800394073</c:v>
                </c:pt>
                <c:pt idx="13">
                  <c:v>5.11122316814605</c:v>
                </c:pt>
                <c:pt idx="14">
                  <c:v>6.14757267121757</c:v>
                </c:pt>
                <c:pt idx="15">
                  <c:v>7.37532509767968</c:v>
                </c:pt>
                <c:pt idx="16">
                  <c:v>8.82982944657092</c:v>
                </c:pt>
                <c:pt idx="17">
                  <c:v>10.5529626420342</c:v>
                </c:pt>
                <c:pt idx="18">
                  <c:v>12.5943348694801</c:v>
                </c:pt>
                <c:pt idx="19">
                  <c:v>15.0127173926288</c:v>
                </c:pt>
                <c:pt idx="20">
                  <c:v>17.8777338885742</c:v>
                </c:pt>
                <c:pt idx="21">
                  <c:v>21.2718638942961</c:v>
                </c:pt>
                <c:pt idx="22">
                  <c:v>25.2928159015811</c:v>
                </c:pt>
                <c:pt idx="23">
                  <c:v>30.0563382202786</c:v>
                </c:pt>
                <c:pt idx="24">
                  <c:v>35.6995482498204</c:v>
                </c:pt>
                <c:pt idx="25">
                  <c:v>42.3848756065781</c:v>
                </c:pt>
                <c:pt idx="26">
                  <c:v>50.304732062475</c:v>
                </c:pt>
                <c:pt idx="27">
                  <c:v>59.6870419430136</c:v>
                </c:pt>
                <c:pt idx="28">
                  <c:v>70.8017910791684</c:v>
                </c:pt>
                <c:pt idx="29">
                  <c:v>83.9687812731637</c:v>
                </c:pt>
                <c:pt idx="30">
                  <c:v>99.5668113006815</c:v>
                </c:pt>
                <c:pt idx="31">
                  <c:v>118.044545637311</c:v>
                </c:pt>
                <c:pt idx="32">
                  <c:v>139.933379416452</c:v>
                </c:pt>
                <c:pt idx="33">
                  <c:v>165.862663814598</c:v>
                </c:pt>
                <c:pt idx="34">
                  <c:v>196.577721515042</c:v>
                </c:pt>
                <c:pt idx="35">
                  <c:v>232.961158718204</c:v>
                </c:pt>
                <c:pt idx="36">
                  <c:v>276.05807015312</c:v>
                </c:pt>
                <c:pt idx="37">
                  <c:v>327.105838724853</c:v>
                </c:pt>
                <c:pt idx="38">
                  <c:v>387.569354043246</c:v>
                </c:pt>
                <c:pt idx="39">
                  <c:v>459.182616542844</c:v>
                </c:pt>
                <c:pt idx="40">
                  <c:v>543.99785877814</c:v>
                </c:pt>
                <c:pt idx="41">
                  <c:v>644.443505352698</c:v>
                </c:pt>
                <c:pt idx="42">
                  <c:v>763.392510276028</c:v>
                </c:pt>
                <c:pt idx="43">
                  <c:v>904.242857411684</c:v>
                </c:pt>
                <c:pt idx="44">
                  <c:v>1071.01228737688</c:v>
                </c:pt>
                <c:pt idx="45">
                  <c:v>1268.44962270802</c:v>
                </c:pt>
                <c:pt idx="46">
                  <c:v>1502.16540003599</c:v>
                </c:pt>
                <c:pt idx="47">
                  <c:v>1778.78487771492</c:v>
                </c:pt>
                <c:pt idx="48">
                  <c:v>2106.12685897903</c:v>
                </c:pt>
                <c:pt idx="49">
                  <c:v>2493.41213592191</c:v>
                </c:pt>
                <c:pt idx="50">
                  <c:v>2951.50568930835</c:v>
                </c:pt>
                <c:pt idx="51">
                  <c:v>3493.19702923289</c:v>
                </c:pt>
                <c:pt idx="52">
                  <c:v>4133.52316683883</c:v>
                </c:pt>
                <c:pt idx="53">
                  <c:v>4890.13857427729</c:v>
                </c:pt>
                <c:pt idx="54">
                  <c:v>5783.73598769607</c:v>
                </c:pt>
                <c:pt idx="55">
                  <c:v>6838.52085619403</c:v>
                </c:pt>
                <c:pt idx="56">
                  <c:v>8082.74039638225</c:v>
                </c:pt>
                <c:pt idx="57">
                  <c:v>9549.26526023837</c:v>
                </c:pt>
                <c:pt idx="58">
                  <c:v>11276.2173593643</c:v>
                </c:pt>
                <c:pt idx="59">
                  <c:v>13307.6309156796</c:v>
                </c:pt>
                <c:pt idx="60">
                  <c:v>15694.1247479644</c:v>
                </c:pt>
                <c:pt idx="61">
                  <c:v>18493.5515281435</c:v>
                </c:pt>
                <c:pt idx="62">
                  <c:v>21771.5736539737</c:v>
                </c:pt>
                <c:pt idx="63">
                  <c:v>25602.0950672909</c:v>
                </c:pt>
                <c:pt idx="64">
                  <c:v>30067.4538054288</c:v>
                </c:pt>
                <c:pt idx="65">
                  <c:v>35258.2521149699</c:v>
                </c:pt>
                <c:pt idx="66">
                  <c:v>41272.6717130645</c:v>
                </c:pt>
                <c:pt idx="67">
                  <c:v>48215.0953587206</c:v>
                </c:pt>
                <c:pt idx="68">
                  <c:v>56193.8390563751</c:v>
                </c:pt>
                <c:pt idx="69">
                  <c:v>65317.8018506608</c:v>
                </c:pt>
                <c:pt idx="70">
                  <c:v>75691.8751669597</c:v>
                </c:pt>
                <c:pt idx="71">
                  <c:v>87411.0354968029</c:v>
                </c:pt>
                <c:pt idx="72">
                  <c:v>100553.185692246</c:v>
                </c:pt>
                <c:pt idx="73">
                  <c:v>115171.016528383</c:v>
                </c:pt>
                <c:pt idx="74">
                  <c:v>131283.421556291</c:v>
                </c:pt>
                <c:pt idx="75">
                  <c:v>148867.281447226</c:v>
                </c:pt>
                <c:pt idx="76">
                  <c:v>167850.678693268</c:v>
                </c:pt>
                <c:pt idx="77">
                  <c:v>188108.727651118</c:v>
                </c:pt>
                <c:pt idx="78">
                  <c:v>209463.12419345</c:v>
                </c:pt>
                <c:pt idx="79">
                  <c:v>231686.179598665</c:v>
                </c:pt>
                <c:pt idx="80">
                  <c:v>254509.51645706</c:v>
                </c:pt>
                <c:pt idx="81">
                  <c:v>277636.867861667</c:v>
                </c:pt>
                <c:pt idx="82">
                  <c:v>300759.704898731</c:v>
                </c:pt>
                <c:pt idx="83">
                  <c:v>323573.912242789</c:v>
                </c:pt>
                <c:pt idx="84">
                  <c:v>345795.578093159</c:v>
                </c:pt>
                <c:pt idx="85">
                  <c:v>367174.197174503</c:v>
                </c:pt>
                <c:pt idx="86">
                  <c:v>387502.121289353</c:v>
                </c:pt>
                <c:pt idx="87">
                  <c:v>406619.769796807</c:v>
                </c:pt>
                <c:pt idx="88">
                  <c:v>424416.758341958</c:v>
                </c:pt>
                <c:pt idx="89">
                  <c:v>440829.589303061</c:v>
                </c:pt>
                <c:pt idx="90">
                  <c:v>455836.815510428</c:v>
                </c:pt>
                <c:pt idx="91">
                  <c:v>469452.650664224</c:v>
                </c:pt>
                <c:pt idx="92">
                  <c:v>481719.90817113</c:v>
                </c:pt>
                <c:pt idx="93">
                  <c:v>492702.970767364</c:v>
                </c:pt>
                <c:pt idx="94">
                  <c:v>502481.284774433</c:v>
                </c:pt>
                <c:pt idx="95">
                  <c:v>511143.676274806</c:v>
                </c:pt>
                <c:pt idx="96">
                  <c:v>518783.624534656</c:v>
                </c:pt>
                <c:pt idx="97">
                  <c:v>525495.508476042</c:v>
                </c:pt>
                <c:pt idx="98">
                  <c:v>531371.763120751</c:v>
                </c:pt>
                <c:pt idx="99">
                  <c:v>536500.83792963</c:v>
                </c:pt>
                <c:pt idx="100">
                  <c:v>540965.829457344</c:v>
                </c:pt>
                <c:pt idx="101">
                  <c:v>544843.658726533</c:v>
                </c:pt>
                <c:pt idx="102">
                  <c:v>548204.672532996</c:v>
                </c:pt>
                <c:pt idx="103">
                  <c:v>551112.56248063</c:v>
                </c:pt>
                <c:pt idx="104">
                  <c:v>553624.512388621</c:v>
                </c:pt>
                <c:pt idx="105">
                  <c:v>555791.501545268</c:v>
                </c:pt>
                <c:pt idx="106">
                  <c:v>557658.706782869</c:v>
                </c:pt>
                <c:pt idx="107">
                  <c:v>559265.959864377</c:v>
                </c:pt>
                <c:pt idx="108">
                  <c:v>560648.227992323</c:v>
                </c:pt>
                <c:pt idx="109">
                  <c:v>561836.094429393</c:v>
                </c:pt>
                <c:pt idx="110">
                  <c:v>562856.223459476</c:v>
                </c:pt>
                <c:pt idx="111">
                  <c:v>563731.799485166</c:v>
                </c:pt>
                <c:pt idx="112">
                  <c:v>564482.934234436</c:v>
                </c:pt>
                <c:pt idx="113">
                  <c:v>565127.039102716</c:v>
                </c:pt>
                <c:pt idx="114">
                  <c:v>565679.161824635</c:v>
                </c:pt>
                <c:pt idx="115">
                  <c:v>566152.288154771</c:v>
                </c:pt>
                <c:pt idx="116">
                  <c:v>566557.610205812</c:v>
                </c:pt>
                <c:pt idx="117">
                  <c:v>566904.763679679</c:v>
                </c:pt>
                <c:pt idx="118">
                  <c:v>567202.03653805</c:v>
                </c:pt>
                <c:pt idx="119">
                  <c:v>567456.551774632</c:v>
                </c:pt>
                <c:pt idx="120">
                  <c:v>567674.426934284</c:v>
                </c:pt>
                <c:pt idx="121">
                  <c:v>567860.91291961</c:v>
                </c:pt>
                <c:pt idx="122">
                  <c:v>568020.514467636</c:v>
                </c:pt>
                <c:pt idx="123">
                  <c:v>568157.094491735</c:v>
                </c:pt>
                <c:pt idx="124">
                  <c:v>568273.964284097</c:v>
                </c:pt>
                <c:pt idx="125">
                  <c:v>568373.961373138</c:v>
                </c:pt>
                <c:pt idx="126">
                  <c:v>568459.516636053</c:v>
                </c:pt>
                <c:pt idx="127">
                  <c:v>568532.712083762</c:v>
                </c:pt>
                <c:pt idx="128">
                  <c:v>568595.33056643</c:v>
                </c:pt>
                <c:pt idx="129">
                  <c:v>568648.898493873</c:v>
                </c:pt>
                <c:pt idx="130">
                  <c:v>568694.722526478</c:v>
                </c:pt>
                <c:pt idx="131">
                  <c:v>568733.921068594</c:v>
                </c:pt>
                <c:pt idx="132">
                  <c:v>568767.451286665</c:v>
                </c:pt>
                <c:pt idx="133">
                  <c:v>568796.132277821</c:v>
                </c:pt>
                <c:pt idx="134">
                  <c:v>568820.66492987</c:v>
                </c:pt>
                <c:pt idx="135">
                  <c:v>568841.648939675</c:v>
                </c:pt>
                <c:pt idx="136">
                  <c:v>568859.597392472</c:v>
                </c:pt>
                <c:pt idx="137">
                  <c:v>568874.949248713</c:v>
                </c:pt>
                <c:pt idx="138">
                  <c:v>568888.080036607</c:v>
                </c:pt>
                <c:pt idx="139">
                  <c:v>568899.311006588</c:v>
                </c:pt>
                <c:pt idx="140">
                  <c:v>568908.916967798</c:v>
                </c:pt>
                <c:pt idx="141">
                  <c:v>568917.132995485</c:v>
                </c:pt>
                <c:pt idx="142">
                  <c:v>568924.16017137</c:v>
                </c:pt>
                <c:pt idx="143">
                  <c:v>568930.170495953</c:v>
                </c:pt>
                <c:pt idx="144">
                  <c:v>568935.311091858</c:v>
                </c:pt>
                <c:pt idx="145">
                  <c:v>568939.707800311</c:v>
                </c:pt>
                <c:pt idx="146">
                  <c:v>568943.46825818</c:v>
                </c:pt>
                <c:pt idx="147">
                  <c:v>568946.68453046</c:v>
                </c:pt>
                <c:pt idx="148">
                  <c:v>568949.435362357</c:v>
                </c:pt>
                <c:pt idx="149">
                  <c:v>568951.788105842</c:v>
                </c:pt>
                <c:pt idx="150">
                  <c:v>568953.8003677</c:v>
                </c:pt>
                <c:pt idx="151">
                  <c:v>568955.521419283</c:v>
                </c:pt>
                <c:pt idx="152">
                  <c:v>568956.993402409</c:v>
                </c:pt>
                <c:pt idx="153">
                  <c:v>568958.252360845</c:v>
                </c:pt>
                <c:pt idx="154">
                  <c:v>568959.32912261</c:v>
                </c:pt>
                <c:pt idx="155">
                  <c:v>568960.250054642</c:v>
                </c:pt>
                <c:pt idx="156">
                  <c:v>568961.037708296</c:v>
                </c:pt>
                <c:pt idx="157">
                  <c:v>568961.711371459</c:v>
                </c:pt>
                <c:pt idx="158">
                  <c:v>568962.287540785</c:v>
                </c:pt>
                <c:pt idx="159">
                  <c:v>568962.7803256</c:v>
                </c:pt>
                <c:pt idx="160">
                  <c:v>568963.201793371</c:v>
                </c:pt>
                <c:pt idx="161">
                  <c:v>568963.562265189</c:v>
                </c:pt>
                <c:pt idx="162">
                  <c:v>568963.870568485</c:v>
                </c:pt>
                <c:pt idx="163">
                  <c:v>568964.134253189</c:v>
                </c:pt>
                <c:pt idx="164">
                  <c:v>568964.359776605</c:v>
                </c:pt>
                <c:pt idx="165">
                  <c:v>568964.552661528</c:v>
                </c:pt>
                <c:pt idx="166">
                  <c:v>568964.717631492</c:v>
                </c:pt>
                <c:pt idx="167">
                  <c:v>568964.858726428</c:v>
                </c:pt>
                <c:pt idx="168">
                  <c:v>568964.979401604</c:v>
                </c:pt>
                <c:pt idx="169">
                  <c:v>568965.082612233</c:v>
                </c:pt>
                <c:pt idx="170">
                  <c:v>568965.170885841</c:v>
                </c:pt>
                <c:pt idx="171">
                  <c:v>568965.246384165</c:v>
                </c:pt>
                <c:pt idx="172">
                  <c:v>568965.310956089</c:v>
                </c:pt>
                <c:pt idx="173">
                  <c:v>568965.366182919</c:v>
                </c:pt>
                <c:pt idx="174">
                  <c:v>568965.413417112</c:v>
                </c:pt>
                <c:pt idx="175">
                  <c:v>568965.453815392</c:v>
                </c:pt>
                <c:pt idx="176">
                  <c:v>568965.488367077</c:v>
                </c:pt>
                <c:pt idx="177">
                  <c:v>568965.517918308</c:v>
                </c:pt>
                <c:pt idx="178">
                  <c:v>568965.54319277</c:v>
                </c:pt>
                <c:pt idx="179">
                  <c:v>568965.564809413</c:v>
                </c:pt>
                <c:pt idx="180">
                  <c:v>568965.583297612</c:v>
                </c:pt>
                <c:pt idx="181">
                  <c:v>568965.599110125</c:v>
                </c:pt>
                <c:pt idx="182">
                  <c:v>568965.61263419</c:v>
                </c:pt>
                <c:pt idx="183">
                  <c:v>568965.624200998</c:v>
                </c:pt>
                <c:pt idx="184">
                  <c:v>568965.634093813</c:v>
                </c:pt>
                <c:pt idx="185">
                  <c:v>568965.6425549</c:v>
                </c:pt>
                <c:pt idx="186">
                  <c:v>568965.649791465</c:v>
                </c:pt>
                <c:pt idx="187">
                  <c:v>568965.655980726</c:v>
                </c:pt>
                <c:pt idx="188">
                  <c:v>568965.661274253</c:v>
                </c:pt>
                <c:pt idx="189">
                  <c:v>568965.665801679</c:v>
                </c:pt>
                <c:pt idx="190">
                  <c:v>568965.669673878</c:v>
                </c:pt>
                <c:pt idx="191">
                  <c:v>568965.672985678</c:v>
                </c:pt>
                <c:pt idx="192">
                  <c:v>568965.67581818</c:v>
                </c:pt>
                <c:pt idx="193">
                  <c:v>568965.678240752</c:v>
                </c:pt>
                <c:pt idx="194">
                  <c:v>568965.680312719</c:v>
                </c:pt>
                <c:pt idx="195">
                  <c:v>568965.682084823</c:v>
                </c:pt>
                <c:pt idx="196">
                  <c:v>568965.683600461</c:v>
                </c:pt>
                <c:pt idx="197">
                  <c:v>568965.68489675</c:v>
                </c:pt>
                <c:pt idx="198">
                  <c:v>568965.686005435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4910348"/>
        <c:axId val="283991661"/>
      </c:lineChart>
      <c:catAx>
        <c:axId val="1049103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991661"/>
        <c:crosses val="autoZero"/>
        <c:auto val="1"/>
        <c:lblAlgn val="ctr"/>
        <c:lblOffset val="100"/>
        <c:noMultiLvlLbl val="0"/>
      </c:catAx>
      <c:valAx>
        <c:axId val="2839916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9103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225425</xdr:colOff>
      <xdr:row>9</xdr:row>
      <xdr:rowOff>10160</xdr:rowOff>
    </xdr:from>
    <xdr:to>
      <xdr:col>21</xdr:col>
      <xdr:colOff>279400</xdr:colOff>
      <xdr:row>29</xdr:row>
      <xdr:rowOff>171450</xdr:rowOff>
    </xdr:to>
    <xdr:graphicFrame>
      <xdr:nvGraphicFramePr>
        <xdr:cNvPr id="4" name="Chart 3"/>
        <xdr:cNvGraphicFramePr/>
      </xdr:nvGraphicFramePr>
      <xdr:xfrm>
        <a:off x="8157845" y="1656080"/>
        <a:ext cx="7422515" cy="3818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205740</xdr:colOff>
      <xdr:row>7</xdr:row>
      <xdr:rowOff>167640</xdr:rowOff>
    </xdr:from>
    <xdr:to>
      <xdr:col>19</xdr:col>
      <xdr:colOff>250190</xdr:colOff>
      <xdr:row>24</xdr:row>
      <xdr:rowOff>76200</xdr:rowOff>
    </xdr:to>
    <xdr:graphicFrame>
      <xdr:nvGraphicFramePr>
        <xdr:cNvPr id="2" name="Chart 1"/>
        <xdr:cNvGraphicFramePr/>
      </xdr:nvGraphicFramePr>
      <xdr:xfrm>
        <a:off x="8138160" y="1447800"/>
        <a:ext cx="6140450" cy="30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434340</xdr:colOff>
      <xdr:row>7</xdr:row>
      <xdr:rowOff>152400</xdr:rowOff>
    </xdr:from>
    <xdr:to>
      <xdr:col>17</xdr:col>
      <xdr:colOff>297180</xdr:colOff>
      <xdr:row>25</xdr:row>
      <xdr:rowOff>45720</xdr:rowOff>
    </xdr:to>
    <xdr:graphicFrame>
      <xdr:nvGraphicFramePr>
        <xdr:cNvPr id="2" name="Chart 1"/>
        <xdr:cNvGraphicFramePr/>
      </xdr:nvGraphicFramePr>
      <xdr:xfrm>
        <a:off x="8366760" y="1432560"/>
        <a:ext cx="4739640" cy="318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2"/>
  <sheetViews>
    <sheetView tabSelected="1" zoomScale="85" zoomScaleNormal="85" workbookViewId="0">
      <selection activeCell="A1" sqref="A1"/>
    </sheetView>
  </sheetViews>
  <sheetFormatPr defaultColWidth="8.88888888888889" defaultRowHeight="14.4"/>
  <cols>
    <col min="2" max="5" width="12.8888888888889"/>
    <col min="6" max="8" width="14.1111111111111"/>
    <col min="9" max="9" width="12.8888888888889"/>
    <col min="12" max="12" width="9.6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/>
      <c r="K1" s="1" t="s">
        <v>9</v>
      </c>
      <c r="L1" s="1">
        <v>600000</v>
      </c>
    </row>
    <row r="2" spans="1:12">
      <c r="A2">
        <v>0</v>
      </c>
      <c r="B2">
        <v>599999</v>
      </c>
      <c r="C2">
        <v>0</v>
      </c>
      <c r="D2">
        <v>1</v>
      </c>
      <c r="E2">
        <v>0</v>
      </c>
      <c r="F2">
        <f>$L$3*B2*D2*-1</f>
        <v>-0.599999</v>
      </c>
      <c r="G2">
        <f>(-1*F2)-($L$5*C2)</f>
        <v>0.599999</v>
      </c>
      <c r="H2">
        <f>($L$5*C2)-($L$4*D2)</f>
        <v>-0.2</v>
      </c>
      <c r="I2">
        <f>$L$4*D2</f>
        <v>0.2</v>
      </c>
      <c r="J2" s="1"/>
      <c r="K2" s="1" t="s">
        <v>10</v>
      </c>
      <c r="L2" s="1">
        <v>1</v>
      </c>
    </row>
    <row r="3" spans="1:12">
      <c r="A3">
        <f>A2+1</f>
        <v>1</v>
      </c>
      <c r="B3">
        <f>B2+F2</f>
        <v>599998.400001</v>
      </c>
      <c r="C3">
        <f>C2+G2</f>
        <v>0.599999</v>
      </c>
      <c r="D3">
        <f>D2+H2</f>
        <v>0.8</v>
      </c>
      <c r="E3">
        <f>E2+I2</f>
        <v>0.2</v>
      </c>
      <c r="F3">
        <f>$L$3*B3*D3*-1</f>
        <v>-0.4799987200008</v>
      </c>
      <c r="G3">
        <f>(-1*F3)-($L$5*C3)</f>
        <v>-0.1200002799992</v>
      </c>
      <c r="H3">
        <f>($L$5*C3)-($L$4*D3)</f>
        <v>0.439999</v>
      </c>
      <c r="I3">
        <f>$L$4*D3</f>
        <v>0.16</v>
      </c>
      <c r="J3" s="1"/>
      <c r="K3" s="1" t="s">
        <v>11</v>
      </c>
      <c r="L3" s="1">
        <v>1e-6</v>
      </c>
    </row>
    <row r="4" spans="1:12">
      <c r="A4">
        <f t="shared" ref="A4:A67" si="0">A3+1</f>
        <v>2</v>
      </c>
      <c r="B4">
        <f t="shared" ref="B4:B67" si="1">B3+F3</f>
        <v>599997.92000228</v>
      </c>
      <c r="C4">
        <f t="shared" ref="C4:C67" si="2">C3+G3</f>
        <v>0.4799987200008</v>
      </c>
      <c r="D4">
        <f t="shared" ref="D4:D67" si="3">D3+H3</f>
        <v>1.239999</v>
      </c>
      <c r="E4">
        <f t="shared" ref="E4:E67" si="4">E3+I3</f>
        <v>0.36</v>
      </c>
      <c r="F4">
        <f t="shared" ref="F4:F67" si="5">$L$3*B4*D4*-1</f>
        <v>-0.743996820804907</v>
      </c>
      <c r="G4">
        <f t="shared" ref="G4:G67" si="6">(-1*F4)-($L$5*C4)</f>
        <v>0.263998100804107</v>
      </c>
      <c r="H4">
        <f t="shared" ref="H4:H67" si="7">($L$5*C4)-($L$4*D4)</f>
        <v>0.2319989200008</v>
      </c>
      <c r="I4">
        <f t="shared" ref="I4:I67" si="8">$L$4*D4</f>
        <v>0.2479998</v>
      </c>
      <c r="J4" s="1"/>
      <c r="K4" s="1" t="s">
        <v>12</v>
      </c>
      <c r="L4" s="1">
        <f>1/5</f>
        <v>0.2</v>
      </c>
    </row>
    <row r="5" spans="1:12">
      <c r="A5">
        <f t="shared" si="0"/>
        <v>3</v>
      </c>
      <c r="B5">
        <f t="shared" si="1"/>
        <v>599997.176005459</v>
      </c>
      <c r="C5">
        <f t="shared" si="2"/>
        <v>0.743996820804907</v>
      </c>
      <c r="D5">
        <f t="shared" si="3"/>
        <v>1.4719979200008</v>
      </c>
      <c r="E5">
        <f t="shared" si="4"/>
        <v>0.6079998</v>
      </c>
      <c r="F5">
        <f t="shared" si="5"/>
        <v>-0.88319459508639</v>
      </c>
      <c r="G5">
        <f t="shared" si="6"/>
        <v>0.139197774281483</v>
      </c>
      <c r="H5">
        <f t="shared" si="7"/>
        <v>0.449597236804747</v>
      </c>
      <c r="I5">
        <f t="shared" si="8"/>
        <v>0.29439958400016</v>
      </c>
      <c r="J5" s="1"/>
      <c r="K5" s="1" t="s">
        <v>13</v>
      </c>
      <c r="L5" s="1">
        <v>1</v>
      </c>
    </row>
    <row r="6" spans="1:9">
      <c r="A6">
        <f t="shared" si="0"/>
        <v>4</v>
      </c>
      <c r="B6">
        <f t="shared" si="1"/>
        <v>599996.292810864</v>
      </c>
      <c r="C6">
        <f t="shared" si="2"/>
        <v>0.88319459508639</v>
      </c>
      <c r="D6">
        <f t="shared" si="3"/>
        <v>1.92159515680555</v>
      </c>
      <c r="E6">
        <f t="shared" si="4"/>
        <v>0.90239938400016</v>
      </c>
      <c r="F6">
        <f t="shared" si="5"/>
        <v>-1.15294997036664</v>
      </c>
      <c r="G6">
        <f t="shared" si="6"/>
        <v>0.269755375280249</v>
      </c>
      <c r="H6">
        <f t="shared" si="7"/>
        <v>0.49887556372528</v>
      </c>
      <c r="I6">
        <f t="shared" si="8"/>
        <v>0.384319031361109</v>
      </c>
    </row>
    <row r="7" spans="1:9">
      <c r="A7">
        <f t="shared" si="0"/>
        <v>5</v>
      </c>
      <c r="B7">
        <f t="shared" si="1"/>
        <v>599995.139860894</v>
      </c>
      <c r="C7">
        <f t="shared" si="2"/>
        <v>1.15294997036664</v>
      </c>
      <c r="D7">
        <f t="shared" si="3"/>
        <v>2.42047072053083</v>
      </c>
      <c r="E7">
        <f t="shared" si="4"/>
        <v>1.28671841536127</v>
      </c>
      <c r="F7">
        <f t="shared" si="5"/>
        <v>-1.45227066849409</v>
      </c>
      <c r="G7">
        <f t="shared" si="6"/>
        <v>0.299320698127453</v>
      </c>
      <c r="H7">
        <f t="shared" si="7"/>
        <v>0.668855826260474</v>
      </c>
      <c r="I7">
        <f t="shared" si="8"/>
        <v>0.484094144106166</v>
      </c>
    </row>
    <row r="8" spans="1:9">
      <c r="A8">
        <f t="shared" si="0"/>
        <v>6</v>
      </c>
      <c r="B8">
        <f t="shared" si="1"/>
        <v>599993.687590225</v>
      </c>
      <c r="C8">
        <f t="shared" si="2"/>
        <v>1.45227066849409</v>
      </c>
      <c r="D8">
        <f t="shared" si="3"/>
        <v>3.0893265467913</v>
      </c>
      <c r="E8">
        <f t="shared" si="4"/>
        <v>1.77081255946743</v>
      </c>
      <c r="F8">
        <f t="shared" si="5"/>
        <v>-1.85357642697969</v>
      </c>
      <c r="G8">
        <f t="shared" si="6"/>
        <v>0.401305758485597</v>
      </c>
      <c r="H8">
        <f t="shared" si="7"/>
        <v>0.834405359135832</v>
      </c>
      <c r="I8">
        <f t="shared" si="8"/>
        <v>0.61786530935826</v>
      </c>
    </row>
    <row r="9" spans="1:9">
      <c r="A9">
        <f t="shared" si="0"/>
        <v>7</v>
      </c>
      <c r="B9">
        <f t="shared" si="1"/>
        <v>599991.834013798</v>
      </c>
      <c r="C9">
        <f t="shared" si="2"/>
        <v>1.85357642697969</v>
      </c>
      <c r="D9">
        <f t="shared" si="3"/>
        <v>3.92373190592713</v>
      </c>
      <c r="E9">
        <f t="shared" si="4"/>
        <v>2.3886778688257</v>
      </c>
      <c r="F9">
        <f t="shared" si="5"/>
        <v>-2.35420710241568</v>
      </c>
      <c r="G9">
        <f t="shared" si="6"/>
        <v>0.500630675435988</v>
      </c>
      <c r="H9">
        <f t="shared" si="7"/>
        <v>1.06883004579426</v>
      </c>
      <c r="I9">
        <f t="shared" si="8"/>
        <v>0.784746381185427</v>
      </c>
    </row>
    <row r="10" spans="1:9">
      <c r="A10">
        <f t="shared" si="0"/>
        <v>8</v>
      </c>
      <c r="B10">
        <f t="shared" si="1"/>
        <v>599989.479806696</v>
      </c>
      <c r="C10">
        <f t="shared" si="2"/>
        <v>2.35420710241568</v>
      </c>
      <c r="D10">
        <f t="shared" si="3"/>
        <v>4.9925619517214</v>
      </c>
      <c r="E10">
        <f t="shared" si="4"/>
        <v>3.17342425001112</v>
      </c>
      <c r="F10">
        <f t="shared" si="5"/>
        <v>-2.99548464831602</v>
      </c>
      <c r="G10">
        <f t="shared" si="6"/>
        <v>0.641277545900345</v>
      </c>
      <c r="H10">
        <f t="shared" si="7"/>
        <v>1.3556947120714</v>
      </c>
      <c r="I10">
        <f t="shared" si="8"/>
        <v>0.998512390344279</v>
      </c>
    </row>
    <row r="11" spans="1:9">
      <c r="A11">
        <f t="shared" si="0"/>
        <v>9</v>
      </c>
      <c r="B11">
        <f t="shared" si="1"/>
        <v>599986.484322048</v>
      </c>
      <c r="C11">
        <f t="shared" si="2"/>
        <v>2.99548464831602</v>
      </c>
      <c r="D11">
        <f t="shared" si="3"/>
        <v>6.34825666379279</v>
      </c>
      <c r="E11">
        <f t="shared" si="4"/>
        <v>4.1719366403554</v>
      </c>
      <c r="F11">
        <f t="shared" si="5"/>
        <v>-3.80886819728305</v>
      </c>
      <c r="G11">
        <f t="shared" si="6"/>
        <v>0.813383548967026</v>
      </c>
      <c r="H11">
        <f t="shared" si="7"/>
        <v>1.72583331555746</v>
      </c>
      <c r="I11">
        <f t="shared" si="8"/>
        <v>1.26965133275856</v>
      </c>
    </row>
    <row r="12" spans="1:9">
      <c r="A12">
        <f t="shared" si="0"/>
        <v>10</v>
      </c>
      <c r="B12">
        <f t="shared" si="1"/>
        <v>599982.67545385</v>
      </c>
      <c r="C12">
        <f t="shared" si="2"/>
        <v>3.80886819728305</v>
      </c>
      <c r="D12">
        <f t="shared" si="3"/>
        <v>8.07408997935026</v>
      </c>
      <c r="E12">
        <f t="shared" si="4"/>
        <v>5.44158797311396</v>
      </c>
      <c r="F12">
        <f t="shared" si="5"/>
        <v>-4.84431410766569</v>
      </c>
      <c r="G12">
        <f t="shared" si="6"/>
        <v>1.03544591038264</v>
      </c>
      <c r="H12">
        <f t="shared" si="7"/>
        <v>2.194050201413</v>
      </c>
      <c r="I12">
        <f t="shared" si="8"/>
        <v>1.61481799587005</v>
      </c>
    </row>
    <row r="13" spans="1:9">
      <c r="A13">
        <f t="shared" si="0"/>
        <v>11</v>
      </c>
      <c r="B13">
        <f t="shared" si="1"/>
        <v>599977.831139743</v>
      </c>
      <c r="C13">
        <f t="shared" si="2"/>
        <v>4.84431410766569</v>
      </c>
      <c r="D13">
        <f t="shared" si="3"/>
        <v>10.2681401807633</v>
      </c>
      <c r="E13">
        <f t="shared" si="4"/>
        <v>7.05640596898401</v>
      </c>
      <c r="F13">
        <f t="shared" si="5"/>
        <v>-6.16065647549318</v>
      </c>
      <c r="G13">
        <f t="shared" si="6"/>
        <v>1.31634236782749</v>
      </c>
      <c r="H13">
        <f t="shared" si="7"/>
        <v>2.79068607151304</v>
      </c>
      <c r="I13">
        <f t="shared" si="8"/>
        <v>2.05362803615265</v>
      </c>
    </row>
    <row r="14" spans="1:9">
      <c r="A14">
        <f t="shared" si="0"/>
        <v>12</v>
      </c>
      <c r="B14">
        <f t="shared" si="1"/>
        <v>599971.670483267</v>
      </c>
      <c r="C14">
        <f t="shared" si="2"/>
        <v>6.16065647549318</v>
      </c>
      <c r="D14">
        <f t="shared" si="3"/>
        <v>13.0588262522763</v>
      </c>
      <c r="E14">
        <f t="shared" si="4"/>
        <v>9.11003400513666</v>
      </c>
      <c r="F14">
        <f t="shared" si="5"/>
        <v>-7.83492580112895</v>
      </c>
      <c r="G14">
        <f t="shared" si="6"/>
        <v>1.67426932563577</v>
      </c>
      <c r="H14">
        <f t="shared" si="7"/>
        <v>3.54889122503792</v>
      </c>
      <c r="I14">
        <f t="shared" si="8"/>
        <v>2.61176525045526</v>
      </c>
    </row>
    <row r="15" spans="1:9">
      <c r="A15">
        <f t="shared" si="0"/>
        <v>13</v>
      </c>
      <c r="B15">
        <f t="shared" si="1"/>
        <v>599963.835557466</v>
      </c>
      <c r="C15">
        <f t="shared" si="2"/>
        <v>7.83492580112895</v>
      </c>
      <c r="D15">
        <f t="shared" si="3"/>
        <v>16.6077174773142</v>
      </c>
      <c r="E15">
        <f t="shared" si="4"/>
        <v>11.7217992555919</v>
      </c>
      <c r="F15">
        <f t="shared" si="5"/>
        <v>-9.96402987754421</v>
      </c>
      <c r="G15">
        <f t="shared" si="6"/>
        <v>2.12910407641525</v>
      </c>
      <c r="H15">
        <f t="shared" si="7"/>
        <v>4.51338230566611</v>
      </c>
      <c r="I15">
        <f t="shared" si="8"/>
        <v>3.32154349546284</v>
      </c>
    </row>
    <row r="16" spans="1:9">
      <c r="A16">
        <f t="shared" si="0"/>
        <v>14</v>
      </c>
      <c r="B16">
        <f t="shared" si="1"/>
        <v>599953.871527589</v>
      </c>
      <c r="C16">
        <f t="shared" si="2"/>
        <v>9.96402987754421</v>
      </c>
      <c r="D16">
        <f t="shared" si="3"/>
        <v>21.1210997829803</v>
      </c>
      <c r="E16">
        <f t="shared" si="4"/>
        <v>15.0433427510548</v>
      </c>
      <c r="F16">
        <f t="shared" si="5"/>
        <v>-12.6716855857196</v>
      </c>
      <c r="G16">
        <f t="shared" si="6"/>
        <v>2.70765570817535</v>
      </c>
      <c r="H16">
        <f t="shared" si="7"/>
        <v>5.73980992094814</v>
      </c>
      <c r="I16">
        <f t="shared" si="8"/>
        <v>4.22421995659607</v>
      </c>
    </row>
    <row r="17" spans="1:9">
      <c r="A17">
        <f t="shared" si="0"/>
        <v>15</v>
      </c>
      <c r="B17">
        <f t="shared" si="1"/>
        <v>599941.199842003</v>
      </c>
      <c r="C17">
        <f t="shared" si="2"/>
        <v>12.6716855857196</v>
      </c>
      <c r="D17">
        <f t="shared" si="3"/>
        <v>26.8609097039285</v>
      </c>
      <c r="E17">
        <f t="shared" si="4"/>
        <v>19.2675627076508</v>
      </c>
      <c r="F17">
        <f t="shared" si="5"/>
        <v>-16.1149663966225</v>
      </c>
      <c r="G17">
        <f t="shared" si="6"/>
        <v>3.44328081090298</v>
      </c>
      <c r="H17">
        <f t="shared" si="7"/>
        <v>7.29950364493386</v>
      </c>
      <c r="I17">
        <f t="shared" si="8"/>
        <v>5.37218194078569</v>
      </c>
    </row>
    <row r="18" spans="1:9">
      <c r="A18">
        <f t="shared" si="0"/>
        <v>16</v>
      </c>
      <c r="B18">
        <f t="shared" si="1"/>
        <v>599925.084875606</v>
      </c>
      <c r="C18">
        <f t="shared" si="2"/>
        <v>16.1149663966225</v>
      </c>
      <c r="D18">
        <f t="shared" si="3"/>
        <v>34.1604133488623</v>
      </c>
      <c r="E18">
        <f t="shared" si="4"/>
        <v>24.6397446484365</v>
      </c>
      <c r="F18">
        <f t="shared" si="5"/>
        <v>-20.493688877702</v>
      </c>
      <c r="G18">
        <f t="shared" si="6"/>
        <v>4.37872248107949</v>
      </c>
      <c r="H18">
        <f t="shared" si="7"/>
        <v>9.28288372685007</v>
      </c>
      <c r="I18">
        <f t="shared" si="8"/>
        <v>6.83208266977247</v>
      </c>
    </row>
    <row r="19" spans="1:9">
      <c r="A19">
        <f t="shared" si="0"/>
        <v>17</v>
      </c>
      <c r="B19">
        <f t="shared" si="1"/>
        <v>599904.591186729</v>
      </c>
      <c r="C19">
        <f t="shared" si="2"/>
        <v>20.493688877702</v>
      </c>
      <c r="D19">
        <f t="shared" si="3"/>
        <v>43.4432970757124</v>
      </c>
      <c r="E19">
        <f t="shared" si="4"/>
        <v>31.471827318209</v>
      </c>
      <c r="F19">
        <f t="shared" si="5"/>
        <v>-26.0618333720089</v>
      </c>
      <c r="G19">
        <f t="shared" si="6"/>
        <v>5.56814449430683</v>
      </c>
      <c r="H19">
        <f t="shared" si="7"/>
        <v>11.8050294625595</v>
      </c>
      <c r="I19">
        <f t="shared" si="8"/>
        <v>8.68865941514248</v>
      </c>
    </row>
    <row r="20" spans="1:9">
      <c r="A20">
        <f t="shared" si="0"/>
        <v>18</v>
      </c>
      <c r="B20">
        <f t="shared" si="1"/>
        <v>599878.529353357</v>
      </c>
      <c r="C20">
        <f t="shared" si="2"/>
        <v>26.0618333720089</v>
      </c>
      <c r="D20">
        <f t="shared" si="3"/>
        <v>55.248326538272</v>
      </c>
      <c r="E20">
        <f t="shared" si="4"/>
        <v>40.1604867333515</v>
      </c>
      <c r="F20">
        <f t="shared" si="5"/>
        <v>-33.1422848730126</v>
      </c>
      <c r="G20">
        <f t="shared" si="6"/>
        <v>7.08045150100375</v>
      </c>
      <c r="H20">
        <f t="shared" si="7"/>
        <v>15.0121680643545</v>
      </c>
      <c r="I20">
        <f t="shared" si="8"/>
        <v>11.0496653076544</v>
      </c>
    </row>
    <row r="21" spans="1:9">
      <c r="A21">
        <f t="shared" si="0"/>
        <v>19</v>
      </c>
      <c r="B21">
        <f t="shared" si="1"/>
        <v>599845.387068484</v>
      </c>
      <c r="C21">
        <f t="shared" si="2"/>
        <v>33.1422848730126</v>
      </c>
      <c r="D21">
        <f t="shared" si="3"/>
        <v>70.2604946026264</v>
      </c>
      <c r="E21">
        <f t="shared" si="4"/>
        <v>51.2101520410059</v>
      </c>
      <c r="F21">
        <f t="shared" si="5"/>
        <v>-42.1454335805355</v>
      </c>
      <c r="G21">
        <f t="shared" si="6"/>
        <v>9.00314870752293</v>
      </c>
      <c r="H21">
        <f t="shared" si="7"/>
        <v>19.0901859524873</v>
      </c>
      <c r="I21">
        <f t="shared" si="8"/>
        <v>14.0520989205253</v>
      </c>
    </row>
    <row r="22" spans="1:9">
      <c r="A22">
        <f t="shared" si="0"/>
        <v>20</v>
      </c>
      <c r="B22">
        <f t="shared" si="1"/>
        <v>599803.241634903</v>
      </c>
      <c r="C22">
        <f t="shared" si="2"/>
        <v>42.1454335805355</v>
      </c>
      <c r="D22">
        <f t="shared" si="3"/>
        <v>89.3506805551137</v>
      </c>
      <c r="E22">
        <f t="shared" si="4"/>
        <v>65.2622509615312</v>
      </c>
      <c r="F22">
        <f t="shared" si="5"/>
        <v>-53.5928278392419</v>
      </c>
      <c r="G22">
        <f t="shared" si="6"/>
        <v>11.4473942587064</v>
      </c>
      <c r="H22">
        <f t="shared" si="7"/>
        <v>24.2752974695128</v>
      </c>
      <c r="I22">
        <f t="shared" si="8"/>
        <v>17.8701361110227</v>
      </c>
    </row>
    <row r="23" spans="1:9">
      <c r="A23">
        <f t="shared" si="0"/>
        <v>21</v>
      </c>
      <c r="B23">
        <f t="shared" si="1"/>
        <v>599749.648807064</v>
      </c>
      <c r="C23">
        <f t="shared" si="2"/>
        <v>53.5928278392419</v>
      </c>
      <c r="D23">
        <f t="shared" si="3"/>
        <v>113.625978024627</v>
      </c>
      <c r="E23">
        <f t="shared" si="4"/>
        <v>83.1323870725539</v>
      </c>
      <c r="F23">
        <f t="shared" si="5"/>
        <v>-68.1471404156289</v>
      </c>
      <c r="G23">
        <f t="shared" si="6"/>
        <v>14.554312576387</v>
      </c>
      <c r="H23">
        <f t="shared" si="7"/>
        <v>30.8676322343166</v>
      </c>
      <c r="I23">
        <f t="shared" si="8"/>
        <v>22.7251956049253</v>
      </c>
    </row>
    <row r="24" spans="1:9">
      <c r="A24">
        <f t="shared" si="0"/>
        <v>22</v>
      </c>
      <c r="B24">
        <f t="shared" si="1"/>
        <v>599681.501666648</v>
      </c>
      <c r="C24">
        <f t="shared" si="2"/>
        <v>68.1471404156289</v>
      </c>
      <c r="D24">
        <f t="shared" si="3"/>
        <v>144.493610258943</v>
      </c>
      <c r="E24">
        <f t="shared" si="4"/>
        <v>105.857582677479</v>
      </c>
      <c r="F24">
        <f t="shared" si="5"/>
        <v>-86.6501451813184</v>
      </c>
      <c r="G24">
        <f t="shared" si="6"/>
        <v>18.5030047656895</v>
      </c>
      <c r="H24">
        <f t="shared" si="7"/>
        <v>39.2484183638403</v>
      </c>
      <c r="I24">
        <f t="shared" si="8"/>
        <v>28.8987220517886</v>
      </c>
    </row>
    <row r="25" spans="1:9">
      <c r="A25">
        <f t="shared" si="0"/>
        <v>23</v>
      </c>
      <c r="B25">
        <f t="shared" si="1"/>
        <v>599594.851521467</v>
      </c>
      <c r="C25">
        <f t="shared" si="2"/>
        <v>86.6501451813184</v>
      </c>
      <c r="D25">
        <f t="shared" si="3"/>
        <v>183.742028622783</v>
      </c>
      <c r="E25">
        <f t="shared" si="4"/>
        <v>134.756304729268</v>
      </c>
      <c r="F25">
        <f t="shared" si="5"/>
        <v>-110.170774370331</v>
      </c>
      <c r="G25">
        <f t="shared" si="6"/>
        <v>23.5206291890125</v>
      </c>
      <c r="H25">
        <f t="shared" si="7"/>
        <v>49.9017394567617</v>
      </c>
      <c r="I25">
        <f t="shared" si="8"/>
        <v>36.7484057245567</v>
      </c>
    </row>
    <row r="26" spans="1:9">
      <c r="A26">
        <f t="shared" si="0"/>
        <v>24</v>
      </c>
      <c r="B26">
        <f t="shared" si="1"/>
        <v>599484.680747097</v>
      </c>
      <c r="C26">
        <f t="shared" si="2"/>
        <v>110.170774370331</v>
      </c>
      <c r="D26">
        <f t="shared" si="3"/>
        <v>233.643768079545</v>
      </c>
      <c r="E26">
        <f t="shared" si="4"/>
        <v>171.504710453824</v>
      </c>
      <c r="F26">
        <f t="shared" si="5"/>
        <v>-140.065859715715</v>
      </c>
      <c r="G26">
        <f t="shared" si="6"/>
        <v>29.8950853453838</v>
      </c>
      <c r="H26">
        <f t="shared" si="7"/>
        <v>63.4420207544219</v>
      </c>
      <c r="I26">
        <f t="shared" si="8"/>
        <v>46.728753615909</v>
      </c>
    </row>
    <row r="27" spans="1:9">
      <c r="A27">
        <f t="shared" si="0"/>
        <v>25</v>
      </c>
      <c r="B27">
        <f t="shared" si="1"/>
        <v>599344.614887381</v>
      </c>
      <c r="C27">
        <f t="shared" si="2"/>
        <v>140.065859715715</v>
      </c>
      <c r="D27">
        <f t="shared" si="3"/>
        <v>297.085788833967</v>
      </c>
      <c r="E27">
        <f t="shared" si="4"/>
        <v>218.233464069734</v>
      </c>
      <c r="F27">
        <f t="shared" si="5"/>
        <v>-178.056767697208</v>
      </c>
      <c r="G27">
        <f t="shared" si="6"/>
        <v>37.9909079814929</v>
      </c>
      <c r="H27">
        <f t="shared" si="7"/>
        <v>80.6487019489214</v>
      </c>
      <c r="I27">
        <f t="shared" si="8"/>
        <v>59.4171577667934</v>
      </c>
    </row>
    <row r="28" spans="1:9">
      <c r="A28">
        <f t="shared" si="0"/>
        <v>26</v>
      </c>
      <c r="B28">
        <f t="shared" si="1"/>
        <v>599166.558119684</v>
      </c>
      <c r="C28">
        <f t="shared" si="2"/>
        <v>178.056767697208</v>
      </c>
      <c r="D28">
        <f t="shared" si="3"/>
        <v>377.734490782888</v>
      </c>
      <c r="E28">
        <f t="shared" si="4"/>
        <v>277.650621836527</v>
      </c>
      <c r="F28">
        <f t="shared" si="5"/>
        <v>-226.325874725475</v>
      </c>
      <c r="G28">
        <f t="shared" si="6"/>
        <v>48.2691070282669</v>
      </c>
      <c r="H28">
        <f t="shared" si="7"/>
        <v>102.50986954063</v>
      </c>
      <c r="I28">
        <f t="shared" si="8"/>
        <v>75.5468981565777</v>
      </c>
    </row>
    <row r="29" spans="1:9">
      <c r="A29">
        <f t="shared" si="0"/>
        <v>27</v>
      </c>
      <c r="B29">
        <f t="shared" si="1"/>
        <v>598940.232244958</v>
      </c>
      <c r="C29">
        <f t="shared" si="2"/>
        <v>226.325874725475</v>
      </c>
      <c r="D29">
        <f t="shared" si="3"/>
        <v>480.244360323518</v>
      </c>
      <c r="E29">
        <f t="shared" si="4"/>
        <v>353.197519993105</v>
      </c>
      <c r="F29">
        <f t="shared" si="5"/>
        <v>-287.637668706499</v>
      </c>
      <c r="G29">
        <f t="shared" si="6"/>
        <v>61.3117939810249</v>
      </c>
      <c r="H29">
        <f t="shared" si="7"/>
        <v>130.277002660771</v>
      </c>
      <c r="I29">
        <f t="shared" si="8"/>
        <v>96.0488720647037</v>
      </c>
    </row>
    <row r="30" spans="1:9">
      <c r="A30">
        <f t="shared" si="0"/>
        <v>28</v>
      </c>
      <c r="B30">
        <f t="shared" si="1"/>
        <v>598652.594576252</v>
      </c>
      <c r="C30">
        <f t="shared" si="2"/>
        <v>287.637668706499</v>
      </c>
      <c r="D30">
        <f t="shared" si="3"/>
        <v>610.521362984289</v>
      </c>
      <c r="E30">
        <f t="shared" si="4"/>
        <v>449.246392057808</v>
      </c>
      <c r="F30">
        <f t="shared" si="5"/>
        <v>-365.490197994774</v>
      </c>
      <c r="G30">
        <f t="shared" si="6"/>
        <v>77.8525292882748</v>
      </c>
      <c r="H30">
        <f t="shared" si="7"/>
        <v>165.533396109642</v>
      </c>
      <c r="I30">
        <f t="shared" si="8"/>
        <v>122.104272596858</v>
      </c>
    </row>
    <row r="31" spans="1:9">
      <c r="A31">
        <f t="shared" si="0"/>
        <v>29</v>
      </c>
      <c r="B31">
        <f t="shared" si="1"/>
        <v>598287.104378257</v>
      </c>
      <c r="C31">
        <f t="shared" si="2"/>
        <v>365.490197994774</v>
      </c>
      <c r="D31">
        <f t="shared" si="3"/>
        <v>776.054759093931</v>
      </c>
      <c r="E31">
        <f t="shared" si="4"/>
        <v>571.350664654666</v>
      </c>
      <c r="F31">
        <f t="shared" si="5"/>
        <v>-464.303554657274</v>
      </c>
      <c r="G31">
        <f t="shared" si="6"/>
        <v>98.8133566624994</v>
      </c>
      <c r="H31">
        <f t="shared" si="7"/>
        <v>210.279246175988</v>
      </c>
      <c r="I31">
        <f t="shared" si="8"/>
        <v>155.210951818786</v>
      </c>
    </row>
    <row r="32" spans="1:9">
      <c r="A32">
        <f t="shared" si="0"/>
        <v>30</v>
      </c>
      <c r="B32">
        <f t="shared" si="1"/>
        <v>597822.8008236</v>
      </c>
      <c r="C32">
        <f t="shared" si="2"/>
        <v>464.303554657274</v>
      </c>
      <c r="D32">
        <f t="shared" si="3"/>
        <v>986.334005269919</v>
      </c>
      <c r="E32">
        <f t="shared" si="4"/>
        <v>726.561616473452</v>
      </c>
      <c r="F32">
        <f t="shared" si="5"/>
        <v>-589.652957578022</v>
      </c>
      <c r="G32">
        <f t="shared" si="6"/>
        <v>125.349402920748</v>
      </c>
      <c r="H32">
        <f t="shared" si="7"/>
        <v>267.03675360329</v>
      </c>
      <c r="I32">
        <f t="shared" si="8"/>
        <v>197.266801053984</v>
      </c>
    </row>
    <row r="33" spans="1:9">
      <c r="A33">
        <f t="shared" si="0"/>
        <v>31</v>
      </c>
      <c r="B33">
        <f t="shared" si="1"/>
        <v>597233.147866022</v>
      </c>
      <c r="C33">
        <f t="shared" si="2"/>
        <v>589.652957578022</v>
      </c>
      <c r="D33">
        <f t="shared" si="3"/>
        <v>1253.37075887321</v>
      </c>
      <c r="E33">
        <f t="shared" si="4"/>
        <v>923.828417527436</v>
      </c>
      <c r="F33">
        <f t="shared" si="5"/>
        <v>-748.554563765071</v>
      </c>
      <c r="G33">
        <f t="shared" si="6"/>
        <v>158.901606187049</v>
      </c>
      <c r="H33">
        <f t="shared" si="7"/>
        <v>338.97880580338</v>
      </c>
      <c r="I33">
        <f t="shared" si="8"/>
        <v>250.674151774642</v>
      </c>
    </row>
    <row r="34" spans="1:9">
      <c r="A34">
        <f t="shared" si="0"/>
        <v>32</v>
      </c>
      <c r="B34">
        <f t="shared" si="1"/>
        <v>596484.593302257</v>
      </c>
      <c r="C34">
        <f t="shared" si="2"/>
        <v>748.554563765071</v>
      </c>
      <c r="D34">
        <f t="shared" si="3"/>
        <v>1592.34956467659</v>
      </c>
      <c r="E34">
        <f t="shared" si="4"/>
        <v>1174.50256930208</v>
      </c>
      <c r="F34">
        <f t="shared" si="5"/>
        <v>-949.81198248114</v>
      </c>
      <c r="G34">
        <f t="shared" si="6"/>
        <v>201.25741871607</v>
      </c>
      <c r="H34">
        <f t="shared" si="7"/>
        <v>430.084650829753</v>
      </c>
      <c r="I34">
        <f t="shared" si="8"/>
        <v>318.469912935318</v>
      </c>
    </row>
    <row r="35" spans="1:9">
      <c r="A35">
        <f t="shared" si="0"/>
        <v>33</v>
      </c>
      <c r="B35">
        <f t="shared" si="1"/>
        <v>595534.781319775</v>
      </c>
      <c r="C35">
        <f t="shared" si="2"/>
        <v>949.81198248114</v>
      </c>
      <c r="D35">
        <f t="shared" si="3"/>
        <v>2022.43421550634</v>
      </c>
      <c r="E35">
        <f t="shared" si="4"/>
        <v>1492.9724822374</v>
      </c>
      <c r="F35">
        <f t="shared" si="5"/>
        <v>-1204.4299182652</v>
      </c>
      <c r="G35">
        <f t="shared" si="6"/>
        <v>254.61793578406</v>
      </c>
      <c r="H35">
        <f t="shared" si="7"/>
        <v>545.325139379872</v>
      </c>
      <c r="I35">
        <f t="shared" si="8"/>
        <v>404.486843101268</v>
      </c>
    </row>
    <row r="36" spans="1:9">
      <c r="A36">
        <f t="shared" si="0"/>
        <v>34</v>
      </c>
      <c r="B36">
        <f t="shared" si="1"/>
        <v>594330.35140151</v>
      </c>
      <c r="C36">
        <f t="shared" si="2"/>
        <v>1204.4299182652</v>
      </c>
      <c r="D36">
        <f t="shared" si="3"/>
        <v>2567.75935488621</v>
      </c>
      <c r="E36">
        <f t="shared" si="4"/>
        <v>1897.45932533866</v>
      </c>
      <c r="F36">
        <f t="shared" si="5"/>
        <v>-1526.09731970404</v>
      </c>
      <c r="G36">
        <f t="shared" si="6"/>
        <v>321.667401438838</v>
      </c>
      <c r="H36">
        <f t="shared" si="7"/>
        <v>690.878047287958</v>
      </c>
      <c r="I36">
        <f t="shared" si="8"/>
        <v>513.551870977243</v>
      </c>
    </row>
    <row r="37" spans="1:9">
      <c r="A37">
        <f t="shared" si="0"/>
        <v>35</v>
      </c>
      <c r="B37">
        <f t="shared" si="1"/>
        <v>592804.254081806</v>
      </c>
      <c r="C37">
        <f t="shared" si="2"/>
        <v>1526.09731970404</v>
      </c>
      <c r="D37">
        <f t="shared" si="3"/>
        <v>3258.63740217417</v>
      </c>
      <c r="E37">
        <f t="shared" si="4"/>
        <v>2411.01119631591</v>
      </c>
      <c r="F37">
        <f t="shared" si="5"/>
        <v>-1931.73411451893</v>
      </c>
      <c r="G37">
        <f t="shared" si="6"/>
        <v>405.636794814896</v>
      </c>
      <c r="H37">
        <f t="shared" si="7"/>
        <v>874.369839269204</v>
      </c>
      <c r="I37">
        <f t="shared" si="8"/>
        <v>651.727480434834</v>
      </c>
    </row>
    <row r="38" spans="1:9">
      <c r="A38">
        <f t="shared" si="0"/>
        <v>36</v>
      </c>
      <c r="B38">
        <f t="shared" si="1"/>
        <v>590872.519967287</v>
      </c>
      <c r="C38">
        <f t="shared" si="2"/>
        <v>1931.73411451893</v>
      </c>
      <c r="D38">
        <f t="shared" si="3"/>
        <v>4133.00724144338</v>
      </c>
      <c r="E38">
        <f t="shared" si="4"/>
        <v>3062.73867675074</v>
      </c>
      <c r="F38">
        <f t="shared" si="5"/>
        <v>-2442.08040379469</v>
      </c>
      <c r="G38">
        <f t="shared" si="6"/>
        <v>510.346289275759</v>
      </c>
      <c r="H38">
        <f t="shared" si="7"/>
        <v>1105.13266623026</v>
      </c>
      <c r="I38">
        <f t="shared" si="8"/>
        <v>826.601448288675</v>
      </c>
    </row>
    <row r="39" spans="1:9">
      <c r="A39">
        <f t="shared" si="0"/>
        <v>37</v>
      </c>
      <c r="B39">
        <f t="shared" si="1"/>
        <v>588430.439563493</v>
      </c>
      <c r="C39">
        <f t="shared" si="2"/>
        <v>2442.08040379469</v>
      </c>
      <c r="D39">
        <f t="shared" si="3"/>
        <v>5238.13990767364</v>
      </c>
      <c r="E39">
        <f t="shared" si="4"/>
        <v>3889.34012503942</v>
      </c>
      <c r="F39">
        <f t="shared" si="5"/>
        <v>-3082.28096836747</v>
      </c>
      <c r="G39">
        <f t="shared" si="6"/>
        <v>640.200564572775</v>
      </c>
      <c r="H39">
        <f t="shared" si="7"/>
        <v>1394.45242225997</v>
      </c>
      <c r="I39">
        <f t="shared" si="8"/>
        <v>1047.62798153473</v>
      </c>
    </row>
    <row r="40" spans="1:9">
      <c r="A40">
        <f t="shared" si="0"/>
        <v>38</v>
      </c>
      <c r="B40">
        <f t="shared" si="1"/>
        <v>585348.158595125</v>
      </c>
      <c r="C40">
        <f t="shared" si="2"/>
        <v>3082.28096836747</v>
      </c>
      <c r="D40">
        <f t="shared" si="3"/>
        <v>6632.5923299336</v>
      </c>
      <c r="E40">
        <f t="shared" si="4"/>
        <v>4936.96810657414</v>
      </c>
      <c r="F40">
        <f t="shared" si="5"/>
        <v>-3882.37570703878</v>
      </c>
      <c r="G40">
        <f t="shared" si="6"/>
        <v>800.094738671315</v>
      </c>
      <c r="H40">
        <f t="shared" si="7"/>
        <v>1755.76250238075</v>
      </c>
      <c r="I40">
        <f t="shared" si="8"/>
        <v>1326.51846598672</v>
      </c>
    </row>
    <row r="41" spans="1:9">
      <c r="A41">
        <f t="shared" si="0"/>
        <v>39</v>
      </c>
      <c r="B41">
        <f t="shared" si="1"/>
        <v>581465.782888086</v>
      </c>
      <c r="C41">
        <f t="shared" si="2"/>
        <v>3882.37570703878</v>
      </c>
      <c r="D41">
        <f t="shared" si="3"/>
        <v>8388.35483231435</v>
      </c>
      <c r="E41">
        <f t="shared" si="4"/>
        <v>6263.48657256087</v>
      </c>
      <c r="F41">
        <f t="shared" si="5"/>
        <v>-4877.54130971473</v>
      </c>
      <c r="G41">
        <f t="shared" si="6"/>
        <v>995.165602675942</v>
      </c>
      <c r="H41">
        <f t="shared" si="7"/>
        <v>2204.70474057591</v>
      </c>
      <c r="I41">
        <f t="shared" si="8"/>
        <v>1677.67096646287</v>
      </c>
    </row>
    <row r="42" spans="1:9">
      <c r="A42">
        <f t="shared" si="0"/>
        <v>40</v>
      </c>
      <c r="B42">
        <f t="shared" si="1"/>
        <v>576588.241578371</v>
      </c>
      <c r="C42">
        <f t="shared" si="2"/>
        <v>4877.54130971473</v>
      </c>
      <c r="D42">
        <f t="shared" si="3"/>
        <v>10593.0595728903</v>
      </c>
      <c r="E42">
        <f t="shared" si="4"/>
        <v>7941.15753902374</v>
      </c>
      <c r="F42">
        <f t="shared" si="5"/>
        <v>-6107.83359206773</v>
      </c>
      <c r="G42">
        <f t="shared" si="6"/>
        <v>1230.29228235301</v>
      </c>
      <c r="H42">
        <f t="shared" si="7"/>
        <v>2758.92939513667</v>
      </c>
      <c r="I42">
        <f t="shared" si="8"/>
        <v>2118.61191457805</v>
      </c>
    </row>
    <row r="43" spans="1:9">
      <c r="A43">
        <f t="shared" si="0"/>
        <v>41</v>
      </c>
      <c r="B43">
        <f t="shared" si="1"/>
        <v>570480.407986304</v>
      </c>
      <c r="C43">
        <f t="shared" si="2"/>
        <v>6107.83359206773</v>
      </c>
      <c r="D43">
        <f t="shared" si="3"/>
        <v>13351.9889680269</v>
      </c>
      <c r="E43">
        <f t="shared" si="4"/>
        <v>10059.7694536018</v>
      </c>
      <c r="F43">
        <f t="shared" si="5"/>
        <v>-7617.04811390863</v>
      </c>
      <c r="G43">
        <f t="shared" si="6"/>
        <v>1509.2145218409</v>
      </c>
      <c r="H43">
        <f t="shared" si="7"/>
        <v>3437.43579846235</v>
      </c>
      <c r="I43">
        <f t="shared" si="8"/>
        <v>2670.39779360539</v>
      </c>
    </row>
    <row r="44" spans="1:9">
      <c r="A44">
        <f t="shared" si="0"/>
        <v>42</v>
      </c>
      <c r="B44">
        <f t="shared" si="1"/>
        <v>562863.359872395</v>
      </c>
      <c r="C44">
        <f t="shared" si="2"/>
        <v>7617.04811390863</v>
      </c>
      <c r="D44">
        <f t="shared" si="3"/>
        <v>16789.4247664893</v>
      </c>
      <c r="E44">
        <f t="shared" si="4"/>
        <v>12730.1672472072</v>
      </c>
      <c r="F44">
        <f t="shared" si="5"/>
        <v>-9450.15203439096</v>
      </c>
      <c r="G44">
        <f t="shared" si="6"/>
        <v>1833.10392048233</v>
      </c>
      <c r="H44">
        <f t="shared" si="7"/>
        <v>4259.16316061078</v>
      </c>
      <c r="I44">
        <f t="shared" si="8"/>
        <v>3357.88495329786</v>
      </c>
    </row>
    <row r="45" spans="1:9">
      <c r="A45">
        <f t="shared" si="0"/>
        <v>43</v>
      </c>
      <c r="B45">
        <f t="shared" si="1"/>
        <v>553413.207838004</v>
      </c>
      <c r="C45">
        <f t="shared" si="2"/>
        <v>9450.15203439096</v>
      </c>
      <c r="D45">
        <f t="shared" si="3"/>
        <v>21048.5879271001</v>
      </c>
      <c r="E45">
        <f t="shared" si="4"/>
        <v>16088.052200505</v>
      </c>
      <c r="F45">
        <f t="shared" si="5"/>
        <v>-11648.5665651967</v>
      </c>
      <c r="G45">
        <f t="shared" si="6"/>
        <v>2198.41453080577</v>
      </c>
      <c r="H45">
        <f t="shared" si="7"/>
        <v>5240.43444897095</v>
      </c>
      <c r="I45">
        <f t="shared" si="8"/>
        <v>4209.71758542001</v>
      </c>
    </row>
    <row r="46" spans="1:9">
      <c r="A46">
        <f t="shared" si="0"/>
        <v>44</v>
      </c>
      <c r="B46">
        <f t="shared" si="1"/>
        <v>541764.641272807</v>
      </c>
      <c r="C46">
        <f t="shared" si="2"/>
        <v>11648.5665651967</v>
      </c>
      <c r="D46">
        <f t="shared" si="3"/>
        <v>26289.022376071</v>
      </c>
      <c r="E46">
        <f t="shared" si="4"/>
        <v>20297.769785925</v>
      </c>
      <c r="F46">
        <f t="shared" si="5"/>
        <v>-14242.4627769849</v>
      </c>
      <c r="G46">
        <f t="shared" si="6"/>
        <v>2593.89621178819</v>
      </c>
      <c r="H46">
        <f t="shared" si="7"/>
        <v>6390.76208998253</v>
      </c>
      <c r="I46">
        <f t="shared" si="8"/>
        <v>5257.8044752142</v>
      </c>
    </row>
    <row r="47" spans="1:9">
      <c r="A47">
        <f t="shared" si="0"/>
        <v>45</v>
      </c>
      <c r="B47">
        <f t="shared" si="1"/>
        <v>527522.178495823</v>
      </c>
      <c r="C47">
        <f t="shared" si="2"/>
        <v>14242.4627769849</v>
      </c>
      <c r="D47">
        <f t="shared" si="3"/>
        <v>32679.7844660535</v>
      </c>
      <c r="E47">
        <f t="shared" si="4"/>
        <v>25555.5742611392</v>
      </c>
      <c r="F47">
        <f t="shared" si="5"/>
        <v>-17239.3110943065</v>
      </c>
      <c r="G47">
        <f t="shared" si="6"/>
        <v>2996.84831732159</v>
      </c>
      <c r="H47">
        <f t="shared" si="7"/>
        <v>7706.50588377421</v>
      </c>
      <c r="I47">
        <f t="shared" si="8"/>
        <v>6535.95689321071</v>
      </c>
    </row>
    <row r="48" spans="1:9">
      <c r="A48">
        <f t="shared" si="0"/>
        <v>46</v>
      </c>
      <c r="B48">
        <f t="shared" si="1"/>
        <v>510282.867401516</v>
      </c>
      <c r="C48">
        <f t="shared" si="2"/>
        <v>17239.3110943065</v>
      </c>
      <c r="D48">
        <f t="shared" si="3"/>
        <v>40386.2903498277</v>
      </c>
      <c r="E48">
        <f t="shared" si="4"/>
        <v>32091.53115435</v>
      </c>
      <c r="F48">
        <f t="shared" si="5"/>
        <v>-20608.4320434203</v>
      </c>
      <c r="G48">
        <f t="shared" si="6"/>
        <v>3369.12094911377</v>
      </c>
      <c r="H48">
        <f t="shared" si="7"/>
        <v>9162.05302434096</v>
      </c>
      <c r="I48">
        <f t="shared" si="8"/>
        <v>8077.25806996555</v>
      </c>
    </row>
    <row r="49" spans="1:9">
      <c r="A49">
        <f t="shared" si="0"/>
        <v>47</v>
      </c>
      <c r="B49">
        <f t="shared" si="1"/>
        <v>489674.435358096</v>
      </c>
      <c r="C49">
        <f t="shared" si="2"/>
        <v>20608.4320434203</v>
      </c>
      <c r="D49">
        <f t="shared" si="3"/>
        <v>49548.3433741687</v>
      </c>
      <c r="E49">
        <f t="shared" si="4"/>
        <v>40168.7892243155</v>
      </c>
      <c r="F49">
        <f t="shared" si="5"/>
        <v>-24262.5570646751</v>
      </c>
      <c r="G49">
        <f t="shared" si="6"/>
        <v>3654.12502125483</v>
      </c>
      <c r="H49">
        <f t="shared" si="7"/>
        <v>10698.7633685865</v>
      </c>
      <c r="I49">
        <f t="shared" si="8"/>
        <v>9909.66867483374</v>
      </c>
    </row>
    <row r="50" spans="1:9">
      <c r="A50">
        <f t="shared" si="0"/>
        <v>48</v>
      </c>
      <c r="B50">
        <f t="shared" si="1"/>
        <v>465411.878293421</v>
      </c>
      <c r="C50">
        <f t="shared" si="2"/>
        <v>24262.5570646751</v>
      </c>
      <c r="D50">
        <f t="shared" si="3"/>
        <v>60247.1067427552</v>
      </c>
      <c r="E50">
        <f t="shared" si="4"/>
        <v>50078.4578991492</v>
      </c>
      <c r="F50">
        <f t="shared" si="5"/>
        <v>-28039.7191108899</v>
      </c>
      <c r="G50">
        <f t="shared" si="6"/>
        <v>3777.16204621482</v>
      </c>
      <c r="H50">
        <f t="shared" si="7"/>
        <v>12213.1357161241</v>
      </c>
      <c r="I50">
        <f t="shared" si="8"/>
        <v>12049.421348551</v>
      </c>
    </row>
    <row r="51" spans="1:9">
      <c r="A51">
        <f t="shared" si="0"/>
        <v>49</v>
      </c>
      <c r="B51">
        <f t="shared" si="1"/>
        <v>437372.159182531</v>
      </c>
      <c r="C51">
        <f t="shared" si="2"/>
        <v>28039.7191108899</v>
      </c>
      <c r="D51">
        <f t="shared" si="3"/>
        <v>72460.2424588793</v>
      </c>
      <c r="E51">
        <f t="shared" si="4"/>
        <v>62127.8792477003</v>
      </c>
      <c r="F51">
        <f t="shared" si="5"/>
        <v>-31692.0926991297</v>
      </c>
      <c r="G51">
        <f t="shared" si="6"/>
        <v>3652.37358823981</v>
      </c>
      <c r="H51">
        <f t="shared" si="7"/>
        <v>13547.6706191141</v>
      </c>
      <c r="I51">
        <f t="shared" si="8"/>
        <v>14492.0484917759</v>
      </c>
    </row>
    <row r="52" spans="1:9">
      <c r="A52">
        <f t="shared" si="0"/>
        <v>50</v>
      </c>
      <c r="B52">
        <f t="shared" si="1"/>
        <v>405680.066483401</v>
      </c>
      <c r="C52">
        <f t="shared" si="2"/>
        <v>31692.0926991297</v>
      </c>
      <c r="D52">
        <f t="shared" si="3"/>
        <v>86007.9130779934</v>
      </c>
      <c r="E52">
        <f t="shared" si="4"/>
        <v>76619.9277394762</v>
      </c>
      <c r="F52">
        <f t="shared" si="5"/>
        <v>-34891.6958955789</v>
      </c>
      <c r="G52">
        <f t="shared" si="6"/>
        <v>3199.6031964492</v>
      </c>
      <c r="H52">
        <f t="shared" si="7"/>
        <v>14490.5100835311</v>
      </c>
      <c r="I52">
        <f t="shared" si="8"/>
        <v>17201.5826155987</v>
      </c>
    </row>
    <row r="53" spans="1:9">
      <c r="A53">
        <f t="shared" si="0"/>
        <v>51</v>
      </c>
      <c r="B53">
        <f t="shared" si="1"/>
        <v>370788.370587822</v>
      </c>
      <c r="C53">
        <f t="shared" si="2"/>
        <v>34891.6958955789</v>
      </c>
      <c r="D53">
        <f t="shared" si="3"/>
        <v>100498.423161524</v>
      </c>
      <c r="E53">
        <f t="shared" si="4"/>
        <v>93821.5103550748</v>
      </c>
      <c r="F53">
        <f t="shared" si="5"/>
        <v>-37263.6465707071</v>
      </c>
      <c r="G53">
        <f t="shared" si="6"/>
        <v>2371.95067512816</v>
      </c>
      <c r="H53">
        <f t="shared" si="7"/>
        <v>14792.011263274</v>
      </c>
      <c r="I53">
        <f t="shared" si="8"/>
        <v>20099.6846323049</v>
      </c>
    </row>
    <row r="54" spans="1:9">
      <c r="A54">
        <f t="shared" si="0"/>
        <v>52</v>
      </c>
      <c r="B54">
        <f t="shared" si="1"/>
        <v>333524.724017115</v>
      </c>
      <c r="C54">
        <f t="shared" si="2"/>
        <v>37263.6465707071</v>
      </c>
      <c r="D54">
        <f t="shared" si="3"/>
        <v>115290.434424798</v>
      </c>
      <c r="E54">
        <f t="shared" si="4"/>
        <v>113921.19498738</v>
      </c>
      <c r="F54">
        <f t="shared" si="5"/>
        <v>-38452.2103233442</v>
      </c>
      <c r="G54">
        <f t="shared" si="6"/>
        <v>1188.56375263712</v>
      </c>
      <c r="H54">
        <f t="shared" si="7"/>
        <v>14205.5596857474</v>
      </c>
      <c r="I54">
        <f t="shared" si="8"/>
        <v>23058.0868849597</v>
      </c>
    </row>
    <row r="55" spans="1:9">
      <c r="A55">
        <f t="shared" si="0"/>
        <v>53</v>
      </c>
      <c r="B55">
        <f t="shared" si="1"/>
        <v>295072.513693771</v>
      </c>
      <c r="C55">
        <f t="shared" si="2"/>
        <v>38452.2103233442</v>
      </c>
      <c r="D55">
        <f t="shared" si="3"/>
        <v>129495.994110546</v>
      </c>
      <c r="E55">
        <f t="shared" si="4"/>
        <v>136979.281872339</v>
      </c>
      <c r="F55">
        <f t="shared" si="5"/>
        <v>-38210.7084954725</v>
      </c>
      <c r="G55">
        <f t="shared" si="6"/>
        <v>-241.501827871703</v>
      </c>
      <c r="H55">
        <f t="shared" si="7"/>
        <v>12553.011501235</v>
      </c>
      <c r="I55">
        <f t="shared" si="8"/>
        <v>25899.1988221092</v>
      </c>
    </row>
    <row r="56" spans="1:9">
      <c r="A56">
        <f t="shared" si="0"/>
        <v>54</v>
      </c>
      <c r="B56">
        <f t="shared" si="1"/>
        <v>256861.805198298</v>
      </c>
      <c r="C56">
        <f t="shared" si="2"/>
        <v>38210.7084954725</v>
      </c>
      <c r="D56">
        <f t="shared" si="3"/>
        <v>142049.005611781</v>
      </c>
      <c r="E56">
        <f t="shared" si="4"/>
        <v>162878.480694449</v>
      </c>
      <c r="F56">
        <f t="shared" si="5"/>
        <v>-36486.9640080652</v>
      </c>
      <c r="G56">
        <f t="shared" si="6"/>
        <v>-1723.74448740726</v>
      </c>
      <c r="H56">
        <f t="shared" si="7"/>
        <v>9800.90737311632</v>
      </c>
      <c r="I56">
        <f t="shared" si="8"/>
        <v>28409.8011223562</v>
      </c>
    </row>
    <row r="57" spans="1:9">
      <c r="A57">
        <f t="shared" si="0"/>
        <v>55</v>
      </c>
      <c r="B57">
        <f t="shared" si="1"/>
        <v>220374.841190233</v>
      </c>
      <c r="C57">
        <f t="shared" si="2"/>
        <v>36486.9640080652</v>
      </c>
      <c r="D57">
        <f t="shared" si="3"/>
        <v>151849.912984897</v>
      </c>
      <c r="E57">
        <f t="shared" si="4"/>
        <v>191288.281816805</v>
      </c>
      <c r="F57">
        <f t="shared" si="5"/>
        <v>-33463.9004587974</v>
      </c>
      <c r="G57">
        <f t="shared" si="6"/>
        <v>-3023.0635492678</v>
      </c>
      <c r="H57">
        <f t="shared" si="7"/>
        <v>6116.9814110858</v>
      </c>
      <c r="I57">
        <f t="shared" si="8"/>
        <v>30369.9825969794</v>
      </c>
    </row>
    <row r="58" spans="1:9">
      <c r="A58">
        <f t="shared" si="0"/>
        <v>56</v>
      </c>
      <c r="B58">
        <f t="shared" si="1"/>
        <v>186910.940731436</v>
      </c>
      <c r="C58">
        <f t="shared" si="2"/>
        <v>33463.9004587974</v>
      </c>
      <c r="D58">
        <f t="shared" si="3"/>
        <v>157966.894395983</v>
      </c>
      <c r="E58">
        <f t="shared" si="4"/>
        <v>221658.264413784</v>
      </c>
      <c r="F58">
        <f t="shared" si="5"/>
        <v>-29525.7408359765</v>
      </c>
      <c r="G58">
        <f t="shared" si="6"/>
        <v>-3938.15962282091</v>
      </c>
      <c r="H58">
        <f t="shared" si="7"/>
        <v>1870.52157960083</v>
      </c>
      <c r="I58">
        <f t="shared" si="8"/>
        <v>31593.3788791966</v>
      </c>
    </row>
    <row r="59" spans="1:9">
      <c r="A59">
        <f t="shared" si="0"/>
        <v>57</v>
      </c>
      <c r="B59">
        <f t="shared" si="1"/>
        <v>157385.199895459</v>
      </c>
      <c r="C59">
        <f t="shared" si="2"/>
        <v>29525.7408359765</v>
      </c>
      <c r="D59">
        <f t="shared" si="3"/>
        <v>159837.415975584</v>
      </c>
      <c r="E59">
        <f t="shared" si="4"/>
        <v>253251.643292981</v>
      </c>
      <c r="F59">
        <f t="shared" si="5"/>
        <v>-25156.0436640909</v>
      </c>
      <c r="G59">
        <f t="shared" si="6"/>
        <v>-4369.69717188562</v>
      </c>
      <c r="H59">
        <f t="shared" si="7"/>
        <v>-2441.74235914024</v>
      </c>
      <c r="I59">
        <f t="shared" si="8"/>
        <v>31967.4831951168</v>
      </c>
    </row>
    <row r="60" spans="1:9">
      <c r="A60">
        <f t="shared" si="0"/>
        <v>58</v>
      </c>
      <c r="B60">
        <f t="shared" si="1"/>
        <v>132229.156231368</v>
      </c>
      <c r="C60">
        <f t="shared" si="2"/>
        <v>25156.0436640909</v>
      </c>
      <c r="D60">
        <f t="shared" si="3"/>
        <v>157395.673616444</v>
      </c>
      <c r="E60">
        <f t="shared" si="4"/>
        <v>285219.126488098</v>
      </c>
      <c r="F60">
        <f t="shared" si="5"/>
        <v>-20812.2971167702</v>
      </c>
      <c r="G60">
        <f t="shared" si="6"/>
        <v>-4343.74654732076</v>
      </c>
      <c r="H60">
        <f t="shared" si="7"/>
        <v>-6323.09105919781</v>
      </c>
      <c r="I60">
        <f t="shared" si="8"/>
        <v>31479.1347232887</v>
      </c>
    </row>
    <row r="61" spans="1:9">
      <c r="A61">
        <f t="shared" si="0"/>
        <v>59</v>
      </c>
      <c r="B61">
        <f t="shared" si="1"/>
        <v>111416.859114598</v>
      </c>
      <c r="C61">
        <f t="shared" si="2"/>
        <v>20812.2971167702</v>
      </c>
      <c r="D61">
        <f t="shared" si="3"/>
        <v>151072.582557246</v>
      </c>
      <c r="E61">
        <f t="shared" si="4"/>
        <v>316698.261211386</v>
      </c>
      <c r="F61">
        <f t="shared" si="5"/>
        <v>-16832.0326468591</v>
      </c>
      <c r="G61">
        <f t="shared" si="6"/>
        <v>-3980.26446991102</v>
      </c>
      <c r="H61">
        <f t="shared" si="7"/>
        <v>-9402.219394679</v>
      </c>
      <c r="I61">
        <f t="shared" si="8"/>
        <v>30214.5165114492</v>
      </c>
    </row>
    <row r="62" spans="1:9">
      <c r="A62">
        <f t="shared" si="0"/>
        <v>60</v>
      </c>
      <c r="B62">
        <f t="shared" si="1"/>
        <v>94584.8264677389</v>
      </c>
      <c r="C62">
        <f t="shared" si="2"/>
        <v>16832.0326468591</v>
      </c>
      <c r="D62">
        <f t="shared" si="3"/>
        <v>141670.363162567</v>
      </c>
      <c r="E62">
        <f t="shared" si="4"/>
        <v>346912.777722835</v>
      </c>
      <c r="F62">
        <f t="shared" si="5"/>
        <v>-13399.8667153529</v>
      </c>
      <c r="G62">
        <f t="shared" si="6"/>
        <v>-3432.16593150621</v>
      </c>
      <c r="H62">
        <f t="shared" si="7"/>
        <v>-11502.0399856542</v>
      </c>
      <c r="I62">
        <f t="shared" si="8"/>
        <v>28334.0726325134</v>
      </c>
    </row>
    <row r="63" spans="1:9">
      <c r="A63">
        <f t="shared" si="0"/>
        <v>61</v>
      </c>
      <c r="B63">
        <f t="shared" si="1"/>
        <v>81184.959752386</v>
      </c>
      <c r="C63">
        <f t="shared" si="2"/>
        <v>13399.8667153529</v>
      </c>
      <c r="D63">
        <f t="shared" si="3"/>
        <v>130168.323176913</v>
      </c>
      <c r="E63">
        <f t="shared" si="4"/>
        <v>375246.850355349</v>
      </c>
      <c r="F63">
        <f t="shared" si="5"/>
        <v>-10567.7100781532</v>
      </c>
      <c r="G63">
        <f t="shared" si="6"/>
        <v>-2832.15663719971</v>
      </c>
      <c r="H63">
        <f t="shared" si="7"/>
        <v>-12633.7979200296</v>
      </c>
      <c r="I63">
        <f t="shared" si="8"/>
        <v>26033.6646353825</v>
      </c>
    </row>
    <row r="64" spans="1:9">
      <c r="A64">
        <f t="shared" si="0"/>
        <v>62</v>
      </c>
      <c r="B64">
        <f t="shared" si="1"/>
        <v>70617.2496742327</v>
      </c>
      <c r="C64">
        <f t="shared" si="2"/>
        <v>10567.7100781532</v>
      </c>
      <c r="D64">
        <f t="shared" si="3"/>
        <v>117534.525256883</v>
      </c>
      <c r="E64">
        <f t="shared" si="4"/>
        <v>401280.514990731</v>
      </c>
      <c r="F64">
        <f t="shared" si="5"/>
        <v>-8299.96491540772</v>
      </c>
      <c r="G64">
        <f t="shared" si="6"/>
        <v>-2267.7451627455</v>
      </c>
      <c r="H64">
        <f t="shared" si="7"/>
        <v>-12939.1949732234</v>
      </c>
      <c r="I64">
        <f t="shared" si="8"/>
        <v>23506.9050513766</v>
      </c>
    </row>
    <row r="65" spans="1:9">
      <c r="A65">
        <f t="shared" si="0"/>
        <v>63</v>
      </c>
      <c r="B65">
        <f t="shared" si="1"/>
        <v>62317.284758825</v>
      </c>
      <c r="C65">
        <f t="shared" si="2"/>
        <v>8299.96491540772</v>
      </c>
      <c r="D65">
        <f t="shared" si="3"/>
        <v>104595.33028366</v>
      </c>
      <c r="E65">
        <f t="shared" si="4"/>
        <v>424787.420042108</v>
      </c>
      <c r="F65">
        <f t="shared" si="5"/>
        <v>-6518.09698173017</v>
      </c>
      <c r="G65">
        <f t="shared" si="6"/>
        <v>-1781.86793367755</v>
      </c>
      <c r="H65">
        <f t="shared" si="7"/>
        <v>-12619.1011413242</v>
      </c>
      <c r="I65">
        <f t="shared" si="8"/>
        <v>20919.0660567319</v>
      </c>
    </row>
    <row r="66" spans="1:9">
      <c r="A66">
        <f t="shared" si="0"/>
        <v>64</v>
      </c>
      <c r="B66">
        <f t="shared" si="1"/>
        <v>55799.1877770949</v>
      </c>
      <c r="C66">
        <f t="shared" si="2"/>
        <v>6518.09698173017</v>
      </c>
      <c r="D66">
        <f t="shared" si="3"/>
        <v>91976.2291423354</v>
      </c>
      <c r="E66">
        <f t="shared" si="4"/>
        <v>445706.48609884</v>
      </c>
      <c r="F66">
        <f t="shared" si="5"/>
        <v>-5132.19888094228</v>
      </c>
      <c r="G66">
        <f t="shared" si="6"/>
        <v>-1385.89810078789</v>
      </c>
      <c r="H66">
        <f t="shared" si="7"/>
        <v>-11877.1488467369</v>
      </c>
      <c r="I66">
        <f t="shared" si="8"/>
        <v>18395.2458284671</v>
      </c>
    </row>
    <row r="67" spans="1:9">
      <c r="A67">
        <f t="shared" si="0"/>
        <v>65</v>
      </c>
      <c r="B67">
        <f t="shared" si="1"/>
        <v>50666.9888961526</v>
      </c>
      <c r="C67">
        <f t="shared" si="2"/>
        <v>5132.19888094228</v>
      </c>
      <c r="D67">
        <f t="shared" si="3"/>
        <v>80099.0802955985</v>
      </c>
      <c r="E67">
        <f t="shared" si="4"/>
        <v>464101.731927307</v>
      </c>
      <c r="F67">
        <f t="shared" si="5"/>
        <v>-4058.37921192912</v>
      </c>
      <c r="G67">
        <f t="shared" si="6"/>
        <v>-1073.81966901315</v>
      </c>
      <c r="H67">
        <f t="shared" si="7"/>
        <v>-10887.6171781774</v>
      </c>
      <c r="I67">
        <f t="shared" si="8"/>
        <v>16019.8160591197</v>
      </c>
    </row>
    <row r="68" spans="1:9">
      <c r="A68">
        <f t="shared" ref="A68:A131" si="9">A67+1</f>
        <v>66</v>
      </c>
      <c r="B68">
        <f t="shared" ref="B68:B131" si="10">B67+F67</f>
        <v>46608.6096842235</v>
      </c>
      <c r="C68">
        <f t="shared" ref="C68:C131" si="11">C67+G67</f>
        <v>4058.37921192912</v>
      </c>
      <c r="D68">
        <f t="shared" ref="D68:D131" si="12">D67+H67</f>
        <v>69211.4631174211</v>
      </c>
      <c r="E68">
        <f t="shared" ref="E68:E131" si="13">E67+I67</f>
        <v>480121.547986427</v>
      </c>
      <c r="F68">
        <f t="shared" ref="F68:F131" si="14">$L$3*B68*D68*-1</f>
        <v>-3225.85007011391</v>
      </c>
      <c r="G68">
        <f t="shared" ref="G68:G131" si="15">(-1*F68)-($L$5*C68)</f>
        <v>-832.529141815217</v>
      </c>
      <c r="H68">
        <f t="shared" ref="H68:H131" si="16">($L$5*C68)-($L$4*D68)</f>
        <v>-9783.91341155509</v>
      </c>
      <c r="I68">
        <f t="shared" ref="I68:I131" si="17">$L$4*D68</f>
        <v>13842.2926234842</v>
      </c>
    </row>
    <row r="69" spans="1:9">
      <c r="A69">
        <f t="shared" si="9"/>
        <v>67</v>
      </c>
      <c r="B69">
        <f t="shared" si="10"/>
        <v>43382.7596141096</v>
      </c>
      <c r="C69">
        <f t="shared" si="11"/>
        <v>3225.85007011391</v>
      </c>
      <c r="D69">
        <f t="shared" si="12"/>
        <v>59427.549705866</v>
      </c>
      <c r="E69">
        <f t="shared" si="13"/>
        <v>493963.840609911</v>
      </c>
      <c r="F69">
        <f t="shared" si="14"/>
        <v>-2578.13110334513</v>
      </c>
      <c r="G69">
        <f t="shared" si="15"/>
        <v>-647.718966768775</v>
      </c>
      <c r="H69">
        <f t="shared" si="16"/>
        <v>-8659.65987105929</v>
      </c>
      <c r="I69">
        <f t="shared" si="17"/>
        <v>11885.5099411732</v>
      </c>
    </row>
    <row r="70" spans="1:9">
      <c r="A70">
        <f t="shared" si="9"/>
        <v>68</v>
      </c>
      <c r="B70">
        <f t="shared" si="10"/>
        <v>40804.6285107644</v>
      </c>
      <c r="C70">
        <f t="shared" si="11"/>
        <v>2578.13110334513</v>
      </c>
      <c r="D70">
        <f t="shared" si="12"/>
        <v>50767.8898348067</v>
      </c>
      <c r="E70">
        <f t="shared" si="13"/>
        <v>505849.350551084</v>
      </c>
      <c r="F70">
        <f t="shared" si="14"/>
        <v>-2071.5648849847</v>
      </c>
      <c r="G70">
        <f t="shared" si="15"/>
        <v>-506.56621836043</v>
      </c>
      <c r="H70">
        <f t="shared" si="16"/>
        <v>-7575.44686361621</v>
      </c>
      <c r="I70">
        <f t="shared" si="17"/>
        <v>10153.5779669613</v>
      </c>
    </row>
    <row r="71" spans="1:9">
      <c r="A71">
        <f t="shared" si="9"/>
        <v>69</v>
      </c>
      <c r="B71">
        <f t="shared" si="10"/>
        <v>38733.0636257797</v>
      </c>
      <c r="C71">
        <f t="shared" si="11"/>
        <v>2071.5648849847</v>
      </c>
      <c r="D71">
        <f t="shared" si="12"/>
        <v>43192.4429711905</v>
      </c>
      <c r="E71">
        <f t="shared" si="13"/>
        <v>516002.928518045</v>
      </c>
      <c r="F71">
        <f t="shared" si="14"/>
        <v>-1672.97564175598</v>
      </c>
      <c r="G71">
        <f t="shared" si="15"/>
        <v>-398.589243228717</v>
      </c>
      <c r="H71">
        <f t="shared" si="16"/>
        <v>-6566.9237092534</v>
      </c>
      <c r="I71">
        <f t="shared" si="17"/>
        <v>8638.4885942381</v>
      </c>
    </row>
    <row r="72" spans="1:9">
      <c r="A72">
        <f t="shared" si="9"/>
        <v>70</v>
      </c>
      <c r="B72">
        <f t="shared" si="10"/>
        <v>37060.0879840237</v>
      </c>
      <c r="C72">
        <f t="shared" si="11"/>
        <v>1672.97564175598</v>
      </c>
      <c r="D72">
        <f t="shared" si="12"/>
        <v>36625.5192619371</v>
      </c>
      <c r="E72">
        <f t="shared" si="13"/>
        <v>524641.417112284</v>
      </c>
      <c r="F72">
        <f t="shared" si="14"/>
        <v>-1357.34496630794</v>
      </c>
      <c r="G72">
        <f t="shared" si="15"/>
        <v>-315.630675448039</v>
      </c>
      <c r="H72">
        <f t="shared" si="16"/>
        <v>-5652.12821063143</v>
      </c>
      <c r="I72">
        <f t="shared" si="17"/>
        <v>7325.10385238742</v>
      </c>
    </row>
    <row r="73" spans="1:9">
      <c r="A73">
        <f t="shared" si="9"/>
        <v>71</v>
      </c>
      <c r="B73">
        <f t="shared" si="10"/>
        <v>35702.7430177158</v>
      </c>
      <c r="C73">
        <f t="shared" si="11"/>
        <v>1357.34496630794</v>
      </c>
      <c r="D73">
        <f t="shared" si="12"/>
        <v>30973.3910513057</v>
      </c>
      <c r="E73">
        <f t="shared" si="13"/>
        <v>531966.520964671</v>
      </c>
      <c r="F73">
        <f t="shared" si="14"/>
        <v>-1105.83502109198</v>
      </c>
      <c r="G73">
        <f t="shared" si="15"/>
        <v>-251.509945215961</v>
      </c>
      <c r="H73">
        <f t="shared" si="16"/>
        <v>-4837.33324395319</v>
      </c>
      <c r="I73">
        <f t="shared" si="17"/>
        <v>6194.67821026113</v>
      </c>
    </row>
    <row r="74" spans="1:9">
      <c r="A74">
        <f t="shared" si="9"/>
        <v>72</v>
      </c>
      <c r="B74">
        <f t="shared" si="10"/>
        <v>34596.9079966238</v>
      </c>
      <c r="C74">
        <f t="shared" si="11"/>
        <v>1105.83502109198</v>
      </c>
      <c r="D74">
        <f t="shared" si="12"/>
        <v>26136.0578073525</v>
      </c>
      <c r="E74">
        <f t="shared" si="13"/>
        <v>538161.199174932</v>
      </c>
      <c r="F74">
        <f t="shared" si="14"/>
        <v>-904.226787355415</v>
      </c>
      <c r="G74">
        <f t="shared" si="15"/>
        <v>-201.608233736569</v>
      </c>
      <c r="H74">
        <f t="shared" si="16"/>
        <v>-4121.37654037851</v>
      </c>
      <c r="I74">
        <f t="shared" si="17"/>
        <v>5227.21156147049</v>
      </c>
    </row>
    <row r="75" spans="1:9">
      <c r="A75">
        <f t="shared" si="9"/>
        <v>73</v>
      </c>
      <c r="B75">
        <f t="shared" si="10"/>
        <v>33692.6812092684</v>
      </c>
      <c r="C75">
        <f t="shared" si="11"/>
        <v>904.226787355415</v>
      </c>
      <c r="D75">
        <f t="shared" si="12"/>
        <v>22014.681266974</v>
      </c>
      <c r="E75">
        <f t="shared" si="13"/>
        <v>543388.410736403</v>
      </c>
      <c r="F75">
        <f t="shared" si="14"/>
        <v>-741.733637851807</v>
      </c>
      <c r="G75">
        <f t="shared" si="15"/>
        <v>-162.493149503608</v>
      </c>
      <c r="H75">
        <f t="shared" si="16"/>
        <v>-3498.70946603938</v>
      </c>
      <c r="I75">
        <f t="shared" si="17"/>
        <v>4402.93625339479</v>
      </c>
    </row>
    <row r="76" spans="1:9">
      <c r="A76">
        <f t="shared" si="9"/>
        <v>74</v>
      </c>
      <c r="B76">
        <f t="shared" si="10"/>
        <v>32950.9475714166</v>
      </c>
      <c r="C76">
        <f t="shared" si="11"/>
        <v>741.733637851807</v>
      </c>
      <c r="D76">
        <f t="shared" si="12"/>
        <v>18515.9718009346</v>
      </c>
      <c r="E76">
        <f t="shared" si="13"/>
        <v>547791.346989797</v>
      </c>
      <c r="F76">
        <f t="shared" si="14"/>
        <v>-610.118816046423</v>
      </c>
      <c r="G76">
        <f t="shared" si="15"/>
        <v>-131.614821805383</v>
      </c>
      <c r="H76">
        <f t="shared" si="16"/>
        <v>-2961.46072233511</v>
      </c>
      <c r="I76">
        <f t="shared" si="17"/>
        <v>3703.19436018692</v>
      </c>
    </row>
    <row r="77" spans="1:9">
      <c r="A77">
        <f t="shared" si="9"/>
        <v>75</v>
      </c>
      <c r="B77">
        <f t="shared" si="10"/>
        <v>32340.8287553702</v>
      </c>
      <c r="C77">
        <f t="shared" si="11"/>
        <v>610.118816046423</v>
      </c>
      <c r="D77">
        <f t="shared" si="12"/>
        <v>15554.5110785995</v>
      </c>
      <c r="E77">
        <f t="shared" si="13"/>
        <v>551494.541349984</v>
      </c>
      <c r="F77">
        <f t="shared" si="14"/>
        <v>-503.045779166494</v>
      </c>
      <c r="G77">
        <f t="shared" si="15"/>
        <v>-107.07303687993</v>
      </c>
      <c r="H77">
        <f t="shared" si="16"/>
        <v>-2500.78339967347</v>
      </c>
      <c r="I77">
        <f t="shared" si="17"/>
        <v>3110.90221571989</v>
      </c>
    </row>
    <row r="78" spans="1:9">
      <c r="A78">
        <f t="shared" si="9"/>
        <v>76</v>
      </c>
      <c r="B78">
        <f t="shared" si="10"/>
        <v>31837.7829762037</v>
      </c>
      <c r="C78">
        <f t="shared" si="11"/>
        <v>503.045779166494</v>
      </c>
      <c r="D78">
        <f t="shared" si="12"/>
        <v>13053.727678926</v>
      </c>
      <c r="E78">
        <f t="shared" si="13"/>
        <v>554605.443565704</v>
      </c>
      <c r="F78">
        <f t="shared" si="14"/>
        <v>-415.601748872109</v>
      </c>
      <c r="G78">
        <f t="shared" si="15"/>
        <v>-87.4440302943847</v>
      </c>
      <c r="H78">
        <f t="shared" si="16"/>
        <v>-2107.69975661871</v>
      </c>
      <c r="I78">
        <f t="shared" si="17"/>
        <v>2610.7455357852</v>
      </c>
    </row>
    <row r="79" spans="1:9">
      <c r="A79">
        <f t="shared" si="9"/>
        <v>77</v>
      </c>
      <c r="B79">
        <f t="shared" si="10"/>
        <v>31422.1812273316</v>
      </c>
      <c r="C79">
        <f t="shared" si="11"/>
        <v>415.601748872109</v>
      </c>
      <c r="D79">
        <f t="shared" si="12"/>
        <v>10946.0279223073</v>
      </c>
      <c r="E79">
        <f t="shared" si="13"/>
        <v>557216.189101489</v>
      </c>
      <c r="F79">
        <f t="shared" si="14"/>
        <v>-343.948073094171</v>
      </c>
      <c r="G79">
        <f t="shared" si="15"/>
        <v>-71.6536757779376</v>
      </c>
      <c r="H79">
        <f t="shared" si="16"/>
        <v>-1773.60383558935</v>
      </c>
      <c r="I79">
        <f t="shared" si="17"/>
        <v>2189.20558446146</v>
      </c>
    </row>
    <row r="80" spans="1:9">
      <c r="A80">
        <f t="shared" si="9"/>
        <v>78</v>
      </c>
      <c r="B80">
        <f t="shared" si="10"/>
        <v>31078.2331542374</v>
      </c>
      <c r="C80">
        <f t="shared" si="11"/>
        <v>343.948073094171</v>
      </c>
      <c r="D80">
        <f t="shared" si="12"/>
        <v>9172.42408671794</v>
      </c>
      <c r="E80">
        <f t="shared" si="13"/>
        <v>559405.394685951</v>
      </c>
      <c r="F80">
        <f t="shared" si="14"/>
        <v>-285.062734356563</v>
      </c>
      <c r="G80">
        <f t="shared" si="15"/>
        <v>-58.8853387376082</v>
      </c>
      <c r="H80">
        <f t="shared" si="16"/>
        <v>-1490.53674424942</v>
      </c>
      <c r="I80">
        <f t="shared" si="17"/>
        <v>1834.48481734359</v>
      </c>
    </row>
    <row r="81" spans="1:9">
      <c r="A81">
        <f t="shared" si="9"/>
        <v>79</v>
      </c>
      <c r="B81">
        <f t="shared" si="10"/>
        <v>30793.1704198808</v>
      </c>
      <c r="C81">
        <f t="shared" si="11"/>
        <v>285.062734356563</v>
      </c>
      <c r="D81">
        <f t="shared" si="12"/>
        <v>7681.88734246853</v>
      </c>
      <c r="E81">
        <f t="shared" si="13"/>
        <v>561239.879503294</v>
      </c>
      <c r="F81">
        <f t="shared" si="14"/>
        <v>-236.549666082959</v>
      </c>
      <c r="G81">
        <f t="shared" si="15"/>
        <v>-48.5130682736045</v>
      </c>
      <c r="H81">
        <f t="shared" si="16"/>
        <v>-1251.31473413714</v>
      </c>
      <c r="I81">
        <f t="shared" si="17"/>
        <v>1536.37746849371</v>
      </c>
    </row>
    <row r="82" spans="1:9">
      <c r="A82">
        <f t="shared" si="9"/>
        <v>80</v>
      </c>
      <c r="B82">
        <f t="shared" si="10"/>
        <v>30556.6207537979</v>
      </c>
      <c r="C82">
        <f t="shared" si="11"/>
        <v>236.549666082959</v>
      </c>
      <c r="D82">
        <f t="shared" si="12"/>
        <v>6430.57260833138</v>
      </c>
      <c r="E82">
        <f t="shared" si="13"/>
        <v>562776.256971788</v>
      </c>
      <c r="F82">
        <f t="shared" si="14"/>
        <v>-196.496568422543</v>
      </c>
      <c r="G82">
        <f t="shared" si="15"/>
        <v>-40.0530976604159</v>
      </c>
      <c r="H82">
        <f t="shared" si="16"/>
        <v>-1049.56485558332</v>
      </c>
      <c r="I82">
        <f t="shared" si="17"/>
        <v>1286.11452166628</v>
      </c>
    </row>
    <row r="83" spans="1:9">
      <c r="A83">
        <f t="shared" si="9"/>
        <v>81</v>
      </c>
      <c r="B83">
        <f t="shared" si="10"/>
        <v>30360.1241853753</v>
      </c>
      <c r="C83">
        <f t="shared" si="11"/>
        <v>196.496568422543</v>
      </c>
      <c r="D83">
        <f t="shared" si="12"/>
        <v>5381.00775274807</v>
      </c>
      <c r="E83">
        <f t="shared" si="13"/>
        <v>564062.371493454</v>
      </c>
      <c r="F83">
        <f t="shared" si="14"/>
        <v>-163.368063615899</v>
      </c>
      <c r="G83">
        <f t="shared" si="15"/>
        <v>-33.1285048066442</v>
      </c>
      <c r="H83">
        <f t="shared" si="16"/>
        <v>-879.70498212707</v>
      </c>
      <c r="I83">
        <f t="shared" si="17"/>
        <v>1076.20155054961</v>
      </c>
    </row>
    <row r="84" spans="1:9">
      <c r="A84">
        <f t="shared" si="9"/>
        <v>82</v>
      </c>
      <c r="B84">
        <f t="shared" si="10"/>
        <v>30196.7561217594</v>
      </c>
      <c r="C84">
        <f t="shared" si="11"/>
        <v>163.368063615899</v>
      </c>
      <c r="D84">
        <f t="shared" si="12"/>
        <v>4501.302770621</v>
      </c>
      <c r="E84">
        <f t="shared" si="13"/>
        <v>565138.573044004</v>
      </c>
      <c r="F84">
        <f t="shared" si="14"/>
        <v>-135.924741994642</v>
      </c>
      <c r="G84">
        <f t="shared" si="15"/>
        <v>-27.4433216212564</v>
      </c>
      <c r="H84">
        <f t="shared" si="16"/>
        <v>-736.8924905083</v>
      </c>
      <c r="I84">
        <f t="shared" si="17"/>
        <v>900.260554124199</v>
      </c>
    </row>
    <row r="85" spans="1:9">
      <c r="A85">
        <f t="shared" si="9"/>
        <v>83</v>
      </c>
      <c r="B85">
        <f t="shared" si="10"/>
        <v>30060.8313797648</v>
      </c>
      <c r="C85">
        <f t="shared" si="11"/>
        <v>135.924741994642</v>
      </c>
      <c r="D85">
        <f t="shared" si="12"/>
        <v>3764.4102801127</v>
      </c>
      <c r="E85">
        <f t="shared" si="13"/>
        <v>566038.833598128</v>
      </c>
      <c r="F85">
        <f t="shared" si="14"/>
        <v>-113.161302674721</v>
      </c>
      <c r="G85">
        <f t="shared" si="15"/>
        <v>-22.7634393199214</v>
      </c>
      <c r="H85">
        <f t="shared" si="16"/>
        <v>-616.957314027897</v>
      </c>
      <c r="I85">
        <f t="shared" si="17"/>
        <v>752.882056022539</v>
      </c>
    </row>
    <row r="86" spans="1:9">
      <c r="A86">
        <f t="shared" si="9"/>
        <v>84</v>
      </c>
      <c r="B86">
        <f t="shared" si="10"/>
        <v>29947.6700770901</v>
      </c>
      <c r="C86">
        <f t="shared" si="11"/>
        <v>113.161302674721</v>
      </c>
      <c r="D86">
        <f t="shared" si="12"/>
        <v>3147.4529660848</v>
      </c>
      <c r="E86">
        <f t="shared" si="13"/>
        <v>566791.715654151</v>
      </c>
      <c r="F86">
        <f t="shared" si="14"/>
        <v>-94.2588830114661</v>
      </c>
      <c r="G86">
        <f t="shared" si="15"/>
        <v>-18.9024196632548</v>
      </c>
      <c r="H86">
        <f t="shared" si="16"/>
        <v>-516.329290542239</v>
      </c>
      <c r="I86">
        <f t="shared" si="17"/>
        <v>629.49059321696</v>
      </c>
    </row>
    <row r="87" spans="1:9">
      <c r="A87">
        <f t="shared" si="9"/>
        <v>85</v>
      </c>
      <c r="B87">
        <f t="shared" si="10"/>
        <v>29853.4111940786</v>
      </c>
      <c r="C87">
        <f t="shared" si="11"/>
        <v>94.2588830114661</v>
      </c>
      <c r="D87">
        <f t="shared" si="12"/>
        <v>2631.12367554256</v>
      </c>
      <c r="E87">
        <f t="shared" si="13"/>
        <v>567421.206247368</v>
      </c>
      <c r="F87">
        <f t="shared" si="14"/>
        <v>-78.5480169884475</v>
      </c>
      <c r="G87">
        <f t="shared" si="15"/>
        <v>-15.7108660230186</v>
      </c>
      <c r="H87">
        <f t="shared" si="16"/>
        <v>-431.965852097046</v>
      </c>
      <c r="I87">
        <f t="shared" si="17"/>
        <v>526.224735108512</v>
      </c>
    </row>
    <row r="88" spans="1:9">
      <c r="A88">
        <f t="shared" si="9"/>
        <v>86</v>
      </c>
      <c r="B88">
        <f t="shared" si="10"/>
        <v>29774.8631770902</v>
      </c>
      <c r="C88">
        <f t="shared" si="11"/>
        <v>78.5480169884475</v>
      </c>
      <c r="D88">
        <f t="shared" si="12"/>
        <v>2199.15782344551</v>
      </c>
      <c r="E88">
        <f t="shared" si="13"/>
        <v>567947.430982476</v>
      </c>
      <c r="F88">
        <f t="shared" si="14"/>
        <v>-65.4796232979176</v>
      </c>
      <c r="G88">
        <f t="shared" si="15"/>
        <v>-13.0683936905299</v>
      </c>
      <c r="H88">
        <f t="shared" si="16"/>
        <v>-361.283547700655</v>
      </c>
      <c r="I88">
        <f t="shared" si="17"/>
        <v>439.831564689103</v>
      </c>
    </row>
    <row r="89" spans="1:9">
      <c r="A89">
        <f t="shared" si="9"/>
        <v>87</v>
      </c>
      <c r="B89">
        <f t="shared" si="10"/>
        <v>29709.3835537922</v>
      </c>
      <c r="C89">
        <f t="shared" si="11"/>
        <v>65.4796232979176</v>
      </c>
      <c r="D89">
        <f t="shared" si="12"/>
        <v>1837.87427574486</v>
      </c>
      <c r="E89">
        <f t="shared" si="13"/>
        <v>568387.262547165</v>
      </c>
      <c r="F89">
        <f t="shared" si="14"/>
        <v>-54.6021117817521</v>
      </c>
      <c r="G89">
        <f t="shared" si="15"/>
        <v>-10.8775115161654</v>
      </c>
      <c r="H89">
        <f t="shared" si="16"/>
        <v>-302.095231851054</v>
      </c>
      <c r="I89">
        <f t="shared" si="17"/>
        <v>367.574855148972</v>
      </c>
    </row>
    <row r="90" spans="1:9">
      <c r="A90">
        <f t="shared" si="9"/>
        <v>88</v>
      </c>
      <c r="B90">
        <f t="shared" si="10"/>
        <v>29654.7814420105</v>
      </c>
      <c r="C90">
        <f t="shared" si="11"/>
        <v>54.6021117817521</v>
      </c>
      <c r="D90">
        <f t="shared" si="12"/>
        <v>1535.7790438938</v>
      </c>
      <c r="E90">
        <f t="shared" si="13"/>
        <v>568754.837402314</v>
      </c>
      <c r="F90">
        <f t="shared" si="14"/>
        <v>-45.5431918898906</v>
      </c>
      <c r="G90">
        <f t="shared" si="15"/>
        <v>-9.05891989186152</v>
      </c>
      <c r="H90">
        <f t="shared" si="16"/>
        <v>-252.553696997009</v>
      </c>
      <c r="I90">
        <f t="shared" si="17"/>
        <v>307.155808778761</v>
      </c>
    </row>
    <row r="91" spans="1:9">
      <c r="A91">
        <f t="shared" si="9"/>
        <v>89</v>
      </c>
      <c r="B91">
        <f t="shared" si="10"/>
        <v>29609.2382501206</v>
      </c>
      <c r="C91">
        <f t="shared" si="11"/>
        <v>45.5431918898906</v>
      </c>
      <c r="D91">
        <f t="shared" si="12"/>
        <v>1283.2253468968</v>
      </c>
      <c r="E91">
        <f t="shared" si="13"/>
        <v>569061.993211093</v>
      </c>
      <c r="F91">
        <f t="shared" si="14"/>
        <v>-37.9953250248609</v>
      </c>
      <c r="G91">
        <f t="shared" si="15"/>
        <v>-7.54786686502973</v>
      </c>
      <c r="H91">
        <f t="shared" si="16"/>
        <v>-211.101877489469</v>
      </c>
      <c r="I91">
        <f t="shared" si="17"/>
        <v>256.645069379359</v>
      </c>
    </row>
    <row r="92" spans="1:9">
      <c r="A92">
        <f t="shared" si="9"/>
        <v>90</v>
      </c>
      <c r="B92">
        <f t="shared" si="10"/>
        <v>29571.2429250957</v>
      </c>
      <c r="C92">
        <f t="shared" si="11"/>
        <v>37.9953250248609</v>
      </c>
      <c r="D92">
        <f t="shared" si="12"/>
        <v>1072.12346940733</v>
      </c>
      <c r="E92">
        <f t="shared" si="13"/>
        <v>569318.638280472</v>
      </c>
      <c r="F92">
        <f t="shared" si="14"/>
        <v>-31.7040235595405</v>
      </c>
      <c r="G92">
        <f t="shared" si="15"/>
        <v>-6.29130146532036</v>
      </c>
      <c r="H92">
        <f t="shared" si="16"/>
        <v>-176.429368856605</v>
      </c>
      <c r="I92">
        <f t="shared" si="17"/>
        <v>214.424693881465</v>
      </c>
    </row>
    <row r="93" spans="1:9">
      <c r="A93">
        <f t="shared" si="9"/>
        <v>91</v>
      </c>
      <c r="B93">
        <f t="shared" si="10"/>
        <v>29539.5389015362</v>
      </c>
      <c r="C93">
        <f t="shared" si="11"/>
        <v>31.7040235595405</v>
      </c>
      <c r="D93">
        <f t="shared" si="12"/>
        <v>895.694100550723</v>
      </c>
      <c r="E93">
        <f t="shared" si="13"/>
        <v>569533.062974354</v>
      </c>
      <c r="F93">
        <f t="shared" si="14"/>
        <v>-26.4583907270946</v>
      </c>
      <c r="G93">
        <f t="shared" si="15"/>
        <v>-5.24563283244597</v>
      </c>
      <c r="H93">
        <f t="shared" si="16"/>
        <v>-147.434796550604</v>
      </c>
      <c r="I93">
        <f t="shared" si="17"/>
        <v>179.138820110145</v>
      </c>
    </row>
    <row r="94" spans="1:9">
      <c r="A94">
        <f t="shared" si="9"/>
        <v>92</v>
      </c>
      <c r="B94">
        <f t="shared" si="10"/>
        <v>29513.0805108091</v>
      </c>
      <c r="C94">
        <f t="shared" si="11"/>
        <v>26.4583907270946</v>
      </c>
      <c r="D94">
        <f t="shared" si="12"/>
        <v>748.259304000119</v>
      </c>
      <c r="E94">
        <f t="shared" si="13"/>
        <v>569712.201794464</v>
      </c>
      <c r="F94">
        <f t="shared" si="14"/>
        <v>-22.0834370819175</v>
      </c>
      <c r="G94">
        <f t="shared" si="15"/>
        <v>-4.37495364517706</v>
      </c>
      <c r="H94">
        <f t="shared" si="16"/>
        <v>-123.193470072929</v>
      </c>
      <c r="I94">
        <f t="shared" si="17"/>
        <v>149.651860800024</v>
      </c>
    </row>
    <row r="95" spans="1:9">
      <c r="A95">
        <f t="shared" si="9"/>
        <v>93</v>
      </c>
      <c r="B95">
        <f t="shared" si="10"/>
        <v>29490.9970737272</v>
      </c>
      <c r="C95">
        <f t="shared" si="11"/>
        <v>22.0834370819175</v>
      </c>
      <c r="D95">
        <f t="shared" si="12"/>
        <v>625.065833927189</v>
      </c>
      <c r="E95">
        <f t="shared" si="13"/>
        <v>569861.853655264</v>
      </c>
      <c r="F95">
        <f t="shared" si="14"/>
        <v>-18.4338146792336</v>
      </c>
      <c r="G95">
        <f t="shared" si="15"/>
        <v>-3.6496224026839</v>
      </c>
      <c r="H95">
        <f t="shared" si="16"/>
        <v>-102.92972970352</v>
      </c>
      <c r="I95">
        <f t="shared" si="17"/>
        <v>125.013166785438</v>
      </c>
    </row>
    <row r="96" spans="1:9">
      <c r="A96">
        <f t="shared" si="9"/>
        <v>94</v>
      </c>
      <c r="B96">
        <f t="shared" si="10"/>
        <v>29472.563259048</v>
      </c>
      <c r="C96">
        <f t="shared" si="11"/>
        <v>18.4338146792336</v>
      </c>
      <c r="D96">
        <f t="shared" si="12"/>
        <v>522.136104223669</v>
      </c>
      <c r="E96">
        <f t="shared" si="13"/>
        <v>569986.866822049</v>
      </c>
      <c r="F96">
        <f t="shared" si="14"/>
        <v>-15.3886893615649</v>
      </c>
      <c r="G96">
        <f t="shared" si="15"/>
        <v>-3.04512531766865</v>
      </c>
      <c r="H96">
        <f t="shared" si="16"/>
        <v>-85.9934061655002</v>
      </c>
      <c r="I96">
        <f t="shared" si="17"/>
        <v>104.427220844734</v>
      </c>
    </row>
    <row r="97" spans="1:9">
      <c r="A97">
        <f t="shared" si="9"/>
        <v>95</v>
      </c>
      <c r="B97">
        <f t="shared" si="10"/>
        <v>29457.1745696864</v>
      </c>
      <c r="C97">
        <f t="shared" si="11"/>
        <v>15.3886893615649</v>
      </c>
      <c r="D97">
        <f t="shared" si="12"/>
        <v>436.142698058169</v>
      </c>
      <c r="E97">
        <f t="shared" si="13"/>
        <v>570091.294042894</v>
      </c>
      <c r="F97">
        <f t="shared" si="14"/>
        <v>-12.8475315939935</v>
      </c>
      <c r="G97">
        <f t="shared" si="15"/>
        <v>-2.54115776757144</v>
      </c>
      <c r="H97">
        <f t="shared" si="16"/>
        <v>-71.8398502500688</v>
      </c>
      <c r="I97">
        <f t="shared" si="17"/>
        <v>87.2285396116338</v>
      </c>
    </row>
    <row r="98" spans="1:9">
      <c r="A98">
        <f t="shared" si="9"/>
        <v>96</v>
      </c>
      <c r="B98">
        <f t="shared" si="10"/>
        <v>29444.3270380924</v>
      </c>
      <c r="C98">
        <f t="shared" si="11"/>
        <v>12.8475315939935</v>
      </c>
      <c r="D98">
        <f t="shared" si="12"/>
        <v>364.3028478081</v>
      </c>
      <c r="E98">
        <f t="shared" si="13"/>
        <v>570178.522582506</v>
      </c>
      <c r="F98">
        <f t="shared" si="14"/>
        <v>-10.7266521917701</v>
      </c>
      <c r="G98">
        <f t="shared" si="15"/>
        <v>-2.1208794022234</v>
      </c>
      <c r="H98">
        <f t="shared" si="16"/>
        <v>-60.0130379676265</v>
      </c>
      <c r="I98">
        <f t="shared" si="17"/>
        <v>72.86056956162</v>
      </c>
    </row>
    <row r="99" spans="1:9">
      <c r="A99">
        <f t="shared" si="9"/>
        <v>97</v>
      </c>
      <c r="B99">
        <f t="shared" si="10"/>
        <v>29433.6003859006</v>
      </c>
      <c r="C99">
        <f t="shared" si="11"/>
        <v>10.7266521917701</v>
      </c>
      <c r="D99">
        <f t="shared" si="12"/>
        <v>304.289809840474</v>
      </c>
      <c r="E99">
        <f t="shared" si="13"/>
        <v>570251.383152068</v>
      </c>
      <c r="F99">
        <f t="shared" si="14"/>
        <v>-8.95634466434619</v>
      </c>
      <c r="G99">
        <f t="shared" si="15"/>
        <v>-1.77030752742391</v>
      </c>
      <c r="H99">
        <f t="shared" si="16"/>
        <v>-50.1313097763246</v>
      </c>
      <c r="I99">
        <f t="shared" si="17"/>
        <v>60.8579619680947</v>
      </c>
    </row>
    <row r="100" spans="1:9">
      <c r="A100">
        <f t="shared" si="9"/>
        <v>98</v>
      </c>
      <c r="B100">
        <f t="shared" si="10"/>
        <v>29424.6440412363</v>
      </c>
      <c r="C100">
        <f t="shared" si="11"/>
        <v>8.95634466434619</v>
      </c>
      <c r="D100">
        <f t="shared" si="12"/>
        <v>254.158500064149</v>
      </c>
      <c r="E100">
        <f t="shared" si="13"/>
        <v>570312.241114036</v>
      </c>
      <c r="F100">
        <f t="shared" si="14"/>
        <v>-7.47852339444211</v>
      </c>
      <c r="G100">
        <f t="shared" si="15"/>
        <v>-1.47782126990408</v>
      </c>
      <c r="H100">
        <f t="shared" si="16"/>
        <v>-41.8753553484836</v>
      </c>
      <c r="I100">
        <f t="shared" si="17"/>
        <v>50.8317000128298</v>
      </c>
    </row>
    <row r="101" spans="1:9">
      <c r="A101">
        <f t="shared" si="9"/>
        <v>99</v>
      </c>
      <c r="B101">
        <f t="shared" si="10"/>
        <v>29417.1655178418</v>
      </c>
      <c r="C101">
        <f t="shared" si="11"/>
        <v>7.47852339444211</v>
      </c>
      <c r="D101">
        <f t="shared" si="12"/>
        <v>212.283144715665</v>
      </c>
      <c r="E101">
        <f t="shared" si="13"/>
        <v>570363.072814048</v>
      </c>
      <c r="F101">
        <f t="shared" si="14"/>
        <v>-6.2447684047487</v>
      </c>
      <c r="G101">
        <f t="shared" si="15"/>
        <v>-1.23375498969341</v>
      </c>
      <c r="H101">
        <f t="shared" si="16"/>
        <v>-34.978105548691</v>
      </c>
      <c r="I101">
        <f t="shared" si="17"/>
        <v>42.4566289431331</v>
      </c>
    </row>
    <row r="102" spans="1:9">
      <c r="A102">
        <f t="shared" si="9"/>
        <v>100</v>
      </c>
      <c r="B102">
        <f t="shared" si="10"/>
        <v>29410.9207494371</v>
      </c>
      <c r="C102">
        <f t="shared" si="11"/>
        <v>6.2447684047487</v>
      </c>
      <c r="D102">
        <f t="shared" si="12"/>
        <v>177.305039166974</v>
      </c>
      <c r="E102">
        <f t="shared" si="13"/>
        <v>570405.529442991</v>
      </c>
      <c r="F102">
        <f t="shared" si="14"/>
        <v>-5.21470445541572</v>
      </c>
      <c r="G102">
        <f t="shared" si="15"/>
        <v>-1.03006394933298</v>
      </c>
      <c r="H102">
        <f t="shared" si="16"/>
        <v>-29.2162394286462</v>
      </c>
      <c r="I102">
        <f t="shared" si="17"/>
        <v>35.4610078333949</v>
      </c>
    </row>
    <row r="103" spans="1:9">
      <c r="A103">
        <f t="shared" si="9"/>
        <v>101</v>
      </c>
      <c r="B103">
        <f t="shared" si="10"/>
        <v>29405.7060449817</v>
      </c>
      <c r="C103">
        <f t="shared" si="11"/>
        <v>5.21470445541572</v>
      </c>
      <c r="D103">
        <f t="shared" si="12"/>
        <v>148.088799738328</v>
      </c>
      <c r="E103">
        <f t="shared" si="13"/>
        <v>570440.990450825</v>
      </c>
      <c r="F103">
        <f t="shared" si="14"/>
        <v>-4.35465571365944</v>
      </c>
      <c r="G103">
        <f t="shared" si="15"/>
        <v>-0.860048741756285</v>
      </c>
      <c r="H103">
        <f t="shared" si="16"/>
        <v>-24.4030554922499</v>
      </c>
      <c r="I103">
        <f t="shared" si="17"/>
        <v>29.6177599476656</v>
      </c>
    </row>
    <row r="104" spans="1:9">
      <c r="A104">
        <f t="shared" si="9"/>
        <v>102</v>
      </c>
      <c r="B104">
        <f t="shared" si="10"/>
        <v>29401.351389268</v>
      </c>
      <c r="C104">
        <f t="shared" si="11"/>
        <v>4.35465571365944</v>
      </c>
      <c r="D104">
        <f t="shared" si="12"/>
        <v>123.685744246078</v>
      </c>
      <c r="E104">
        <f t="shared" si="13"/>
        <v>570470.608210773</v>
      </c>
      <c r="F104">
        <f t="shared" si="14"/>
        <v>-3.63652802842208</v>
      </c>
      <c r="G104">
        <f t="shared" si="15"/>
        <v>-0.718127685237356</v>
      </c>
      <c r="H104">
        <f t="shared" si="16"/>
        <v>-20.3824931355562</v>
      </c>
      <c r="I104">
        <f t="shared" si="17"/>
        <v>24.7371488492157</v>
      </c>
    </row>
    <row r="105" spans="1:9">
      <c r="A105">
        <f t="shared" si="9"/>
        <v>103</v>
      </c>
      <c r="B105">
        <f t="shared" si="10"/>
        <v>29397.7148612396</v>
      </c>
      <c r="C105">
        <f t="shared" si="11"/>
        <v>3.63652802842208</v>
      </c>
      <c r="D105">
        <f t="shared" si="12"/>
        <v>103.303251110522</v>
      </c>
      <c r="E105">
        <f t="shared" si="13"/>
        <v>570495.345359622</v>
      </c>
      <c r="F105">
        <f t="shared" si="14"/>
        <v>-3.03687952038616</v>
      </c>
      <c r="G105">
        <f t="shared" si="15"/>
        <v>-0.599648508035922</v>
      </c>
      <c r="H105">
        <f t="shared" si="16"/>
        <v>-17.0241221936823</v>
      </c>
      <c r="I105">
        <f t="shared" si="17"/>
        <v>20.6606502221044</v>
      </c>
    </row>
    <row r="106" spans="1:9">
      <c r="A106">
        <f t="shared" si="9"/>
        <v>104</v>
      </c>
      <c r="B106">
        <f t="shared" si="10"/>
        <v>29394.6779817192</v>
      </c>
      <c r="C106">
        <f t="shared" si="11"/>
        <v>3.03687952038616</v>
      </c>
      <c r="D106">
        <f t="shared" si="12"/>
        <v>86.2791289168397</v>
      </c>
      <c r="E106">
        <f t="shared" si="13"/>
        <v>570516.006009844</v>
      </c>
      <c r="F106">
        <f t="shared" si="14"/>
        <v>-2.53614721105374</v>
      </c>
      <c r="G106">
        <f t="shared" si="15"/>
        <v>-0.500732309332418</v>
      </c>
      <c r="H106">
        <f t="shared" si="16"/>
        <v>-14.2189462629818</v>
      </c>
      <c r="I106">
        <f t="shared" si="17"/>
        <v>17.2558257833679</v>
      </c>
    </row>
    <row r="107" spans="1:9">
      <c r="A107">
        <f t="shared" si="9"/>
        <v>105</v>
      </c>
      <c r="B107">
        <f t="shared" si="10"/>
        <v>29392.1418345082</v>
      </c>
      <c r="C107">
        <f t="shared" si="11"/>
        <v>2.53614721105374</v>
      </c>
      <c r="D107">
        <f t="shared" si="12"/>
        <v>72.0601826538579</v>
      </c>
      <c r="E107">
        <f t="shared" si="13"/>
        <v>570533.261835627</v>
      </c>
      <c r="F107">
        <f t="shared" si="14"/>
        <v>-2.11800310918276</v>
      </c>
      <c r="G107">
        <f t="shared" si="15"/>
        <v>-0.418144101870985</v>
      </c>
      <c r="H107">
        <f t="shared" si="16"/>
        <v>-11.8758893197178</v>
      </c>
      <c r="I107">
        <f t="shared" si="17"/>
        <v>14.4120365307716</v>
      </c>
    </row>
    <row r="108" spans="1:9">
      <c r="A108">
        <f t="shared" si="9"/>
        <v>106</v>
      </c>
      <c r="B108">
        <f t="shared" si="10"/>
        <v>29390.023831399</v>
      </c>
      <c r="C108">
        <f t="shared" si="11"/>
        <v>2.11800310918276</v>
      </c>
      <c r="D108">
        <f t="shared" si="12"/>
        <v>60.1842933341401</v>
      </c>
      <c r="E108">
        <f t="shared" si="13"/>
        <v>570547.673872158</v>
      </c>
      <c r="F108">
        <f t="shared" si="14"/>
        <v>-1.76881781536628</v>
      </c>
      <c r="G108">
        <f t="shared" si="15"/>
        <v>-0.349185293816473</v>
      </c>
      <c r="H108">
        <f t="shared" si="16"/>
        <v>-9.91885555764526</v>
      </c>
      <c r="I108">
        <f t="shared" si="17"/>
        <v>12.036858666828</v>
      </c>
    </row>
    <row r="109" spans="1:9">
      <c r="A109">
        <f t="shared" si="9"/>
        <v>107</v>
      </c>
      <c r="B109">
        <f t="shared" si="10"/>
        <v>29388.2550135836</v>
      </c>
      <c r="C109">
        <f t="shared" si="11"/>
        <v>1.76881781536628</v>
      </c>
      <c r="D109">
        <f t="shared" si="12"/>
        <v>50.2654377764948</v>
      </c>
      <c r="E109">
        <f t="shared" si="13"/>
        <v>570559.710730825</v>
      </c>
      <c r="F109">
        <f t="shared" si="14"/>
        <v>-1.47721350374505</v>
      </c>
      <c r="G109">
        <f t="shared" si="15"/>
        <v>-0.291604311621235</v>
      </c>
      <c r="H109">
        <f t="shared" si="16"/>
        <v>-8.28426973993268</v>
      </c>
      <c r="I109">
        <f t="shared" si="17"/>
        <v>10.053087555299</v>
      </c>
    </row>
    <row r="110" spans="1:9">
      <c r="A110">
        <f t="shared" si="9"/>
        <v>108</v>
      </c>
      <c r="B110">
        <f t="shared" si="10"/>
        <v>29386.7778000799</v>
      </c>
      <c r="C110">
        <f t="shared" si="11"/>
        <v>1.47721350374505</v>
      </c>
      <c r="D110">
        <f t="shared" si="12"/>
        <v>41.9811680365622</v>
      </c>
      <c r="E110">
        <f t="shared" si="13"/>
        <v>570569.76381838</v>
      </c>
      <c r="F110">
        <f t="shared" si="14"/>
        <v>-1.23369125687827</v>
      </c>
      <c r="G110">
        <f t="shared" si="15"/>
        <v>-0.243522246866782</v>
      </c>
      <c r="H110">
        <f t="shared" si="16"/>
        <v>-6.91902010356738</v>
      </c>
      <c r="I110">
        <f t="shared" si="17"/>
        <v>8.39623360731243</v>
      </c>
    </row>
    <row r="111" spans="1:9">
      <c r="A111">
        <f t="shared" si="9"/>
        <v>109</v>
      </c>
      <c r="B111">
        <f t="shared" si="10"/>
        <v>29385.544108823</v>
      </c>
      <c r="C111">
        <f t="shared" si="11"/>
        <v>1.23369125687827</v>
      </c>
      <c r="D111">
        <f t="shared" si="12"/>
        <v>35.0621479329948</v>
      </c>
      <c r="E111">
        <f t="shared" si="13"/>
        <v>570578.160051987</v>
      </c>
      <c r="F111">
        <f t="shared" si="14"/>
        <v>-1.03032029463509</v>
      </c>
      <c r="G111">
        <f t="shared" si="15"/>
        <v>-0.203370962243173</v>
      </c>
      <c r="H111">
        <f t="shared" si="16"/>
        <v>-5.77873832972069</v>
      </c>
      <c r="I111">
        <f t="shared" si="17"/>
        <v>7.01242958659895</v>
      </c>
    </row>
    <row r="112" spans="1:9">
      <c r="A112">
        <f t="shared" si="9"/>
        <v>110</v>
      </c>
      <c r="B112">
        <f t="shared" si="10"/>
        <v>29384.5137885284</v>
      </c>
      <c r="C112">
        <f t="shared" si="11"/>
        <v>1.03032029463509</v>
      </c>
      <c r="D112">
        <f t="shared" si="12"/>
        <v>29.2834096032741</v>
      </c>
      <c r="E112">
        <f t="shared" si="13"/>
        <v>570585.172481574</v>
      </c>
      <c r="F112">
        <f t="shared" si="14"/>
        <v>-0.860478753262531</v>
      </c>
      <c r="G112">
        <f t="shared" si="15"/>
        <v>-0.169841541372564</v>
      </c>
      <c r="H112">
        <f t="shared" si="16"/>
        <v>-4.82636162601972</v>
      </c>
      <c r="I112">
        <f t="shared" si="17"/>
        <v>5.85668192065482</v>
      </c>
    </row>
    <row r="113" spans="1:9">
      <c r="A113">
        <f t="shared" si="9"/>
        <v>111</v>
      </c>
      <c r="B113">
        <f t="shared" si="10"/>
        <v>29383.6533097751</v>
      </c>
      <c r="C113">
        <f t="shared" si="11"/>
        <v>0.860478753262531</v>
      </c>
      <c r="D113">
        <f t="shared" si="12"/>
        <v>24.4570479772544</v>
      </c>
      <c r="E113">
        <f t="shared" si="13"/>
        <v>570591.029163495</v>
      </c>
      <c r="F113">
        <f t="shared" si="14"/>
        <v>-0.718637418744178</v>
      </c>
      <c r="G113">
        <f t="shared" si="15"/>
        <v>-0.141841334518353</v>
      </c>
      <c r="H113">
        <f t="shared" si="16"/>
        <v>-4.03093084218834</v>
      </c>
      <c r="I113">
        <f t="shared" si="17"/>
        <v>4.89140959545087</v>
      </c>
    </row>
    <row r="114" spans="1:9">
      <c r="A114">
        <f t="shared" si="9"/>
        <v>112</v>
      </c>
      <c r="B114">
        <f t="shared" si="10"/>
        <v>29382.9346723563</v>
      </c>
      <c r="C114">
        <f t="shared" si="11"/>
        <v>0.718637418744178</v>
      </c>
      <c r="D114">
        <f t="shared" si="12"/>
        <v>20.426117135066</v>
      </c>
      <c r="E114">
        <f t="shared" si="13"/>
        <v>570595.92057309</v>
      </c>
      <c r="F114">
        <f t="shared" si="14"/>
        <v>-0.600179265389543</v>
      </c>
      <c r="G114">
        <f t="shared" si="15"/>
        <v>-0.118458153354635</v>
      </c>
      <c r="H114">
        <f t="shared" si="16"/>
        <v>-3.36658600826903</v>
      </c>
      <c r="I114">
        <f t="shared" si="17"/>
        <v>4.0852234270132</v>
      </c>
    </row>
    <row r="115" spans="1:9">
      <c r="A115">
        <f t="shared" si="9"/>
        <v>113</v>
      </c>
      <c r="B115">
        <f t="shared" si="10"/>
        <v>29382.334493091</v>
      </c>
      <c r="C115">
        <f t="shared" si="11"/>
        <v>0.600179265389543</v>
      </c>
      <c r="D115">
        <f t="shared" si="12"/>
        <v>17.059531126797</v>
      </c>
      <c r="E115">
        <f t="shared" si="13"/>
        <v>570600.005796517</v>
      </c>
      <c r="F115">
        <f t="shared" si="14"/>
        <v>-0.501248849862846</v>
      </c>
      <c r="G115">
        <f t="shared" si="15"/>
        <v>-0.0989304155266971</v>
      </c>
      <c r="H115">
        <f t="shared" si="16"/>
        <v>-2.81172695996986</v>
      </c>
      <c r="I115">
        <f t="shared" si="17"/>
        <v>3.4119062253594</v>
      </c>
    </row>
    <row r="116" spans="1:9">
      <c r="A116">
        <f t="shared" si="9"/>
        <v>114</v>
      </c>
      <c r="B116">
        <f t="shared" si="10"/>
        <v>29381.8332442411</v>
      </c>
      <c r="C116">
        <f t="shared" si="11"/>
        <v>0.501248849862846</v>
      </c>
      <c r="D116">
        <f t="shared" si="12"/>
        <v>14.2478041668271</v>
      </c>
      <c r="E116">
        <f t="shared" si="13"/>
        <v>570603.417702743</v>
      </c>
      <c r="F116">
        <f t="shared" si="14"/>
        <v>-0.418626606126318</v>
      </c>
      <c r="G116">
        <f t="shared" si="15"/>
        <v>-0.0826222437365278</v>
      </c>
      <c r="H116">
        <f t="shared" si="16"/>
        <v>-2.34831198350258</v>
      </c>
      <c r="I116">
        <f t="shared" si="17"/>
        <v>2.84956083336543</v>
      </c>
    </row>
    <row r="117" spans="1:9">
      <c r="A117">
        <f t="shared" si="9"/>
        <v>115</v>
      </c>
      <c r="B117">
        <f t="shared" si="10"/>
        <v>29381.414617635</v>
      </c>
      <c r="C117">
        <f t="shared" si="11"/>
        <v>0.418626606126318</v>
      </c>
      <c r="D117">
        <f t="shared" si="12"/>
        <v>11.8994921833246</v>
      </c>
      <c r="E117">
        <f t="shared" si="13"/>
        <v>570606.267263576</v>
      </c>
      <c r="F117">
        <f t="shared" si="14"/>
        <v>-0.349623913577565</v>
      </c>
      <c r="G117">
        <f t="shared" si="15"/>
        <v>-0.0690026925487532</v>
      </c>
      <c r="H117">
        <f t="shared" si="16"/>
        <v>-1.96127183053859</v>
      </c>
      <c r="I117">
        <f t="shared" si="17"/>
        <v>2.37989843666491</v>
      </c>
    </row>
    <row r="118" spans="1:9">
      <c r="A118">
        <f t="shared" si="9"/>
        <v>116</v>
      </c>
      <c r="B118">
        <f t="shared" si="10"/>
        <v>29381.0649937214</v>
      </c>
      <c r="C118">
        <f t="shared" si="11"/>
        <v>0.349623913577565</v>
      </c>
      <c r="D118">
        <f t="shared" si="12"/>
        <v>9.93822035278596</v>
      </c>
      <c r="E118">
        <f t="shared" si="13"/>
        <v>570608.647162013</v>
      </c>
      <c r="F118">
        <f t="shared" si="14"/>
        <v>-0.291995498107129</v>
      </c>
      <c r="G118">
        <f t="shared" si="15"/>
        <v>-0.057628415470436</v>
      </c>
      <c r="H118">
        <f t="shared" si="16"/>
        <v>-1.63802015697963</v>
      </c>
      <c r="I118">
        <f t="shared" si="17"/>
        <v>1.98764407055719</v>
      </c>
    </row>
    <row r="119" spans="1:9">
      <c r="A119">
        <f t="shared" si="9"/>
        <v>117</v>
      </c>
      <c r="B119">
        <f t="shared" si="10"/>
        <v>29380.7729982233</v>
      </c>
      <c r="C119">
        <f t="shared" si="11"/>
        <v>0.291995498107129</v>
      </c>
      <c r="D119">
        <f t="shared" si="12"/>
        <v>8.30020019580634</v>
      </c>
      <c r="E119">
        <f t="shared" si="13"/>
        <v>570610.634806083</v>
      </c>
      <c r="F119">
        <f t="shared" si="14"/>
        <v>-0.243866297792794</v>
      </c>
      <c r="G119">
        <f t="shared" si="15"/>
        <v>-0.0481292003143347</v>
      </c>
      <c r="H119">
        <f t="shared" si="16"/>
        <v>-1.36804454105414</v>
      </c>
      <c r="I119">
        <f t="shared" si="17"/>
        <v>1.66004003916127</v>
      </c>
    </row>
    <row r="120" spans="1:9">
      <c r="A120">
        <f t="shared" si="9"/>
        <v>118</v>
      </c>
      <c r="B120">
        <f t="shared" si="10"/>
        <v>29380.5291319255</v>
      </c>
      <c r="C120">
        <f t="shared" si="11"/>
        <v>0.243866297792794</v>
      </c>
      <c r="D120">
        <f t="shared" si="12"/>
        <v>6.9321556547522</v>
      </c>
      <c r="E120">
        <f t="shared" si="13"/>
        <v>570612.294846122</v>
      </c>
      <c r="F120">
        <f t="shared" si="14"/>
        <v>-0.203670401161489</v>
      </c>
      <c r="G120">
        <f t="shared" si="15"/>
        <v>-0.0401958966313054</v>
      </c>
      <c r="H120">
        <f t="shared" si="16"/>
        <v>-1.14256483315765</v>
      </c>
      <c r="I120">
        <f t="shared" si="17"/>
        <v>1.38643113095044</v>
      </c>
    </row>
    <row r="121" spans="1:9">
      <c r="A121">
        <f t="shared" si="9"/>
        <v>119</v>
      </c>
      <c r="B121">
        <f t="shared" si="10"/>
        <v>29380.3254615243</v>
      </c>
      <c r="C121">
        <f t="shared" si="11"/>
        <v>0.203670401161489</v>
      </c>
      <c r="D121">
        <f t="shared" si="12"/>
        <v>5.78959082159455</v>
      </c>
      <c r="E121">
        <f t="shared" si="13"/>
        <v>570613.681277253</v>
      </c>
      <c r="F121">
        <f t="shared" si="14"/>
        <v>-0.170100062627502</v>
      </c>
      <c r="G121">
        <f t="shared" si="15"/>
        <v>-0.033570338533987</v>
      </c>
      <c r="H121">
        <f t="shared" si="16"/>
        <v>-0.954247763157422</v>
      </c>
      <c r="I121">
        <f t="shared" si="17"/>
        <v>1.15791816431891</v>
      </c>
    </row>
    <row r="122" spans="1:9">
      <c r="A122">
        <f t="shared" si="9"/>
        <v>120</v>
      </c>
      <c r="B122">
        <f t="shared" si="10"/>
        <v>29380.1553614617</v>
      </c>
      <c r="C122">
        <f t="shared" si="11"/>
        <v>0.170100062627502</v>
      </c>
      <c r="D122">
        <f t="shared" si="12"/>
        <v>4.83534305843713</v>
      </c>
      <c r="E122">
        <f t="shared" si="13"/>
        <v>570614.839195418</v>
      </c>
      <c r="F122">
        <f t="shared" si="14"/>
        <v>-0.142063130282848</v>
      </c>
      <c r="G122">
        <f t="shared" si="15"/>
        <v>-0.0280369323446537</v>
      </c>
      <c r="H122">
        <f t="shared" si="16"/>
        <v>-0.796968549059924</v>
      </c>
      <c r="I122">
        <f t="shared" si="17"/>
        <v>0.967068611687426</v>
      </c>
    </row>
    <row r="123" spans="1:9">
      <c r="A123">
        <f t="shared" si="9"/>
        <v>121</v>
      </c>
      <c r="B123">
        <f t="shared" si="10"/>
        <v>29380.0132983314</v>
      </c>
      <c r="C123">
        <f t="shared" si="11"/>
        <v>0.142063130282848</v>
      </c>
      <c r="D123">
        <f t="shared" si="12"/>
        <v>4.03837450937721</v>
      </c>
      <c r="E123">
        <f t="shared" si="13"/>
        <v>570615.806264029</v>
      </c>
      <c r="F123">
        <f t="shared" si="14"/>
        <v>-0.118647496789145</v>
      </c>
      <c r="G123">
        <f t="shared" si="15"/>
        <v>-0.0234156334937034</v>
      </c>
      <c r="H123">
        <f t="shared" si="16"/>
        <v>-0.665611771592593</v>
      </c>
      <c r="I123">
        <f t="shared" si="17"/>
        <v>0.807674901875441</v>
      </c>
    </row>
    <row r="124" spans="1:9">
      <c r="A124">
        <f t="shared" si="9"/>
        <v>122</v>
      </c>
      <c r="B124">
        <f t="shared" si="10"/>
        <v>29379.8946508346</v>
      </c>
      <c r="C124">
        <f t="shared" si="11"/>
        <v>0.118647496789145</v>
      </c>
      <c r="D124">
        <f t="shared" si="12"/>
        <v>3.37276273778461</v>
      </c>
      <c r="E124">
        <f t="shared" si="13"/>
        <v>570616.613938931</v>
      </c>
      <c r="F124">
        <f t="shared" si="14"/>
        <v>-0.0990914139183725</v>
      </c>
      <c r="G124">
        <f t="shared" si="15"/>
        <v>-0.0195560828707724</v>
      </c>
      <c r="H124">
        <f t="shared" si="16"/>
        <v>-0.555905050767778</v>
      </c>
      <c r="I124">
        <f t="shared" si="17"/>
        <v>0.674552547556923</v>
      </c>
    </row>
    <row r="125" spans="1:9">
      <c r="A125">
        <f t="shared" si="9"/>
        <v>123</v>
      </c>
      <c r="B125">
        <f t="shared" si="10"/>
        <v>29379.7955594207</v>
      </c>
      <c r="C125">
        <f t="shared" si="11"/>
        <v>0.0990914139183725</v>
      </c>
      <c r="D125">
        <f t="shared" si="12"/>
        <v>2.81685768701683</v>
      </c>
      <c r="E125">
        <f t="shared" si="13"/>
        <v>570617.288491479</v>
      </c>
      <c r="F125">
        <f t="shared" si="14"/>
        <v>-0.0827587029645373</v>
      </c>
      <c r="G125">
        <f t="shared" si="15"/>
        <v>-0.0163327109538352</v>
      </c>
      <c r="H125">
        <f t="shared" si="16"/>
        <v>-0.464280123484995</v>
      </c>
      <c r="I125">
        <f t="shared" si="17"/>
        <v>0.563371537403367</v>
      </c>
    </row>
    <row r="126" spans="1:9">
      <c r="A126">
        <f t="shared" si="9"/>
        <v>124</v>
      </c>
      <c r="B126">
        <f t="shared" si="10"/>
        <v>29379.7128007177</v>
      </c>
      <c r="C126">
        <f t="shared" si="11"/>
        <v>0.0827587029645373</v>
      </c>
      <c r="D126">
        <f t="shared" si="12"/>
        <v>2.35257756353184</v>
      </c>
      <c r="E126">
        <f t="shared" si="13"/>
        <v>570617.851863016</v>
      </c>
      <c r="F126">
        <f t="shared" si="14"/>
        <v>-0.0691180531579778</v>
      </c>
      <c r="G126">
        <f t="shared" si="15"/>
        <v>-0.0136406498065595</v>
      </c>
      <c r="H126">
        <f t="shared" si="16"/>
        <v>-0.387756809741831</v>
      </c>
      <c r="I126">
        <f t="shared" si="17"/>
        <v>0.470515512706368</v>
      </c>
    </row>
    <row r="127" spans="1:9">
      <c r="A127">
        <f t="shared" si="9"/>
        <v>125</v>
      </c>
      <c r="B127">
        <f t="shared" si="10"/>
        <v>29379.6436826646</v>
      </c>
      <c r="C127">
        <f t="shared" si="11"/>
        <v>0.0691180531579778</v>
      </c>
      <c r="D127">
        <f t="shared" si="12"/>
        <v>1.96482075379001</v>
      </c>
      <c r="E127">
        <f t="shared" si="13"/>
        <v>570618.322378529</v>
      </c>
      <c r="F127">
        <f t="shared" si="14"/>
        <v>-0.0577257336466549</v>
      </c>
      <c r="G127">
        <f t="shared" si="15"/>
        <v>-0.0113923195113229</v>
      </c>
      <c r="H127">
        <f t="shared" si="16"/>
        <v>-0.323846097600024</v>
      </c>
      <c r="I127">
        <f t="shared" si="17"/>
        <v>0.392964150758002</v>
      </c>
    </row>
    <row r="128" spans="1:9">
      <c r="A128">
        <f t="shared" si="9"/>
        <v>126</v>
      </c>
      <c r="B128">
        <f t="shared" si="10"/>
        <v>29379.5859569309</v>
      </c>
      <c r="C128">
        <f t="shared" si="11"/>
        <v>0.0577257336466549</v>
      </c>
      <c r="D128">
        <f t="shared" si="12"/>
        <v>1.64097465618999</v>
      </c>
      <c r="E128">
        <f t="shared" si="13"/>
        <v>570618.71534268</v>
      </c>
      <c r="F128">
        <f t="shared" si="14"/>
        <v>-0.0482111559646789</v>
      </c>
      <c r="G128">
        <f t="shared" si="15"/>
        <v>-0.00951457768197605</v>
      </c>
      <c r="H128">
        <f t="shared" si="16"/>
        <v>-0.270469197591342</v>
      </c>
      <c r="I128">
        <f t="shared" si="17"/>
        <v>0.328194931237997</v>
      </c>
    </row>
    <row r="129" spans="1:9">
      <c r="A129">
        <f t="shared" si="9"/>
        <v>127</v>
      </c>
      <c r="B129">
        <f t="shared" si="10"/>
        <v>29379.537745775</v>
      </c>
      <c r="C129">
        <f t="shared" si="11"/>
        <v>0.0482111559646789</v>
      </c>
      <c r="D129">
        <f t="shared" si="12"/>
        <v>1.37050545859864</v>
      </c>
      <c r="E129">
        <f t="shared" si="13"/>
        <v>570619.043537611</v>
      </c>
      <c r="F129">
        <f t="shared" si="14"/>
        <v>-0.0402648168516895</v>
      </c>
      <c r="G129">
        <f t="shared" si="15"/>
        <v>-0.00794633911298939</v>
      </c>
      <c r="H129">
        <f t="shared" si="16"/>
        <v>-0.22588993575505</v>
      </c>
      <c r="I129">
        <f t="shared" si="17"/>
        <v>0.274101091719729</v>
      </c>
    </row>
    <row r="130" spans="1:9">
      <c r="A130">
        <f t="shared" si="9"/>
        <v>128</v>
      </c>
      <c r="B130">
        <f t="shared" si="10"/>
        <v>29379.4974809581</v>
      </c>
      <c r="C130">
        <f t="shared" si="11"/>
        <v>0.0402648168516895</v>
      </c>
      <c r="D130">
        <f t="shared" si="12"/>
        <v>1.14461552284359</v>
      </c>
      <c r="E130">
        <f t="shared" si="13"/>
        <v>570619.317638702</v>
      </c>
      <c r="F130">
        <f t="shared" si="14"/>
        <v>-0.0336282288700489</v>
      </c>
      <c r="G130">
        <f t="shared" si="15"/>
        <v>-0.00663658798164056</v>
      </c>
      <c r="H130">
        <f t="shared" si="16"/>
        <v>-0.188658287717029</v>
      </c>
      <c r="I130">
        <f t="shared" si="17"/>
        <v>0.228923104568719</v>
      </c>
    </row>
    <row r="131" spans="1:9">
      <c r="A131">
        <f t="shared" si="9"/>
        <v>129</v>
      </c>
      <c r="B131">
        <f t="shared" si="10"/>
        <v>29379.4638527293</v>
      </c>
      <c r="C131">
        <f t="shared" si="11"/>
        <v>0.0336282288700489</v>
      </c>
      <c r="D131">
        <f t="shared" si="12"/>
        <v>0.955957235126564</v>
      </c>
      <c r="E131">
        <f t="shared" si="13"/>
        <v>570619.546561807</v>
      </c>
      <c r="F131">
        <f t="shared" si="14"/>
        <v>-0.0280855110341559</v>
      </c>
      <c r="G131">
        <f t="shared" si="15"/>
        <v>-0.00554271783589303</v>
      </c>
      <c r="H131">
        <f t="shared" si="16"/>
        <v>-0.157563218155264</v>
      </c>
      <c r="I131">
        <f t="shared" si="17"/>
        <v>0.191191447025313</v>
      </c>
    </row>
    <row r="132" spans="1:9">
      <c r="A132">
        <f t="shared" ref="A132:A195" si="18">A131+1</f>
        <v>130</v>
      </c>
      <c r="B132">
        <f t="shared" ref="B132:B195" si="19">B131+F131</f>
        <v>29379.4357672182</v>
      </c>
      <c r="C132">
        <f t="shared" ref="C132:C195" si="20">C131+G131</f>
        <v>0.0280855110341559</v>
      </c>
      <c r="D132">
        <f t="shared" ref="D132:D195" si="21">D131+H131</f>
        <v>0.7983940169713</v>
      </c>
      <c r="E132">
        <f t="shared" ref="E132:E195" si="22">E131+I131</f>
        <v>570619.737753254</v>
      </c>
      <c r="F132">
        <f t="shared" ref="F132:F195" si="23">$L$3*B132*D132*-1</f>
        <v>-0.0234563657385396</v>
      </c>
      <c r="G132">
        <f t="shared" ref="G132:G195" si="24">(-1*F132)-($L$5*C132)</f>
        <v>-0.00462914529561624</v>
      </c>
      <c r="H132">
        <f t="shared" ref="H132:H195" si="25">($L$5*C132)-($L$4*D132)</f>
        <v>-0.131593292360104</v>
      </c>
      <c r="I132">
        <f t="shared" ref="I132:I195" si="26">$L$4*D132</f>
        <v>0.15967880339426</v>
      </c>
    </row>
    <row r="133" spans="1:9">
      <c r="A133">
        <f t="shared" si="18"/>
        <v>131</v>
      </c>
      <c r="B133">
        <f t="shared" si="19"/>
        <v>29379.4123108525</v>
      </c>
      <c r="C133">
        <f t="shared" si="20"/>
        <v>0.0234563657385396</v>
      </c>
      <c r="D133">
        <f t="shared" si="21"/>
        <v>0.666800724611196</v>
      </c>
      <c r="E133">
        <f t="shared" si="22"/>
        <v>570619.897432057</v>
      </c>
      <c r="F133">
        <f t="shared" si="23"/>
        <v>-0.0195902134175275</v>
      </c>
      <c r="G133">
        <f t="shared" si="24"/>
        <v>-0.00386615232101212</v>
      </c>
      <c r="H133">
        <f t="shared" si="25"/>
        <v>-0.1099037791837</v>
      </c>
      <c r="I133">
        <f t="shared" si="26"/>
        <v>0.133360144922239</v>
      </c>
    </row>
    <row r="134" spans="1:9">
      <c r="A134">
        <f t="shared" si="18"/>
        <v>132</v>
      </c>
      <c r="B134">
        <f t="shared" si="19"/>
        <v>29379.3927206391</v>
      </c>
      <c r="C134">
        <f t="shared" si="20"/>
        <v>0.0195902134175275</v>
      </c>
      <c r="D134">
        <f t="shared" si="21"/>
        <v>0.556896945427497</v>
      </c>
      <c r="E134">
        <f t="shared" si="22"/>
        <v>570620.030792202</v>
      </c>
      <c r="F134">
        <f t="shared" si="23"/>
        <v>-0.0163612940646387</v>
      </c>
      <c r="G134">
        <f t="shared" si="24"/>
        <v>-0.00322891935288881</v>
      </c>
      <c r="H134">
        <f t="shared" si="25"/>
        <v>-0.0917891756679718</v>
      </c>
      <c r="I134">
        <f t="shared" si="26"/>
        <v>0.111379389085499</v>
      </c>
    </row>
    <row r="135" spans="1:9">
      <c r="A135">
        <f t="shared" si="18"/>
        <v>133</v>
      </c>
      <c r="B135">
        <f t="shared" si="19"/>
        <v>29379.376359345</v>
      </c>
      <c r="C135">
        <f t="shared" si="20"/>
        <v>0.0163612940646387</v>
      </c>
      <c r="D135">
        <f t="shared" si="21"/>
        <v>0.465107769759525</v>
      </c>
      <c r="E135">
        <f t="shared" si="22"/>
        <v>570620.142171591</v>
      </c>
      <c r="F135">
        <f t="shared" si="23"/>
        <v>-0.0136645762154207</v>
      </c>
      <c r="G135">
        <f t="shared" si="24"/>
        <v>-0.00269671784921806</v>
      </c>
      <c r="H135">
        <f t="shared" si="25"/>
        <v>-0.0766602598872662</v>
      </c>
      <c r="I135">
        <f t="shared" si="26"/>
        <v>0.093021553951905</v>
      </c>
    </row>
    <row r="136" spans="1:9">
      <c r="A136">
        <f t="shared" si="18"/>
        <v>134</v>
      </c>
      <c r="B136">
        <f t="shared" si="19"/>
        <v>29379.3626947688</v>
      </c>
      <c r="C136">
        <f t="shared" si="20"/>
        <v>0.0136645762154207</v>
      </c>
      <c r="D136">
        <f t="shared" si="21"/>
        <v>0.388447509872259</v>
      </c>
      <c r="E136">
        <f t="shared" si="22"/>
        <v>570620.235193145</v>
      </c>
      <c r="F136">
        <f t="shared" si="23"/>
        <v>-0.0114123402804169</v>
      </c>
      <c r="G136">
        <f t="shared" si="24"/>
        <v>-0.0022522359350038</v>
      </c>
      <c r="H136">
        <f t="shared" si="25"/>
        <v>-0.0640249257590311</v>
      </c>
      <c r="I136">
        <f t="shared" si="26"/>
        <v>0.0776895019744517</v>
      </c>
    </row>
    <row r="137" spans="1:9">
      <c r="A137">
        <f t="shared" si="18"/>
        <v>135</v>
      </c>
      <c r="B137">
        <f t="shared" si="19"/>
        <v>29379.3512824285</v>
      </c>
      <c r="C137">
        <f t="shared" si="20"/>
        <v>0.0114123402804169</v>
      </c>
      <c r="D137">
        <f t="shared" si="21"/>
        <v>0.324422584113227</v>
      </c>
      <c r="E137">
        <f t="shared" si="22"/>
        <v>570620.312882647</v>
      </c>
      <c r="F137">
        <f t="shared" si="23"/>
        <v>-0.00953132506261572</v>
      </c>
      <c r="G137">
        <f t="shared" si="24"/>
        <v>-0.00188101521780114</v>
      </c>
      <c r="H137">
        <f t="shared" si="25"/>
        <v>-0.0534721765422286</v>
      </c>
      <c r="I137">
        <f t="shared" si="26"/>
        <v>0.0648845168226455</v>
      </c>
    </row>
    <row r="138" spans="1:9">
      <c r="A138">
        <f t="shared" si="18"/>
        <v>136</v>
      </c>
      <c r="B138">
        <f t="shared" si="19"/>
        <v>29379.3417511034</v>
      </c>
      <c r="C138">
        <f t="shared" si="20"/>
        <v>0.00953132506261572</v>
      </c>
      <c r="D138">
        <f t="shared" si="21"/>
        <v>0.270950407570999</v>
      </c>
      <c r="E138">
        <f t="shared" si="22"/>
        <v>570620.377767164</v>
      </c>
      <c r="F138">
        <f t="shared" si="23"/>
        <v>-0.00796034462162914</v>
      </c>
      <c r="G138">
        <f t="shared" si="24"/>
        <v>-0.00157098044098658</v>
      </c>
      <c r="H138">
        <f t="shared" si="25"/>
        <v>-0.044658756451584</v>
      </c>
      <c r="I138">
        <f t="shared" si="26"/>
        <v>0.0541900815141998</v>
      </c>
    </row>
    <row r="139" spans="1:9">
      <c r="A139">
        <f t="shared" si="18"/>
        <v>137</v>
      </c>
      <c r="B139">
        <f t="shared" si="19"/>
        <v>29379.3337907588</v>
      </c>
      <c r="C139">
        <f t="shared" si="20"/>
        <v>0.00796034462162914</v>
      </c>
      <c r="D139">
        <f t="shared" si="21"/>
        <v>0.226291651119415</v>
      </c>
      <c r="E139">
        <f t="shared" si="22"/>
        <v>570620.431957246</v>
      </c>
      <c r="F139">
        <f t="shared" si="23"/>
        <v>-0.00664829795229923</v>
      </c>
      <c r="G139">
        <f t="shared" si="24"/>
        <v>-0.00131204666932991</v>
      </c>
      <c r="H139">
        <f t="shared" si="25"/>
        <v>-0.0372979856022538</v>
      </c>
      <c r="I139">
        <f t="shared" si="26"/>
        <v>0.045258330223883</v>
      </c>
    </row>
    <row r="140" spans="1:9">
      <c r="A140">
        <f t="shared" si="18"/>
        <v>138</v>
      </c>
      <c r="B140">
        <f t="shared" si="19"/>
        <v>29379.3271424609</v>
      </c>
      <c r="C140">
        <f t="shared" si="20"/>
        <v>0.00664829795229923</v>
      </c>
      <c r="D140">
        <f t="shared" si="21"/>
        <v>0.188993665517161</v>
      </c>
      <c r="E140">
        <f t="shared" si="22"/>
        <v>570620.477215576</v>
      </c>
      <c r="F140">
        <f t="shared" si="23"/>
        <v>-0.0055525067270815</v>
      </c>
      <c r="G140">
        <f t="shared" si="24"/>
        <v>-0.00109579122521773</v>
      </c>
      <c r="H140">
        <f t="shared" si="25"/>
        <v>-0.031150435151133</v>
      </c>
      <c r="I140">
        <f t="shared" si="26"/>
        <v>0.0377987331034322</v>
      </c>
    </row>
    <row r="141" spans="1:9">
      <c r="A141">
        <f t="shared" si="18"/>
        <v>139</v>
      </c>
      <c r="B141">
        <f t="shared" si="19"/>
        <v>29379.3215899541</v>
      </c>
      <c r="C141">
        <f t="shared" si="20"/>
        <v>0.0055525067270815</v>
      </c>
      <c r="D141">
        <f t="shared" si="21"/>
        <v>0.157843230366028</v>
      </c>
      <c r="E141">
        <f t="shared" si="22"/>
        <v>570620.515014309</v>
      </c>
      <c r="F141">
        <f t="shared" si="23"/>
        <v>-0.00463732702572075</v>
      </c>
      <c r="G141">
        <f t="shared" si="24"/>
        <v>-0.000915179701360746</v>
      </c>
      <c r="H141">
        <f t="shared" si="25"/>
        <v>-0.0260161393461241</v>
      </c>
      <c r="I141">
        <f t="shared" si="26"/>
        <v>0.0315686460732056</v>
      </c>
    </row>
    <row r="142" spans="1:9">
      <c r="A142">
        <f t="shared" si="18"/>
        <v>140</v>
      </c>
      <c r="B142">
        <f t="shared" si="19"/>
        <v>29379.3169526271</v>
      </c>
      <c r="C142">
        <f t="shared" si="20"/>
        <v>0.00463732702572075</v>
      </c>
      <c r="D142">
        <f t="shared" si="21"/>
        <v>0.131827091019904</v>
      </c>
      <c r="E142">
        <f t="shared" si="22"/>
        <v>570620.546582955</v>
      </c>
      <c r="F142">
        <f t="shared" si="23"/>
        <v>-0.00387298989001658</v>
      </c>
      <c r="G142">
        <f t="shared" si="24"/>
        <v>-0.000764337135704171</v>
      </c>
      <c r="H142">
        <f t="shared" si="25"/>
        <v>-0.02172809117826</v>
      </c>
      <c r="I142">
        <f t="shared" si="26"/>
        <v>0.0263654182039808</v>
      </c>
    </row>
    <row r="143" spans="1:9">
      <c r="A143">
        <f t="shared" si="18"/>
        <v>141</v>
      </c>
      <c r="B143">
        <f t="shared" si="19"/>
        <v>29379.3130796372</v>
      </c>
      <c r="C143">
        <f t="shared" si="20"/>
        <v>0.00387298989001658</v>
      </c>
      <c r="D143">
        <f t="shared" si="21"/>
        <v>0.110098999841644</v>
      </c>
      <c r="E143">
        <f t="shared" si="22"/>
        <v>570620.572948373</v>
      </c>
      <c r="F143">
        <f t="shared" si="23"/>
        <v>-0.00323463298610258</v>
      </c>
      <c r="G143">
        <f t="shared" si="24"/>
        <v>-0.000638356903913996</v>
      </c>
      <c r="H143">
        <f t="shared" si="25"/>
        <v>-0.0181468100783122</v>
      </c>
      <c r="I143">
        <f t="shared" si="26"/>
        <v>0.0220197999683288</v>
      </c>
    </row>
    <row r="144" spans="1:9">
      <c r="A144">
        <f t="shared" si="18"/>
        <v>142</v>
      </c>
      <c r="B144">
        <f t="shared" si="19"/>
        <v>29379.3098450042</v>
      </c>
      <c r="C144">
        <f t="shared" si="20"/>
        <v>0.00323463298610258</v>
      </c>
      <c r="D144">
        <f t="shared" si="21"/>
        <v>0.0919521897633317</v>
      </c>
      <c r="E144">
        <f t="shared" si="22"/>
        <v>570620.594968173</v>
      </c>
      <c r="F144">
        <f t="shared" si="23"/>
        <v>-0.00270149187398355</v>
      </c>
      <c r="G144">
        <f t="shared" si="24"/>
        <v>-0.000533141112119036</v>
      </c>
      <c r="H144">
        <f t="shared" si="25"/>
        <v>-0.0151558049665638</v>
      </c>
      <c r="I144">
        <f t="shared" si="26"/>
        <v>0.0183904379526663</v>
      </c>
    </row>
    <row r="145" spans="1:9">
      <c r="A145">
        <f t="shared" si="18"/>
        <v>143</v>
      </c>
      <c r="B145">
        <f t="shared" si="19"/>
        <v>29379.3071435124</v>
      </c>
      <c r="C145">
        <f t="shared" si="20"/>
        <v>0.00270149187398355</v>
      </c>
      <c r="D145">
        <f t="shared" si="21"/>
        <v>0.0767963847967679</v>
      </c>
      <c r="E145">
        <f t="shared" si="22"/>
        <v>570620.613358611</v>
      </c>
      <c r="F145">
        <f t="shared" si="23"/>
        <v>-0.00225622457645561</v>
      </c>
      <c r="G145">
        <f t="shared" si="24"/>
        <v>-0.00044526729752794</v>
      </c>
      <c r="H145">
        <f t="shared" si="25"/>
        <v>-0.01265778508537</v>
      </c>
      <c r="I145">
        <f t="shared" si="26"/>
        <v>0.0153592769593536</v>
      </c>
    </row>
    <row r="146" spans="1:9">
      <c r="A146">
        <f t="shared" si="18"/>
        <v>144</v>
      </c>
      <c r="B146">
        <f t="shared" si="19"/>
        <v>29379.3048872878</v>
      </c>
      <c r="C146">
        <f t="shared" si="20"/>
        <v>0.00225622457645561</v>
      </c>
      <c r="D146">
        <f t="shared" si="21"/>
        <v>0.0641385997113979</v>
      </c>
      <c r="E146">
        <f t="shared" si="22"/>
        <v>570620.628717888</v>
      </c>
      <c r="F146">
        <f t="shared" si="23"/>
        <v>-0.00188434747596487</v>
      </c>
      <c r="G146">
        <f t="shared" si="24"/>
        <v>-0.000371877100490741</v>
      </c>
      <c r="H146">
        <f t="shared" si="25"/>
        <v>-0.010571495365824</v>
      </c>
      <c r="I146">
        <f t="shared" si="26"/>
        <v>0.0128277199422796</v>
      </c>
    </row>
    <row r="147" spans="1:9">
      <c r="A147">
        <f t="shared" si="18"/>
        <v>145</v>
      </c>
      <c r="B147">
        <f t="shared" si="19"/>
        <v>29379.3030029403</v>
      </c>
      <c r="C147">
        <f t="shared" si="20"/>
        <v>0.00188434747596487</v>
      </c>
      <c r="D147">
        <f t="shared" si="21"/>
        <v>0.0535671043455739</v>
      </c>
      <c r="E147">
        <f t="shared" si="22"/>
        <v>570620.641545608</v>
      </c>
      <c r="F147">
        <f t="shared" si="23"/>
        <v>-0.00157376418955874</v>
      </c>
      <c r="G147">
        <f t="shared" si="24"/>
        <v>-0.00031058328640613</v>
      </c>
      <c r="H147">
        <f t="shared" si="25"/>
        <v>-0.00882907339314992</v>
      </c>
      <c r="I147">
        <f t="shared" si="26"/>
        <v>0.0107134208691148</v>
      </c>
    </row>
    <row r="148" spans="1:9">
      <c r="A148">
        <f t="shared" si="18"/>
        <v>146</v>
      </c>
      <c r="B148">
        <f t="shared" si="19"/>
        <v>29379.3014291761</v>
      </c>
      <c r="C148">
        <f t="shared" si="20"/>
        <v>0.00157376418955874</v>
      </c>
      <c r="D148">
        <f t="shared" si="21"/>
        <v>0.044738030952424</v>
      </c>
      <c r="E148">
        <f t="shared" si="22"/>
        <v>570620.652259029</v>
      </c>
      <c r="F148">
        <f t="shared" si="23"/>
        <v>-0.00131437209669908</v>
      </c>
      <c r="G148">
        <f t="shared" si="24"/>
        <v>-0.00025939209285966</v>
      </c>
      <c r="H148">
        <f t="shared" si="25"/>
        <v>-0.00737384200092606</v>
      </c>
      <c r="I148">
        <f t="shared" si="26"/>
        <v>0.0089476061904848</v>
      </c>
    </row>
    <row r="149" spans="1:9">
      <c r="A149">
        <f t="shared" si="18"/>
        <v>147</v>
      </c>
      <c r="B149">
        <f t="shared" si="19"/>
        <v>29379.300114804</v>
      </c>
      <c r="C149">
        <f t="shared" si="20"/>
        <v>0.00131437209669908</v>
      </c>
      <c r="D149">
        <f t="shared" si="21"/>
        <v>0.0373641889514979</v>
      </c>
      <c r="E149">
        <f t="shared" si="22"/>
        <v>570620.661206635</v>
      </c>
      <c r="F149">
        <f t="shared" si="23"/>
        <v>-0.0010977337207523</v>
      </c>
      <c r="G149">
        <f t="shared" si="24"/>
        <v>-0.000216638375946773</v>
      </c>
      <c r="H149">
        <f t="shared" si="25"/>
        <v>-0.00615846569360051</v>
      </c>
      <c r="I149">
        <f t="shared" si="26"/>
        <v>0.00747283779029959</v>
      </c>
    </row>
    <row r="150" spans="1:9">
      <c r="A150">
        <f t="shared" si="18"/>
        <v>148</v>
      </c>
      <c r="B150">
        <f t="shared" si="19"/>
        <v>29379.2990170703</v>
      </c>
      <c r="C150">
        <f t="shared" si="20"/>
        <v>0.0010977337207523</v>
      </c>
      <c r="D150">
        <f t="shared" si="21"/>
        <v>0.0312057232578974</v>
      </c>
      <c r="E150">
        <f t="shared" si="22"/>
        <v>570620.668679473</v>
      </c>
      <c r="F150">
        <f t="shared" si="23"/>
        <v>-0.000916802274637713</v>
      </c>
      <c r="G150">
        <f t="shared" si="24"/>
        <v>-0.000180931446114589</v>
      </c>
      <c r="H150">
        <f t="shared" si="25"/>
        <v>-0.00514341093082718</v>
      </c>
      <c r="I150">
        <f t="shared" si="26"/>
        <v>0.00624114465157948</v>
      </c>
    </row>
    <row r="151" spans="1:9">
      <c r="A151">
        <f t="shared" si="18"/>
        <v>149</v>
      </c>
      <c r="B151">
        <f t="shared" si="19"/>
        <v>29379.298100268</v>
      </c>
      <c r="C151">
        <f t="shared" si="20"/>
        <v>0.000916802274637713</v>
      </c>
      <c r="D151">
        <f t="shared" si="21"/>
        <v>0.0260623123270702</v>
      </c>
      <c r="E151">
        <f t="shared" si="22"/>
        <v>570620.674920617</v>
      </c>
      <c r="F151">
        <f t="shared" si="23"/>
        <v>-0.000765692443039286</v>
      </c>
      <c r="G151">
        <f t="shared" si="24"/>
        <v>-0.000151109831598427</v>
      </c>
      <c r="H151">
        <f t="shared" si="25"/>
        <v>-0.00429566019077633</v>
      </c>
      <c r="I151">
        <f t="shared" si="26"/>
        <v>0.00521246246541405</v>
      </c>
    </row>
    <row r="152" spans="1:9">
      <c r="A152">
        <f t="shared" si="18"/>
        <v>150</v>
      </c>
      <c r="B152">
        <f t="shared" si="19"/>
        <v>29379.2973345756</v>
      </c>
      <c r="C152">
        <f t="shared" si="20"/>
        <v>0.000765692443039286</v>
      </c>
      <c r="D152">
        <f t="shared" si="21"/>
        <v>0.0217666521362939</v>
      </c>
      <c r="E152">
        <f t="shared" si="22"/>
        <v>570620.68013308</v>
      </c>
      <c r="F152">
        <f t="shared" si="23"/>
        <v>-0.000639488945090453</v>
      </c>
      <c r="G152">
        <f t="shared" si="24"/>
        <v>-0.000126203497948833</v>
      </c>
      <c r="H152">
        <f t="shared" si="25"/>
        <v>-0.00358763798421949</v>
      </c>
      <c r="I152">
        <f t="shared" si="26"/>
        <v>0.00435333042725878</v>
      </c>
    </row>
    <row r="153" spans="1:9">
      <c r="A153">
        <f t="shared" si="18"/>
        <v>151</v>
      </c>
      <c r="B153">
        <f t="shared" si="19"/>
        <v>29379.2966950866</v>
      </c>
      <c r="C153">
        <f t="shared" si="20"/>
        <v>0.000639488945090453</v>
      </c>
      <c r="D153">
        <f t="shared" si="21"/>
        <v>0.0181790141520744</v>
      </c>
      <c r="E153">
        <f t="shared" si="22"/>
        <v>570620.68448641</v>
      </c>
      <c r="F153">
        <f t="shared" si="23"/>
        <v>-0.000534086650397973</v>
      </c>
      <c r="G153">
        <f t="shared" si="24"/>
        <v>-0.000105402294692481</v>
      </c>
      <c r="H153">
        <f t="shared" si="25"/>
        <v>-0.00299631388532443</v>
      </c>
      <c r="I153">
        <f t="shared" si="26"/>
        <v>0.00363580283041488</v>
      </c>
    </row>
    <row r="154" spans="1:9">
      <c r="A154">
        <f t="shared" si="18"/>
        <v>152</v>
      </c>
      <c r="B154">
        <f t="shared" si="19"/>
        <v>29379.296161</v>
      </c>
      <c r="C154">
        <f t="shared" si="20"/>
        <v>0.000534086650397973</v>
      </c>
      <c r="D154">
        <f t="shared" si="21"/>
        <v>0.01518270026675</v>
      </c>
      <c r="E154">
        <f t="shared" si="22"/>
        <v>570620.688122213</v>
      </c>
      <c r="F154">
        <f t="shared" si="23"/>
        <v>-0.000446057047660541</v>
      </c>
      <c r="G154">
        <f t="shared" si="24"/>
        <v>-8.80296027374317e-5</v>
      </c>
      <c r="H154">
        <f t="shared" si="25"/>
        <v>-0.00250245340295202</v>
      </c>
      <c r="I154">
        <f t="shared" si="26"/>
        <v>0.00303654005335</v>
      </c>
    </row>
    <row r="155" spans="1:9">
      <c r="A155">
        <f t="shared" si="18"/>
        <v>153</v>
      </c>
      <c r="B155">
        <f t="shared" si="19"/>
        <v>29379.2957149429</v>
      </c>
      <c r="C155">
        <f t="shared" si="20"/>
        <v>0.000446057047660541</v>
      </c>
      <c r="D155">
        <f t="shared" si="21"/>
        <v>0.012680246863798</v>
      </c>
      <c r="E155">
        <f t="shared" si="22"/>
        <v>570620.691158753</v>
      </c>
      <c r="F155">
        <f t="shared" si="23"/>
        <v>-0.000372536722349998</v>
      </c>
      <c r="G155">
        <f t="shared" si="24"/>
        <v>-7.35203253105432e-5</v>
      </c>
      <c r="H155">
        <f t="shared" si="25"/>
        <v>-0.00208999232509905</v>
      </c>
      <c r="I155">
        <f t="shared" si="26"/>
        <v>0.00253604937275959</v>
      </c>
    </row>
    <row r="156" spans="1:9">
      <c r="A156">
        <f t="shared" si="18"/>
        <v>154</v>
      </c>
      <c r="B156">
        <f t="shared" si="19"/>
        <v>29379.2953424062</v>
      </c>
      <c r="C156">
        <f t="shared" si="20"/>
        <v>0.000372536722349998</v>
      </c>
      <c r="D156">
        <f t="shared" si="21"/>
        <v>0.0105902545386989</v>
      </c>
      <c r="E156">
        <f t="shared" si="22"/>
        <v>570620.693694803</v>
      </c>
      <c r="F156">
        <f t="shared" si="23"/>
        <v>-0.000311134215843693</v>
      </c>
      <c r="G156">
        <f t="shared" si="24"/>
        <v>-6.14025065063048e-5</v>
      </c>
      <c r="H156">
        <f t="shared" si="25"/>
        <v>-0.00174551418538978</v>
      </c>
      <c r="I156">
        <f t="shared" si="26"/>
        <v>0.00211805090773978</v>
      </c>
    </row>
    <row r="157" spans="1:9">
      <c r="A157">
        <f t="shared" si="18"/>
        <v>155</v>
      </c>
      <c r="B157">
        <f t="shared" si="19"/>
        <v>29379.295031272</v>
      </c>
      <c r="C157">
        <f t="shared" si="20"/>
        <v>0.000311134215843693</v>
      </c>
      <c r="D157">
        <f t="shared" si="21"/>
        <v>0.00884474035330912</v>
      </c>
      <c r="E157">
        <f t="shared" si="22"/>
        <v>570620.695812854</v>
      </c>
      <c r="F157">
        <f t="shared" si="23"/>
        <v>-0.000259852236314866</v>
      </c>
      <c r="G157">
        <f t="shared" si="24"/>
        <v>-5.12819795288274e-5</v>
      </c>
      <c r="H157">
        <f t="shared" si="25"/>
        <v>-0.00145781385481813</v>
      </c>
      <c r="I157">
        <f t="shared" si="26"/>
        <v>0.00176894807066182</v>
      </c>
    </row>
    <row r="158" spans="1:9">
      <c r="A158">
        <f t="shared" si="18"/>
        <v>156</v>
      </c>
      <c r="B158">
        <f t="shared" si="19"/>
        <v>29379.2947714198</v>
      </c>
      <c r="C158">
        <f t="shared" si="20"/>
        <v>0.000259852236314866</v>
      </c>
      <c r="D158">
        <f t="shared" si="21"/>
        <v>0.00738692649849099</v>
      </c>
      <c r="E158">
        <f t="shared" si="22"/>
        <v>570620.697581802</v>
      </c>
      <c r="F158">
        <f t="shared" si="23"/>
        <v>-0.000217022691053978</v>
      </c>
      <c r="G158">
        <f t="shared" si="24"/>
        <v>-4.28295452608872e-5</v>
      </c>
      <c r="H158">
        <f t="shared" si="25"/>
        <v>-0.00121753306338333</v>
      </c>
      <c r="I158">
        <f t="shared" si="26"/>
        <v>0.0014773852996982</v>
      </c>
    </row>
    <row r="159" spans="1:9">
      <c r="A159">
        <f t="shared" si="18"/>
        <v>157</v>
      </c>
      <c r="B159">
        <f t="shared" si="19"/>
        <v>29379.2945543971</v>
      </c>
      <c r="C159">
        <f t="shared" si="20"/>
        <v>0.000217022691053978</v>
      </c>
      <c r="D159">
        <f t="shared" si="21"/>
        <v>0.00616939343510766</v>
      </c>
      <c r="E159">
        <f t="shared" si="22"/>
        <v>570620.699059187</v>
      </c>
      <c r="F159">
        <f t="shared" si="23"/>
        <v>-0.000181252426951991</v>
      </c>
      <c r="G159">
        <f t="shared" si="24"/>
        <v>-3.5770264101987e-5</v>
      </c>
      <c r="H159">
        <f t="shared" si="25"/>
        <v>-0.00101685599596755</v>
      </c>
      <c r="I159">
        <f t="shared" si="26"/>
        <v>0.00123387868702153</v>
      </c>
    </row>
    <row r="160" spans="1:9">
      <c r="A160">
        <f t="shared" si="18"/>
        <v>158</v>
      </c>
      <c r="B160">
        <f t="shared" si="19"/>
        <v>29379.2943731446</v>
      </c>
      <c r="C160">
        <f t="shared" si="20"/>
        <v>0.000181252426951991</v>
      </c>
      <c r="D160">
        <f t="shared" si="21"/>
        <v>0.0051525374391401</v>
      </c>
      <c r="E160">
        <f t="shared" si="22"/>
        <v>570620.700293066</v>
      </c>
      <c r="F160">
        <f t="shared" si="23"/>
        <v>-0.000151377914193146</v>
      </c>
      <c r="G160">
        <f t="shared" si="24"/>
        <v>-2.98745127588455e-5</v>
      </c>
      <c r="H160">
        <f t="shared" si="25"/>
        <v>-0.00084925506087603</v>
      </c>
      <c r="I160">
        <f t="shared" si="26"/>
        <v>0.00103050748782802</v>
      </c>
    </row>
    <row r="161" spans="1:9">
      <c r="A161">
        <f t="shared" si="18"/>
        <v>159</v>
      </c>
      <c r="B161">
        <f t="shared" si="19"/>
        <v>29379.2942217667</v>
      </c>
      <c r="C161">
        <f t="shared" si="20"/>
        <v>0.000151377914193146</v>
      </c>
      <c r="D161">
        <f t="shared" si="21"/>
        <v>0.00430328237826408</v>
      </c>
      <c r="E161">
        <f t="shared" si="22"/>
        <v>570620.701323573</v>
      </c>
      <c r="F161">
        <f t="shared" si="23"/>
        <v>-0.000126427399110364</v>
      </c>
      <c r="G161">
        <f t="shared" si="24"/>
        <v>-2.49505150827816e-5</v>
      </c>
      <c r="H161">
        <f t="shared" si="25"/>
        <v>-0.000709278561459669</v>
      </c>
      <c r="I161">
        <f t="shared" si="26"/>
        <v>0.000860656475652815</v>
      </c>
    </row>
    <row r="162" spans="1:9">
      <c r="A162">
        <f t="shared" si="18"/>
        <v>160</v>
      </c>
      <c r="B162">
        <f t="shared" si="19"/>
        <v>29379.2940953393</v>
      </c>
      <c r="C162">
        <f t="shared" si="20"/>
        <v>0.000126427399110364</v>
      </c>
      <c r="D162">
        <f t="shared" si="21"/>
        <v>0.00359400381680441</v>
      </c>
      <c r="E162">
        <f t="shared" si="22"/>
        <v>570620.70218423</v>
      </c>
      <c r="F162">
        <f t="shared" si="23"/>
        <v>-0.000105589295113669</v>
      </c>
      <c r="G162">
        <f t="shared" si="24"/>
        <v>-2.08381039966956e-5</v>
      </c>
      <c r="H162">
        <f t="shared" si="25"/>
        <v>-0.000592373364250517</v>
      </c>
      <c r="I162">
        <f t="shared" si="26"/>
        <v>0.000718800763360881</v>
      </c>
    </row>
    <row r="163" spans="1:9">
      <c r="A163">
        <f t="shared" si="18"/>
        <v>161</v>
      </c>
      <c r="B163">
        <f t="shared" si="19"/>
        <v>29379.29398975</v>
      </c>
      <c r="C163">
        <f t="shared" si="20"/>
        <v>0.000105589295113669</v>
      </c>
      <c r="D163">
        <f t="shared" si="21"/>
        <v>0.00300163045255389</v>
      </c>
      <c r="E163">
        <f t="shared" si="22"/>
        <v>570620.70290303</v>
      </c>
      <c r="F163">
        <f t="shared" si="23"/>
        <v>-8.81857835141672e-5</v>
      </c>
      <c r="G163">
        <f t="shared" si="24"/>
        <v>-1.74035115995015e-5</v>
      </c>
      <c r="H163">
        <f t="shared" si="25"/>
        <v>-0.000494736795397109</v>
      </c>
      <c r="I163">
        <f t="shared" si="26"/>
        <v>0.000600326090510778</v>
      </c>
    </row>
    <row r="164" spans="1:9">
      <c r="A164">
        <f t="shared" si="18"/>
        <v>162</v>
      </c>
      <c r="B164">
        <f t="shared" si="19"/>
        <v>29379.2939015643</v>
      </c>
      <c r="C164">
        <f t="shared" si="20"/>
        <v>8.81857835141672e-5</v>
      </c>
      <c r="D164">
        <f t="shared" si="21"/>
        <v>0.00250689365715678</v>
      </c>
      <c r="E164">
        <f t="shared" si="22"/>
        <v>570620.703503357</v>
      </c>
      <c r="F164">
        <f t="shared" si="23"/>
        <v>-7.36507655335763e-5</v>
      </c>
      <c r="G164">
        <f t="shared" si="24"/>
        <v>-1.45350179805909e-5</v>
      </c>
      <c r="H164">
        <f t="shared" si="25"/>
        <v>-0.000413192947917189</v>
      </c>
      <c r="I164">
        <f t="shared" si="26"/>
        <v>0.000501378731431356</v>
      </c>
    </row>
    <row r="165" spans="1:9">
      <c r="A165">
        <f t="shared" si="18"/>
        <v>163</v>
      </c>
      <c r="B165">
        <f t="shared" si="19"/>
        <v>29379.2938279135</v>
      </c>
      <c r="C165">
        <f t="shared" si="20"/>
        <v>7.36507655335763e-5</v>
      </c>
      <c r="D165">
        <f t="shared" si="21"/>
        <v>0.00209370070923959</v>
      </c>
      <c r="E165">
        <f t="shared" si="22"/>
        <v>570620.704004735</v>
      </c>
      <c r="F165">
        <f t="shared" si="23"/>
        <v>-6.15114483244608e-5</v>
      </c>
      <c r="G165">
        <f t="shared" si="24"/>
        <v>-1.21393172091155e-5</v>
      </c>
      <c r="H165">
        <f t="shared" si="25"/>
        <v>-0.000345089376314342</v>
      </c>
      <c r="I165">
        <f t="shared" si="26"/>
        <v>0.000418740141847918</v>
      </c>
    </row>
    <row r="166" spans="1:9">
      <c r="A166">
        <f t="shared" si="18"/>
        <v>164</v>
      </c>
      <c r="B166">
        <f t="shared" si="19"/>
        <v>29379.293766402</v>
      </c>
      <c r="C166">
        <f t="shared" si="20"/>
        <v>6.15114483244608e-5</v>
      </c>
      <c r="D166">
        <f t="shared" si="21"/>
        <v>0.00174861133292525</v>
      </c>
      <c r="E166">
        <f t="shared" si="22"/>
        <v>570620.704423475</v>
      </c>
      <c r="F166">
        <f t="shared" si="23"/>
        <v>-5.13729660332707e-5</v>
      </c>
      <c r="G166">
        <f t="shared" si="24"/>
        <v>-1.01384822911901e-5</v>
      </c>
      <c r="H166">
        <f t="shared" si="25"/>
        <v>-0.000288210818260589</v>
      </c>
      <c r="I166">
        <f t="shared" si="26"/>
        <v>0.00034972226658505</v>
      </c>
    </row>
    <row r="167" spans="1:9">
      <c r="A167">
        <f t="shared" si="18"/>
        <v>165</v>
      </c>
      <c r="B167">
        <f t="shared" si="19"/>
        <v>29379.2937150291</v>
      </c>
      <c r="C167">
        <f t="shared" si="20"/>
        <v>5.13729660332707e-5</v>
      </c>
      <c r="D167">
        <f t="shared" si="21"/>
        <v>0.00146040051466466</v>
      </c>
      <c r="E167">
        <f t="shared" si="22"/>
        <v>570620.704773198</v>
      </c>
      <c r="F167">
        <f t="shared" si="23"/>
        <v>-4.29055356619127e-5</v>
      </c>
      <c r="G167">
        <f t="shared" si="24"/>
        <v>-8.46743037135805e-6</v>
      </c>
      <c r="H167">
        <f t="shared" si="25"/>
        <v>-0.000240707136899661</v>
      </c>
      <c r="I167">
        <f t="shared" si="26"/>
        <v>0.000292080102932932</v>
      </c>
    </row>
    <row r="168" spans="1:9">
      <c r="A168">
        <f t="shared" si="18"/>
        <v>166</v>
      </c>
      <c r="B168">
        <f t="shared" si="19"/>
        <v>29379.2936721235</v>
      </c>
      <c r="C168">
        <f t="shared" si="20"/>
        <v>4.29055356619127e-5</v>
      </c>
      <c r="D168">
        <f t="shared" si="21"/>
        <v>0.001219693377765</v>
      </c>
      <c r="E168">
        <f t="shared" si="22"/>
        <v>570620.705065278</v>
      </c>
      <c r="F168">
        <f t="shared" si="23"/>
        <v>-3.58337299353022e-5</v>
      </c>
      <c r="G168">
        <f t="shared" si="24"/>
        <v>-7.07180572661046e-6</v>
      </c>
      <c r="H168">
        <f t="shared" si="25"/>
        <v>-0.000201033139891087</v>
      </c>
      <c r="I168">
        <f t="shared" si="26"/>
        <v>0.000243938675553</v>
      </c>
    </row>
    <row r="169" spans="1:9">
      <c r="A169">
        <f t="shared" si="18"/>
        <v>167</v>
      </c>
      <c r="B169">
        <f t="shared" si="19"/>
        <v>29379.2936362898</v>
      </c>
      <c r="C169">
        <f t="shared" si="20"/>
        <v>3.58337299353022e-5</v>
      </c>
      <c r="D169">
        <f t="shared" si="21"/>
        <v>0.00101866023787391</v>
      </c>
      <c r="E169">
        <f t="shared" si="22"/>
        <v>570620.705309216</v>
      </c>
      <c r="F169">
        <f t="shared" si="23"/>
        <v>-2.99275182441105e-5</v>
      </c>
      <c r="G169">
        <f t="shared" si="24"/>
        <v>-5.90621169119174e-6</v>
      </c>
      <c r="H169">
        <f t="shared" si="25"/>
        <v>-0.00016789831763948</v>
      </c>
      <c r="I169">
        <f t="shared" si="26"/>
        <v>0.000203732047574782</v>
      </c>
    </row>
    <row r="170" spans="1:9">
      <c r="A170">
        <f t="shared" si="18"/>
        <v>168</v>
      </c>
      <c r="B170">
        <f t="shared" si="19"/>
        <v>29379.2936063623</v>
      </c>
      <c r="C170">
        <f t="shared" si="20"/>
        <v>2.99275182441105e-5</v>
      </c>
      <c r="D170">
        <f t="shared" si="21"/>
        <v>0.000850761920234432</v>
      </c>
      <c r="E170">
        <f t="shared" si="22"/>
        <v>570620.705512948</v>
      </c>
      <c r="F170">
        <f t="shared" si="23"/>
        <v>-2.49947842436799e-5</v>
      </c>
      <c r="G170">
        <f t="shared" si="24"/>
        <v>-4.93273400043054e-6</v>
      </c>
      <c r="H170">
        <f t="shared" si="25"/>
        <v>-0.000140224865802776</v>
      </c>
      <c r="I170">
        <f t="shared" si="26"/>
        <v>0.000170152384046886</v>
      </c>
    </row>
    <row r="171" spans="1:9">
      <c r="A171">
        <f t="shared" si="18"/>
        <v>169</v>
      </c>
      <c r="B171">
        <f t="shared" si="19"/>
        <v>29379.2935813675</v>
      </c>
      <c r="C171">
        <f t="shared" si="20"/>
        <v>2.49947842436799e-5</v>
      </c>
      <c r="D171">
        <f t="shared" si="21"/>
        <v>0.000710537054431656</v>
      </c>
      <c r="E171">
        <f t="shared" si="22"/>
        <v>570620.705683101</v>
      </c>
      <c r="F171">
        <f t="shared" si="23"/>
        <v>-2.08750767225877e-5</v>
      </c>
      <c r="G171">
        <f t="shared" si="24"/>
        <v>-4.11970752109223e-6</v>
      </c>
      <c r="H171">
        <f t="shared" si="25"/>
        <v>-0.000117112626642651</v>
      </c>
      <c r="I171">
        <f t="shared" si="26"/>
        <v>0.000142107410886331</v>
      </c>
    </row>
    <row r="172" spans="1:9">
      <c r="A172">
        <f t="shared" si="18"/>
        <v>170</v>
      </c>
      <c r="B172">
        <f t="shared" si="19"/>
        <v>29379.2935604924</v>
      </c>
      <c r="C172">
        <f t="shared" si="20"/>
        <v>2.08750767225877e-5</v>
      </c>
      <c r="D172">
        <f t="shared" si="21"/>
        <v>0.000593424427789005</v>
      </c>
      <c r="E172">
        <f t="shared" si="22"/>
        <v>570620.705825208</v>
      </c>
      <c r="F172">
        <f t="shared" si="23"/>
        <v>-1.74343904699804e-5</v>
      </c>
      <c r="G172">
        <f t="shared" si="24"/>
        <v>-3.44068625260731e-6</v>
      </c>
      <c r="H172">
        <f t="shared" si="25"/>
        <v>-9.78098088352132e-5</v>
      </c>
      <c r="I172">
        <f t="shared" si="26"/>
        <v>0.000118684885557801</v>
      </c>
    </row>
    <row r="173" spans="1:9">
      <c r="A173">
        <f t="shared" si="18"/>
        <v>171</v>
      </c>
      <c r="B173">
        <f t="shared" si="19"/>
        <v>29379.293543058</v>
      </c>
      <c r="C173">
        <f t="shared" si="20"/>
        <v>1.74343904699804e-5</v>
      </c>
      <c r="D173">
        <f t="shared" si="21"/>
        <v>0.000495614618953791</v>
      </c>
      <c r="E173">
        <f t="shared" si="22"/>
        <v>570620.705943893</v>
      </c>
      <c r="F173">
        <f t="shared" si="23"/>
        <v>-1.45608073744743e-5</v>
      </c>
      <c r="G173">
        <f t="shared" si="24"/>
        <v>-2.87358309550611e-6</v>
      </c>
      <c r="H173">
        <f t="shared" si="25"/>
        <v>-8.16885333207779e-5</v>
      </c>
      <c r="I173">
        <f t="shared" si="26"/>
        <v>9.91229237907583e-5</v>
      </c>
    </row>
    <row r="174" spans="1:9">
      <c r="A174">
        <f t="shared" si="18"/>
        <v>172</v>
      </c>
      <c r="B174">
        <f t="shared" si="19"/>
        <v>29379.2935284972</v>
      </c>
      <c r="C174">
        <f t="shared" si="20"/>
        <v>1.45608073744743e-5</v>
      </c>
      <c r="D174">
        <f t="shared" si="21"/>
        <v>0.000413926085633013</v>
      </c>
      <c r="E174">
        <f t="shared" si="22"/>
        <v>570620.706043016</v>
      </c>
      <c r="F174">
        <f t="shared" si="23"/>
        <v>-1.21608559689142e-5</v>
      </c>
      <c r="G174">
        <f t="shared" si="24"/>
        <v>-2.39995140556011e-6</v>
      </c>
      <c r="H174">
        <f t="shared" si="25"/>
        <v>-6.82244097521284e-5</v>
      </c>
      <c r="I174">
        <f t="shared" si="26"/>
        <v>8.27852171266027e-5</v>
      </c>
    </row>
    <row r="175" spans="1:9">
      <c r="A175">
        <f t="shared" si="18"/>
        <v>173</v>
      </c>
      <c r="B175">
        <f t="shared" si="19"/>
        <v>29379.2935163364</v>
      </c>
      <c r="C175">
        <f t="shared" si="20"/>
        <v>1.21608559689142e-5</v>
      </c>
      <c r="D175">
        <f t="shared" si="21"/>
        <v>0.000345701675880885</v>
      </c>
      <c r="E175">
        <f t="shared" si="22"/>
        <v>570620.706125801</v>
      </c>
      <c r="F175">
        <f t="shared" si="23"/>
        <v>-1.01564710047939e-5</v>
      </c>
      <c r="G175">
        <f t="shared" si="24"/>
        <v>-2.00438496412028e-6</v>
      </c>
      <c r="H175">
        <f t="shared" si="25"/>
        <v>-5.69794792072628e-5</v>
      </c>
      <c r="I175">
        <f t="shared" si="26"/>
        <v>6.9140335176177e-5</v>
      </c>
    </row>
    <row r="176" spans="1:9">
      <c r="A176">
        <f t="shared" si="18"/>
        <v>174</v>
      </c>
      <c r="B176">
        <f t="shared" si="19"/>
        <v>29379.2935061799</v>
      </c>
      <c r="C176">
        <f t="shared" si="20"/>
        <v>1.01564710047939e-5</v>
      </c>
      <c r="D176">
        <f t="shared" si="21"/>
        <v>0.000288722196673622</v>
      </c>
      <c r="E176">
        <f t="shared" si="22"/>
        <v>570620.706194942</v>
      </c>
      <c r="F176">
        <f t="shared" si="23"/>
        <v>-8.48245415782335e-6</v>
      </c>
      <c r="G176">
        <f t="shared" si="24"/>
        <v>-1.67401684697056e-6</v>
      </c>
      <c r="H176">
        <f t="shared" si="25"/>
        <v>-4.75879683299305e-5</v>
      </c>
      <c r="I176">
        <f t="shared" si="26"/>
        <v>5.77444393347245e-5</v>
      </c>
    </row>
    <row r="177" spans="1:9">
      <c r="A177">
        <f t="shared" si="18"/>
        <v>175</v>
      </c>
      <c r="B177">
        <f t="shared" si="19"/>
        <v>29379.2934976975</v>
      </c>
      <c r="C177">
        <f t="shared" si="20"/>
        <v>8.48245415782335e-6</v>
      </c>
      <c r="D177">
        <f t="shared" si="21"/>
        <v>0.000241134228343692</v>
      </c>
      <c r="E177">
        <f t="shared" si="22"/>
        <v>570620.706252686</v>
      </c>
      <c r="F177">
        <f t="shared" si="23"/>
        <v>-7.08435326685011e-6</v>
      </c>
      <c r="G177">
        <f t="shared" si="24"/>
        <v>-1.39810089097323e-6</v>
      </c>
      <c r="H177">
        <f t="shared" si="25"/>
        <v>-3.9744391510915e-5</v>
      </c>
      <c r="I177">
        <f t="shared" si="26"/>
        <v>4.82268456687383e-5</v>
      </c>
    </row>
    <row r="178" spans="1:9">
      <c r="A178">
        <f t="shared" si="18"/>
        <v>176</v>
      </c>
      <c r="B178">
        <f t="shared" si="19"/>
        <v>29379.2934906131</v>
      </c>
      <c r="C178">
        <f t="shared" si="20"/>
        <v>7.08435326685011e-6</v>
      </c>
      <c r="D178">
        <f t="shared" si="21"/>
        <v>0.000201389836832777</v>
      </c>
      <c r="E178">
        <f t="shared" si="22"/>
        <v>570620.706300913</v>
      </c>
      <c r="F178">
        <f t="shared" si="23"/>
        <v>-5.91669112233683e-6</v>
      </c>
      <c r="G178">
        <f t="shared" si="24"/>
        <v>-1.16766214451328e-6</v>
      </c>
      <c r="H178">
        <f t="shared" si="25"/>
        <v>-3.31936140997052e-5</v>
      </c>
      <c r="I178">
        <f t="shared" si="26"/>
        <v>4.02779673665553e-5</v>
      </c>
    </row>
    <row r="179" spans="1:9">
      <c r="A179">
        <f t="shared" si="18"/>
        <v>177</v>
      </c>
      <c r="B179">
        <f t="shared" si="19"/>
        <v>29379.2934846964</v>
      </c>
      <c r="C179">
        <f t="shared" si="20"/>
        <v>5.91669112233683e-6</v>
      </c>
      <c r="D179">
        <f t="shared" si="21"/>
        <v>0.000168196222733071</v>
      </c>
      <c r="E179">
        <f t="shared" si="22"/>
        <v>570620.706341191</v>
      </c>
      <c r="F179">
        <f t="shared" si="23"/>
        <v>-4.94148619069227e-6</v>
      </c>
      <c r="G179">
        <f t="shared" si="24"/>
        <v>-9.75204931644558e-7</v>
      </c>
      <c r="H179">
        <f t="shared" si="25"/>
        <v>-2.77225534242775e-5</v>
      </c>
      <c r="I179">
        <f t="shared" si="26"/>
        <v>3.36392445466143e-5</v>
      </c>
    </row>
    <row r="180" spans="1:9">
      <c r="A180">
        <f t="shared" si="18"/>
        <v>178</v>
      </c>
      <c r="B180">
        <f t="shared" si="19"/>
        <v>29379.2934797549</v>
      </c>
      <c r="C180">
        <f t="shared" si="20"/>
        <v>4.94148619069227e-6</v>
      </c>
      <c r="D180">
        <f t="shared" si="21"/>
        <v>0.000140473669308794</v>
      </c>
      <c r="E180">
        <f t="shared" si="22"/>
        <v>570620.70637483</v>
      </c>
      <c r="F180">
        <f t="shared" si="23"/>
        <v>-4.1270171568011e-6</v>
      </c>
      <c r="G180">
        <f t="shared" si="24"/>
        <v>-8.14469033891172e-7</v>
      </c>
      <c r="H180">
        <f t="shared" si="25"/>
        <v>-2.31532476710665e-5</v>
      </c>
      <c r="I180">
        <f t="shared" si="26"/>
        <v>2.80947338617588e-5</v>
      </c>
    </row>
    <row r="181" spans="1:9">
      <c r="A181">
        <f t="shared" si="18"/>
        <v>179</v>
      </c>
      <c r="B181">
        <f t="shared" si="19"/>
        <v>29379.2934756279</v>
      </c>
      <c r="C181">
        <f t="shared" si="20"/>
        <v>4.1270171568011e-6</v>
      </c>
      <c r="D181">
        <f t="shared" si="21"/>
        <v>0.000117320421637727</v>
      </c>
      <c r="E181">
        <f t="shared" si="22"/>
        <v>570620.706402925</v>
      </c>
      <c r="F181">
        <f t="shared" si="23"/>
        <v>-3.4467910979792e-6</v>
      </c>
      <c r="G181">
        <f t="shared" si="24"/>
        <v>-6.802260588219e-7</v>
      </c>
      <c r="H181">
        <f t="shared" si="25"/>
        <v>-1.93370671707444e-5</v>
      </c>
      <c r="I181">
        <f t="shared" si="26"/>
        <v>2.34640843275455e-5</v>
      </c>
    </row>
    <row r="182" spans="1:9">
      <c r="A182">
        <f t="shared" si="18"/>
        <v>180</v>
      </c>
      <c r="B182">
        <f t="shared" si="19"/>
        <v>29379.2934721811</v>
      </c>
      <c r="C182">
        <f t="shared" si="20"/>
        <v>3.4467910979792e-6</v>
      </c>
      <c r="D182">
        <f t="shared" si="21"/>
        <v>9.79833544669831e-5</v>
      </c>
      <c r="E182">
        <f t="shared" si="22"/>
        <v>570620.706426389</v>
      </c>
      <c r="F182">
        <f t="shared" si="23"/>
        <v>-2.87868172627424e-6</v>
      </c>
      <c r="G182">
        <f t="shared" si="24"/>
        <v>-5.68109371704957e-7</v>
      </c>
      <c r="H182">
        <f t="shared" si="25"/>
        <v>-1.61498797954174e-5</v>
      </c>
      <c r="I182">
        <f t="shared" si="26"/>
        <v>1.95966708933966e-5</v>
      </c>
    </row>
    <row r="183" spans="1:9">
      <c r="A183">
        <f t="shared" si="18"/>
        <v>181</v>
      </c>
      <c r="B183">
        <f t="shared" si="19"/>
        <v>29379.2934693024</v>
      </c>
      <c r="C183">
        <f t="shared" si="20"/>
        <v>2.87868172627424e-6</v>
      </c>
      <c r="D183">
        <f t="shared" si="21"/>
        <v>8.18334746715657e-5</v>
      </c>
      <c r="E183">
        <f t="shared" si="22"/>
        <v>570620.706445985</v>
      </c>
      <c r="F183">
        <f t="shared" si="23"/>
        <v>-2.40420966798865e-6</v>
      </c>
      <c r="G183">
        <f t="shared" si="24"/>
        <v>-4.74472058285589e-7</v>
      </c>
      <c r="H183">
        <f t="shared" si="25"/>
        <v>-1.34880132080389e-5</v>
      </c>
      <c r="I183">
        <f t="shared" si="26"/>
        <v>1.63666949343131e-5</v>
      </c>
    </row>
    <row r="184" spans="1:9">
      <c r="A184">
        <f t="shared" si="18"/>
        <v>182</v>
      </c>
      <c r="B184">
        <f t="shared" si="19"/>
        <v>29379.2934668982</v>
      </c>
      <c r="C184">
        <f t="shared" si="20"/>
        <v>2.40420966798865e-6</v>
      </c>
      <c r="D184">
        <f t="shared" si="21"/>
        <v>6.83454614635268e-5</v>
      </c>
      <c r="E184">
        <f t="shared" si="22"/>
        <v>570620.706462352</v>
      </c>
      <c r="F184">
        <f t="shared" si="23"/>
        <v>-2.00794136946754e-6</v>
      </c>
      <c r="G184">
        <f t="shared" si="24"/>
        <v>-3.96268298521119e-7</v>
      </c>
      <c r="H184">
        <f t="shared" si="25"/>
        <v>-1.12648826247167e-5</v>
      </c>
      <c r="I184">
        <f t="shared" si="26"/>
        <v>1.36690922927054e-5</v>
      </c>
    </row>
    <row r="185" spans="1:9">
      <c r="A185">
        <f t="shared" si="18"/>
        <v>183</v>
      </c>
      <c r="B185">
        <f t="shared" si="19"/>
        <v>29379.2934648903</v>
      </c>
      <c r="C185">
        <f t="shared" si="20"/>
        <v>2.00794136946754e-6</v>
      </c>
      <c r="D185">
        <f t="shared" si="21"/>
        <v>5.70805788388101e-5</v>
      </c>
      <c r="E185">
        <f t="shared" si="22"/>
        <v>570620.706476021</v>
      </c>
      <c r="F185">
        <f t="shared" si="23"/>
        <v>-1.67698707685121e-6</v>
      </c>
      <c r="G185">
        <f t="shared" si="24"/>
        <v>-3.30954292616329e-7</v>
      </c>
      <c r="H185">
        <f t="shared" si="25"/>
        <v>-9.40817439829448e-6</v>
      </c>
      <c r="I185">
        <f t="shared" si="26"/>
        <v>1.1416115767762e-5</v>
      </c>
    </row>
    <row r="186" spans="1:9">
      <c r="A186">
        <f t="shared" si="18"/>
        <v>184</v>
      </c>
      <c r="B186">
        <f t="shared" si="19"/>
        <v>29379.2934632133</v>
      </c>
      <c r="C186">
        <f t="shared" si="20"/>
        <v>1.67698707685121e-6</v>
      </c>
      <c r="D186">
        <f t="shared" si="21"/>
        <v>4.76724044405156e-5</v>
      </c>
      <c r="E186">
        <f t="shared" si="22"/>
        <v>570620.706487437</v>
      </c>
      <c r="F186">
        <f t="shared" si="23"/>
        <v>-1.4005815601549e-6</v>
      </c>
      <c r="G186">
        <f t="shared" si="24"/>
        <v>-2.76405516696307e-7</v>
      </c>
      <c r="H186">
        <f t="shared" si="25"/>
        <v>-7.85749381125192e-6</v>
      </c>
      <c r="I186">
        <f t="shared" si="26"/>
        <v>9.53448088810312e-6</v>
      </c>
    </row>
    <row r="187" spans="1:9">
      <c r="A187">
        <f t="shared" si="18"/>
        <v>185</v>
      </c>
      <c r="B187">
        <f t="shared" si="19"/>
        <v>29379.2934618127</v>
      </c>
      <c r="C187">
        <f t="shared" si="20"/>
        <v>1.4005815601549e-6</v>
      </c>
      <c r="D187">
        <f t="shared" si="21"/>
        <v>3.98149106292637e-5</v>
      </c>
      <c r="E187">
        <f t="shared" si="22"/>
        <v>570620.706496972</v>
      </c>
      <c r="F187">
        <f t="shared" si="23"/>
        <v>-1.16973394353298e-6</v>
      </c>
      <c r="G187">
        <f t="shared" si="24"/>
        <v>-2.30847616621916e-7</v>
      </c>
      <c r="H187">
        <f t="shared" si="25"/>
        <v>-6.56240056569784e-6</v>
      </c>
      <c r="I187">
        <f t="shared" si="26"/>
        <v>7.96298212585274e-6</v>
      </c>
    </row>
    <row r="188" spans="1:9">
      <c r="A188">
        <f t="shared" si="18"/>
        <v>186</v>
      </c>
      <c r="B188">
        <f t="shared" si="19"/>
        <v>29379.293460643</v>
      </c>
      <c r="C188">
        <f t="shared" si="20"/>
        <v>1.16973394353298e-6</v>
      </c>
      <c r="D188">
        <f t="shared" si="21"/>
        <v>3.32525100635658e-5</v>
      </c>
      <c r="E188">
        <f t="shared" si="22"/>
        <v>570620.706504935</v>
      </c>
      <c r="F188">
        <f t="shared" si="23"/>
        <v>-9.76935251460485e-7</v>
      </c>
      <c r="G188">
        <f t="shared" si="24"/>
        <v>-1.92798692072499e-7</v>
      </c>
      <c r="H188">
        <f t="shared" si="25"/>
        <v>-5.48076806918019e-6</v>
      </c>
      <c r="I188">
        <f t="shared" si="26"/>
        <v>6.65050201271317e-6</v>
      </c>
    </row>
    <row r="189" spans="1:9">
      <c r="A189">
        <f t="shared" si="18"/>
        <v>187</v>
      </c>
      <c r="B189">
        <f t="shared" si="19"/>
        <v>29379.293459666</v>
      </c>
      <c r="C189">
        <f t="shared" si="20"/>
        <v>9.76935251460485e-7</v>
      </c>
      <c r="D189">
        <f t="shared" si="21"/>
        <v>2.77717419943857e-5</v>
      </c>
      <c r="E189">
        <f t="shared" si="22"/>
        <v>570620.706511585</v>
      </c>
      <c r="F189">
        <f t="shared" si="23"/>
        <v>-8.15914157939187e-7</v>
      </c>
      <c r="G189">
        <f t="shared" si="24"/>
        <v>-1.61021093521298e-7</v>
      </c>
      <c r="H189">
        <f t="shared" si="25"/>
        <v>-4.57741314741665e-6</v>
      </c>
      <c r="I189">
        <f t="shared" si="26"/>
        <v>5.55434839887713e-6</v>
      </c>
    </row>
    <row r="190" spans="1:9">
      <c r="A190">
        <f t="shared" si="18"/>
        <v>188</v>
      </c>
      <c r="B190">
        <f t="shared" si="19"/>
        <v>29379.2934588501</v>
      </c>
      <c r="C190">
        <f t="shared" si="20"/>
        <v>8.15914157939187e-7</v>
      </c>
      <c r="D190">
        <f t="shared" si="21"/>
        <v>2.3194328846969e-5</v>
      </c>
      <c r="E190">
        <f t="shared" si="22"/>
        <v>570620.70651714</v>
      </c>
      <c r="F190">
        <f t="shared" si="23"/>
        <v>-6.81432993776175e-7</v>
      </c>
      <c r="G190">
        <f t="shared" si="24"/>
        <v>-1.34481164163012e-7</v>
      </c>
      <c r="H190">
        <f t="shared" si="25"/>
        <v>-3.82295161145462e-6</v>
      </c>
      <c r="I190">
        <f t="shared" si="26"/>
        <v>4.6388657693938e-6</v>
      </c>
    </row>
    <row r="191" spans="1:9">
      <c r="A191">
        <f t="shared" si="18"/>
        <v>189</v>
      </c>
      <c r="B191">
        <f t="shared" si="19"/>
        <v>29379.2934581687</v>
      </c>
      <c r="C191">
        <f t="shared" si="20"/>
        <v>6.81432993776175e-7</v>
      </c>
      <c r="D191">
        <f t="shared" si="21"/>
        <v>1.93713772355144e-5</v>
      </c>
      <c r="E191">
        <f t="shared" si="22"/>
        <v>570620.706521779</v>
      </c>
      <c r="F191">
        <f t="shared" si="23"/>
        <v>-5.69117376491066e-7</v>
      </c>
      <c r="G191">
        <f t="shared" si="24"/>
        <v>-1.12315617285109e-7</v>
      </c>
      <c r="H191">
        <f t="shared" si="25"/>
        <v>-3.1928424533267e-6</v>
      </c>
      <c r="I191">
        <f t="shared" si="26"/>
        <v>3.87427544710288e-6</v>
      </c>
    </row>
    <row r="192" spans="1:9">
      <c r="A192">
        <f t="shared" si="18"/>
        <v>190</v>
      </c>
      <c r="B192">
        <f t="shared" si="19"/>
        <v>29379.2934575996</v>
      </c>
      <c r="C192">
        <f t="shared" si="20"/>
        <v>5.69117376491066e-7</v>
      </c>
      <c r="D192">
        <f t="shared" si="21"/>
        <v>1.61785347821877e-5</v>
      </c>
      <c r="E192">
        <f t="shared" si="22"/>
        <v>570620.706525653</v>
      </c>
      <c r="F192">
        <f t="shared" si="23"/>
        <v>-4.75313921079874e-7</v>
      </c>
      <c r="G192">
        <f t="shared" si="24"/>
        <v>-9.3803455411192e-8</v>
      </c>
      <c r="H192">
        <f t="shared" si="25"/>
        <v>-2.66658957994647e-6</v>
      </c>
      <c r="I192">
        <f t="shared" si="26"/>
        <v>3.23570695643754e-6</v>
      </c>
    </row>
    <row r="193" spans="1:9">
      <c r="A193">
        <f t="shared" si="18"/>
        <v>191</v>
      </c>
      <c r="B193">
        <f t="shared" si="19"/>
        <v>29379.2934571243</v>
      </c>
      <c r="C193">
        <f t="shared" si="20"/>
        <v>4.75313921079874e-7</v>
      </c>
      <c r="D193">
        <f t="shared" si="21"/>
        <v>1.35119452022412e-5</v>
      </c>
      <c r="E193">
        <f t="shared" si="22"/>
        <v>570620.706528889</v>
      </c>
      <c r="F193">
        <f t="shared" si="23"/>
        <v>-3.96971403273227e-7</v>
      </c>
      <c r="G193">
        <f t="shared" si="24"/>
        <v>-7.83425178066471e-8</v>
      </c>
      <c r="H193">
        <f t="shared" si="25"/>
        <v>-2.22707511936837e-6</v>
      </c>
      <c r="I193">
        <f t="shared" si="26"/>
        <v>2.70238904044824e-6</v>
      </c>
    </row>
    <row r="194" spans="1:9">
      <c r="A194">
        <f t="shared" si="18"/>
        <v>192</v>
      </c>
      <c r="B194">
        <f t="shared" si="19"/>
        <v>29379.2934567273</v>
      </c>
      <c r="C194">
        <f t="shared" si="20"/>
        <v>3.96971403273227e-7</v>
      </c>
      <c r="D194">
        <f t="shared" si="21"/>
        <v>1.12848700828729e-5</v>
      </c>
      <c r="E194">
        <f t="shared" si="22"/>
        <v>570620.706531591</v>
      </c>
      <c r="F194">
        <f t="shared" si="23"/>
        <v>-3.31541509785764e-7</v>
      </c>
      <c r="G194">
        <f t="shared" si="24"/>
        <v>-6.54298934874631e-8</v>
      </c>
      <c r="H194">
        <f t="shared" si="25"/>
        <v>-1.86000261330134e-6</v>
      </c>
      <c r="I194">
        <f t="shared" si="26"/>
        <v>2.25697401657457e-6</v>
      </c>
    </row>
    <row r="195" spans="1:9">
      <c r="A195">
        <f t="shared" si="18"/>
        <v>193</v>
      </c>
      <c r="B195">
        <f t="shared" si="19"/>
        <v>29379.2934563957</v>
      </c>
      <c r="C195">
        <f t="shared" si="20"/>
        <v>3.31541509785764e-7</v>
      </c>
      <c r="D195">
        <f t="shared" si="21"/>
        <v>9.42486746957151e-6</v>
      </c>
      <c r="E195">
        <f t="shared" si="22"/>
        <v>570620.706533848</v>
      </c>
      <c r="F195">
        <f t="shared" si="23"/>
        <v>-2.76895947176179e-7</v>
      </c>
      <c r="G195">
        <f t="shared" si="24"/>
        <v>-5.46455626095845e-8</v>
      </c>
      <c r="H195">
        <f t="shared" si="25"/>
        <v>-1.55343198412854e-6</v>
      </c>
      <c r="I195">
        <f t="shared" si="26"/>
        <v>1.8849734939143e-6</v>
      </c>
    </row>
    <row r="196" spans="1:9">
      <c r="A196">
        <f>A195+1</f>
        <v>194</v>
      </c>
      <c r="B196">
        <f>B195+F195</f>
        <v>29379.2934561188</v>
      </c>
      <c r="C196">
        <f>C195+G195</f>
        <v>2.76895947176179e-7</v>
      </c>
      <c r="D196">
        <f>D195+H195</f>
        <v>7.87143548544297e-6</v>
      </c>
      <c r="E196">
        <f>E195+I195</f>
        <v>570620.706535733</v>
      </c>
      <c r="F196">
        <f>$L$3*B196*D196*-1</f>
        <v>-2.31257213047736e-7</v>
      </c>
      <c r="G196">
        <f>(-1*F196)-($L$5*C196)</f>
        <v>-4.5638734128443e-8</v>
      </c>
      <c r="H196">
        <f>($L$5*C196)-($L$4*D196)</f>
        <v>-1.29739114991241e-6</v>
      </c>
      <c r="I196">
        <f>$L$4*D196</f>
        <v>1.57428709708859e-6</v>
      </c>
    </row>
    <row r="197" spans="1:9">
      <c r="A197">
        <f>A196+1</f>
        <v>195</v>
      </c>
      <c r="B197">
        <f>B196+F196</f>
        <v>29379.2934558876</v>
      </c>
      <c r="C197">
        <f>C196+G196</f>
        <v>2.31257213047736e-7</v>
      </c>
      <c r="D197">
        <f>D196+H196</f>
        <v>6.57404433553055e-6</v>
      </c>
      <c r="E197">
        <f>E196+I196</f>
        <v>570620.706537307</v>
      </c>
      <c r="F197">
        <f>$L$3*B197*D197*-1</f>
        <v>-1.93140777725568e-7</v>
      </c>
      <c r="G197">
        <f>(-1*F197)-($L$5*C197)</f>
        <v>-3.81164353221686e-8</v>
      </c>
      <c r="H197">
        <f>($L$5*C197)-($L$4*D197)</f>
        <v>-1.08355165405837e-6</v>
      </c>
      <c r="I197">
        <f>$L$4*D197</f>
        <v>1.31480886710611e-6</v>
      </c>
    </row>
    <row r="198" spans="1:9">
      <c r="A198">
        <f>A197+1</f>
        <v>196</v>
      </c>
      <c r="B198">
        <f>B197+F197</f>
        <v>29379.2934556945</v>
      </c>
      <c r="C198">
        <f>C197+G197</f>
        <v>1.93140777725568e-7</v>
      </c>
      <c r="D198">
        <f>D197+H197</f>
        <v>5.49049268147218e-6</v>
      </c>
      <c r="E198">
        <f>E197+I197</f>
        <v>570620.706538622</v>
      </c>
      <c r="F198">
        <f>$L$3*B198*D198*-1</f>
        <v>-1.61306795705314e-7</v>
      </c>
      <c r="G198">
        <f>(-1*F198)-($L$5*C198)</f>
        <v>-3.18339820202538e-8</v>
      </c>
      <c r="H198">
        <f>($L$5*C198)-($L$4*D198)</f>
        <v>-9.04957758568868e-7</v>
      </c>
      <c r="I198">
        <f>$L$4*D198</f>
        <v>1.09809853629444e-6</v>
      </c>
    </row>
    <row r="199" spans="1:9">
      <c r="A199">
        <f>A198+1</f>
        <v>197</v>
      </c>
      <c r="B199">
        <f>B198+F198</f>
        <v>29379.2934555331</v>
      </c>
      <c r="C199">
        <f>C198+G198</f>
        <v>1.61306795705314e-7</v>
      </c>
      <c r="D199">
        <f>D198+H198</f>
        <v>4.58553492290331e-6</v>
      </c>
      <c r="E199">
        <f>E198+I198</f>
        <v>570620.70653972</v>
      </c>
      <c r="F199">
        <f>$L$3*B199*D199*-1</f>
        <v>-1.34719776150572e-7</v>
      </c>
      <c r="G199">
        <f>(-1*F199)-($L$5*C199)</f>
        <v>-2.6587019554742e-8</v>
      </c>
      <c r="H199">
        <f>($L$5*C199)-($L$4*D199)</f>
        <v>-7.55800188875348e-7</v>
      </c>
      <c r="I199">
        <f>$L$4*D199</f>
        <v>9.17106984580662e-7</v>
      </c>
    </row>
    <row r="200" spans="1:9">
      <c r="A200">
        <f>A199+1</f>
        <v>198</v>
      </c>
      <c r="B200">
        <f>B199+F199</f>
        <v>29379.2934553984</v>
      </c>
      <c r="C200">
        <f>C199+G199</f>
        <v>1.34719776150572e-7</v>
      </c>
      <c r="D200">
        <f>D199+H199</f>
        <v>3.82973473402796e-6</v>
      </c>
      <c r="E200">
        <f>E199+I199</f>
        <v>570620.706540637</v>
      </c>
      <c r="F200">
        <f>$L$3*B200*D200*-1</f>
        <v>-1.1251490060734e-7</v>
      </c>
      <c r="G200">
        <f>(-1*F200)-($L$5*C200)</f>
        <v>-2.22048755432322e-8</v>
      </c>
      <c r="H200">
        <f>($L$5*C200)-($L$4*D200)</f>
        <v>-6.31227170655021e-7</v>
      </c>
      <c r="I200">
        <f>$L$4*D200</f>
        <v>7.65946946805593e-7</v>
      </c>
    </row>
    <row r="201" spans="1:9">
      <c r="A201">
        <f>A200+1</f>
        <v>199</v>
      </c>
      <c r="B201">
        <f>B200+F200</f>
        <v>29379.2934552859</v>
      </c>
      <c r="C201">
        <f>C200+G200</f>
        <v>1.1251490060734e-7</v>
      </c>
      <c r="D201">
        <f>D200+H200</f>
        <v>3.19850756337294e-6</v>
      </c>
      <c r="E201">
        <f>E200+I200</f>
        <v>570620.706541403</v>
      </c>
      <c r="F201">
        <f>$L$3*B201*D201*-1</f>
        <v>-9.39698923232852e-8</v>
      </c>
      <c r="G201">
        <f>(-1*F201)-($L$5*C201)</f>
        <v>-1.85450082840546e-8</v>
      </c>
      <c r="H201">
        <f>($L$5*C201)-($L$4*D201)</f>
        <v>-5.27186612067249e-7</v>
      </c>
      <c r="I201">
        <f>$L$4*D201</f>
        <v>6.39701512674588e-7</v>
      </c>
    </row>
    <row r="202" spans="1:9">
      <c r="A202">
        <f>A201+1</f>
        <v>200</v>
      </c>
      <c r="B202">
        <f>B201+F201</f>
        <v>29379.2934551919</v>
      </c>
      <c r="C202">
        <f>C201+G201</f>
        <v>9.39698923232852e-8</v>
      </c>
      <c r="D202">
        <f>D201+H201</f>
        <v>2.67132095130569e-6</v>
      </c>
      <c r="E202">
        <f>E201+I201</f>
        <v>570620.706542043</v>
      </c>
      <c r="F202">
        <f>$L$3*B202*D202*-1</f>
        <v>-7.84815221414125e-8</v>
      </c>
      <c r="G202">
        <f>(-1*F202)-($L$5*C202)</f>
        <v>-1.54883701818727e-8</v>
      </c>
      <c r="H202">
        <f>($L$5*C202)-($L$4*D202)</f>
        <v>-4.40294297937854e-7</v>
      </c>
      <c r="I202">
        <f>$L$4*D202</f>
        <v>5.34264190261139e-7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0"/>
  <sheetViews>
    <sheetView topLeftCell="E1" workbookViewId="0">
      <selection activeCell="H19" sqref="H19"/>
    </sheetView>
  </sheetViews>
  <sheetFormatPr defaultColWidth="8.88888888888889" defaultRowHeight="14.4"/>
  <cols>
    <col min="2" max="5" width="12.8888888888889"/>
    <col min="6" max="8" width="14.1111111111111"/>
    <col min="9" max="9" width="12.888888888888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  <c r="L1" s="1">
        <v>600000</v>
      </c>
    </row>
    <row r="2" spans="1:12">
      <c r="A2">
        <v>0</v>
      </c>
      <c r="B2">
        <v>599999</v>
      </c>
      <c r="C2">
        <v>0</v>
      </c>
      <c r="D2">
        <v>1</v>
      </c>
      <c r="E2">
        <v>0</v>
      </c>
      <c r="F2">
        <f>$L$3*B2*D2*-1</f>
        <v>-0.599999</v>
      </c>
      <c r="G2">
        <f>(-1*F2)-($L$5*C2)</f>
        <v>0.599999</v>
      </c>
      <c r="H2">
        <f>($L$5*C2)-($L$4*D2)</f>
        <v>-0.2</v>
      </c>
      <c r="I2">
        <f>$L$4*D2</f>
        <v>0.2</v>
      </c>
      <c r="K2" s="1" t="s">
        <v>10</v>
      </c>
      <c r="L2" s="1">
        <v>1</v>
      </c>
    </row>
    <row r="3" spans="1:12">
      <c r="A3">
        <f t="shared" ref="A3:A32" si="0">A2+1</f>
        <v>1</v>
      </c>
      <c r="B3">
        <f t="shared" ref="B3:B32" si="1">B2+F2</f>
        <v>599998.400001</v>
      </c>
      <c r="C3">
        <f t="shared" ref="C3:C32" si="2">C2+G2</f>
        <v>0.599999</v>
      </c>
      <c r="D3">
        <f t="shared" ref="D3:D32" si="3">D2+H2</f>
        <v>0.8</v>
      </c>
      <c r="E3">
        <f t="shared" ref="E3:E32" si="4">E2+I2</f>
        <v>0.2</v>
      </c>
      <c r="F3">
        <f>$L$3*B3*D3*-1</f>
        <v>-0.4799987200008</v>
      </c>
      <c r="G3">
        <f>(-1*F3)-($L$5*C3)</f>
        <v>0.1799992200008</v>
      </c>
      <c r="H3">
        <f>($L$5*C3)-($L$4*D3)</f>
        <v>0.1399995</v>
      </c>
      <c r="I3">
        <f>$L$4*D3</f>
        <v>0.16</v>
      </c>
      <c r="K3" s="1" t="s">
        <v>11</v>
      </c>
      <c r="L3" s="1">
        <v>1e-6</v>
      </c>
    </row>
    <row r="4" spans="1:12">
      <c r="A4">
        <f t="shared" si="0"/>
        <v>2</v>
      </c>
      <c r="B4">
        <f t="shared" si="1"/>
        <v>599997.92000228</v>
      </c>
      <c r="C4">
        <f t="shared" si="2"/>
        <v>0.7799982200008</v>
      </c>
      <c r="D4">
        <f t="shared" si="3"/>
        <v>0.9399995</v>
      </c>
      <c r="E4">
        <f t="shared" si="4"/>
        <v>0.36</v>
      </c>
      <c r="F4">
        <f>$L$3*B4*D4*-1</f>
        <v>-0.563997744803183</v>
      </c>
      <c r="G4">
        <f>(-1*F4)-($L$5*C4)</f>
        <v>0.173998634802783</v>
      </c>
      <c r="H4">
        <f>($L$5*C4)-($L$4*D4)</f>
        <v>0.2019992100004</v>
      </c>
      <c r="I4">
        <f>$L$4*D4</f>
        <v>0.1879999</v>
      </c>
      <c r="K4" s="1" t="s">
        <v>12</v>
      </c>
      <c r="L4" s="1">
        <f>1/5</f>
        <v>0.2</v>
      </c>
    </row>
    <row r="5" spans="1:12">
      <c r="A5">
        <f t="shared" si="0"/>
        <v>3</v>
      </c>
      <c r="B5">
        <f t="shared" si="1"/>
        <v>599997.356004535</v>
      </c>
      <c r="C5">
        <f t="shared" si="2"/>
        <v>0.953996854803583</v>
      </c>
      <c r="D5">
        <f t="shared" si="3"/>
        <v>1.1419987100004</v>
      </c>
      <c r="E5">
        <f t="shared" si="4"/>
        <v>0.5479999</v>
      </c>
      <c r="F5">
        <f>$L$3*B5*D5*-1</f>
        <v>-0.68519620656083</v>
      </c>
      <c r="G5">
        <f>(-1*F5)-($L$5*C5)</f>
        <v>0.208197779159038</v>
      </c>
      <c r="H5">
        <f>($L$5*C5)-($L$4*D5)</f>
        <v>0.248598685401712</v>
      </c>
      <c r="I5">
        <f>$L$4*D5</f>
        <v>0.22839974200008</v>
      </c>
      <c r="K5" s="1" t="s">
        <v>14</v>
      </c>
      <c r="L5" s="1">
        <v>0.5</v>
      </c>
    </row>
    <row r="6" spans="1:9">
      <c r="A6">
        <f t="shared" si="0"/>
        <v>4</v>
      </c>
      <c r="B6">
        <f t="shared" si="1"/>
        <v>599996.670808329</v>
      </c>
      <c r="C6">
        <f t="shared" si="2"/>
        <v>1.16219463396262</v>
      </c>
      <c r="D6">
        <f t="shared" si="3"/>
        <v>1.39059739540211</v>
      </c>
      <c r="E6">
        <f t="shared" si="4"/>
        <v>0.77639964200008</v>
      </c>
      <c r="F6">
        <f>$L$3*B6*D6*-1</f>
        <v>-0.834353807676</v>
      </c>
      <c r="G6">
        <f>(-1*F6)-($L$5*C6)</f>
        <v>0.253256490694689</v>
      </c>
      <c r="H6">
        <f>($L$5*C6)-($L$4*D6)</f>
        <v>0.302977837900888</v>
      </c>
      <c r="I6">
        <f>$L$4*D6</f>
        <v>0.278119479080422</v>
      </c>
    </row>
    <row r="7" spans="1:9">
      <c r="A7">
        <f t="shared" si="0"/>
        <v>5</v>
      </c>
      <c r="B7">
        <f t="shared" si="1"/>
        <v>599995.836454521</v>
      </c>
      <c r="C7">
        <f t="shared" si="2"/>
        <v>1.41545112465731</v>
      </c>
      <c r="D7">
        <f t="shared" si="3"/>
        <v>1.693575233303</v>
      </c>
      <c r="E7">
        <f t="shared" si="4"/>
        <v>1.0545191210805</v>
      </c>
      <c r="F7">
        <f>$L$3*B7*D7*-1</f>
        <v>-1.01613808870429</v>
      </c>
      <c r="G7">
        <f>(-1*F7)-($L$5*C7)</f>
        <v>0.308412526375639</v>
      </c>
      <c r="H7">
        <f>($L$5*C7)-($L$4*D7)</f>
        <v>0.369010515668055</v>
      </c>
      <c r="I7">
        <f>$L$4*D7</f>
        <v>0.3387150466606</v>
      </c>
    </row>
    <row r="8" spans="1:9">
      <c r="A8">
        <f t="shared" si="0"/>
        <v>6</v>
      </c>
      <c r="B8">
        <f t="shared" si="1"/>
        <v>599994.820316432</v>
      </c>
      <c r="C8">
        <f t="shared" si="2"/>
        <v>1.72386365103295</v>
      </c>
      <c r="D8">
        <f t="shared" si="3"/>
        <v>2.06258574897106</v>
      </c>
      <c r="E8">
        <f t="shared" si="4"/>
        <v>1.3932341677411</v>
      </c>
      <c r="F8">
        <f>$L$3*B8*D8*-1</f>
        <v>-1.23754076584112</v>
      </c>
      <c r="G8">
        <f>(-1*F8)-($L$5*C8)</f>
        <v>0.375608940324648</v>
      </c>
      <c r="H8">
        <f>($L$5*C8)-($L$4*D8)</f>
        <v>0.449414675722264</v>
      </c>
      <c r="I8">
        <f>$L$4*D8</f>
        <v>0.412517149794211</v>
      </c>
    </row>
    <row r="9" spans="1:9">
      <c r="A9">
        <f t="shared" si="0"/>
        <v>7</v>
      </c>
      <c r="B9">
        <f t="shared" si="1"/>
        <v>599993.582775666</v>
      </c>
      <c r="C9">
        <f t="shared" si="2"/>
        <v>2.0994725913576</v>
      </c>
      <c r="D9">
        <f t="shared" si="3"/>
        <v>2.51200042469332</v>
      </c>
      <c r="E9">
        <f t="shared" si="4"/>
        <v>1.80575131753531</v>
      </c>
      <c r="F9">
        <f>$L$3*B9*D9*-1</f>
        <v>-1.50718413474574</v>
      </c>
      <c r="G9">
        <f>(-1*F9)-($L$5*C9)</f>
        <v>0.457447839066941</v>
      </c>
      <c r="H9">
        <f>($L$5*C9)-($L$4*D9)</f>
        <v>0.547336210740135</v>
      </c>
      <c r="I9">
        <f>$L$4*D9</f>
        <v>0.502400084938664</v>
      </c>
    </row>
    <row r="10" spans="1:9">
      <c r="A10">
        <f t="shared" si="0"/>
        <v>8</v>
      </c>
      <c r="B10">
        <f t="shared" si="1"/>
        <v>599992.075591532</v>
      </c>
      <c r="C10">
        <f t="shared" si="2"/>
        <v>2.55692043042454</v>
      </c>
      <c r="D10">
        <f t="shared" si="3"/>
        <v>3.05933663543345</v>
      </c>
      <c r="E10">
        <f t="shared" si="4"/>
        <v>2.30815140247398</v>
      </c>
      <c r="F10">
        <f>$L$3*B10*D10*-1</f>
        <v>-1.83557773782693</v>
      </c>
      <c r="G10">
        <f>(-1*F10)-($L$5*C10)</f>
        <v>0.557117522614661</v>
      </c>
      <c r="H10">
        <f>($L$5*C10)-($L$4*D10)</f>
        <v>0.666592888125578</v>
      </c>
      <c r="I10">
        <f>$L$4*D10</f>
        <v>0.611867327086691</v>
      </c>
    </row>
    <row r="11" spans="1:9">
      <c r="A11">
        <f t="shared" si="0"/>
        <v>9</v>
      </c>
      <c r="B11">
        <f t="shared" si="1"/>
        <v>599990.240013794</v>
      </c>
      <c r="C11">
        <f t="shared" si="2"/>
        <v>3.1140379530392</v>
      </c>
      <c r="D11">
        <f t="shared" si="3"/>
        <v>3.72592952355903</v>
      </c>
      <c r="E11">
        <f t="shared" si="4"/>
        <v>2.92001872956067</v>
      </c>
      <c r="F11">
        <f>$L$3*B11*D11*-1</f>
        <v>-2.23552134911466</v>
      </c>
      <c r="G11">
        <f>(-1*F11)-($L$5*C11)</f>
        <v>0.678502372595064</v>
      </c>
      <c r="H11">
        <f>($L$5*C11)-($L$4*D11)</f>
        <v>0.811833071807793</v>
      </c>
      <c r="I11">
        <f>$L$4*D11</f>
        <v>0.745185904711806</v>
      </c>
    </row>
    <row r="12" spans="1:9">
      <c r="A12">
        <f t="shared" si="0"/>
        <v>10</v>
      </c>
      <c r="B12">
        <f t="shared" si="1"/>
        <v>599988.004492445</v>
      </c>
      <c r="C12">
        <f t="shared" si="2"/>
        <v>3.79254032563426</v>
      </c>
      <c r="D12">
        <f t="shared" si="3"/>
        <v>4.53776259536683</v>
      </c>
      <c r="E12">
        <f t="shared" si="4"/>
        <v>3.66520463427247</v>
      </c>
      <c r="F12">
        <f>$L$3*B12*D12*-1</f>
        <v>-2.7226031244546</v>
      </c>
      <c r="G12">
        <f>(-1*F12)-($L$5*C12)</f>
        <v>0.826332961637466</v>
      </c>
      <c r="H12">
        <f>($L$5*C12)-($L$4*D12)</f>
        <v>0.988717643743767</v>
      </c>
      <c r="I12">
        <f>$L$4*D12</f>
        <v>0.907552519073365</v>
      </c>
    </row>
    <row r="13" spans="1:9">
      <c r="A13">
        <f t="shared" si="0"/>
        <v>11</v>
      </c>
      <c r="B13">
        <f t="shared" si="1"/>
        <v>599985.28188932</v>
      </c>
      <c r="C13">
        <f t="shared" si="2"/>
        <v>4.61887328727173</v>
      </c>
      <c r="D13">
        <f t="shared" si="3"/>
        <v>5.52648023911059</v>
      </c>
      <c r="E13">
        <f t="shared" si="4"/>
        <v>4.57275715334584</v>
      </c>
      <c r="F13">
        <f>$L$3*B13*D13*-1</f>
        <v>-3.31580680411853</v>
      </c>
      <c r="G13">
        <f>(-1*F13)-($L$5*C13)</f>
        <v>1.00637016048266</v>
      </c>
      <c r="H13">
        <f>($L$5*C13)-($L$4*D13)</f>
        <v>1.20414059581375</v>
      </c>
      <c r="I13">
        <f>$L$4*D13</f>
        <v>1.10529604782212</v>
      </c>
    </row>
    <row r="14" spans="1:9">
      <c r="A14">
        <f t="shared" si="0"/>
        <v>12</v>
      </c>
      <c r="B14">
        <f t="shared" si="1"/>
        <v>599981.966082516</v>
      </c>
      <c r="C14">
        <f t="shared" si="2"/>
        <v>5.62524344775439</v>
      </c>
      <c r="D14">
        <f t="shared" si="3"/>
        <v>6.73062083492434</v>
      </c>
      <c r="E14">
        <f t="shared" si="4"/>
        <v>5.67805320116796</v>
      </c>
      <c r="F14">
        <f>$L$3*B14*D14*-1</f>
        <v>-4.03825112149385</v>
      </c>
      <c r="G14">
        <f>(-1*F14)-($L$5*C14)</f>
        <v>1.22562939761665</v>
      </c>
      <c r="H14">
        <f>($L$5*C14)-($L$4*D14)</f>
        <v>1.46649755689233</v>
      </c>
      <c r="I14">
        <f>$L$4*D14</f>
        <v>1.34612416698487</v>
      </c>
    </row>
    <row r="15" spans="1:9">
      <c r="A15">
        <f t="shared" si="0"/>
        <v>13</v>
      </c>
      <c r="B15">
        <f t="shared" si="1"/>
        <v>599977.927831395</v>
      </c>
      <c r="C15">
        <f t="shared" si="2"/>
        <v>6.85087284537105</v>
      </c>
      <c r="D15">
        <f t="shared" si="3"/>
        <v>8.19711839181667</v>
      </c>
      <c r="E15">
        <f t="shared" si="4"/>
        <v>7.02417736815283</v>
      </c>
      <c r="F15">
        <f>$L$3*B15*D15*-1</f>
        <v>-4.91809010691078</v>
      </c>
      <c r="G15">
        <f>(-1*F15)-($L$5*C15)</f>
        <v>1.49265368422525</v>
      </c>
      <c r="H15">
        <f>($L$5*C15)-($L$4*D15)</f>
        <v>1.78601274432219</v>
      </c>
      <c r="I15">
        <f>$L$4*D15</f>
        <v>1.63942367836333</v>
      </c>
    </row>
    <row r="16" spans="1:9">
      <c r="A16">
        <f t="shared" si="0"/>
        <v>14</v>
      </c>
      <c r="B16">
        <f t="shared" si="1"/>
        <v>599973.009741288</v>
      </c>
      <c r="C16">
        <f t="shared" si="2"/>
        <v>8.3435265295963</v>
      </c>
      <c r="D16">
        <f t="shared" si="3"/>
        <v>9.98313113613886</v>
      </c>
      <c r="E16">
        <f t="shared" si="4"/>
        <v>8.66360104651616</v>
      </c>
      <c r="F16">
        <f>$L$3*B16*D16*-1</f>
        <v>-5.98960923439119</v>
      </c>
      <c r="G16">
        <f>(-1*F16)-($L$5*C16)</f>
        <v>1.81784596959304</v>
      </c>
      <c r="H16">
        <f>($L$5*C16)-($L$4*D16)</f>
        <v>2.17513703757038</v>
      </c>
      <c r="I16">
        <f>$L$4*D16</f>
        <v>1.99662622722777</v>
      </c>
    </row>
    <row r="17" spans="1:9">
      <c r="A17">
        <f t="shared" si="0"/>
        <v>15</v>
      </c>
      <c r="B17">
        <f t="shared" si="1"/>
        <v>599967.020132053</v>
      </c>
      <c r="C17">
        <f t="shared" si="2"/>
        <v>10.1613724991893</v>
      </c>
      <c r="D17">
        <f t="shared" si="3"/>
        <v>12.1582681737092</v>
      </c>
      <c r="E17">
        <f t="shared" si="4"/>
        <v>10.6602272737439</v>
      </c>
      <c r="F17">
        <f>$L$3*B17*D17*-1</f>
        <v>-7.29455992614671</v>
      </c>
      <c r="G17">
        <f>(-1*F17)-($L$5*C17)</f>
        <v>2.21387367655204</v>
      </c>
      <c r="H17">
        <f>($L$5*C17)-($L$4*D17)</f>
        <v>2.64903261485282</v>
      </c>
      <c r="I17">
        <f>$L$4*D17</f>
        <v>2.43165363474185</v>
      </c>
    </row>
    <row r="18" spans="1:9">
      <c r="A18">
        <f t="shared" si="0"/>
        <v>16</v>
      </c>
      <c r="B18">
        <f t="shared" si="1"/>
        <v>599959.725572127</v>
      </c>
      <c r="C18">
        <f t="shared" si="2"/>
        <v>12.3752461757414</v>
      </c>
      <c r="D18">
        <f t="shared" si="3"/>
        <v>14.8073007885621</v>
      </c>
      <c r="E18">
        <f t="shared" si="4"/>
        <v>13.0918809084858</v>
      </c>
      <c r="F18">
        <f>$L$3*B18*D18*-1</f>
        <v>-8.88378411756963</v>
      </c>
      <c r="G18">
        <f>(-1*F18)-($L$5*C18)</f>
        <v>2.69616102969894</v>
      </c>
      <c r="H18">
        <f>($L$5*C18)-($L$4*D18)</f>
        <v>3.22616293015828</v>
      </c>
      <c r="I18">
        <f>$L$4*D18</f>
        <v>2.96146015771241</v>
      </c>
    </row>
    <row r="19" spans="1:9">
      <c r="A19">
        <f t="shared" si="0"/>
        <v>17</v>
      </c>
      <c r="B19">
        <f t="shared" si="1"/>
        <v>599950.84178801</v>
      </c>
      <c r="C19">
        <f t="shared" si="2"/>
        <v>15.0714072054403</v>
      </c>
      <c r="D19">
        <f t="shared" si="3"/>
        <v>18.0334637187203</v>
      </c>
      <c r="E19">
        <f t="shared" si="4"/>
        <v>16.0533410661982</v>
      </c>
      <c r="F19">
        <f>$L$3*B19*D19*-1</f>
        <v>-10.8191917383998</v>
      </c>
      <c r="G19">
        <f>(-1*F19)-($L$5*C19)</f>
        <v>3.28348813567963</v>
      </c>
      <c r="H19">
        <f>($L$5*C19)-($L$4*D19)</f>
        <v>3.9290108589761</v>
      </c>
      <c r="I19">
        <f>$L$4*D19</f>
        <v>3.60669274374407</v>
      </c>
    </row>
    <row r="20" spans="1:9">
      <c r="A20">
        <f t="shared" si="0"/>
        <v>18</v>
      </c>
      <c r="B20">
        <f t="shared" si="1"/>
        <v>599940.022596271</v>
      </c>
      <c r="C20">
        <f t="shared" si="2"/>
        <v>18.35489534112</v>
      </c>
      <c r="D20">
        <f t="shared" si="3"/>
        <v>21.9624745776964</v>
      </c>
      <c r="E20">
        <f t="shared" si="4"/>
        <v>19.6600338099423</v>
      </c>
      <c r="F20">
        <f>$L$3*B20*D20*-1</f>
        <v>-13.1761674944132</v>
      </c>
      <c r="G20">
        <f>(-1*F20)-($L$5*C20)</f>
        <v>3.99871982385325</v>
      </c>
      <c r="H20">
        <f>($L$5*C20)-($L$4*D20)</f>
        <v>4.78495275502069</v>
      </c>
      <c r="I20">
        <f>$L$4*D20</f>
        <v>4.39249491553929</v>
      </c>
    </row>
    <row r="21" spans="1:9">
      <c r="A21">
        <f t="shared" si="0"/>
        <v>19</v>
      </c>
      <c r="B21">
        <f t="shared" si="1"/>
        <v>599926.846428777</v>
      </c>
      <c r="C21">
        <f t="shared" si="2"/>
        <v>22.3536151649732</v>
      </c>
      <c r="D21">
        <f t="shared" si="3"/>
        <v>26.7474273327171</v>
      </c>
      <c r="E21">
        <f t="shared" si="4"/>
        <v>24.0525287254815</v>
      </c>
      <c r="F21">
        <f>$L$3*B21*D21*-1</f>
        <v>-16.0464997297999</v>
      </c>
      <c r="G21">
        <f>(-1*F21)-($L$5*C21)</f>
        <v>4.86969214731325</v>
      </c>
      <c r="H21">
        <f>($L$5*C21)-($L$4*D21)</f>
        <v>5.82732211594318</v>
      </c>
      <c r="I21">
        <f>$L$4*D21</f>
        <v>5.34948546654342</v>
      </c>
    </row>
    <row r="22" spans="1:9">
      <c r="A22">
        <f t="shared" si="0"/>
        <v>20</v>
      </c>
      <c r="B22">
        <f t="shared" si="1"/>
        <v>599910.799929047</v>
      </c>
      <c r="C22">
        <f t="shared" si="2"/>
        <v>27.2233073122865</v>
      </c>
      <c r="D22">
        <f t="shared" si="3"/>
        <v>32.5747494486603</v>
      </c>
      <c r="E22">
        <f t="shared" si="4"/>
        <v>29.402014192025</v>
      </c>
      <c r="F22">
        <f>$L$3*B22*D22*-1</f>
        <v>-19.5419439992341</v>
      </c>
      <c r="G22">
        <f>(-1*F22)-($L$5*C22)</f>
        <v>5.93029034309085</v>
      </c>
      <c r="H22">
        <f>($L$5*C22)-($L$4*D22)</f>
        <v>7.09670376641117</v>
      </c>
      <c r="I22">
        <f>$L$4*D22</f>
        <v>6.51494988973206</v>
      </c>
    </row>
    <row r="23" spans="1:9">
      <c r="A23">
        <f t="shared" si="0"/>
        <v>21</v>
      </c>
      <c r="B23">
        <f t="shared" si="1"/>
        <v>599891.257985048</v>
      </c>
      <c r="C23">
        <f t="shared" si="2"/>
        <v>33.1535976553773</v>
      </c>
      <c r="D23">
        <f t="shared" si="3"/>
        <v>39.6714532150715</v>
      </c>
      <c r="E23">
        <f t="shared" si="4"/>
        <v>35.916964081757</v>
      </c>
      <c r="F23">
        <f>$L$3*B23*D23*-1</f>
        <v>-23.7985579752842</v>
      </c>
      <c r="G23">
        <f>(-1*F23)-($L$5*C23)</f>
        <v>7.22175914759553</v>
      </c>
      <c r="H23">
        <f>($L$5*C23)-($L$4*D23)</f>
        <v>8.64250818467436</v>
      </c>
      <c r="I23">
        <f>$L$4*D23</f>
        <v>7.93429064301429</v>
      </c>
    </row>
    <row r="24" spans="1:9">
      <c r="A24">
        <f t="shared" si="0"/>
        <v>22</v>
      </c>
      <c r="B24">
        <f t="shared" si="1"/>
        <v>599867.459427072</v>
      </c>
      <c r="C24">
        <f t="shared" si="2"/>
        <v>40.3753568029728</v>
      </c>
      <c r="D24">
        <f t="shared" si="3"/>
        <v>48.3139613997458</v>
      </c>
      <c r="E24">
        <f t="shared" si="4"/>
        <v>43.8512547247713</v>
      </c>
      <c r="F24">
        <f>$L$3*B24*D24*-1</f>
        <v>-28.9819732797232</v>
      </c>
      <c r="G24">
        <f>(-1*F24)-($L$5*C24)</f>
        <v>8.79429487823675</v>
      </c>
      <c r="H24">
        <f>($L$5*C24)-($L$4*D24)</f>
        <v>10.5248861215373</v>
      </c>
      <c r="I24">
        <f>$L$4*D24</f>
        <v>9.66279227994917</v>
      </c>
    </row>
    <row r="25" spans="1:9">
      <c r="A25">
        <f t="shared" si="0"/>
        <v>23</v>
      </c>
      <c r="B25">
        <f t="shared" si="1"/>
        <v>599838.477453793</v>
      </c>
      <c r="C25">
        <f t="shared" si="2"/>
        <v>49.1696516812096</v>
      </c>
      <c r="D25">
        <f t="shared" si="3"/>
        <v>58.8388475212831</v>
      </c>
      <c r="E25">
        <f t="shared" si="4"/>
        <v>53.5140470047205</v>
      </c>
      <c r="F25">
        <f>$L$3*B25*D25*-1</f>
        <v>-35.2938047123023</v>
      </c>
      <c r="G25">
        <f>(-1*F25)-($L$5*C25)</f>
        <v>10.7089788716975</v>
      </c>
      <c r="H25">
        <f>($L$5*C25)-($L$4*D25)</f>
        <v>12.8170563363482</v>
      </c>
      <c r="I25">
        <f>$L$4*D25</f>
        <v>11.7677695042566</v>
      </c>
    </row>
    <row r="26" spans="1:9">
      <c r="A26">
        <f t="shared" si="0"/>
        <v>24</v>
      </c>
      <c r="B26">
        <f t="shared" si="1"/>
        <v>599803.18364908</v>
      </c>
      <c r="C26">
        <f t="shared" si="2"/>
        <v>59.8786305529071</v>
      </c>
      <c r="D26">
        <f t="shared" si="3"/>
        <v>71.6559038576313</v>
      </c>
      <c r="E26">
        <f t="shared" si="4"/>
        <v>65.2818165089771</v>
      </c>
      <c r="F26">
        <f>$L$3*B26*D26*-1</f>
        <v>-42.9794392610597</v>
      </c>
      <c r="G26">
        <f>(-1*F26)-($L$5*C26)</f>
        <v>13.0401239846061</v>
      </c>
      <c r="H26">
        <f>($L$5*C26)-($L$4*D26)</f>
        <v>15.6081345049273</v>
      </c>
      <c r="I26">
        <f>$L$4*D26</f>
        <v>14.3311807715263</v>
      </c>
    </row>
    <row r="27" spans="1:9">
      <c r="A27">
        <f t="shared" si="0"/>
        <v>25</v>
      </c>
      <c r="B27">
        <f t="shared" si="1"/>
        <v>599760.204209819</v>
      </c>
      <c r="C27">
        <f t="shared" si="2"/>
        <v>72.9187545375132</v>
      </c>
      <c r="D27">
        <f t="shared" si="3"/>
        <v>87.2640383625586</v>
      </c>
      <c r="E27">
        <f t="shared" si="4"/>
        <v>79.6129972805034</v>
      </c>
      <c r="F27">
        <f>$L$3*B27*D27*-1</f>
        <v>-52.3374974685017</v>
      </c>
      <c r="G27">
        <f>(-1*F27)-($L$5*C27)</f>
        <v>15.878120199745</v>
      </c>
      <c r="H27">
        <f>($L$5*C27)-($L$4*D27)</f>
        <v>19.0065695962449</v>
      </c>
      <c r="I27">
        <f>$L$4*D27</f>
        <v>17.4528076725117</v>
      </c>
    </row>
    <row r="28" spans="1:9">
      <c r="A28">
        <f t="shared" si="0"/>
        <v>26</v>
      </c>
      <c r="B28">
        <f t="shared" si="1"/>
        <v>599707.866712351</v>
      </c>
      <c r="C28">
        <f t="shared" si="2"/>
        <v>88.7968747372583</v>
      </c>
      <c r="D28">
        <f t="shared" si="3"/>
        <v>106.270607958803</v>
      </c>
      <c r="E28">
        <f t="shared" si="4"/>
        <v>97.0658049530151</v>
      </c>
      <c r="F28">
        <f>$L$3*B28*D28*-1</f>
        <v>-63.7313195931986</v>
      </c>
      <c r="G28">
        <f>(-1*F28)-($L$5*C28)</f>
        <v>19.3328822245695</v>
      </c>
      <c r="H28">
        <f>($L$5*C28)-($L$4*D28)</f>
        <v>23.1443157768684</v>
      </c>
      <c r="I28">
        <f>$L$4*D28</f>
        <v>21.2541215917607</v>
      </c>
    </row>
    <row r="29" spans="1:9">
      <c r="A29">
        <f t="shared" si="0"/>
        <v>27</v>
      </c>
      <c r="B29">
        <f t="shared" si="1"/>
        <v>599644.135392758</v>
      </c>
      <c r="C29">
        <f t="shared" si="2"/>
        <v>108.129756961828</v>
      </c>
      <c r="D29">
        <f t="shared" si="3"/>
        <v>129.414923735672</v>
      </c>
      <c r="E29">
        <f t="shared" si="4"/>
        <v>118.319926544776</v>
      </c>
      <c r="F29">
        <f>$L$3*B29*D29*-1</f>
        <v>-77.6029000503967</v>
      </c>
      <c r="G29">
        <f>(-1*F29)-($L$5*C29)</f>
        <v>23.5380215694828</v>
      </c>
      <c r="H29">
        <f>($L$5*C29)-($L$4*D29)</f>
        <v>28.1818937337795</v>
      </c>
      <c r="I29">
        <f>$L$4*D29</f>
        <v>25.8829847471344</v>
      </c>
    </row>
    <row r="30" spans="1:9">
      <c r="A30">
        <f t="shared" si="0"/>
        <v>28</v>
      </c>
      <c r="B30">
        <f t="shared" si="1"/>
        <v>599566.532492707</v>
      </c>
      <c r="C30">
        <f t="shared" si="2"/>
        <v>131.667778531311</v>
      </c>
      <c r="D30">
        <f t="shared" si="3"/>
        <v>157.596817469451</v>
      </c>
      <c r="E30">
        <f t="shared" si="4"/>
        <v>144.20291129191</v>
      </c>
      <c r="F30">
        <f>$L$3*B30*D30*-1</f>
        <v>-94.4897773820451</v>
      </c>
      <c r="G30">
        <f>(-1*F30)-($L$5*C30)</f>
        <v>28.6558881163899</v>
      </c>
      <c r="H30">
        <f>($L$5*C30)-($L$4*D30)</f>
        <v>34.314525771765</v>
      </c>
      <c r="I30">
        <f>$L$4*D30</f>
        <v>31.5193634938903</v>
      </c>
    </row>
    <row r="31" spans="1:9">
      <c r="A31">
        <f t="shared" si="0"/>
        <v>29</v>
      </c>
      <c r="B31">
        <f t="shared" si="1"/>
        <v>599472.042715325</v>
      </c>
      <c r="C31">
        <f t="shared" si="2"/>
        <v>160.3236666477</v>
      </c>
      <c r="D31">
        <f t="shared" si="3"/>
        <v>191.911343241216</v>
      </c>
      <c r="E31">
        <f t="shared" si="4"/>
        <v>175.7222747858</v>
      </c>
      <c r="F31">
        <f>$L$3*B31*D31*-1</f>
        <v>-115.045484953054</v>
      </c>
      <c r="G31">
        <f>(-1*F31)-($L$5*C31)</f>
        <v>34.8836516292038</v>
      </c>
      <c r="H31">
        <f>($L$5*C31)-($L$4*D31)</f>
        <v>41.7795646756069</v>
      </c>
      <c r="I31">
        <f>$L$4*D31</f>
        <v>38.3822686482433</v>
      </c>
    </row>
    <row r="32" spans="1:9">
      <c r="A32">
        <f t="shared" si="0"/>
        <v>30</v>
      </c>
      <c r="B32">
        <f t="shared" si="1"/>
        <v>599356.997230372</v>
      </c>
      <c r="C32">
        <f t="shared" si="2"/>
        <v>195.207318276904</v>
      </c>
      <c r="D32">
        <f t="shared" si="3"/>
        <v>233.690907916823</v>
      </c>
      <c r="E32">
        <f t="shared" si="4"/>
        <v>214.104543434044</v>
      </c>
      <c r="F32">
        <f>$L$3*B32*D32*-1</f>
        <v>-140.064280849067</v>
      </c>
      <c r="G32">
        <f>(-1*F32)-($L$5*C32)</f>
        <v>42.4606217106146</v>
      </c>
      <c r="H32">
        <f>($L$5*C32)-($L$4*D32)</f>
        <v>50.8654775550874</v>
      </c>
      <c r="I32">
        <f>$L$4*D32</f>
        <v>46.7381815833647</v>
      </c>
    </row>
    <row r="33" spans="1:9">
      <c r="A33">
        <f t="shared" ref="A33:A69" si="5">A32+1</f>
        <v>31</v>
      </c>
      <c r="B33">
        <f t="shared" ref="B33:B69" si="6">B32+F32</f>
        <v>599216.932949523</v>
      </c>
      <c r="C33">
        <f t="shared" ref="C33:C69" si="7">C32+G32</f>
        <v>237.667939987519</v>
      </c>
      <c r="D33">
        <f t="shared" ref="D33:D69" si="8">D32+H32</f>
        <v>284.556385471911</v>
      </c>
      <c r="E33">
        <f t="shared" ref="E33:E69" si="9">E32+I32</f>
        <v>260.842725017408</v>
      </c>
      <c r="F33">
        <f t="shared" ref="F33:F69" si="10">$L$3*B33*D33*-1</f>
        <v>-170.511004553681</v>
      </c>
      <c r="G33">
        <f t="shared" ref="G33:G69" si="11">(-1*F33)-($L$5*C33)</f>
        <v>51.6770345599212</v>
      </c>
      <c r="H33">
        <f t="shared" ref="H33:H69" si="12">($L$5*C33)-($L$4*D33)</f>
        <v>61.9226928993772</v>
      </c>
      <c r="I33">
        <f t="shared" ref="I33:I69" si="13">$L$4*D33</f>
        <v>56.9112770943822</v>
      </c>
    </row>
    <row r="34" spans="1:9">
      <c r="A34">
        <f t="shared" si="5"/>
        <v>32</v>
      </c>
      <c r="B34">
        <f t="shared" si="6"/>
        <v>599046.42194497</v>
      </c>
      <c r="C34">
        <f t="shared" si="7"/>
        <v>289.34497454744</v>
      </c>
      <c r="D34">
        <f t="shared" si="8"/>
        <v>346.479078371288</v>
      </c>
      <c r="E34">
        <f t="shared" si="9"/>
        <v>317.754002111791</v>
      </c>
      <c r="F34">
        <f t="shared" si="10"/>
        <v>-207.557052177111</v>
      </c>
      <c r="G34">
        <f t="shared" si="11"/>
        <v>62.8845649033908</v>
      </c>
      <c r="H34">
        <f t="shared" si="12"/>
        <v>75.3766715994624</v>
      </c>
      <c r="I34">
        <f t="shared" si="13"/>
        <v>69.2958156742576</v>
      </c>
    </row>
    <row r="35" spans="1:9">
      <c r="A35">
        <f t="shared" si="5"/>
        <v>33</v>
      </c>
      <c r="B35">
        <f t="shared" si="6"/>
        <v>598838.864892793</v>
      </c>
      <c r="C35">
        <f t="shared" si="7"/>
        <v>352.229539450831</v>
      </c>
      <c r="D35">
        <f t="shared" si="8"/>
        <v>421.85574997075</v>
      </c>
      <c r="E35">
        <f t="shared" si="9"/>
        <v>387.049817786048</v>
      </c>
      <c r="F35">
        <f t="shared" si="10"/>
        <v>-252.623618460982</v>
      </c>
      <c r="G35">
        <f t="shared" si="11"/>
        <v>76.5088487355664</v>
      </c>
      <c r="H35">
        <f t="shared" si="12"/>
        <v>91.7436197312653</v>
      </c>
      <c r="I35">
        <f t="shared" si="13"/>
        <v>84.3711499941501</v>
      </c>
    </row>
    <row r="36" spans="1:9">
      <c r="A36">
        <f t="shared" si="5"/>
        <v>34</v>
      </c>
      <c r="B36">
        <f t="shared" si="6"/>
        <v>598586.241274332</v>
      </c>
      <c r="C36">
        <f t="shared" si="7"/>
        <v>428.738388186397</v>
      </c>
      <c r="D36">
        <f t="shared" si="8"/>
        <v>513.599369702016</v>
      </c>
      <c r="E36">
        <f t="shared" si="9"/>
        <v>471.420967780198</v>
      </c>
      <c r="F36">
        <f t="shared" si="10"/>
        <v>-307.433516230795</v>
      </c>
      <c r="G36">
        <f t="shared" si="11"/>
        <v>93.0643221375967</v>
      </c>
      <c r="H36">
        <f t="shared" si="12"/>
        <v>111.649320152795</v>
      </c>
      <c r="I36">
        <f t="shared" si="13"/>
        <v>102.719873940403</v>
      </c>
    </row>
    <row r="37" spans="1:9">
      <c r="A37">
        <f t="shared" si="5"/>
        <v>35</v>
      </c>
      <c r="B37">
        <f t="shared" si="6"/>
        <v>598278.807758101</v>
      </c>
      <c r="C37">
        <f t="shared" si="7"/>
        <v>521.802710323994</v>
      </c>
      <c r="D37">
        <f t="shared" si="8"/>
        <v>625.248689854811</v>
      </c>
      <c r="E37">
        <f t="shared" si="9"/>
        <v>574.140841720601</v>
      </c>
      <c r="F37">
        <f t="shared" si="10"/>
        <v>-374.073040718651</v>
      </c>
      <c r="G37">
        <f t="shared" si="11"/>
        <v>113.171685556654</v>
      </c>
      <c r="H37">
        <f t="shared" si="12"/>
        <v>135.851617191035</v>
      </c>
      <c r="I37">
        <f t="shared" si="13"/>
        <v>125.049737970962</v>
      </c>
    </row>
    <row r="38" spans="1:9">
      <c r="A38">
        <f t="shared" si="5"/>
        <v>36</v>
      </c>
      <c r="B38">
        <f t="shared" si="6"/>
        <v>597904.734717382</v>
      </c>
      <c r="C38">
        <f t="shared" si="7"/>
        <v>634.974395880648</v>
      </c>
      <c r="D38">
        <f t="shared" si="8"/>
        <v>761.100307045846</v>
      </c>
      <c r="E38">
        <f t="shared" si="9"/>
        <v>699.190579691564</v>
      </c>
      <c r="F38">
        <f t="shared" si="10"/>
        <v>-455.065477177565</v>
      </c>
      <c r="G38">
        <f t="shared" si="11"/>
        <v>137.578279237241</v>
      </c>
      <c r="H38">
        <f t="shared" si="12"/>
        <v>165.267136531155</v>
      </c>
      <c r="I38">
        <f t="shared" si="13"/>
        <v>152.220061409169</v>
      </c>
    </row>
    <row r="39" spans="1:9">
      <c r="A39">
        <f t="shared" si="5"/>
        <v>37</v>
      </c>
      <c r="B39">
        <f t="shared" si="6"/>
        <v>597449.669240204</v>
      </c>
      <c r="C39">
        <f t="shared" si="7"/>
        <v>772.552675117888</v>
      </c>
      <c r="D39">
        <f t="shared" si="8"/>
        <v>926.367443577001</v>
      </c>
      <c r="E39">
        <f t="shared" si="9"/>
        <v>851.410641100733</v>
      </c>
      <c r="F39">
        <f t="shared" si="10"/>
        <v>-553.457922759973</v>
      </c>
      <c r="G39">
        <f t="shared" si="11"/>
        <v>167.181585201029</v>
      </c>
      <c r="H39">
        <f t="shared" si="12"/>
        <v>201.002848843544</v>
      </c>
      <c r="I39">
        <f t="shared" si="13"/>
        <v>185.2734887154</v>
      </c>
    </row>
    <row r="40" spans="1:9">
      <c r="A40">
        <f t="shared" si="5"/>
        <v>38</v>
      </c>
      <c r="B40">
        <f t="shared" si="6"/>
        <v>596896.211317445</v>
      </c>
      <c r="C40">
        <f t="shared" si="7"/>
        <v>939.734260318917</v>
      </c>
      <c r="D40">
        <f t="shared" si="8"/>
        <v>1127.37029242054</v>
      </c>
      <c r="E40">
        <f t="shared" si="9"/>
        <v>1036.68412981613</v>
      </c>
      <c r="F40">
        <f t="shared" si="10"/>
        <v>-672.923056297663</v>
      </c>
      <c r="G40">
        <f t="shared" si="11"/>
        <v>203.055926138204</v>
      </c>
      <c r="H40">
        <f t="shared" si="12"/>
        <v>244.39307167535</v>
      </c>
      <c r="I40">
        <f t="shared" si="13"/>
        <v>225.474058484109</v>
      </c>
    </row>
    <row r="41" spans="1:9">
      <c r="A41">
        <f t="shared" si="5"/>
        <v>39</v>
      </c>
      <c r="B41">
        <f t="shared" si="6"/>
        <v>596223.288261147</v>
      </c>
      <c r="C41">
        <f t="shared" si="7"/>
        <v>1142.79018645712</v>
      </c>
      <c r="D41">
        <f t="shared" si="8"/>
        <v>1371.76336409589</v>
      </c>
      <c r="E41">
        <f t="shared" si="9"/>
        <v>1262.15818830024</v>
      </c>
      <c r="F41">
        <f t="shared" si="10"/>
        <v>-817.877263657427</v>
      </c>
      <c r="G41">
        <f t="shared" si="11"/>
        <v>246.482170428866</v>
      </c>
      <c r="H41">
        <f t="shared" si="12"/>
        <v>297.042420409382</v>
      </c>
      <c r="I41">
        <f t="shared" si="13"/>
        <v>274.352672819179</v>
      </c>
    </row>
    <row r="42" spans="1:9">
      <c r="A42">
        <f t="shared" si="5"/>
        <v>40</v>
      </c>
      <c r="B42">
        <f t="shared" si="6"/>
        <v>595405.410997489</v>
      </c>
      <c r="C42">
        <f t="shared" si="7"/>
        <v>1389.27235688599</v>
      </c>
      <c r="D42">
        <f t="shared" si="8"/>
        <v>1668.80578450528</v>
      </c>
      <c r="E42">
        <f t="shared" si="9"/>
        <v>1536.51086111942</v>
      </c>
      <c r="F42">
        <f t="shared" si="10"/>
        <v>-993.615993998352</v>
      </c>
      <c r="G42">
        <f t="shared" si="11"/>
        <v>298.979815555358</v>
      </c>
      <c r="H42">
        <f t="shared" si="12"/>
        <v>360.875021541938</v>
      </c>
      <c r="I42">
        <f t="shared" si="13"/>
        <v>333.761156901055</v>
      </c>
    </row>
    <row r="43" spans="1:9">
      <c r="A43">
        <f t="shared" si="5"/>
        <v>41</v>
      </c>
      <c r="B43">
        <f t="shared" si="6"/>
        <v>594411.795003491</v>
      </c>
      <c r="C43">
        <f t="shared" si="7"/>
        <v>1688.25217244135</v>
      </c>
      <c r="D43">
        <f t="shared" si="8"/>
        <v>2029.68080604721</v>
      </c>
      <c r="E43">
        <f t="shared" si="9"/>
        <v>1870.27201802048</v>
      </c>
      <c r="F43">
        <f t="shared" si="10"/>
        <v>-1206.46621120666</v>
      </c>
      <c r="G43">
        <f t="shared" si="11"/>
        <v>362.340124985985</v>
      </c>
      <c r="H43">
        <f t="shared" si="12"/>
        <v>438.18992501123</v>
      </c>
      <c r="I43">
        <f t="shared" si="13"/>
        <v>405.936161209443</v>
      </c>
    </row>
    <row r="44" spans="1:9">
      <c r="A44">
        <f t="shared" si="5"/>
        <v>42</v>
      </c>
      <c r="B44">
        <f t="shared" si="6"/>
        <v>593205.328792284</v>
      </c>
      <c r="C44">
        <f t="shared" si="7"/>
        <v>2050.59229742733</v>
      </c>
      <c r="D44">
        <f t="shared" si="8"/>
        <v>2467.87073105844</v>
      </c>
      <c r="E44">
        <f t="shared" si="9"/>
        <v>2276.20817922992</v>
      </c>
      <c r="F44">
        <f t="shared" si="10"/>
        <v>-1463.95406843438</v>
      </c>
      <c r="G44">
        <f t="shared" si="11"/>
        <v>438.657919720715</v>
      </c>
      <c r="H44">
        <f t="shared" si="12"/>
        <v>531.722002501976</v>
      </c>
      <c r="I44">
        <f t="shared" si="13"/>
        <v>493.574146211689</v>
      </c>
    </row>
    <row r="45" spans="1:9">
      <c r="A45">
        <f t="shared" si="5"/>
        <v>43</v>
      </c>
      <c r="B45">
        <f t="shared" si="6"/>
        <v>591741.37472385</v>
      </c>
      <c r="C45">
        <f t="shared" si="7"/>
        <v>2489.25021714804</v>
      </c>
      <c r="D45">
        <f t="shared" si="8"/>
        <v>2999.59273356042</v>
      </c>
      <c r="E45">
        <f t="shared" si="9"/>
        <v>2769.78232544161</v>
      </c>
      <c r="F45">
        <f t="shared" si="10"/>
        <v>-1774.98312776871</v>
      </c>
      <c r="G45">
        <f t="shared" si="11"/>
        <v>530.358019194692</v>
      </c>
      <c r="H45">
        <f t="shared" si="12"/>
        <v>644.706561861938</v>
      </c>
      <c r="I45">
        <f t="shared" si="13"/>
        <v>599.918546712084</v>
      </c>
    </row>
    <row r="46" spans="1:9">
      <c r="A46">
        <f t="shared" si="5"/>
        <v>44</v>
      </c>
      <c r="B46">
        <f t="shared" si="6"/>
        <v>589966.391596081</v>
      </c>
      <c r="C46">
        <f t="shared" si="7"/>
        <v>3019.60823634274</v>
      </c>
      <c r="D46">
        <f t="shared" si="8"/>
        <v>3644.29929542236</v>
      </c>
      <c r="E46">
        <f t="shared" si="9"/>
        <v>3369.70087215369</v>
      </c>
      <c r="F46">
        <f t="shared" si="10"/>
        <v>-2150.01410521647</v>
      </c>
      <c r="G46">
        <f t="shared" si="11"/>
        <v>640.209987045102</v>
      </c>
      <c r="H46">
        <f t="shared" si="12"/>
        <v>780.944259086897</v>
      </c>
      <c r="I46">
        <f t="shared" si="13"/>
        <v>728.859859084472</v>
      </c>
    </row>
    <row r="47" spans="1:9">
      <c r="A47">
        <f t="shared" si="5"/>
        <v>45</v>
      </c>
      <c r="B47">
        <f t="shared" si="6"/>
        <v>587816.377490865</v>
      </c>
      <c r="C47">
        <f t="shared" si="7"/>
        <v>3659.81822338784</v>
      </c>
      <c r="D47">
        <f t="shared" si="8"/>
        <v>4425.24355450925</v>
      </c>
      <c r="E47">
        <f t="shared" si="9"/>
        <v>4098.56073123816</v>
      </c>
      <c r="F47">
        <f t="shared" si="10"/>
        <v>-2601.23063572643</v>
      </c>
      <c r="G47">
        <f t="shared" si="11"/>
        <v>771.321524032509</v>
      </c>
      <c r="H47">
        <f t="shared" si="12"/>
        <v>944.860400792068</v>
      </c>
      <c r="I47">
        <f t="shared" si="13"/>
        <v>885.048710901851</v>
      </c>
    </row>
    <row r="48" spans="1:9">
      <c r="A48">
        <f t="shared" si="5"/>
        <v>46</v>
      </c>
      <c r="B48">
        <f t="shared" si="6"/>
        <v>585215.146855138</v>
      </c>
      <c r="C48">
        <f t="shared" si="7"/>
        <v>4431.13974742035</v>
      </c>
      <c r="D48">
        <f t="shared" si="8"/>
        <v>5370.10395530132</v>
      </c>
      <c r="E48">
        <f t="shared" si="9"/>
        <v>4983.60944214001</v>
      </c>
      <c r="F48">
        <f t="shared" si="10"/>
        <v>-3142.66617482902</v>
      </c>
      <c r="G48">
        <f t="shared" si="11"/>
        <v>927.096301118849</v>
      </c>
      <c r="H48">
        <f t="shared" si="12"/>
        <v>1141.54908264991</v>
      </c>
      <c r="I48">
        <f t="shared" si="13"/>
        <v>1074.02079106026</v>
      </c>
    </row>
    <row r="49" spans="1:9">
      <c r="A49">
        <f t="shared" si="5"/>
        <v>47</v>
      </c>
      <c r="B49">
        <f t="shared" si="6"/>
        <v>582072.480680309</v>
      </c>
      <c r="C49">
        <f t="shared" si="7"/>
        <v>5358.2360485392</v>
      </c>
      <c r="D49">
        <f t="shared" si="8"/>
        <v>6511.65303795123</v>
      </c>
      <c r="E49">
        <f t="shared" si="9"/>
        <v>6057.63023320028</v>
      </c>
      <c r="F49">
        <f t="shared" si="10"/>
        <v>-3790.25403712975</v>
      </c>
      <c r="G49">
        <f t="shared" si="11"/>
        <v>1111.13601286015</v>
      </c>
      <c r="H49">
        <f t="shared" si="12"/>
        <v>1376.78741667935</v>
      </c>
      <c r="I49">
        <f t="shared" si="13"/>
        <v>1302.33060759025</v>
      </c>
    </row>
    <row r="50" spans="1:9">
      <c r="A50">
        <f t="shared" si="5"/>
        <v>48</v>
      </c>
      <c r="B50">
        <f t="shared" si="6"/>
        <v>578282.22664318</v>
      </c>
      <c r="C50">
        <f t="shared" si="7"/>
        <v>6469.37206139934</v>
      </c>
      <c r="D50">
        <f t="shared" si="8"/>
        <v>7888.44045463058</v>
      </c>
      <c r="E50">
        <f t="shared" si="9"/>
        <v>7359.96084079053</v>
      </c>
      <c r="F50">
        <f t="shared" si="10"/>
        <v>-4561.74491084591</v>
      </c>
      <c r="G50">
        <f t="shared" si="11"/>
        <v>1327.05888014624</v>
      </c>
      <c r="H50">
        <f t="shared" si="12"/>
        <v>1656.99793977356</v>
      </c>
      <c r="I50">
        <f t="shared" si="13"/>
        <v>1577.68809092612</v>
      </c>
    </row>
    <row r="51" spans="1:9">
      <c r="A51">
        <f t="shared" si="5"/>
        <v>49</v>
      </c>
      <c r="B51">
        <f t="shared" si="6"/>
        <v>573720.481732334</v>
      </c>
      <c r="C51">
        <f t="shared" si="7"/>
        <v>7796.43094154558</v>
      </c>
      <c r="D51">
        <f t="shared" si="8"/>
        <v>9545.43839440414</v>
      </c>
      <c r="E51">
        <f t="shared" si="9"/>
        <v>8937.64893171664</v>
      </c>
      <c r="F51">
        <f t="shared" si="10"/>
        <v>-5476.41351398386</v>
      </c>
      <c r="G51">
        <f t="shared" si="11"/>
        <v>1578.19804321107</v>
      </c>
      <c r="H51">
        <f t="shared" si="12"/>
        <v>1989.12779189196</v>
      </c>
      <c r="I51">
        <f t="shared" si="13"/>
        <v>1909.08767888083</v>
      </c>
    </row>
    <row r="52" spans="1:9">
      <c r="A52">
        <f t="shared" si="5"/>
        <v>50</v>
      </c>
      <c r="B52">
        <f t="shared" si="6"/>
        <v>568244.06821835</v>
      </c>
      <c r="C52">
        <f t="shared" si="7"/>
        <v>9374.62898475665</v>
      </c>
      <c r="D52">
        <f t="shared" si="8"/>
        <v>11534.5661862961</v>
      </c>
      <c r="E52">
        <f t="shared" si="9"/>
        <v>10846.7366105975</v>
      </c>
      <c r="F52">
        <f t="shared" si="10"/>
        <v>-6554.44881483471</v>
      </c>
      <c r="G52">
        <f t="shared" si="11"/>
        <v>1867.13432245639</v>
      </c>
      <c r="H52">
        <f t="shared" si="12"/>
        <v>2380.4012551191</v>
      </c>
      <c r="I52">
        <f t="shared" si="13"/>
        <v>2306.91323725922</v>
      </c>
    </row>
    <row r="53" spans="1:9">
      <c r="A53">
        <f t="shared" si="5"/>
        <v>51</v>
      </c>
      <c r="B53">
        <f t="shared" si="6"/>
        <v>561689.619403515</v>
      </c>
      <c r="C53">
        <f t="shared" si="7"/>
        <v>11241.763307213</v>
      </c>
      <c r="D53">
        <f t="shared" si="8"/>
        <v>13914.9674414152</v>
      </c>
      <c r="E53">
        <f t="shared" si="9"/>
        <v>13153.6498478567</v>
      </c>
      <c r="F53">
        <f t="shared" si="10"/>
        <v>-7815.89276618081</v>
      </c>
      <c r="G53">
        <f t="shared" si="11"/>
        <v>2195.01111257429</v>
      </c>
      <c r="H53">
        <f t="shared" si="12"/>
        <v>2837.88816532348</v>
      </c>
      <c r="I53">
        <f t="shared" si="13"/>
        <v>2782.99348828304</v>
      </c>
    </row>
    <row r="54" spans="1:9">
      <c r="A54">
        <f t="shared" si="5"/>
        <v>52</v>
      </c>
      <c r="B54">
        <f t="shared" si="6"/>
        <v>553873.726637334</v>
      </c>
      <c r="C54">
        <f t="shared" si="7"/>
        <v>13436.7744197873</v>
      </c>
      <c r="D54">
        <f t="shared" si="8"/>
        <v>16752.8556067387</v>
      </c>
      <c r="E54">
        <f t="shared" si="9"/>
        <v>15936.6433361397</v>
      </c>
      <c r="F54">
        <f t="shared" si="10"/>
        <v>-9278.96656672152</v>
      </c>
      <c r="G54">
        <f t="shared" si="11"/>
        <v>2560.57935682785</v>
      </c>
      <c r="H54">
        <f t="shared" si="12"/>
        <v>3367.81608854593</v>
      </c>
      <c r="I54">
        <f t="shared" si="13"/>
        <v>3350.57112134774</v>
      </c>
    </row>
    <row r="55" spans="1:9">
      <c r="A55">
        <f t="shared" si="5"/>
        <v>53</v>
      </c>
      <c r="B55">
        <f t="shared" si="6"/>
        <v>544594.760070613</v>
      </c>
      <c r="C55">
        <f t="shared" si="7"/>
        <v>15997.3537766152</v>
      </c>
      <c r="D55">
        <f t="shared" si="8"/>
        <v>20120.6716952846</v>
      </c>
      <c r="E55">
        <f t="shared" si="9"/>
        <v>19287.2144574875</v>
      </c>
      <c r="F55">
        <f t="shared" si="10"/>
        <v>-10957.6123743531</v>
      </c>
      <c r="G55">
        <f t="shared" si="11"/>
        <v>2958.9354860455</v>
      </c>
      <c r="H55">
        <f t="shared" si="12"/>
        <v>3974.54254925067</v>
      </c>
      <c r="I55">
        <f t="shared" si="13"/>
        <v>4024.13433905692</v>
      </c>
    </row>
    <row r="56" spans="1:9">
      <c r="A56">
        <f t="shared" si="5"/>
        <v>54</v>
      </c>
      <c r="B56">
        <f t="shared" si="6"/>
        <v>533637.14769626</v>
      </c>
      <c r="C56">
        <f t="shared" si="7"/>
        <v>18956.2892626607</v>
      </c>
      <c r="D56">
        <f t="shared" si="8"/>
        <v>24095.2142445353</v>
      </c>
      <c r="E56">
        <f t="shared" si="9"/>
        <v>23311.3487965444</v>
      </c>
      <c r="F56">
        <f t="shared" si="10"/>
        <v>-12858.1014025841</v>
      </c>
      <c r="G56">
        <f t="shared" si="11"/>
        <v>3379.95677125375</v>
      </c>
      <c r="H56">
        <f t="shared" si="12"/>
        <v>4659.10178242329</v>
      </c>
      <c r="I56">
        <f t="shared" si="13"/>
        <v>4819.04284890706</v>
      </c>
    </row>
    <row r="57" spans="1:9">
      <c r="A57">
        <f t="shared" si="5"/>
        <v>55</v>
      </c>
      <c r="B57">
        <f t="shared" si="6"/>
        <v>520779.046293676</v>
      </c>
      <c r="C57">
        <f t="shared" si="7"/>
        <v>22336.2460339144</v>
      </c>
      <c r="D57">
        <f t="shared" si="8"/>
        <v>28754.3160269586</v>
      </c>
      <c r="E57">
        <f t="shared" si="9"/>
        <v>28130.3916454515</v>
      </c>
      <c r="F57">
        <f t="shared" si="10"/>
        <v>-14974.6452773464</v>
      </c>
      <c r="G57">
        <f t="shared" si="11"/>
        <v>3806.52226038921</v>
      </c>
      <c r="H57">
        <f t="shared" si="12"/>
        <v>5417.25981156551</v>
      </c>
      <c r="I57">
        <f t="shared" si="13"/>
        <v>5750.86320539171</v>
      </c>
    </row>
    <row r="58" spans="1:9">
      <c r="A58">
        <f t="shared" si="5"/>
        <v>56</v>
      </c>
      <c r="B58">
        <f t="shared" si="6"/>
        <v>505804.401016329</v>
      </c>
      <c r="C58">
        <f t="shared" si="7"/>
        <v>26142.7682943037</v>
      </c>
      <c r="D58">
        <f t="shared" si="8"/>
        <v>34171.5758385241</v>
      </c>
      <c r="E58">
        <f t="shared" si="9"/>
        <v>33881.2548508432</v>
      </c>
      <c r="F58">
        <f t="shared" si="10"/>
        <v>-17284.1334487887</v>
      </c>
      <c r="G58">
        <f t="shared" si="11"/>
        <v>4212.74930163691</v>
      </c>
      <c r="H58">
        <f t="shared" si="12"/>
        <v>6237.06897944701</v>
      </c>
      <c r="I58">
        <f t="shared" si="13"/>
        <v>6834.31516770481</v>
      </c>
    </row>
    <row r="59" spans="1:9">
      <c r="A59">
        <f t="shared" si="5"/>
        <v>57</v>
      </c>
      <c r="B59">
        <f t="shared" si="6"/>
        <v>488520.267567541</v>
      </c>
      <c r="C59">
        <f t="shared" si="7"/>
        <v>30355.5175959406</v>
      </c>
      <c r="D59">
        <f t="shared" si="8"/>
        <v>40408.6448179711</v>
      </c>
      <c r="E59">
        <f t="shared" si="9"/>
        <v>40715.570018548</v>
      </c>
      <c r="F59">
        <f t="shared" si="10"/>
        <v>-19740.4419785169</v>
      </c>
      <c r="G59">
        <f t="shared" si="11"/>
        <v>4562.68318054666</v>
      </c>
      <c r="H59">
        <f t="shared" si="12"/>
        <v>7096.02983437606</v>
      </c>
      <c r="I59">
        <f t="shared" si="13"/>
        <v>8081.72896359422</v>
      </c>
    </row>
    <row r="60" spans="1:9">
      <c r="A60">
        <f t="shared" si="5"/>
        <v>58</v>
      </c>
      <c r="B60">
        <f t="shared" si="6"/>
        <v>468779.825589024</v>
      </c>
      <c r="C60">
        <f t="shared" si="7"/>
        <v>34918.2007764872</v>
      </c>
      <c r="D60">
        <f t="shared" si="8"/>
        <v>47504.6746523471</v>
      </c>
      <c r="E60">
        <f t="shared" si="9"/>
        <v>48797.2989821422</v>
      </c>
      <c r="F60">
        <f t="shared" si="10"/>
        <v>-22269.2330981906</v>
      </c>
      <c r="G60">
        <f t="shared" si="11"/>
        <v>4810.13270994699</v>
      </c>
      <c r="H60">
        <f t="shared" si="12"/>
        <v>7958.16545777418</v>
      </c>
      <c r="I60">
        <f t="shared" si="13"/>
        <v>9500.93493046943</v>
      </c>
    </row>
    <row r="61" spans="1:9">
      <c r="A61">
        <f t="shared" si="5"/>
        <v>59</v>
      </c>
      <c r="B61">
        <f t="shared" si="6"/>
        <v>446510.592490833</v>
      </c>
      <c r="C61">
        <f t="shared" si="7"/>
        <v>39728.3334864342</v>
      </c>
      <c r="D61">
        <f t="shared" si="8"/>
        <v>55462.8401101213</v>
      </c>
      <c r="E61">
        <f t="shared" si="9"/>
        <v>58298.2339126116</v>
      </c>
      <c r="F61">
        <f t="shared" si="10"/>
        <v>-24764.7455987946</v>
      </c>
      <c r="G61">
        <f t="shared" si="11"/>
        <v>4900.5788555775</v>
      </c>
      <c r="H61">
        <f t="shared" si="12"/>
        <v>8771.59872119284</v>
      </c>
      <c r="I61">
        <f t="shared" si="13"/>
        <v>11092.5680220243</v>
      </c>
    </row>
    <row r="62" spans="1:9">
      <c r="A62">
        <f t="shared" si="5"/>
        <v>60</v>
      </c>
      <c r="B62">
        <f t="shared" si="6"/>
        <v>421745.846892038</v>
      </c>
      <c r="C62">
        <f t="shared" si="7"/>
        <v>44628.9123420117</v>
      </c>
      <c r="D62">
        <f t="shared" si="8"/>
        <v>64234.4388313142</v>
      </c>
      <c r="E62">
        <f t="shared" si="9"/>
        <v>69390.8019346359</v>
      </c>
      <c r="F62">
        <f t="shared" si="10"/>
        <v>-27090.6078045474</v>
      </c>
      <c r="G62">
        <f t="shared" si="11"/>
        <v>4776.15163354157</v>
      </c>
      <c r="H62">
        <f t="shared" si="12"/>
        <v>9467.56840474302</v>
      </c>
      <c r="I62">
        <f t="shared" si="13"/>
        <v>12846.8877662628</v>
      </c>
    </row>
    <row r="63" spans="1:9">
      <c r="A63">
        <f t="shared" si="5"/>
        <v>61</v>
      </c>
      <c r="B63">
        <f t="shared" si="6"/>
        <v>394655.239087491</v>
      </c>
      <c r="C63">
        <f t="shared" si="7"/>
        <v>49405.0639755533</v>
      </c>
      <c r="D63">
        <f t="shared" si="8"/>
        <v>73702.0072360572</v>
      </c>
      <c r="E63">
        <f t="shared" si="9"/>
        <v>82237.6897008987</v>
      </c>
      <c r="F63">
        <f t="shared" si="10"/>
        <v>-29086.8832869741</v>
      </c>
      <c r="G63">
        <f t="shared" si="11"/>
        <v>4384.3512991975</v>
      </c>
      <c r="H63">
        <f t="shared" si="12"/>
        <v>9962.1305405652</v>
      </c>
      <c r="I63">
        <f t="shared" si="13"/>
        <v>14740.4014472114</v>
      </c>
    </row>
    <row r="64" spans="1:9">
      <c r="A64">
        <f t="shared" si="5"/>
        <v>62</v>
      </c>
      <c r="B64">
        <f t="shared" si="6"/>
        <v>365568.355800517</v>
      </c>
      <c r="C64">
        <f t="shared" si="7"/>
        <v>53789.4152747508</v>
      </c>
      <c r="D64">
        <f t="shared" si="8"/>
        <v>83664.1377766224</v>
      </c>
      <c r="E64">
        <f t="shared" si="9"/>
        <v>96978.0911481102</v>
      </c>
      <c r="F64">
        <f t="shared" si="10"/>
        <v>-30584.9612864678</v>
      </c>
      <c r="G64">
        <f t="shared" si="11"/>
        <v>3690.25364909237</v>
      </c>
      <c r="H64">
        <f t="shared" si="12"/>
        <v>10161.8800820509</v>
      </c>
      <c r="I64">
        <f t="shared" si="13"/>
        <v>16732.8275553245</v>
      </c>
    </row>
    <row r="65" spans="1:9">
      <c r="A65">
        <f t="shared" si="5"/>
        <v>63</v>
      </c>
      <c r="B65">
        <f t="shared" si="6"/>
        <v>334983.394514049</v>
      </c>
      <c r="C65">
        <f t="shared" si="7"/>
        <v>57479.6689238431</v>
      </c>
      <c r="D65">
        <f t="shared" si="8"/>
        <v>93826.0178586733</v>
      </c>
      <c r="E65">
        <f t="shared" si="9"/>
        <v>113710.918703435</v>
      </c>
      <c r="F65">
        <f t="shared" si="10"/>
        <v>-31430.1579560342</v>
      </c>
      <c r="G65">
        <f t="shared" si="11"/>
        <v>2690.3234941126</v>
      </c>
      <c r="H65">
        <f t="shared" si="12"/>
        <v>9974.63089018691</v>
      </c>
      <c r="I65">
        <f t="shared" si="13"/>
        <v>18765.2035717347</v>
      </c>
    </row>
    <row r="66" spans="1:9">
      <c r="A66">
        <f t="shared" si="5"/>
        <v>64</v>
      </c>
      <c r="B66">
        <f t="shared" si="6"/>
        <v>303553.236558015</v>
      </c>
      <c r="C66">
        <f t="shared" si="7"/>
        <v>60169.9924179557</v>
      </c>
      <c r="D66">
        <f t="shared" si="8"/>
        <v>103800.64874886</v>
      </c>
      <c r="E66">
        <f t="shared" si="9"/>
        <v>132476.122275169</v>
      </c>
      <c r="F66">
        <f t="shared" si="10"/>
        <v>-31509.0228845382</v>
      </c>
      <c r="G66">
        <f t="shared" si="11"/>
        <v>1424.0266755603</v>
      </c>
      <c r="H66">
        <f t="shared" si="12"/>
        <v>9324.86645920583</v>
      </c>
      <c r="I66">
        <f t="shared" si="13"/>
        <v>20760.129749772</v>
      </c>
    </row>
    <row r="67" spans="1:9">
      <c r="A67">
        <f t="shared" si="5"/>
        <v>65</v>
      </c>
      <c r="B67">
        <f t="shared" si="6"/>
        <v>272044.213673477</v>
      </c>
      <c r="C67">
        <f t="shared" si="7"/>
        <v>61594.019093516</v>
      </c>
      <c r="D67">
        <f t="shared" si="8"/>
        <v>113125.515208066</v>
      </c>
      <c r="E67">
        <f t="shared" si="9"/>
        <v>153236.252024941</v>
      </c>
      <c r="F67">
        <f t="shared" si="10"/>
        <v>-30775.1418311853</v>
      </c>
      <c r="G67">
        <f t="shared" si="11"/>
        <v>-21.867715572771</v>
      </c>
      <c r="H67">
        <f t="shared" si="12"/>
        <v>8171.90650514482</v>
      </c>
      <c r="I67">
        <f t="shared" si="13"/>
        <v>22625.1030416132</v>
      </c>
    </row>
    <row r="68" spans="1:9">
      <c r="A68">
        <f t="shared" si="5"/>
        <v>66</v>
      </c>
      <c r="B68">
        <f t="shared" si="6"/>
        <v>241269.071842291</v>
      </c>
      <c r="C68">
        <f t="shared" si="7"/>
        <v>61572.1513779433</v>
      </c>
      <c r="D68">
        <f t="shared" si="8"/>
        <v>121297.421713211</v>
      </c>
      <c r="E68">
        <f t="shared" si="9"/>
        <v>175861.355066555</v>
      </c>
      <c r="F68">
        <f t="shared" si="10"/>
        <v>-29265.3163536094</v>
      </c>
      <c r="G68">
        <f t="shared" si="11"/>
        <v>-1520.75933536225</v>
      </c>
      <c r="H68">
        <f t="shared" si="12"/>
        <v>6526.59134632947</v>
      </c>
      <c r="I68">
        <f t="shared" si="13"/>
        <v>24259.4843426422</v>
      </c>
    </row>
    <row r="69" spans="1:9">
      <c r="A69">
        <f t="shared" si="5"/>
        <v>67</v>
      </c>
      <c r="B69">
        <f t="shared" si="6"/>
        <v>212003.755488682</v>
      </c>
      <c r="C69">
        <f t="shared" si="7"/>
        <v>60051.392042581</v>
      </c>
      <c r="D69">
        <f t="shared" si="8"/>
        <v>127824.01305954</v>
      </c>
      <c r="E69">
        <f t="shared" si="9"/>
        <v>200120.839409197</v>
      </c>
      <c r="F69">
        <f t="shared" si="10"/>
        <v>-27099.1708102569</v>
      </c>
      <c r="G69">
        <f t="shared" si="11"/>
        <v>-2926.52521103363</v>
      </c>
      <c r="H69">
        <f t="shared" si="12"/>
        <v>4460.89340938245</v>
      </c>
      <c r="I69">
        <f t="shared" si="13"/>
        <v>25564.8026119081</v>
      </c>
    </row>
    <row r="70" spans="1:9">
      <c r="A70">
        <f t="shared" ref="A70:A101" si="14">A69+1</f>
        <v>68</v>
      </c>
      <c r="B70">
        <f t="shared" ref="B70:B101" si="15">B69+F69</f>
        <v>184904.584678425</v>
      </c>
      <c r="C70">
        <f t="shared" ref="C70:C101" si="16">C69+G69</f>
        <v>57124.8668315474</v>
      </c>
      <c r="D70">
        <f t="shared" ref="D70:D101" si="17">D69+H69</f>
        <v>132284.906468923</v>
      </c>
      <c r="E70">
        <f t="shared" ref="E70:E101" si="18">E69+I69</f>
        <v>225685.642021105</v>
      </c>
      <c r="F70">
        <f t="shared" ref="F70:F101" si="19">$L$3*B70*D70*-1</f>
        <v>-24460.0856898605</v>
      </c>
      <c r="G70">
        <f t="shared" ref="G70:G101" si="20">(-1*F70)-($L$5*C70)</f>
        <v>-4102.34772591322</v>
      </c>
      <c r="H70">
        <f t="shared" ref="H70:H101" si="21">($L$5*C70)-($L$4*D70)</f>
        <v>2105.45212198915</v>
      </c>
      <c r="I70">
        <f t="shared" ref="I70:I101" si="22">$L$4*D70</f>
        <v>26456.9812937846</v>
      </c>
    </row>
    <row r="71" spans="1:9">
      <c r="A71">
        <f t="shared" si="14"/>
        <v>69</v>
      </c>
      <c r="B71">
        <f t="shared" si="15"/>
        <v>160444.498988565</v>
      </c>
      <c r="C71">
        <f t="shared" si="16"/>
        <v>53022.5191056342</v>
      </c>
      <c r="D71">
        <f t="shared" si="17"/>
        <v>134390.358590912</v>
      </c>
      <c r="E71">
        <f t="shared" si="18"/>
        <v>252142.623314889</v>
      </c>
      <c r="F71">
        <f t="shared" si="19"/>
        <v>-21562.1937530124</v>
      </c>
      <c r="G71">
        <f t="shared" si="20"/>
        <v>-4949.06579980468</v>
      </c>
      <c r="H71">
        <f t="shared" si="21"/>
        <v>-366.812165365289</v>
      </c>
      <c r="I71">
        <f t="shared" si="22"/>
        <v>26878.0717181824</v>
      </c>
    </row>
    <row r="72" spans="1:9">
      <c r="A72">
        <f t="shared" si="14"/>
        <v>70</v>
      </c>
      <c r="B72">
        <f t="shared" si="15"/>
        <v>138882.305235552</v>
      </c>
      <c r="C72">
        <f t="shared" si="16"/>
        <v>48073.4533058295</v>
      </c>
      <c r="D72">
        <f t="shared" si="17"/>
        <v>134023.546425547</v>
      </c>
      <c r="E72">
        <f t="shared" si="18"/>
        <v>279020.695033072</v>
      </c>
      <c r="F72">
        <f t="shared" si="19"/>
        <v>-18613.499083424</v>
      </c>
      <c r="G72">
        <f t="shared" si="20"/>
        <v>-5423.22756949077</v>
      </c>
      <c r="H72">
        <f t="shared" si="21"/>
        <v>-2767.98263219457</v>
      </c>
      <c r="I72">
        <f t="shared" si="22"/>
        <v>26804.7092851093</v>
      </c>
    </row>
    <row r="73" spans="1:9">
      <c r="A73">
        <f t="shared" si="14"/>
        <v>71</v>
      </c>
      <c r="B73">
        <f t="shared" si="15"/>
        <v>120268.806152128</v>
      </c>
      <c r="C73">
        <f t="shared" si="16"/>
        <v>42650.2257363387</v>
      </c>
      <c r="D73">
        <f t="shared" si="17"/>
        <v>131255.563793352</v>
      </c>
      <c r="E73">
        <f t="shared" si="18"/>
        <v>305825.404318181</v>
      </c>
      <c r="F73">
        <f t="shared" si="19"/>
        <v>-15785.949958251</v>
      </c>
      <c r="G73">
        <f t="shared" si="20"/>
        <v>-5539.1629099184</v>
      </c>
      <c r="H73">
        <f t="shared" si="21"/>
        <v>-4925.99989050104</v>
      </c>
      <c r="I73">
        <f t="shared" si="22"/>
        <v>26251.1127586704</v>
      </c>
    </row>
    <row r="74" spans="1:9">
      <c r="A74">
        <f t="shared" si="14"/>
        <v>72</v>
      </c>
      <c r="B74">
        <f t="shared" si="15"/>
        <v>104482.856193877</v>
      </c>
      <c r="C74">
        <f t="shared" si="16"/>
        <v>37111.0628264203</v>
      </c>
      <c r="D74">
        <f t="shared" si="17"/>
        <v>126329.563902851</v>
      </c>
      <c r="E74">
        <f t="shared" si="18"/>
        <v>332076.517076851</v>
      </c>
      <c r="F74">
        <f t="shared" si="19"/>
        <v>-13199.2736582968</v>
      </c>
      <c r="G74">
        <f t="shared" si="20"/>
        <v>-5356.25775491335</v>
      </c>
      <c r="H74">
        <f t="shared" si="21"/>
        <v>-6710.38136736003</v>
      </c>
      <c r="I74">
        <f t="shared" si="22"/>
        <v>25265.9127805702</v>
      </c>
    </row>
    <row r="75" spans="1:9">
      <c r="A75">
        <f t="shared" si="14"/>
        <v>73</v>
      </c>
      <c r="B75">
        <f t="shared" si="15"/>
        <v>91283.5825355805</v>
      </c>
      <c r="C75">
        <f t="shared" si="16"/>
        <v>31754.805071507</v>
      </c>
      <c r="D75">
        <f t="shared" si="17"/>
        <v>119619.182535491</v>
      </c>
      <c r="E75">
        <f t="shared" si="18"/>
        <v>357342.429857422</v>
      </c>
      <c r="F75">
        <f t="shared" si="19"/>
        <v>-10919.2675218172</v>
      </c>
      <c r="G75">
        <f t="shared" si="20"/>
        <v>-4958.13501393633</v>
      </c>
      <c r="H75">
        <f t="shared" si="21"/>
        <v>-8046.4339713447</v>
      </c>
      <c r="I75">
        <f t="shared" si="22"/>
        <v>23923.8365070982</v>
      </c>
    </row>
    <row r="76" spans="1:9">
      <c r="A76">
        <f t="shared" si="14"/>
        <v>74</v>
      </c>
      <c r="B76">
        <f t="shared" si="15"/>
        <v>80364.3150137634</v>
      </c>
      <c r="C76">
        <f t="shared" si="16"/>
        <v>26796.6700575707</v>
      </c>
      <c r="D76">
        <f t="shared" si="17"/>
        <v>111572.748564146</v>
      </c>
      <c r="E76">
        <f t="shared" si="18"/>
        <v>381266.26636452</v>
      </c>
      <c r="F76">
        <f t="shared" si="19"/>
        <v>-8966.46751256046</v>
      </c>
      <c r="G76">
        <f t="shared" si="20"/>
        <v>-4431.86751622487</v>
      </c>
      <c r="H76">
        <f t="shared" si="21"/>
        <v>-8916.21468404392</v>
      </c>
      <c r="I76">
        <f t="shared" si="22"/>
        <v>22314.5497128293</v>
      </c>
    </row>
    <row r="77" spans="1:9">
      <c r="A77">
        <f t="shared" si="14"/>
        <v>75</v>
      </c>
      <c r="B77">
        <f t="shared" si="15"/>
        <v>71397.8475012029</v>
      </c>
      <c r="C77">
        <f t="shared" si="16"/>
        <v>22364.8025413458</v>
      </c>
      <c r="D77">
        <f t="shared" si="17"/>
        <v>102656.533880102</v>
      </c>
      <c r="E77">
        <f t="shared" si="18"/>
        <v>403580.816077349</v>
      </c>
      <c r="F77">
        <f t="shared" si="19"/>
        <v>-7329.45555097361</v>
      </c>
      <c r="G77">
        <f t="shared" si="20"/>
        <v>-3852.94571969928</v>
      </c>
      <c r="H77">
        <f t="shared" si="21"/>
        <v>-9348.90550534757</v>
      </c>
      <c r="I77">
        <f t="shared" si="22"/>
        <v>20531.3067760205</v>
      </c>
    </row>
    <row r="78" spans="1:9">
      <c r="A78">
        <f t="shared" si="14"/>
        <v>76</v>
      </c>
      <c r="B78">
        <f t="shared" si="15"/>
        <v>64068.3919502293</v>
      </c>
      <c r="C78">
        <f t="shared" si="16"/>
        <v>18511.8568216465</v>
      </c>
      <c r="D78">
        <f t="shared" si="17"/>
        <v>93307.6283747548</v>
      </c>
      <c r="E78">
        <f t="shared" si="18"/>
        <v>424112.12285337</v>
      </c>
      <c r="F78">
        <f t="shared" si="19"/>
        <v>-5978.06970666012</v>
      </c>
      <c r="G78">
        <f t="shared" si="20"/>
        <v>-3277.85870416313</v>
      </c>
      <c r="H78">
        <f t="shared" si="21"/>
        <v>-9405.5972641277</v>
      </c>
      <c r="I78">
        <f t="shared" si="22"/>
        <v>18661.525674951</v>
      </c>
    </row>
    <row r="79" spans="1:9">
      <c r="A79">
        <f t="shared" si="14"/>
        <v>77</v>
      </c>
      <c r="B79">
        <f t="shared" si="15"/>
        <v>58090.3222435692</v>
      </c>
      <c r="C79">
        <f t="shared" si="16"/>
        <v>15233.9981174834</v>
      </c>
      <c r="D79">
        <f t="shared" si="17"/>
        <v>83902.0311106271</v>
      </c>
      <c r="E79">
        <f t="shared" si="18"/>
        <v>442773.64852832</v>
      </c>
      <c r="F79">
        <f t="shared" si="19"/>
        <v>-4873.89602410629</v>
      </c>
      <c r="G79">
        <f t="shared" si="20"/>
        <v>-2743.1030346354</v>
      </c>
      <c r="H79">
        <f t="shared" si="21"/>
        <v>-9163.40716338372</v>
      </c>
      <c r="I79">
        <f t="shared" si="22"/>
        <v>16780.4062221254</v>
      </c>
    </row>
    <row r="80" spans="1:9">
      <c r="A80">
        <f t="shared" si="14"/>
        <v>78</v>
      </c>
      <c r="B80">
        <f t="shared" si="15"/>
        <v>53216.4262194629</v>
      </c>
      <c r="C80">
        <f t="shared" si="16"/>
        <v>12490.895082848</v>
      </c>
      <c r="D80">
        <f t="shared" si="17"/>
        <v>74738.6239472433</v>
      </c>
      <c r="E80">
        <f t="shared" si="18"/>
        <v>459554.054750446</v>
      </c>
      <c r="F80">
        <f t="shared" si="19"/>
        <v>-3977.32246703266</v>
      </c>
      <c r="G80">
        <f t="shared" si="20"/>
        <v>-2268.12507439133</v>
      </c>
      <c r="H80">
        <f t="shared" si="21"/>
        <v>-8702.27724802468</v>
      </c>
      <c r="I80">
        <f t="shared" si="22"/>
        <v>14947.7247894487</v>
      </c>
    </row>
    <row r="81" spans="1:9">
      <c r="A81">
        <f t="shared" si="14"/>
        <v>79</v>
      </c>
      <c r="B81">
        <f t="shared" si="15"/>
        <v>49239.1037524302</v>
      </c>
      <c r="C81">
        <f t="shared" si="16"/>
        <v>10222.7700084566</v>
      </c>
      <c r="D81">
        <f t="shared" si="17"/>
        <v>66036.3466992187</v>
      </c>
      <c r="E81">
        <f t="shared" si="18"/>
        <v>474501.779539895</v>
      </c>
      <c r="F81">
        <f t="shared" si="19"/>
        <v>-3251.57052655428</v>
      </c>
      <c r="G81">
        <f t="shared" si="20"/>
        <v>-1859.81447767404</v>
      </c>
      <c r="H81">
        <f t="shared" si="21"/>
        <v>-8095.88433561541</v>
      </c>
      <c r="I81">
        <f t="shared" si="22"/>
        <v>13207.2693398437</v>
      </c>
    </row>
    <row r="82" spans="1:9">
      <c r="A82">
        <f t="shared" si="14"/>
        <v>80</v>
      </c>
      <c r="B82">
        <f t="shared" si="15"/>
        <v>45987.5332258759</v>
      </c>
      <c r="C82">
        <f t="shared" si="16"/>
        <v>8362.9555307826</v>
      </c>
      <c r="D82">
        <f t="shared" si="17"/>
        <v>57940.4623636032</v>
      </c>
      <c r="E82">
        <f t="shared" si="18"/>
        <v>487709.048879738</v>
      </c>
      <c r="F82">
        <f t="shared" si="19"/>
        <v>-2664.53893806882</v>
      </c>
      <c r="G82">
        <f t="shared" si="20"/>
        <v>-1516.93882732248</v>
      </c>
      <c r="H82">
        <f t="shared" si="21"/>
        <v>-7406.61470732935</v>
      </c>
      <c r="I82">
        <f t="shared" si="22"/>
        <v>11588.0924727207</v>
      </c>
    </row>
    <row r="83" spans="1:9">
      <c r="A83">
        <f t="shared" si="14"/>
        <v>81</v>
      </c>
      <c r="B83">
        <f t="shared" si="15"/>
        <v>43322.9942878071</v>
      </c>
      <c r="C83">
        <f t="shared" si="16"/>
        <v>6846.01670346012</v>
      </c>
      <c r="D83">
        <f t="shared" si="17"/>
        <v>50533.8476562739</v>
      </c>
      <c r="E83">
        <f t="shared" si="18"/>
        <v>499297.141352459</v>
      </c>
      <c r="F83">
        <f t="shared" si="19"/>
        <v>-2189.27759335367</v>
      </c>
      <c r="G83">
        <f t="shared" si="20"/>
        <v>-1233.73075837639</v>
      </c>
      <c r="H83">
        <f t="shared" si="21"/>
        <v>-6683.76117952472</v>
      </c>
      <c r="I83">
        <f t="shared" si="22"/>
        <v>10106.7695312548</v>
      </c>
    </row>
    <row r="84" spans="1:9">
      <c r="A84">
        <f t="shared" si="14"/>
        <v>82</v>
      </c>
      <c r="B84">
        <f t="shared" si="15"/>
        <v>41133.7166944534</v>
      </c>
      <c r="C84">
        <f t="shared" si="16"/>
        <v>5612.28594508373</v>
      </c>
      <c r="D84">
        <f t="shared" si="17"/>
        <v>43850.0864767492</v>
      </c>
      <c r="E84">
        <f t="shared" si="18"/>
        <v>509403.910883714</v>
      </c>
      <c r="F84">
        <f t="shared" si="19"/>
        <v>-1803.71703416189</v>
      </c>
      <c r="G84">
        <f t="shared" si="20"/>
        <v>-1002.42593837998</v>
      </c>
      <c r="H84">
        <f t="shared" si="21"/>
        <v>-5963.87432280797</v>
      </c>
      <c r="I84">
        <f t="shared" si="22"/>
        <v>8770.01729534984</v>
      </c>
    </row>
    <row r="85" spans="1:9">
      <c r="A85">
        <f t="shared" si="14"/>
        <v>83</v>
      </c>
      <c r="B85">
        <f t="shared" si="15"/>
        <v>39329.9996602916</v>
      </c>
      <c r="C85">
        <f t="shared" si="16"/>
        <v>4609.86000670375</v>
      </c>
      <c r="D85">
        <f t="shared" si="17"/>
        <v>37886.2121539412</v>
      </c>
      <c r="E85">
        <f t="shared" si="18"/>
        <v>518173.928179064</v>
      </c>
      <c r="F85">
        <f t="shared" si="19"/>
        <v>-1490.06471114424</v>
      </c>
      <c r="G85">
        <f t="shared" si="20"/>
        <v>-814.865292207633</v>
      </c>
      <c r="H85">
        <f t="shared" si="21"/>
        <v>-5272.31242743637</v>
      </c>
      <c r="I85">
        <f t="shared" si="22"/>
        <v>7577.24243078824</v>
      </c>
    </row>
    <row r="86" spans="1:9">
      <c r="A86">
        <f t="shared" si="14"/>
        <v>84</v>
      </c>
      <c r="B86">
        <f t="shared" si="15"/>
        <v>37839.9349491473</v>
      </c>
      <c r="C86">
        <f t="shared" si="16"/>
        <v>3794.99471449612</v>
      </c>
      <c r="D86">
        <f t="shared" si="17"/>
        <v>32613.8997265048</v>
      </c>
      <c r="E86">
        <f t="shared" si="18"/>
        <v>525751.170609852</v>
      </c>
      <c r="F86">
        <f t="shared" si="19"/>
        <v>-1234.10784408896</v>
      </c>
      <c r="G86">
        <f t="shared" si="20"/>
        <v>-663.389513159102</v>
      </c>
      <c r="H86">
        <f t="shared" si="21"/>
        <v>-4625.28258805291</v>
      </c>
      <c r="I86">
        <f t="shared" si="22"/>
        <v>6522.77994530097</v>
      </c>
    </row>
    <row r="87" spans="1:9">
      <c r="A87">
        <f t="shared" si="14"/>
        <v>85</v>
      </c>
      <c r="B87">
        <f t="shared" si="15"/>
        <v>36605.8271050584</v>
      </c>
      <c r="C87">
        <f t="shared" si="16"/>
        <v>3131.60520133702</v>
      </c>
      <c r="D87">
        <f t="shared" si="17"/>
        <v>27988.6171384519</v>
      </c>
      <c r="E87">
        <f t="shared" si="18"/>
        <v>532273.950555153</v>
      </c>
      <c r="F87">
        <f t="shared" si="19"/>
        <v>-1024.54647987984</v>
      </c>
      <c r="G87">
        <f t="shared" si="20"/>
        <v>-541.256120788663</v>
      </c>
      <c r="H87">
        <f t="shared" si="21"/>
        <v>-4031.92082702188</v>
      </c>
      <c r="I87">
        <f t="shared" si="22"/>
        <v>5597.72342769039</v>
      </c>
    </row>
    <row r="88" spans="1:9">
      <c r="A88">
        <f t="shared" si="14"/>
        <v>86</v>
      </c>
      <c r="B88">
        <f t="shared" si="15"/>
        <v>35581.2806251785</v>
      </c>
      <c r="C88">
        <f t="shared" si="16"/>
        <v>2590.34908054835</v>
      </c>
      <c r="D88">
        <f t="shared" si="17"/>
        <v>23956.6963114301</v>
      </c>
      <c r="E88">
        <f t="shared" si="18"/>
        <v>537871.673982843</v>
      </c>
      <c r="F88">
        <f t="shared" si="19"/>
        <v>-852.409934309172</v>
      </c>
      <c r="G88">
        <f t="shared" si="20"/>
        <v>-442.764605965004</v>
      </c>
      <c r="H88">
        <f t="shared" si="21"/>
        <v>-3496.16472201183</v>
      </c>
      <c r="I88">
        <f t="shared" si="22"/>
        <v>4791.33926228601</v>
      </c>
    </row>
    <row r="89" spans="1:9">
      <c r="A89">
        <f t="shared" si="14"/>
        <v>87</v>
      </c>
      <c r="B89">
        <f t="shared" si="15"/>
        <v>34728.8706908693</v>
      </c>
      <c r="C89">
        <f t="shared" si="16"/>
        <v>2147.58447458335</v>
      </c>
      <c r="D89">
        <f t="shared" si="17"/>
        <v>20460.5315894182</v>
      </c>
      <c r="E89">
        <f t="shared" si="18"/>
        <v>542663.013245129</v>
      </c>
      <c r="F89">
        <f t="shared" si="19"/>
        <v>-710.571155835353</v>
      </c>
      <c r="G89">
        <f t="shared" si="20"/>
        <v>-363.221081456321</v>
      </c>
      <c r="H89">
        <f t="shared" si="21"/>
        <v>-3018.31408059197</v>
      </c>
      <c r="I89">
        <f t="shared" si="22"/>
        <v>4092.10631788364</v>
      </c>
    </row>
    <row r="90" spans="1:9">
      <c r="A90">
        <f t="shared" si="14"/>
        <v>88</v>
      </c>
      <c r="B90">
        <f t="shared" si="15"/>
        <v>34018.299535034</v>
      </c>
      <c r="C90">
        <f t="shared" si="16"/>
        <v>1784.36339312703</v>
      </c>
      <c r="D90">
        <f t="shared" si="17"/>
        <v>17442.2175088262</v>
      </c>
      <c r="E90">
        <f t="shared" si="18"/>
        <v>546755.119563013</v>
      </c>
      <c r="F90">
        <f t="shared" si="19"/>
        <v>-593.354579770466</v>
      </c>
      <c r="G90">
        <f t="shared" si="20"/>
        <v>-298.827116793048</v>
      </c>
      <c r="H90">
        <f t="shared" si="21"/>
        <v>-2596.26180520174</v>
      </c>
      <c r="I90">
        <f t="shared" si="22"/>
        <v>3488.44350176525</v>
      </c>
    </row>
    <row r="91" spans="1:9">
      <c r="A91">
        <f t="shared" si="14"/>
        <v>89</v>
      </c>
      <c r="B91">
        <f t="shared" si="15"/>
        <v>33424.9449552635</v>
      </c>
      <c r="C91">
        <f t="shared" si="16"/>
        <v>1485.53627633398</v>
      </c>
      <c r="D91">
        <f t="shared" si="17"/>
        <v>14845.9557036245</v>
      </c>
      <c r="E91">
        <f t="shared" si="18"/>
        <v>550243.563064778</v>
      </c>
      <c r="F91">
        <f t="shared" si="19"/>
        <v>-496.22525220193</v>
      </c>
      <c r="G91">
        <f t="shared" si="20"/>
        <v>-246.54288596506</v>
      </c>
      <c r="H91">
        <f t="shared" si="21"/>
        <v>-2226.42300255791</v>
      </c>
      <c r="I91">
        <f t="shared" si="22"/>
        <v>2969.1911407249</v>
      </c>
    </row>
    <row r="92" spans="1:9">
      <c r="A92">
        <f t="shared" si="14"/>
        <v>90</v>
      </c>
      <c r="B92">
        <f t="shared" si="15"/>
        <v>32928.7197030616</v>
      </c>
      <c r="C92">
        <f t="shared" si="16"/>
        <v>1238.99339036892</v>
      </c>
      <c r="D92">
        <f t="shared" si="17"/>
        <v>12619.5327010666</v>
      </c>
      <c r="E92">
        <f t="shared" si="18"/>
        <v>553212.754205503</v>
      </c>
      <c r="F92">
        <f t="shared" si="19"/>
        <v>-415.545055097042</v>
      </c>
      <c r="G92">
        <f t="shared" si="20"/>
        <v>-203.951640087418</v>
      </c>
      <c r="H92">
        <f t="shared" si="21"/>
        <v>-1904.40984502886</v>
      </c>
      <c r="I92">
        <f t="shared" si="22"/>
        <v>2523.90654021332</v>
      </c>
    </row>
    <row r="93" spans="1:9">
      <c r="A93">
        <f t="shared" si="14"/>
        <v>91</v>
      </c>
      <c r="B93">
        <f t="shared" si="15"/>
        <v>32513.1746479646</v>
      </c>
      <c r="C93">
        <f t="shared" si="16"/>
        <v>1035.0417502815</v>
      </c>
      <c r="D93">
        <f t="shared" si="17"/>
        <v>10715.1228560377</v>
      </c>
      <c r="E93">
        <f t="shared" si="18"/>
        <v>555736.660745716</v>
      </c>
      <c r="F93">
        <f t="shared" si="19"/>
        <v>-348.382660792752</v>
      </c>
      <c r="G93">
        <f t="shared" si="20"/>
        <v>-169.138214347999</v>
      </c>
      <c r="H93">
        <f t="shared" si="21"/>
        <v>-1625.5036960668</v>
      </c>
      <c r="I93">
        <f t="shared" si="22"/>
        <v>2143.02457120755</v>
      </c>
    </row>
    <row r="94" spans="1:9">
      <c r="A94">
        <f t="shared" si="14"/>
        <v>92</v>
      </c>
      <c r="B94">
        <f t="shared" si="15"/>
        <v>32164.7919871718</v>
      </c>
      <c r="C94">
        <f t="shared" si="16"/>
        <v>865.903535933503</v>
      </c>
      <c r="D94">
        <f t="shared" si="17"/>
        <v>9089.61915997094</v>
      </c>
      <c r="E94">
        <f t="shared" si="18"/>
        <v>557879.685316924</v>
      </c>
      <c r="F94">
        <f t="shared" si="19"/>
        <v>-292.365709523077</v>
      </c>
      <c r="G94">
        <f t="shared" si="20"/>
        <v>-140.586058443675</v>
      </c>
      <c r="H94">
        <f t="shared" si="21"/>
        <v>-1384.97206402744</v>
      </c>
      <c r="I94">
        <f t="shared" si="22"/>
        <v>1817.92383199419</v>
      </c>
    </row>
    <row r="95" spans="1:9">
      <c r="A95">
        <f t="shared" si="14"/>
        <v>93</v>
      </c>
      <c r="B95">
        <f t="shared" si="15"/>
        <v>31872.4262776487</v>
      </c>
      <c r="C95">
        <f t="shared" si="16"/>
        <v>725.317477489828</v>
      </c>
      <c r="D95">
        <f t="shared" si="17"/>
        <v>7704.6470959435</v>
      </c>
      <c r="E95">
        <f t="shared" si="18"/>
        <v>559697.609148918</v>
      </c>
      <c r="F95">
        <f t="shared" si="19"/>
        <v>-245.56579656076</v>
      </c>
      <c r="G95">
        <f t="shared" si="20"/>
        <v>-117.092942184154</v>
      </c>
      <c r="H95">
        <f t="shared" si="21"/>
        <v>-1178.27068044379</v>
      </c>
      <c r="I95">
        <f t="shared" si="22"/>
        <v>1540.9294191887</v>
      </c>
    </row>
    <row r="96" spans="1:9">
      <c r="A96">
        <f t="shared" si="14"/>
        <v>94</v>
      </c>
      <c r="B96">
        <f t="shared" si="15"/>
        <v>31626.860481088</v>
      </c>
      <c r="C96">
        <f t="shared" si="16"/>
        <v>608.224535305674</v>
      </c>
      <c r="D96">
        <f t="shared" si="17"/>
        <v>6526.37641549972</v>
      </c>
      <c r="E96">
        <f t="shared" si="18"/>
        <v>561238.538568107</v>
      </c>
      <c r="F96">
        <f t="shared" si="19"/>
        <v>-206.408796340073</v>
      </c>
      <c r="G96">
        <f t="shared" si="20"/>
        <v>-97.7034713127643</v>
      </c>
      <c r="H96">
        <f t="shared" si="21"/>
        <v>-1001.16301544711</v>
      </c>
      <c r="I96">
        <f t="shared" si="22"/>
        <v>1305.27528309994</v>
      </c>
    </row>
    <row r="97" spans="1:9">
      <c r="A97">
        <f t="shared" si="14"/>
        <v>95</v>
      </c>
      <c r="B97">
        <f t="shared" si="15"/>
        <v>31420.4516847479</v>
      </c>
      <c r="C97">
        <f t="shared" si="16"/>
        <v>510.521063992909</v>
      </c>
      <c r="D97">
        <f t="shared" si="17"/>
        <v>5525.21340005261</v>
      </c>
      <c r="E97">
        <f t="shared" si="18"/>
        <v>562543.813851207</v>
      </c>
      <c r="F97">
        <f t="shared" si="19"/>
        <v>-173.604700684275</v>
      </c>
      <c r="G97">
        <f t="shared" si="20"/>
        <v>-81.65583131218</v>
      </c>
      <c r="H97">
        <f t="shared" si="21"/>
        <v>-849.782148014068</v>
      </c>
      <c r="I97">
        <f t="shared" si="22"/>
        <v>1105.04268001052</v>
      </c>
    </row>
    <row r="98" spans="1:9">
      <c r="A98">
        <f t="shared" si="14"/>
        <v>96</v>
      </c>
      <c r="B98">
        <f t="shared" si="15"/>
        <v>31246.8469840636</v>
      </c>
      <c r="C98">
        <f t="shared" si="16"/>
        <v>428.865232680729</v>
      </c>
      <c r="D98">
        <f t="shared" si="17"/>
        <v>4675.43125203854</v>
      </c>
      <c r="E98">
        <f t="shared" si="18"/>
        <v>563648.856531217</v>
      </c>
      <c r="F98">
        <f t="shared" si="19"/>
        <v>-146.092484916957</v>
      </c>
      <c r="G98">
        <f t="shared" si="20"/>
        <v>-68.3401314234073</v>
      </c>
      <c r="H98">
        <f t="shared" si="21"/>
        <v>-720.653634067344</v>
      </c>
      <c r="I98">
        <f t="shared" si="22"/>
        <v>935.086250407709</v>
      </c>
    </row>
    <row r="99" spans="1:9">
      <c r="A99">
        <f t="shared" si="14"/>
        <v>97</v>
      </c>
      <c r="B99">
        <f t="shared" si="15"/>
        <v>31100.7544991467</v>
      </c>
      <c r="C99">
        <f t="shared" si="16"/>
        <v>360.525101257322</v>
      </c>
      <c r="D99">
        <f t="shared" si="17"/>
        <v>3954.7776179712</v>
      </c>
      <c r="E99">
        <f t="shared" si="18"/>
        <v>564583.942781625</v>
      </c>
      <c r="F99">
        <f t="shared" si="19"/>
        <v>-122.996567795242</v>
      </c>
      <c r="G99">
        <f t="shared" si="20"/>
        <v>-57.2659828334187</v>
      </c>
      <c r="H99">
        <f t="shared" si="21"/>
        <v>-610.692972965579</v>
      </c>
      <c r="I99">
        <f t="shared" si="22"/>
        <v>790.95552359424</v>
      </c>
    </row>
    <row r="100" spans="1:9">
      <c r="A100">
        <f t="shared" si="14"/>
        <v>98</v>
      </c>
      <c r="B100">
        <f t="shared" si="15"/>
        <v>30977.7579313514</v>
      </c>
      <c r="C100">
        <f t="shared" si="16"/>
        <v>303.259118423903</v>
      </c>
      <c r="D100">
        <f t="shared" si="17"/>
        <v>3344.08464500562</v>
      </c>
      <c r="E100">
        <f t="shared" si="18"/>
        <v>565374.898305219</v>
      </c>
      <c r="F100">
        <f t="shared" si="19"/>
        <v>-103.592244634933</v>
      </c>
      <c r="G100">
        <f t="shared" si="20"/>
        <v>-48.0373145770183</v>
      </c>
      <c r="H100">
        <f t="shared" si="21"/>
        <v>-517.187369789173</v>
      </c>
      <c r="I100">
        <f t="shared" si="22"/>
        <v>668.816929001124</v>
      </c>
    </row>
    <row r="101" spans="1:9">
      <c r="A101">
        <f t="shared" si="14"/>
        <v>99</v>
      </c>
      <c r="B101">
        <f t="shared" si="15"/>
        <v>30874.1656867165</v>
      </c>
      <c r="C101">
        <f t="shared" si="16"/>
        <v>255.221803846885</v>
      </c>
      <c r="D101">
        <f t="shared" si="17"/>
        <v>2826.89727521645</v>
      </c>
      <c r="E101">
        <f t="shared" si="18"/>
        <v>566043.71523422</v>
      </c>
      <c r="F101">
        <f t="shared" si="19"/>
        <v>-87.27809485436</v>
      </c>
      <c r="G101">
        <f t="shared" si="20"/>
        <v>-40.3328070690825</v>
      </c>
      <c r="H101">
        <f t="shared" si="21"/>
        <v>-437.768553119847</v>
      </c>
      <c r="I101">
        <f t="shared" si="22"/>
        <v>565.37945504329</v>
      </c>
    </row>
    <row r="102" spans="1:9">
      <c r="A102">
        <f t="shared" ref="A102:A133" si="23">A101+1</f>
        <v>100</v>
      </c>
      <c r="B102">
        <f t="shared" ref="B102:B133" si="24">B101+F101</f>
        <v>30786.8875918621</v>
      </c>
      <c r="C102">
        <f t="shared" ref="C102:C133" si="25">C101+G101</f>
        <v>214.888996777803</v>
      </c>
      <c r="D102">
        <f t="shared" ref="D102:D133" si="26">D101+H101</f>
        <v>2389.1287220966</v>
      </c>
      <c r="E102">
        <f t="shared" ref="E102:E133" si="27">E101+I101</f>
        <v>566609.094689263</v>
      </c>
      <c r="F102">
        <f t="shared" ref="F102:F133" si="28">$L$3*B102*D102*-1</f>
        <v>-73.5538374096773</v>
      </c>
      <c r="G102">
        <f t="shared" ref="G102:G133" si="29">(-1*F102)-($L$5*C102)</f>
        <v>-33.890660979224</v>
      </c>
      <c r="H102">
        <f t="shared" ref="H102:H133" si="30">($L$5*C102)-($L$4*D102)</f>
        <v>-370.381246030419</v>
      </c>
      <c r="I102">
        <f t="shared" ref="I102:I133" si="31">$L$4*D102</f>
        <v>477.82574441932</v>
      </c>
    </row>
    <row r="103" spans="1:9">
      <c r="A103">
        <f t="shared" si="23"/>
        <v>101</v>
      </c>
      <c r="B103">
        <f t="shared" si="24"/>
        <v>30713.3337544525</v>
      </c>
      <c r="C103">
        <f t="shared" si="25"/>
        <v>180.998335798579</v>
      </c>
      <c r="D103">
        <f t="shared" si="26"/>
        <v>2018.74747606618</v>
      </c>
      <c r="E103">
        <f t="shared" si="27"/>
        <v>567086.920433683</v>
      </c>
      <c r="F103">
        <f t="shared" si="28"/>
        <v>-62.0024649983792</v>
      </c>
      <c r="G103">
        <f t="shared" si="29"/>
        <v>-28.4967029009101</v>
      </c>
      <c r="H103">
        <f t="shared" si="30"/>
        <v>-313.250327313947</v>
      </c>
      <c r="I103">
        <f t="shared" si="31"/>
        <v>403.749495213236</v>
      </c>
    </row>
    <row r="104" spans="1:9">
      <c r="A104">
        <f t="shared" si="23"/>
        <v>102</v>
      </c>
      <c r="B104">
        <f t="shared" si="24"/>
        <v>30651.3312894541</v>
      </c>
      <c r="C104">
        <f t="shared" si="25"/>
        <v>152.501632897668</v>
      </c>
      <c r="D104">
        <f t="shared" si="26"/>
        <v>1705.49714875223</v>
      </c>
      <c r="E104">
        <f t="shared" si="27"/>
        <v>567490.669928896</v>
      </c>
      <c r="F104">
        <f t="shared" si="28"/>
        <v>-52.2757581196241</v>
      </c>
      <c r="G104">
        <f t="shared" si="29"/>
        <v>-23.9750583292101</v>
      </c>
      <c r="H104">
        <f t="shared" si="30"/>
        <v>-264.848613301613</v>
      </c>
      <c r="I104">
        <f t="shared" si="31"/>
        <v>341.099429750447</v>
      </c>
    </row>
    <row r="105" spans="1:9">
      <c r="A105">
        <f t="shared" si="23"/>
        <v>103</v>
      </c>
      <c r="B105">
        <f t="shared" si="24"/>
        <v>30599.0555313345</v>
      </c>
      <c r="C105">
        <f t="shared" si="25"/>
        <v>128.526574568458</v>
      </c>
      <c r="D105">
        <f t="shared" si="26"/>
        <v>1440.64853545062</v>
      </c>
      <c r="E105">
        <f t="shared" si="27"/>
        <v>567831.769358647</v>
      </c>
      <c r="F105">
        <f t="shared" si="28"/>
        <v>-44.0824845373892</v>
      </c>
      <c r="G105">
        <f t="shared" si="29"/>
        <v>-20.1808027468399</v>
      </c>
      <c r="H105">
        <f t="shared" si="30"/>
        <v>-223.866419805895</v>
      </c>
      <c r="I105">
        <f t="shared" si="31"/>
        <v>288.129707090124</v>
      </c>
    </row>
    <row r="106" spans="1:9">
      <c r="A106">
        <f t="shared" si="23"/>
        <v>104</v>
      </c>
      <c r="B106">
        <f t="shared" si="24"/>
        <v>30554.9730467971</v>
      </c>
      <c r="C106">
        <f t="shared" si="25"/>
        <v>108.345771821618</v>
      </c>
      <c r="D106">
        <f t="shared" si="26"/>
        <v>1216.78211564473</v>
      </c>
      <c r="E106">
        <f t="shared" si="27"/>
        <v>568119.899065737</v>
      </c>
      <c r="F106">
        <f t="shared" si="28"/>
        <v>-37.1787447473493</v>
      </c>
      <c r="G106">
        <f t="shared" si="29"/>
        <v>-16.9941411634599</v>
      </c>
      <c r="H106">
        <f t="shared" si="30"/>
        <v>-189.183537218136</v>
      </c>
      <c r="I106">
        <f t="shared" si="31"/>
        <v>243.356423128945</v>
      </c>
    </row>
    <row r="107" spans="1:9">
      <c r="A107">
        <f t="shared" si="23"/>
        <v>105</v>
      </c>
      <c r="B107">
        <f t="shared" si="24"/>
        <v>30517.7943020497</v>
      </c>
      <c r="C107">
        <f t="shared" si="25"/>
        <v>91.3516306581585</v>
      </c>
      <c r="D107">
        <f t="shared" si="26"/>
        <v>1027.59857842659</v>
      </c>
      <c r="E107">
        <f t="shared" si="27"/>
        <v>568363.255488866</v>
      </c>
      <c r="F107">
        <f t="shared" si="28"/>
        <v>-31.3600420415014</v>
      </c>
      <c r="G107">
        <f t="shared" si="29"/>
        <v>-14.3157732875779</v>
      </c>
      <c r="H107">
        <f t="shared" si="30"/>
        <v>-159.843900356239</v>
      </c>
      <c r="I107">
        <f t="shared" si="31"/>
        <v>205.519715685318</v>
      </c>
    </row>
    <row r="108" spans="1:9">
      <c r="A108">
        <f t="shared" si="23"/>
        <v>106</v>
      </c>
      <c r="B108">
        <f t="shared" si="24"/>
        <v>30486.4342600082</v>
      </c>
      <c r="C108">
        <f t="shared" si="25"/>
        <v>77.0358573705807</v>
      </c>
      <c r="D108">
        <f t="shared" si="26"/>
        <v>867.754678070352</v>
      </c>
      <c r="E108">
        <f t="shared" si="27"/>
        <v>568568.775204551</v>
      </c>
      <c r="F108">
        <f t="shared" si="28"/>
        <v>-26.4547459468064</v>
      </c>
      <c r="G108">
        <f t="shared" si="29"/>
        <v>-12.063182738484</v>
      </c>
      <c r="H108">
        <f t="shared" si="30"/>
        <v>-135.03300692878</v>
      </c>
      <c r="I108">
        <f t="shared" si="31"/>
        <v>173.55093561407</v>
      </c>
    </row>
    <row r="109" spans="1:9">
      <c r="A109">
        <f t="shared" si="23"/>
        <v>107</v>
      </c>
      <c r="B109">
        <f t="shared" si="24"/>
        <v>30459.9795140614</v>
      </c>
      <c r="C109">
        <f t="shared" si="25"/>
        <v>64.9726746320967</v>
      </c>
      <c r="D109">
        <f t="shared" si="26"/>
        <v>732.721671141572</v>
      </c>
      <c r="E109">
        <f t="shared" si="27"/>
        <v>568742.326140165</v>
      </c>
      <c r="F109">
        <f t="shared" si="28"/>
        <v>-22.3186870924811</v>
      </c>
      <c r="G109">
        <f t="shared" si="29"/>
        <v>-10.1676502235672</v>
      </c>
      <c r="H109">
        <f t="shared" si="30"/>
        <v>-114.057996912266</v>
      </c>
      <c r="I109">
        <f t="shared" si="31"/>
        <v>146.544334228314</v>
      </c>
    </row>
    <row r="110" spans="1:9">
      <c r="A110">
        <f t="shared" si="23"/>
        <v>108</v>
      </c>
      <c r="B110">
        <f t="shared" si="24"/>
        <v>30437.6608269689</v>
      </c>
      <c r="C110">
        <f t="shared" si="25"/>
        <v>54.8050244085295</v>
      </c>
      <c r="D110">
        <f t="shared" si="26"/>
        <v>618.663674229306</v>
      </c>
      <c r="E110">
        <f t="shared" si="27"/>
        <v>568888.870474393</v>
      </c>
      <c r="F110">
        <f t="shared" si="28"/>
        <v>-18.830675082158</v>
      </c>
      <c r="G110">
        <f t="shared" si="29"/>
        <v>-8.57183712210673</v>
      </c>
      <c r="H110">
        <f t="shared" si="30"/>
        <v>-96.3302226415964</v>
      </c>
      <c r="I110">
        <f t="shared" si="31"/>
        <v>123.732734845861</v>
      </c>
    </row>
    <row r="111" spans="1:9">
      <c r="A111">
        <f t="shared" si="23"/>
        <v>109</v>
      </c>
      <c r="B111">
        <f t="shared" si="24"/>
        <v>30418.8301518868</v>
      </c>
      <c r="C111">
        <f t="shared" si="25"/>
        <v>46.2331872864227</v>
      </c>
      <c r="D111">
        <f t="shared" si="26"/>
        <v>522.333451587709</v>
      </c>
      <c r="E111">
        <f t="shared" si="27"/>
        <v>569012.603209239</v>
      </c>
      <c r="F111">
        <f t="shared" si="28"/>
        <v>-15.8887725464953</v>
      </c>
      <c r="G111">
        <f t="shared" si="29"/>
        <v>-7.22782109671607</v>
      </c>
      <c r="H111">
        <f t="shared" si="30"/>
        <v>-81.3500966743305</v>
      </c>
      <c r="I111">
        <f t="shared" si="31"/>
        <v>104.466690317542</v>
      </c>
    </row>
    <row r="112" spans="1:9">
      <c r="A112">
        <f t="shared" si="23"/>
        <v>110</v>
      </c>
      <c r="B112">
        <f t="shared" si="24"/>
        <v>30402.9413793403</v>
      </c>
      <c r="C112">
        <f t="shared" si="25"/>
        <v>39.0053661897067</v>
      </c>
      <c r="D112">
        <f t="shared" si="26"/>
        <v>440.983354913379</v>
      </c>
      <c r="E112">
        <f t="shared" si="27"/>
        <v>569117.069899557</v>
      </c>
      <c r="F112">
        <f t="shared" si="28"/>
        <v>-13.4071910886963</v>
      </c>
      <c r="G112">
        <f t="shared" si="29"/>
        <v>-6.09549200615707</v>
      </c>
      <c r="H112">
        <f t="shared" si="30"/>
        <v>-68.6939878878224</v>
      </c>
      <c r="I112">
        <f t="shared" si="31"/>
        <v>88.1966709826758</v>
      </c>
    </row>
    <row r="113" spans="1:9">
      <c r="A113">
        <f t="shared" si="23"/>
        <v>111</v>
      </c>
      <c r="B113">
        <f t="shared" si="24"/>
        <v>30389.5341882516</v>
      </c>
      <c r="C113">
        <f t="shared" si="25"/>
        <v>32.9098741835496</v>
      </c>
      <c r="D113">
        <f t="shared" si="26"/>
        <v>372.289367025556</v>
      </c>
      <c r="E113">
        <f t="shared" si="27"/>
        <v>569205.266570539</v>
      </c>
      <c r="F113">
        <f t="shared" si="28"/>
        <v>-11.3137004471457</v>
      </c>
      <c r="G113">
        <f t="shared" si="29"/>
        <v>-5.14123664462911</v>
      </c>
      <c r="H113">
        <f t="shared" si="30"/>
        <v>-58.0029363133365</v>
      </c>
      <c r="I113">
        <f t="shared" si="31"/>
        <v>74.4578734051113</v>
      </c>
    </row>
    <row r="114" spans="1:9">
      <c r="A114">
        <f t="shared" si="23"/>
        <v>112</v>
      </c>
      <c r="B114">
        <f t="shared" si="24"/>
        <v>30378.2204878044</v>
      </c>
      <c r="C114">
        <f t="shared" si="25"/>
        <v>27.7686375389205</v>
      </c>
      <c r="D114">
        <f t="shared" si="26"/>
        <v>314.28643071222</v>
      </c>
      <c r="E114">
        <f t="shared" si="27"/>
        <v>569279.724443944</v>
      </c>
      <c r="F114">
        <f t="shared" si="28"/>
        <v>-9.54746248850088</v>
      </c>
      <c r="G114">
        <f t="shared" si="29"/>
        <v>-4.33685628095935</v>
      </c>
      <c r="H114">
        <f t="shared" si="30"/>
        <v>-48.9729673729837</v>
      </c>
      <c r="I114">
        <f t="shared" si="31"/>
        <v>62.857286142444</v>
      </c>
    </row>
    <row r="115" spans="1:9">
      <c r="A115">
        <f t="shared" si="23"/>
        <v>113</v>
      </c>
      <c r="B115">
        <f t="shared" si="24"/>
        <v>30368.6730253159</v>
      </c>
      <c r="C115">
        <f t="shared" si="25"/>
        <v>23.4317812579611</v>
      </c>
      <c r="D115">
        <f t="shared" si="26"/>
        <v>265.313463339236</v>
      </c>
      <c r="E115">
        <f t="shared" si="27"/>
        <v>569342.581730087</v>
      </c>
      <c r="F115">
        <f t="shared" si="28"/>
        <v>-8.05721781736341</v>
      </c>
      <c r="G115">
        <f t="shared" si="29"/>
        <v>-3.65867281161715</v>
      </c>
      <c r="H115">
        <f t="shared" si="30"/>
        <v>-41.3468020388667</v>
      </c>
      <c r="I115">
        <f t="shared" si="31"/>
        <v>53.0626926678472</v>
      </c>
    </row>
    <row r="116" spans="1:9">
      <c r="A116">
        <f t="shared" si="23"/>
        <v>114</v>
      </c>
      <c r="B116">
        <f t="shared" si="24"/>
        <v>30360.6158074986</v>
      </c>
      <c r="C116">
        <f t="shared" si="25"/>
        <v>19.773108446344</v>
      </c>
      <c r="D116">
        <f t="shared" si="26"/>
        <v>223.966661300369</v>
      </c>
      <c r="E116">
        <f t="shared" si="27"/>
        <v>569395.644422755</v>
      </c>
      <c r="F116">
        <f t="shared" si="28"/>
        <v>-6.79976575742868</v>
      </c>
      <c r="G116">
        <f t="shared" si="29"/>
        <v>-3.08678846574331</v>
      </c>
      <c r="H116">
        <f t="shared" si="30"/>
        <v>-34.9067780369019</v>
      </c>
      <c r="I116">
        <f t="shared" si="31"/>
        <v>44.7933322600739</v>
      </c>
    </row>
    <row r="117" spans="1:9">
      <c r="A117">
        <f t="shared" si="23"/>
        <v>115</v>
      </c>
      <c r="B117">
        <f t="shared" si="24"/>
        <v>30353.8160417411</v>
      </c>
      <c r="C117">
        <f t="shared" si="25"/>
        <v>16.6863199806007</v>
      </c>
      <c r="D117">
        <f t="shared" si="26"/>
        <v>189.059883263468</v>
      </c>
      <c r="E117">
        <f t="shared" si="27"/>
        <v>569440.437755015</v>
      </c>
      <c r="F117">
        <f t="shared" si="28"/>
        <v>-5.73868891745235</v>
      </c>
      <c r="G117">
        <f t="shared" si="29"/>
        <v>-2.60447107284798</v>
      </c>
      <c r="H117">
        <f t="shared" si="30"/>
        <v>-29.4688166623932</v>
      </c>
      <c r="I117">
        <f t="shared" si="31"/>
        <v>37.8119766526935</v>
      </c>
    </row>
    <row r="118" spans="1:9">
      <c r="A118">
        <f t="shared" si="23"/>
        <v>116</v>
      </c>
      <c r="B118">
        <f t="shared" si="24"/>
        <v>30348.0773528237</v>
      </c>
      <c r="C118">
        <f t="shared" si="25"/>
        <v>14.0818489077527</v>
      </c>
      <c r="D118">
        <f t="shared" si="26"/>
        <v>159.591066601074</v>
      </c>
      <c r="E118">
        <f t="shared" si="27"/>
        <v>569478.249731667</v>
      </c>
      <c r="F118">
        <f t="shared" si="28"/>
        <v>-4.84328203402904</v>
      </c>
      <c r="G118">
        <f t="shared" si="29"/>
        <v>-2.1976424198473</v>
      </c>
      <c r="H118">
        <f t="shared" si="30"/>
        <v>-24.8772888663385</v>
      </c>
      <c r="I118">
        <f t="shared" si="31"/>
        <v>31.9182133202149</v>
      </c>
    </row>
    <row r="119" spans="1:9">
      <c r="A119">
        <f t="shared" si="23"/>
        <v>117</v>
      </c>
      <c r="B119">
        <f t="shared" si="24"/>
        <v>30343.2340707897</v>
      </c>
      <c r="C119">
        <f t="shared" si="25"/>
        <v>11.8842064879054</v>
      </c>
      <c r="D119">
        <f t="shared" si="26"/>
        <v>134.713777734736</v>
      </c>
      <c r="E119">
        <f t="shared" si="27"/>
        <v>569510.167944988</v>
      </c>
      <c r="F119">
        <f t="shared" si="28"/>
        <v>-4.08765169036542</v>
      </c>
      <c r="G119">
        <f t="shared" si="29"/>
        <v>-1.85445155358727</v>
      </c>
      <c r="H119">
        <f t="shared" si="30"/>
        <v>-21.0006523029945</v>
      </c>
      <c r="I119">
        <f t="shared" si="31"/>
        <v>26.9427555469472</v>
      </c>
    </row>
    <row r="120" spans="1:9">
      <c r="A120">
        <f t="shared" si="23"/>
        <v>118</v>
      </c>
      <c r="B120">
        <f t="shared" si="24"/>
        <v>30339.1464190993</v>
      </c>
      <c r="C120">
        <f t="shared" si="25"/>
        <v>10.0297549343181</v>
      </c>
      <c r="D120">
        <f t="shared" si="26"/>
        <v>113.713125431741</v>
      </c>
      <c r="E120">
        <f t="shared" si="27"/>
        <v>569537.110700535</v>
      </c>
      <c r="F120">
        <f t="shared" si="28"/>
        <v>-3.449959162247</v>
      </c>
      <c r="G120">
        <f t="shared" si="29"/>
        <v>-1.56491830491205</v>
      </c>
      <c r="H120">
        <f t="shared" si="30"/>
        <v>-17.7277476191892</v>
      </c>
      <c r="I120">
        <f t="shared" si="31"/>
        <v>22.7426250863483</v>
      </c>
    </row>
    <row r="121" spans="1:9">
      <c r="A121">
        <f t="shared" si="23"/>
        <v>119</v>
      </c>
      <c r="B121">
        <f t="shared" si="24"/>
        <v>30335.696459937</v>
      </c>
      <c r="C121">
        <f t="shared" si="25"/>
        <v>8.46483662940606</v>
      </c>
      <c r="D121">
        <f t="shared" si="26"/>
        <v>95.9853778125521</v>
      </c>
      <c r="E121">
        <f t="shared" si="27"/>
        <v>569559.853325621</v>
      </c>
      <c r="F121">
        <f t="shared" si="28"/>
        <v>-2.91178328591396</v>
      </c>
      <c r="G121">
        <f t="shared" si="29"/>
        <v>-1.32063502878907</v>
      </c>
      <c r="H121">
        <f t="shared" si="30"/>
        <v>-14.9646572478074</v>
      </c>
      <c r="I121">
        <f t="shared" si="31"/>
        <v>19.1970755625104</v>
      </c>
    </row>
    <row r="122" spans="1:9">
      <c r="A122">
        <f t="shared" si="23"/>
        <v>120</v>
      </c>
      <c r="B122">
        <f t="shared" si="24"/>
        <v>30332.7846766511</v>
      </c>
      <c r="C122">
        <f t="shared" si="25"/>
        <v>7.14420160061699</v>
      </c>
      <c r="D122">
        <f t="shared" si="26"/>
        <v>81.0207205647447</v>
      </c>
      <c r="E122">
        <f t="shared" si="27"/>
        <v>569579.050401183</v>
      </c>
      <c r="F122">
        <f t="shared" si="28"/>
        <v>-2.45758407123752</v>
      </c>
      <c r="G122">
        <f t="shared" si="29"/>
        <v>-1.11451672907097</v>
      </c>
      <c r="H122">
        <f t="shared" si="30"/>
        <v>-12.6320433126405</v>
      </c>
      <c r="I122">
        <f t="shared" si="31"/>
        <v>16.2041441129489</v>
      </c>
    </row>
    <row r="123" spans="1:9">
      <c r="A123">
        <f t="shared" si="23"/>
        <v>121</v>
      </c>
      <c r="B123">
        <f t="shared" si="24"/>
        <v>30330.3270925799</v>
      </c>
      <c r="C123">
        <f t="shared" si="25"/>
        <v>6.02968487154602</v>
      </c>
      <c r="D123">
        <f t="shared" si="26"/>
        <v>68.3886772521043</v>
      </c>
      <c r="E123">
        <f t="shared" si="27"/>
        <v>569595.254545296</v>
      </c>
      <c r="F123">
        <f t="shared" si="28"/>
        <v>-2.0742509504852</v>
      </c>
      <c r="G123">
        <f t="shared" si="29"/>
        <v>-0.940591485287807</v>
      </c>
      <c r="H123">
        <f t="shared" si="30"/>
        <v>-10.6628930146478</v>
      </c>
      <c r="I123">
        <f t="shared" si="31"/>
        <v>13.6777354504209</v>
      </c>
    </row>
    <row r="124" spans="1:9">
      <c r="A124">
        <f t="shared" si="23"/>
        <v>122</v>
      </c>
      <c r="B124">
        <f t="shared" si="24"/>
        <v>30328.2528416294</v>
      </c>
      <c r="C124">
        <f t="shared" si="25"/>
        <v>5.08909338625821</v>
      </c>
      <c r="D124">
        <f t="shared" si="26"/>
        <v>57.7257842374564</v>
      </c>
      <c r="E124">
        <f t="shared" si="27"/>
        <v>569608.932280747</v>
      </c>
      <c r="F124">
        <f t="shared" si="28"/>
        <v>-1.75072217983492</v>
      </c>
      <c r="G124">
        <f t="shared" si="29"/>
        <v>-0.79382451329418</v>
      </c>
      <c r="H124">
        <f t="shared" si="30"/>
        <v>-9.00061015436219</v>
      </c>
      <c r="I124">
        <f t="shared" si="31"/>
        <v>11.5451568474913</v>
      </c>
    </row>
    <row r="125" spans="1:9">
      <c r="A125">
        <f t="shared" si="23"/>
        <v>123</v>
      </c>
      <c r="B125">
        <f t="shared" si="24"/>
        <v>30326.5021194496</v>
      </c>
      <c r="C125">
        <f t="shared" si="25"/>
        <v>4.29526887296403</v>
      </c>
      <c r="D125">
        <f t="shared" si="26"/>
        <v>48.7251740830943</v>
      </c>
      <c r="E125">
        <f t="shared" si="27"/>
        <v>569620.477437594</v>
      </c>
      <c r="F125">
        <f t="shared" si="28"/>
        <v>-1.47766409510151</v>
      </c>
      <c r="G125">
        <f t="shared" si="29"/>
        <v>-0.669970341380507</v>
      </c>
      <c r="H125">
        <f t="shared" si="30"/>
        <v>-7.59740038013684</v>
      </c>
      <c r="I125">
        <f t="shared" si="31"/>
        <v>9.74503481661885</v>
      </c>
    </row>
    <row r="126" spans="1:9">
      <c r="A126">
        <f t="shared" si="23"/>
        <v>124</v>
      </c>
      <c r="B126">
        <f t="shared" si="24"/>
        <v>30325.0244553545</v>
      </c>
      <c r="C126">
        <f t="shared" si="25"/>
        <v>3.62529853158352</v>
      </c>
      <c r="D126">
        <f t="shared" si="26"/>
        <v>41.1277737029574</v>
      </c>
      <c r="E126">
        <f t="shared" si="27"/>
        <v>569630.222472411</v>
      </c>
      <c r="F126">
        <f t="shared" si="28"/>
        <v>-1.24720074333647</v>
      </c>
      <c r="G126">
        <f t="shared" si="29"/>
        <v>-0.565448522455293</v>
      </c>
      <c r="H126">
        <f t="shared" si="30"/>
        <v>-6.41290547479972</v>
      </c>
      <c r="I126">
        <f t="shared" si="31"/>
        <v>8.22555474059148</v>
      </c>
    </row>
    <row r="127" spans="1:9">
      <c r="A127">
        <f t="shared" si="23"/>
        <v>125</v>
      </c>
      <c r="B127">
        <f t="shared" si="24"/>
        <v>30323.7772546111</v>
      </c>
      <c r="C127">
        <f t="shared" si="25"/>
        <v>3.05985000912823</v>
      </c>
      <c r="D127">
        <f t="shared" si="26"/>
        <v>34.7148682281577</v>
      </c>
      <c r="E127">
        <f t="shared" si="27"/>
        <v>569638.448027152</v>
      </c>
      <c r="F127">
        <f t="shared" si="28"/>
        <v>-1.05268593157383</v>
      </c>
      <c r="G127">
        <f t="shared" si="29"/>
        <v>-0.477239072990284</v>
      </c>
      <c r="H127">
        <f t="shared" si="30"/>
        <v>-5.41304864106742</v>
      </c>
      <c r="I127">
        <f t="shared" si="31"/>
        <v>6.94297364563154</v>
      </c>
    </row>
    <row r="128" spans="1:9">
      <c r="A128">
        <f t="shared" si="23"/>
        <v>126</v>
      </c>
      <c r="B128">
        <f t="shared" si="24"/>
        <v>30322.7245686796</v>
      </c>
      <c r="C128">
        <f t="shared" si="25"/>
        <v>2.58261093613795</v>
      </c>
      <c r="D128">
        <f t="shared" si="26"/>
        <v>29.3018195870903</v>
      </c>
      <c r="E128">
        <f t="shared" si="27"/>
        <v>569645.391000797</v>
      </c>
      <c r="F128">
        <f t="shared" si="28"/>
        <v>-0.888511004700478</v>
      </c>
      <c r="G128">
        <f t="shared" si="29"/>
        <v>-0.402794463368495</v>
      </c>
      <c r="H128">
        <f t="shared" si="30"/>
        <v>-4.56905844934908</v>
      </c>
      <c r="I128">
        <f t="shared" si="31"/>
        <v>5.86036391741805</v>
      </c>
    </row>
    <row r="129" spans="1:9">
      <c r="A129">
        <f t="shared" si="23"/>
        <v>127</v>
      </c>
      <c r="B129">
        <f t="shared" si="24"/>
        <v>30321.8360576749</v>
      </c>
      <c r="C129">
        <f t="shared" si="25"/>
        <v>2.17981647276945</v>
      </c>
      <c r="D129">
        <f t="shared" si="26"/>
        <v>24.7327611377412</v>
      </c>
      <c r="E129">
        <f t="shared" si="27"/>
        <v>569651.251364715</v>
      </c>
      <c r="F129">
        <f t="shared" si="28"/>
        <v>-0.74994272847222</v>
      </c>
      <c r="G129">
        <f t="shared" si="29"/>
        <v>-0.339965507912505</v>
      </c>
      <c r="H129">
        <f t="shared" si="30"/>
        <v>-3.85664399116351</v>
      </c>
      <c r="I129">
        <f t="shared" si="31"/>
        <v>4.94655222754824</v>
      </c>
    </row>
    <row r="130" spans="1:9">
      <c r="A130">
        <f t="shared" si="23"/>
        <v>128</v>
      </c>
      <c r="B130">
        <f t="shared" si="24"/>
        <v>30321.0861149464</v>
      </c>
      <c r="C130">
        <f t="shared" si="25"/>
        <v>1.83985096485695</v>
      </c>
      <c r="D130">
        <f t="shared" si="26"/>
        <v>20.8761171465777</v>
      </c>
      <c r="E130">
        <f t="shared" si="27"/>
        <v>569656.197916942</v>
      </c>
      <c r="F130">
        <f t="shared" si="28"/>
        <v>-0.63298654574709</v>
      </c>
      <c r="G130">
        <f t="shared" si="29"/>
        <v>-0.286938936681382</v>
      </c>
      <c r="H130">
        <f t="shared" si="30"/>
        <v>-3.25529794688706</v>
      </c>
      <c r="I130">
        <f t="shared" si="31"/>
        <v>4.17522342931554</v>
      </c>
    </row>
    <row r="131" spans="1:9">
      <c r="A131">
        <f t="shared" si="23"/>
        <v>129</v>
      </c>
      <c r="B131">
        <f t="shared" si="24"/>
        <v>30320.4531284006</v>
      </c>
      <c r="C131">
        <f t="shared" si="25"/>
        <v>1.55291202817556</v>
      </c>
      <c r="D131">
        <f t="shared" si="26"/>
        <v>17.6208191996906</v>
      </c>
      <c r="E131">
        <f t="shared" si="27"/>
        <v>569660.373140372</v>
      </c>
      <c r="F131">
        <f t="shared" si="28"/>
        <v>-0.534271222628241</v>
      </c>
      <c r="G131">
        <f t="shared" si="29"/>
        <v>-0.24218479145954</v>
      </c>
      <c r="H131">
        <f t="shared" si="30"/>
        <v>-2.74770782585034</v>
      </c>
      <c r="I131">
        <f t="shared" si="31"/>
        <v>3.52416383993812</v>
      </c>
    </row>
    <row r="132" spans="1:9">
      <c r="A132">
        <f t="shared" si="23"/>
        <v>130</v>
      </c>
      <c r="B132">
        <f t="shared" si="24"/>
        <v>30319.918857178</v>
      </c>
      <c r="C132">
        <f t="shared" si="25"/>
        <v>1.31072723671602</v>
      </c>
      <c r="D132">
        <f t="shared" si="26"/>
        <v>14.8731113738403</v>
      </c>
      <c r="E132">
        <f t="shared" si="27"/>
        <v>569663.897304212</v>
      </c>
      <c r="F132">
        <f t="shared" si="28"/>
        <v>-0.450951530008608</v>
      </c>
      <c r="G132">
        <f t="shared" si="29"/>
        <v>-0.204412088349403</v>
      </c>
      <c r="H132">
        <f t="shared" si="30"/>
        <v>-2.31925865641004</v>
      </c>
      <c r="I132">
        <f t="shared" si="31"/>
        <v>2.97462227476805</v>
      </c>
    </row>
    <row r="133" spans="1:9">
      <c r="A133">
        <f t="shared" si="23"/>
        <v>131</v>
      </c>
      <c r="B133">
        <f t="shared" si="24"/>
        <v>30319.467905648</v>
      </c>
      <c r="C133">
        <f t="shared" si="25"/>
        <v>1.10631514836662</v>
      </c>
      <c r="D133">
        <f t="shared" si="26"/>
        <v>12.5538527174302</v>
      </c>
      <c r="E133">
        <f t="shared" si="27"/>
        <v>569666.871926486</v>
      </c>
      <c r="F133">
        <f t="shared" si="28"/>
        <v>-0.380626134558358</v>
      </c>
      <c r="G133">
        <f t="shared" si="29"/>
        <v>-0.172531439624952</v>
      </c>
      <c r="H133">
        <f t="shared" si="30"/>
        <v>-1.95761296930274</v>
      </c>
      <c r="I133">
        <f t="shared" si="31"/>
        <v>2.51077054348605</v>
      </c>
    </row>
    <row r="134" spans="1:9">
      <c r="A134">
        <f t="shared" ref="A134:A165" si="32">A133+1</f>
        <v>132</v>
      </c>
      <c r="B134">
        <f t="shared" ref="B134:B165" si="33">B133+F133</f>
        <v>30319.0872795134</v>
      </c>
      <c r="C134">
        <f t="shared" ref="C134:C165" si="34">C133+G133</f>
        <v>0.933783708741668</v>
      </c>
      <c r="D134">
        <f t="shared" ref="D134:D165" si="35">D133+H133</f>
        <v>10.5962397481275</v>
      </c>
      <c r="E134">
        <f t="shared" ref="E134:E165" si="36">E133+I133</f>
        <v>569669.38269703</v>
      </c>
      <c r="F134">
        <f t="shared" ref="F134:F165" si="37">$L$3*B134*D134*-1</f>
        <v>-0.321268317758127</v>
      </c>
      <c r="G134">
        <f t="shared" ref="G134:G165" si="38">(-1*F134)-($L$5*C134)</f>
        <v>-0.145623536612707</v>
      </c>
      <c r="H134">
        <f t="shared" ref="H134:H165" si="39">($L$5*C134)-($L$4*D134)</f>
        <v>-1.65235609525466</v>
      </c>
      <c r="I134">
        <f t="shared" ref="I134:I165" si="40">$L$4*D134</f>
        <v>2.1192479496255</v>
      </c>
    </row>
    <row r="135" spans="1:9">
      <c r="A135">
        <f t="shared" si="32"/>
        <v>133</v>
      </c>
      <c r="B135">
        <f t="shared" si="33"/>
        <v>30318.7660111957</v>
      </c>
      <c r="C135">
        <f t="shared" si="34"/>
        <v>0.788160172128961</v>
      </c>
      <c r="D135">
        <f t="shared" si="35"/>
        <v>8.94388365287283</v>
      </c>
      <c r="E135">
        <f t="shared" si="36"/>
        <v>569671.50194498</v>
      </c>
      <c r="F135">
        <f t="shared" si="37"/>
        <v>-0.271167515702809</v>
      </c>
      <c r="G135">
        <f t="shared" si="38"/>
        <v>-0.122912570361671</v>
      </c>
      <c r="H135">
        <f t="shared" si="39"/>
        <v>-1.39469664451009</v>
      </c>
      <c r="I135">
        <f t="shared" si="40"/>
        <v>1.78877673057457</v>
      </c>
    </row>
    <row r="136" spans="1:9">
      <c r="A136">
        <f t="shared" si="32"/>
        <v>134</v>
      </c>
      <c r="B136">
        <f t="shared" si="33"/>
        <v>30318.49484368</v>
      </c>
      <c r="C136">
        <f t="shared" si="34"/>
        <v>0.66524760176729</v>
      </c>
      <c r="D136">
        <f t="shared" si="35"/>
        <v>7.54918700836274</v>
      </c>
      <c r="E136">
        <f t="shared" si="36"/>
        <v>569673.29072171</v>
      </c>
      <c r="F136">
        <f t="shared" si="37"/>
        <v>-0.228879987387022</v>
      </c>
      <c r="G136">
        <f t="shared" si="38"/>
        <v>-0.103743813496623</v>
      </c>
      <c r="H136">
        <f t="shared" si="39"/>
        <v>-1.1772136007889</v>
      </c>
      <c r="I136">
        <f t="shared" si="40"/>
        <v>1.50983740167255</v>
      </c>
    </row>
    <row r="137" spans="1:9">
      <c r="A137">
        <f t="shared" si="32"/>
        <v>135</v>
      </c>
      <c r="B137">
        <f t="shared" si="33"/>
        <v>30318.2659636926</v>
      </c>
      <c r="C137">
        <f t="shared" si="34"/>
        <v>0.561503788270667</v>
      </c>
      <c r="D137">
        <f t="shared" si="35"/>
        <v>6.37197340757384</v>
      </c>
      <c r="E137">
        <f t="shared" si="36"/>
        <v>569674.800559112</v>
      </c>
      <c r="F137">
        <f t="shared" si="37"/>
        <v>-0.1931871844844</v>
      </c>
      <c r="G137">
        <f t="shared" si="38"/>
        <v>-0.0875647096509331</v>
      </c>
      <c r="H137">
        <f t="shared" si="39"/>
        <v>-0.993642787379434</v>
      </c>
      <c r="I137">
        <f t="shared" si="40"/>
        <v>1.27439468151477</v>
      </c>
    </row>
    <row r="138" spans="1:9">
      <c r="A138">
        <f t="shared" si="32"/>
        <v>136</v>
      </c>
      <c r="B138">
        <f t="shared" si="33"/>
        <v>30318.0727765081</v>
      </c>
      <c r="C138">
        <f t="shared" si="34"/>
        <v>0.473939078619734</v>
      </c>
      <c r="D138">
        <f t="shared" si="35"/>
        <v>5.3783306201944</v>
      </c>
      <c r="E138">
        <f t="shared" si="36"/>
        <v>569676.074953793</v>
      </c>
      <c r="F138">
        <f t="shared" si="37"/>
        <v>-0.163060619159176</v>
      </c>
      <c r="G138">
        <f t="shared" si="38"/>
        <v>-0.0739089201506908</v>
      </c>
      <c r="H138">
        <f t="shared" si="39"/>
        <v>-0.838696584729014</v>
      </c>
      <c r="I138">
        <f t="shared" si="40"/>
        <v>1.07566612403888</v>
      </c>
    </row>
    <row r="139" spans="1:9">
      <c r="A139">
        <f t="shared" si="32"/>
        <v>137</v>
      </c>
      <c r="B139">
        <f t="shared" si="33"/>
        <v>30317.909715889</v>
      </c>
      <c r="C139">
        <f t="shared" si="34"/>
        <v>0.400030158469043</v>
      </c>
      <c r="D139">
        <f t="shared" si="35"/>
        <v>4.53963403546539</v>
      </c>
      <c r="E139">
        <f t="shared" si="36"/>
        <v>569677.150619917</v>
      </c>
      <c r="F139">
        <f t="shared" si="37"/>
        <v>-0.137632214830416</v>
      </c>
      <c r="G139">
        <f t="shared" si="38"/>
        <v>-0.062382864404105</v>
      </c>
      <c r="H139">
        <f t="shared" si="39"/>
        <v>-0.707911727858557</v>
      </c>
      <c r="I139">
        <f t="shared" si="40"/>
        <v>0.907926807093078</v>
      </c>
    </row>
    <row r="140" spans="1:9">
      <c r="A140">
        <f t="shared" si="32"/>
        <v>138</v>
      </c>
      <c r="B140">
        <f t="shared" si="33"/>
        <v>30317.7720836741</v>
      </c>
      <c r="C140">
        <f t="shared" si="34"/>
        <v>0.337647294064938</v>
      </c>
      <c r="D140">
        <f t="shared" si="35"/>
        <v>3.83172230760683</v>
      </c>
      <c r="E140">
        <f t="shared" si="36"/>
        <v>569678.058546724</v>
      </c>
      <c r="F140">
        <f t="shared" si="37"/>
        <v>-0.116169283609954</v>
      </c>
      <c r="G140">
        <f t="shared" si="38"/>
        <v>-0.052654363422515</v>
      </c>
      <c r="H140">
        <f t="shared" si="39"/>
        <v>-0.597520814488898</v>
      </c>
      <c r="I140">
        <f t="shared" si="40"/>
        <v>0.766344461521367</v>
      </c>
    </row>
    <row r="141" spans="1:9">
      <c r="A141">
        <f t="shared" si="32"/>
        <v>139</v>
      </c>
      <c r="B141">
        <f t="shared" si="33"/>
        <v>30317.6559143905</v>
      </c>
      <c r="C141">
        <f t="shared" si="34"/>
        <v>0.284992930642423</v>
      </c>
      <c r="D141">
        <f t="shared" si="35"/>
        <v>3.23420149311794</v>
      </c>
      <c r="E141">
        <f t="shared" si="36"/>
        <v>569678.824891186</v>
      </c>
      <c r="F141">
        <f t="shared" si="37"/>
        <v>-0.0980534080261576</v>
      </c>
      <c r="G141">
        <f t="shared" si="38"/>
        <v>-0.0444430572950537</v>
      </c>
      <c r="H141">
        <f t="shared" si="39"/>
        <v>-0.504343833302376</v>
      </c>
      <c r="I141">
        <f t="shared" si="40"/>
        <v>0.646840298623587</v>
      </c>
    </row>
    <row r="142" spans="1:9">
      <c r="A142">
        <f t="shared" si="32"/>
        <v>140</v>
      </c>
      <c r="B142">
        <f t="shared" si="33"/>
        <v>30317.5578609825</v>
      </c>
      <c r="C142">
        <f t="shared" si="34"/>
        <v>0.240549873347369</v>
      </c>
      <c r="D142">
        <f t="shared" si="35"/>
        <v>2.72985765981556</v>
      </c>
      <c r="E142">
        <f t="shared" si="36"/>
        <v>569679.471731485</v>
      </c>
      <c r="F142">
        <f t="shared" si="37"/>
        <v>-0.0827626175537045</v>
      </c>
      <c r="G142">
        <f t="shared" si="38"/>
        <v>-0.03751231911998</v>
      </c>
      <c r="H142">
        <f t="shared" si="39"/>
        <v>-0.425696595289427</v>
      </c>
      <c r="I142">
        <f t="shared" si="40"/>
        <v>0.545971531963112</v>
      </c>
    </row>
    <row r="143" spans="1:9">
      <c r="A143">
        <f t="shared" si="32"/>
        <v>141</v>
      </c>
      <c r="B143">
        <f t="shared" si="33"/>
        <v>30317.4750983649</v>
      </c>
      <c r="C143">
        <f t="shared" si="34"/>
        <v>0.203037554227389</v>
      </c>
      <c r="D143">
        <f t="shared" si="35"/>
        <v>2.30416106452613</v>
      </c>
      <c r="E143">
        <f t="shared" si="36"/>
        <v>569680.017703017</v>
      </c>
      <c r="F143">
        <f t="shared" si="37"/>
        <v>-0.0698563456963931</v>
      </c>
      <c r="G143">
        <f t="shared" si="38"/>
        <v>-0.0316624314173014</v>
      </c>
      <c r="H143">
        <f t="shared" si="39"/>
        <v>-0.359313435791532</v>
      </c>
      <c r="I143">
        <f t="shared" si="40"/>
        <v>0.460832212905226</v>
      </c>
    </row>
    <row r="144" spans="1:9">
      <c r="A144">
        <f t="shared" si="32"/>
        <v>142</v>
      </c>
      <c r="B144">
        <f t="shared" si="33"/>
        <v>30317.4052420192</v>
      </c>
      <c r="C144">
        <f t="shared" si="34"/>
        <v>0.171375122810088</v>
      </c>
      <c r="D144">
        <f t="shared" si="35"/>
        <v>1.9448476287346</v>
      </c>
      <c r="E144">
        <f t="shared" si="36"/>
        <v>569680.478535229</v>
      </c>
      <c r="F144">
        <f t="shared" si="37"/>
        <v>-0.0589627336943271</v>
      </c>
      <c r="G144">
        <f t="shared" si="38"/>
        <v>-0.0267248277107167</v>
      </c>
      <c r="H144">
        <f t="shared" si="39"/>
        <v>-0.303281964341876</v>
      </c>
      <c r="I144">
        <f t="shared" si="40"/>
        <v>0.38896952574692</v>
      </c>
    </row>
    <row r="145" spans="1:9">
      <c r="A145">
        <f t="shared" si="32"/>
        <v>143</v>
      </c>
      <c r="B145">
        <f t="shared" si="33"/>
        <v>30317.3462792855</v>
      </c>
      <c r="C145">
        <f t="shared" si="34"/>
        <v>0.144650295099371</v>
      </c>
      <c r="D145">
        <f t="shared" si="35"/>
        <v>1.64156566439272</v>
      </c>
      <c r="E145">
        <f t="shared" si="36"/>
        <v>569680.867504755</v>
      </c>
      <c r="F145">
        <f t="shared" si="37"/>
        <v>-0.0497679146875796</v>
      </c>
      <c r="G145">
        <f t="shared" si="38"/>
        <v>-0.0225572328621058</v>
      </c>
      <c r="H145">
        <f t="shared" si="39"/>
        <v>-0.255987985328859</v>
      </c>
      <c r="I145">
        <f t="shared" si="40"/>
        <v>0.328313132878545</v>
      </c>
    </row>
    <row r="146" spans="1:9">
      <c r="A146">
        <f t="shared" si="32"/>
        <v>144</v>
      </c>
      <c r="B146">
        <f t="shared" si="33"/>
        <v>30317.2965113709</v>
      </c>
      <c r="C146">
        <f t="shared" si="34"/>
        <v>0.122093062237265</v>
      </c>
      <c r="D146">
        <f t="shared" si="35"/>
        <v>1.38557767906386</v>
      </c>
      <c r="E146">
        <f t="shared" si="36"/>
        <v>569681.195817888</v>
      </c>
      <c r="F146">
        <f t="shared" si="37"/>
        <v>-0.0420069693357162</v>
      </c>
      <c r="G146">
        <f t="shared" si="38"/>
        <v>-0.0190395617829163</v>
      </c>
      <c r="H146">
        <f t="shared" si="39"/>
        <v>-0.21606900469414</v>
      </c>
      <c r="I146">
        <f t="shared" si="40"/>
        <v>0.277115535812773</v>
      </c>
    </row>
    <row r="147" spans="1:9">
      <c r="A147">
        <f t="shared" si="32"/>
        <v>145</v>
      </c>
      <c r="B147">
        <f t="shared" si="33"/>
        <v>30317.2545044015</v>
      </c>
      <c r="C147">
        <f t="shared" si="34"/>
        <v>0.103053500454349</v>
      </c>
      <c r="D147">
        <f t="shared" si="35"/>
        <v>1.16950867436972</v>
      </c>
      <c r="E147">
        <f t="shared" si="36"/>
        <v>569681.472933424</v>
      </c>
      <c r="F147">
        <f t="shared" si="37"/>
        <v>-0.0354562921259722</v>
      </c>
      <c r="G147">
        <f t="shared" si="38"/>
        <v>-0.0160704581012022</v>
      </c>
      <c r="H147">
        <f t="shared" si="39"/>
        <v>-0.18237498464677</v>
      </c>
      <c r="I147">
        <f t="shared" si="40"/>
        <v>0.233901734873945</v>
      </c>
    </row>
    <row r="148" spans="1:9">
      <c r="A148">
        <f t="shared" si="32"/>
        <v>146</v>
      </c>
      <c r="B148">
        <f t="shared" si="33"/>
        <v>30317.2190481094</v>
      </c>
      <c r="C148">
        <f t="shared" si="34"/>
        <v>0.0869830423531465</v>
      </c>
      <c r="D148">
        <f t="shared" si="35"/>
        <v>0.987133689722954</v>
      </c>
      <c r="E148">
        <f t="shared" si="36"/>
        <v>569681.706835159</v>
      </c>
      <c r="F148">
        <f t="shared" si="37"/>
        <v>-0.0299271483010992</v>
      </c>
      <c r="G148">
        <f t="shared" si="38"/>
        <v>-0.013564372875474</v>
      </c>
      <c r="H148">
        <f t="shared" si="39"/>
        <v>-0.153935216768017</v>
      </c>
      <c r="I148">
        <f t="shared" si="40"/>
        <v>0.197426737944591</v>
      </c>
    </row>
    <row r="149" spans="1:9">
      <c r="A149">
        <f t="shared" si="32"/>
        <v>147</v>
      </c>
      <c r="B149">
        <f t="shared" si="33"/>
        <v>30317.1891209611</v>
      </c>
      <c r="C149">
        <f t="shared" si="34"/>
        <v>0.0734186694776725</v>
      </c>
      <c r="D149">
        <f t="shared" si="35"/>
        <v>0.833198472954936</v>
      </c>
      <c r="E149">
        <f t="shared" si="36"/>
        <v>569681.904261897</v>
      </c>
      <c r="F149">
        <f t="shared" si="37"/>
        <v>-0.0252602356798708</v>
      </c>
      <c r="G149">
        <f t="shared" si="38"/>
        <v>-0.0114490990589655</v>
      </c>
      <c r="H149">
        <f t="shared" si="39"/>
        <v>-0.129930359852151</v>
      </c>
      <c r="I149">
        <f t="shared" si="40"/>
        <v>0.166639694590987</v>
      </c>
    </row>
    <row r="150" spans="1:9">
      <c r="A150">
        <f t="shared" si="32"/>
        <v>148</v>
      </c>
      <c r="B150">
        <f t="shared" si="33"/>
        <v>30317.1638607254</v>
      </c>
      <c r="C150">
        <f t="shared" si="34"/>
        <v>0.061969570418707</v>
      </c>
      <c r="D150">
        <f t="shared" si="35"/>
        <v>0.703268113102785</v>
      </c>
      <c r="E150">
        <f t="shared" si="36"/>
        <v>569682.070901591</v>
      </c>
      <c r="F150">
        <f t="shared" si="37"/>
        <v>-0.0213210946229603</v>
      </c>
      <c r="G150">
        <f t="shared" si="38"/>
        <v>-0.00966369058639321</v>
      </c>
      <c r="H150">
        <f t="shared" si="39"/>
        <v>-0.109668837411204</v>
      </c>
      <c r="I150">
        <f t="shared" si="40"/>
        <v>0.140653622620557</v>
      </c>
    </row>
    <row r="151" spans="1:9">
      <c r="A151">
        <f t="shared" si="32"/>
        <v>149</v>
      </c>
      <c r="B151">
        <f t="shared" si="33"/>
        <v>30317.1425396308</v>
      </c>
      <c r="C151">
        <f t="shared" si="34"/>
        <v>0.0523058798323138</v>
      </c>
      <c r="D151">
        <f t="shared" si="35"/>
        <v>0.593599275691582</v>
      </c>
      <c r="E151">
        <f t="shared" si="36"/>
        <v>569682.211555214</v>
      </c>
      <c r="F151">
        <f t="shared" si="37"/>
        <v>-0.0179962338525633</v>
      </c>
      <c r="G151">
        <f t="shared" si="38"/>
        <v>-0.00815670606359364</v>
      </c>
      <c r="H151">
        <f t="shared" si="39"/>
        <v>-0.0925669152221594</v>
      </c>
      <c r="I151">
        <f t="shared" si="40"/>
        <v>0.118719855138316</v>
      </c>
    </row>
    <row r="152" spans="1:9">
      <c r="A152">
        <f t="shared" si="32"/>
        <v>150</v>
      </c>
      <c r="B152">
        <f t="shared" si="33"/>
        <v>30317.1245433969</v>
      </c>
      <c r="C152">
        <f t="shared" si="34"/>
        <v>0.0441491737687202</v>
      </c>
      <c r="D152">
        <f t="shared" si="35"/>
        <v>0.501032360469422</v>
      </c>
      <c r="E152">
        <f t="shared" si="36"/>
        <v>569682.330275069</v>
      </c>
      <c r="F152">
        <f t="shared" si="37"/>
        <v>-0.0151898604726236</v>
      </c>
      <c r="G152">
        <f t="shared" si="38"/>
        <v>-0.00688472641173647</v>
      </c>
      <c r="H152">
        <f t="shared" si="39"/>
        <v>-0.0781318852095244</v>
      </c>
      <c r="I152">
        <f t="shared" si="40"/>
        <v>0.100206472093884</v>
      </c>
    </row>
    <row r="153" spans="1:9">
      <c r="A153">
        <f t="shared" si="32"/>
        <v>151</v>
      </c>
      <c r="B153">
        <f t="shared" si="33"/>
        <v>30317.1093535365</v>
      </c>
      <c r="C153">
        <f t="shared" si="34"/>
        <v>0.0372644473569837</v>
      </c>
      <c r="D153">
        <f t="shared" si="35"/>
        <v>0.422900475259898</v>
      </c>
      <c r="E153">
        <f t="shared" si="36"/>
        <v>569682.430481541</v>
      </c>
      <c r="F153">
        <f t="shared" si="37"/>
        <v>-0.0128211199541169</v>
      </c>
      <c r="G153">
        <f t="shared" si="38"/>
        <v>-0.00581110372437499</v>
      </c>
      <c r="H153">
        <f t="shared" si="39"/>
        <v>-0.0659478713734877</v>
      </c>
      <c r="I153">
        <f t="shared" si="40"/>
        <v>0.0845800950519796</v>
      </c>
    </row>
    <row r="154" spans="1:9">
      <c r="A154">
        <f t="shared" si="32"/>
        <v>152</v>
      </c>
      <c r="B154">
        <f t="shared" si="33"/>
        <v>30317.0965324165</v>
      </c>
      <c r="C154">
        <f t="shared" si="34"/>
        <v>0.0314533436326087</v>
      </c>
      <c r="D154">
        <f t="shared" si="35"/>
        <v>0.35695260388641</v>
      </c>
      <c r="E154">
        <f t="shared" si="36"/>
        <v>569682.515061636</v>
      </c>
      <c r="F154">
        <f t="shared" si="37"/>
        <v>-0.0108217665495217</v>
      </c>
      <c r="G154">
        <f t="shared" si="38"/>
        <v>-0.00490490526678263</v>
      </c>
      <c r="H154">
        <f t="shared" si="39"/>
        <v>-0.0556638489609777</v>
      </c>
      <c r="I154">
        <f t="shared" si="40"/>
        <v>0.071390520777282</v>
      </c>
    </row>
    <row r="155" spans="1:9">
      <c r="A155">
        <f t="shared" si="32"/>
        <v>153</v>
      </c>
      <c r="B155">
        <f t="shared" si="33"/>
        <v>30317.08571065</v>
      </c>
      <c r="C155">
        <f t="shared" si="34"/>
        <v>0.0265484383658261</v>
      </c>
      <c r="D155">
        <f t="shared" si="35"/>
        <v>0.301288754925433</v>
      </c>
      <c r="E155">
        <f t="shared" si="36"/>
        <v>569682.586452157</v>
      </c>
      <c r="F155">
        <f t="shared" si="37"/>
        <v>-0.00913419700672935</v>
      </c>
      <c r="G155">
        <f t="shared" si="38"/>
        <v>-0.0041400221761837</v>
      </c>
      <c r="H155">
        <f t="shared" si="39"/>
        <v>-0.0469835318021735</v>
      </c>
      <c r="I155">
        <f t="shared" si="40"/>
        <v>0.0602577509850865</v>
      </c>
    </row>
    <row r="156" spans="1:9">
      <c r="A156">
        <f t="shared" si="32"/>
        <v>154</v>
      </c>
      <c r="B156">
        <f t="shared" si="33"/>
        <v>30317.0765764529</v>
      </c>
      <c r="C156">
        <f t="shared" si="34"/>
        <v>0.0224084161896424</v>
      </c>
      <c r="D156">
        <f t="shared" si="35"/>
        <v>0.254305223123259</v>
      </c>
      <c r="E156">
        <f t="shared" si="36"/>
        <v>569682.646709908</v>
      </c>
      <c r="F156">
        <f t="shared" si="37"/>
        <v>-0.0077097909232198</v>
      </c>
      <c r="G156">
        <f t="shared" si="38"/>
        <v>-0.0034944171716014</v>
      </c>
      <c r="H156">
        <f t="shared" si="39"/>
        <v>-0.0396568365298306</v>
      </c>
      <c r="I156">
        <f t="shared" si="40"/>
        <v>0.0508610446246518</v>
      </c>
    </row>
    <row r="157" spans="1:9">
      <c r="A157">
        <f t="shared" si="32"/>
        <v>155</v>
      </c>
      <c r="B157">
        <f t="shared" si="33"/>
        <v>30317.068866662</v>
      </c>
      <c r="C157">
        <f t="shared" si="34"/>
        <v>0.018913999018041</v>
      </c>
      <c r="D157">
        <f t="shared" si="35"/>
        <v>0.214648386593428</v>
      </c>
      <c r="E157">
        <f t="shared" si="36"/>
        <v>569682.697570953</v>
      </c>
      <c r="F157">
        <f t="shared" si="37"/>
        <v>-0.00650750991847086</v>
      </c>
      <c r="G157">
        <f t="shared" si="38"/>
        <v>-0.00294948959054963</v>
      </c>
      <c r="H157">
        <f t="shared" si="39"/>
        <v>-0.0334726778096652</v>
      </c>
      <c r="I157">
        <f t="shared" si="40"/>
        <v>0.0429296773186857</v>
      </c>
    </row>
    <row r="158" spans="1:9">
      <c r="A158">
        <f t="shared" si="32"/>
        <v>156</v>
      </c>
      <c r="B158">
        <f t="shared" si="33"/>
        <v>30317.0623591521</v>
      </c>
      <c r="C158">
        <f t="shared" si="34"/>
        <v>0.0159645094274914</v>
      </c>
      <c r="D158">
        <f t="shared" si="35"/>
        <v>0.181175708783763</v>
      </c>
      <c r="E158">
        <f t="shared" si="36"/>
        <v>569682.74050063</v>
      </c>
      <c r="F158">
        <f t="shared" si="37"/>
        <v>-0.00549271526116093</v>
      </c>
      <c r="G158">
        <f t="shared" si="38"/>
        <v>-0.00248953945258475</v>
      </c>
      <c r="H158">
        <f t="shared" si="39"/>
        <v>-0.028252887043007</v>
      </c>
      <c r="I158">
        <f t="shared" si="40"/>
        <v>0.0362351417567527</v>
      </c>
    </row>
    <row r="159" spans="1:9">
      <c r="A159">
        <f t="shared" si="32"/>
        <v>157</v>
      </c>
      <c r="B159">
        <f t="shared" si="33"/>
        <v>30317.0568664368</v>
      </c>
      <c r="C159">
        <f t="shared" si="34"/>
        <v>0.0134749699749066</v>
      </c>
      <c r="D159">
        <f t="shared" si="35"/>
        <v>0.152922821740756</v>
      </c>
      <c r="E159">
        <f t="shared" si="36"/>
        <v>569682.776735772</v>
      </c>
      <c r="F159">
        <f t="shared" si="37"/>
        <v>-0.00463616988289049</v>
      </c>
      <c r="G159">
        <f t="shared" si="38"/>
        <v>-0.00210131510456281</v>
      </c>
      <c r="H159">
        <f t="shared" si="39"/>
        <v>-0.023847079360698</v>
      </c>
      <c r="I159">
        <f t="shared" si="40"/>
        <v>0.0305845643481513</v>
      </c>
    </row>
    <row r="160" spans="1:9">
      <c r="A160">
        <f t="shared" si="32"/>
        <v>158</v>
      </c>
      <c r="B160">
        <f t="shared" si="33"/>
        <v>30317.052230267</v>
      </c>
      <c r="C160">
        <f t="shared" si="34"/>
        <v>0.0113736548703438</v>
      </c>
      <c r="D160">
        <f t="shared" si="35"/>
        <v>0.129075742380058</v>
      </c>
      <c r="E160">
        <f t="shared" si="36"/>
        <v>569682.807320336</v>
      </c>
      <c r="F160">
        <f t="shared" si="37"/>
        <v>-0.00391319602339671</v>
      </c>
      <c r="G160">
        <f t="shared" si="38"/>
        <v>-0.00177363141177519</v>
      </c>
      <c r="H160">
        <f t="shared" si="39"/>
        <v>-0.0201283210408398</v>
      </c>
      <c r="I160">
        <f t="shared" si="40"/>
        <v>0.0258151484760117</v>
      </c>
    </row>
    <row r="161" spans="1:9">
      <c r="A161">
        <f t="shared" si="32"/>
        <v>159</v>
      </c>
      <c r="B161">
        <f t="shared" si="33"/>
        <v>30317.0483170709</v>
      </c>
      <c r="C161">
        <f t="shared" si="34"/>
        <v>0.00960002345856861</v>
      </c>
      <c r="D161">
        <f t="shared" si="35"/>
        <v>0.108947421339219</v>
      </c>
      <c r="E161">
        <f t="shared" si="36"/>
        <v>569682.833135484</v>
      </c>
      <c r="F161">
        <f t="shared" si="37"/>
        <v>-0.00330296423676137</v>
      </c>
      <c r="G161">
        <f t="shared" si="38"/>
        <v>-0.00149704749252293</v>
      </c>
      <c r="H161">
        <f t="shared" si="39"/>
        <v>-0.0169894725385594</v>
      </c>
      <c r="I161">
        <f t="shared" si="40"/>
        <v>0.0217894842678437</v>
      </c>
    </row>
    <row r="162" spans="1:9">
      <c r="A162">
        <f t="shared" si="32"/>
        <v>160</v>
      </c>
      <c r="B162">
        <f t="shared" si="33"/>
        <v>30317.0450141067</v>
      </c>
      <c r="C162">
        <f t="shared" si="34"/>
        <v>0.00810297596604568</v>
      </c>
      <c r="D162">
        <f t="shared" si="35"/>
        <v>0.0919579488006592</v>
      </c>
      <c r="E162">
        <f t="shared" si="36"/>
        <v>569682.854924969</v>
      </c>
      <c r="F162">
        <f t="shared" si="37"/>
        <v>-0.0027878932731945</v>
      </c>
      <c r="G162">
        <f t="shared" si="38"/>
        <v>-0.00126359470982834</v>
      </c>
      <c r="H162">
        <f t="shared" si="39"/>
        <v>-0.014340101777109</v>
      </c>
      <c r="I162">
        <f t="shared" si="40"/>
        <v>0.0183915897601318</v>
      </c>
    </row>
    <row r="163" spans="1:9">
      <c r="A163">
        <f t="shared" si="32"/>
        <v>161</v>
      </c>
      <c r="B163">
        <f t="shared" si="33"/>
        <v>30317.0422262134</v>
      </c>
      <c r="C163">
        <f t="shared" si="34"/>
        <v>0.00683938125621734</v>
      </c>
      <c r="D163">
        <f t="shared" si="35"/>
        <v>0.0776178470235502</v>
      </c>
      <c r="E163">
        <f t="shared" si="36"/>
        <v>569682.873316559</v>
      </c>
      <c r="F163">
        <f t="shared" si="37"/>
        <v>-0.00235314354572074</v>
      </c>
      <c r="G163">
        <f t="shared" si="38"/>
        <v>-0.00106654708238793</v>
      </c>
      <c r="H163">
        <f t="shared" si="39"/>
        <v>-0.0121038787766014</v>
      </c>
      <c r="I163">
        <f t="shared" si="40"/>
        <v>0.01552356940471</v>
      </c>
    </row>
    <row r="164" spans="1:9">
      <c r="A164">
        <f t="shared" si="32"/>
        <v>162</v>
      </c>
      <c r="B164">
        <f t="shared" si="33"/>
        <v>30317.0398730699</v>
      </c>
      <c r="C164">
        <f t="shared" si="34"/>
        <v>0.00577283417382942</v>
      </c>
      <c r="D164">
        <f t="shared" si="35"/>
        <v>0.0655139682469488</v>
      </c>
      <c r="E164">
        <f t="shared" si="36"/>
        <v>569682.888840128</v>
      </c>
      <c r="F164">
        <f t="shared" si="37"/>
        <v>-0.00198618958758578</v>
      </c>
      <c r="G164">
        <f t="shared" si="38"/>
        <v>-0.000900227499328928</v>
      </c>
      <c r="H164">
        <f t="shared" si="39"/>
        <v>-0.0102163765624751</v>
      </c>
      <c r="I164">
        <f t="shared" si="40"/>
        <v>0.0131027936493898</v>
      </c>
    </row>
    <row r="165" spans="1:9">
      <c r="A165">
        <f t="shared" si="32"/>
        <v>163</v>
      </c>
      <c r="B165">
        <f t="shared" si="33"/>
        <v>30317.0378868803</v>
      </c>
      <c r="C165">
        <f t="shared" si="34"/>
        <v>0.00487260667450049</v>
      </c>
      <c r="D165">
        <f t="shared" si="35"/>
        <v>0.0552975916844737</v>
      </c>
      <c r="E165">
        <f t="shared" si="36"/>
        <v>569682.901942922</v>
      </c>
      <c r="F165">
        <f t="shared" si="37"/>
        <v>-0.00167645918215143</v>
      </c>
      <c r="G165">
        <f t="shared" si="38"/>
        <v>-0.000759844155098818</v>
      </c>
      <c r="H165">
        <f t="shared" si="39"/>
        <v>-0.00862321499964451</v>
      </c>
      <c r="I165">
        <f t="shared" si="40"/>
        <v>0.0110595183368948</v>
      </c>
    </row>
    <row r="166" spans="1:9">
      <c r="A166">
        <f t="shared" ref="A166:A197" si="41">A165+1</f>
        <v>164</v>
      </c>
      <c r="B166">
        <f t="shared" ref="B166:B197" si="42">B165+F165</f>
        <v>30317.0362104211</v>
      </c>
      <c r="C166">
        <f t="shared" ref="C166:C197" si="43">C165+G165</f>
        <v>0.00411276251940167</v>
      </c>
      <c r="D166">
        <f t="shared" ref="D166:D197" si="44">D165+H165</f>
        <v>0.0466743766848292</v>
      </c>
      <c r="E166">
        <f t="shared" ref="E166:E197" si="45">E165+I165</f>
        <v>569682.91300244</v>
      </c>
      <c r="F166">
        <f t="shared" ref="F166:F197" si="46">$L$3*B166*D166*-1</f>
        <v>-0.0014150287680528</v>
      </c>
      <c r="G166">
        <f t="shared" ref="G166:G197" si="47">(-1*F166)-($L$5*C166)</f>
        <v>-0.000641352491648033</v>
      </c>
      <c r="H166">
        <f t="shared" ref="H166:H197" si="48">($L$5*C166)-($L$4*D166)</f>
        <v>-0.00727849407726501</v>
      </c>
      <c r="I166">
        <f t="shared" ref="I166:I197" si="49">$L$4*D166</f>
        <v>0.00933487533696585</v>
      </c>
    </row>
    <row r="167" spans="1:9">
      <c r="A167">
        <f t="shared" si="41"/>
        <v>165</v>
      </c>
      <c r="B167">
        <f t="shared" si="42"/>
        <v>30317.0347953923</v>
      </c>
      <c r="C167">
        <f t="shared" si="43"/>
        <v>0.00347141002775364</v>
      </c>
      <c r="D167">
        <f t="shared" si="44"/>
        <v>0.0393958826075642</v>
      </c>
      <c r="E167">
        <f t="shared" si="45"/>
        <v>569682.922337315</v>
      </c>
      <c r="F167">
        <f t="shared" si="46"/>
        <v>-0.00119436634380872</v>
      </c>
      <c r="G167">
        <f t="shared" si="47"/>
        <v>-0.000541338670068103</v>
      </c>
      <c r="H167">
        <f t="shared" si="48"/>
        <v>-0.00614347150763603</v>
      </c>
      <c r="I167">
        <f t="shared" si="49"/>
        <v>0.00787917652151285</v>
      </c>
    </row>
    <row r="168" spans="1:9">
      <c r="A168">
        <f t="shared" si="41"/>
        <v>166</v>
      </c>
      <c r="B168">
        <f t="shared" si="42"/>
        <v>30317.033601026</v>
      </c>
      <c r="C168">
        <f t="shared" si="43"/>
        <v>0.00293007135768554</v>
      </c>
      <c r="D168">
        <f t="shared" si="44"/>
        <v>0.0332524110999282</v>
      </c>
      <c r="E168">
        <f t="shared" si="45"/>
        <v>569682.930216492</v>
      </c>
      <c r="F168">
        <f t="shared" si="46"/>
        <v>-0.00100811446463165</v>
      </c>
      <c r="G168">
        <f t="shared" si="47"/>
        <v>-0.000456921214211115</v>
      </c>
      <c r="H168">
        <f t="shared" si="48"/>
        <v>-0.00518544654114287</v>
      </c>
      <c r="I168">
        <f t="shared" si="49"/>
        <v>0.00665048221998564</v>
      </c>
    </row>
    <row r="169" spans="1:9">
      <c r="A169">
        <f t="shared" si="41"/>
        <v>167</v>
      </c>
      <c r="B169">
        <f t="shared" si="42"/>
        <v>30317.0325929115</v>
      </c>
      <c r="C169">
        <f t="shared" si="43"/>
        <v>0.00247315014347442</v>
      </c>
      <c r="D169">
        <f t="shared" si="44"/>
        <v>0.0280669645587853</v>
      </c>
      <c r="E169">
        <f t="shared" si="45"/>
        <v>569682.936866974</v>
      </c>
      <c r="F169">
        <f t="shared" si="46"/>
        <v>-0.000850907079312788</v>
      </c>
      <c r="G169">
        <f t="shared" si="47"/>
        <v>-0.000385667992424423</v>
      </c>
      <c r="H169">
        <f t="shared" si="48"/>
        <v>-0.00437681784001986</v>
      </c>
      <c r="I169">
        <f t="shared" si="49"/>
        <v>0.00561339291175707</v>
      </c>
    </row>
    <row r="170" spans="1:9">
      <c r="A170">
        <f t="shared" si="41"/>
        <v>168</v>
      </c>
      <c r="B170">
        <f t="shared" si="42"/>
        <v>30317.0317420045</v>
      </c>
      <c r="C170">
        <f t="shared" si="43"/>
        <v>0.00208748215105</v>
      </c>
      <c r="D170">
        <f t="shared" si="44"/>
        <v>0.0236901467187655</v>
      </c>
      <c r="E170">
        <f t="shared" si="45"/>
        <v>569682.942480367</v>
      </c>
      <c r="F170">
        <f t="shared" si="46"/>
        <v>-0.000718214930045556</v>
      </c>
      <c r="G170">
        <f t="shared" si="47"/>
        <v>-0.000325526145479444</v>
      </c>
      <c r="H170">
        <f t="shared" si="48"/>
        <v>-0.0036942882682281</v>
      </c>
      <c r="I170">
        <f t="shared" si="49"/>
        <v>0.00473802934375309</v>
      </c>
    </row>
    <row r="171" spans="1:9">
      <c r="A171">
        <f t="shared" si="41"/>
        <v>169</v>
      </c>
      <c r="B171">
        <f t="shared" si="42"/>
        <v>30317.0310237895</v>
      </c>
      <c r="C171">
        <f t="shared" si="43"/>
        <v>0.00176195600557055</v>
      </c>
      <c r="D171">
        <f t="shared" si="44"/>
        <v>0.0199958584505374</v>
      </c>
      <c r="E171">
        <f t="shared" si="45"/>
        <v>569682.947218396</v>
      </c>
      <c r="F171">
        <f t="shared" si="46"/>
        <v>-0.000606215060992246</v>
      </c>
      <c r="G171">
        <f t="shared" si="47"/>
        <v>-0.000274762941793032</v>
      </c>
      <c r="H171">
        <f t="shared" si="48"/>
        <v>-0.0031181936873222</v>
      </c>
      <c r="I171">
        <f t="shared" si="49"/>
        <v>0.00399917169010748</v>
      </c>
    </row>
    <row r="172" spans="1:9">
      <c r="A172">
        <f t="shared" si="41"/>
        <v>170</v>
      </c>
      <c r="B172">
        <f t="shared" si="42"/>
        <v>30317.0304175745</v>
      </c>
      <c r="C172">
        <f t="shared" si="43"/>
        <v>0.00148719306377752</v>
      </c>
      <c r="D172">
        <f t="shared" si="44"/>
        <v>0.0168776647632152</v>
      </c>
      <c r="E172">
        <f t="shared" si="45"/>
        <v>569682.951217568</v>
      </c>
      <c r="F172">
        <f t="shared" si="46"/>
        <v>-0.000511680676004019</v>
      </c>
      <c r="G172">
        <f t="shared" si="47"/>
        <v>-0.000231915855884742</v>
      </c>
      <c r="H172">
        <f t="shared" si="48"/>
        <v>-0.00263193642075427</v>
      </c>
      <c r="I172">
        <f t="shared" si="49"/>
        <v>0.00337553295264304</v>
      </c>
    </row>
    <row r="173" spans="1:9">
      <c r="A173">
        <f t="shared" si="41"/>
        <v>171</v>
      </c>
      <c r="B173">
        <f t="shared" si="42"/>
        <v>30317.0299058938</v>
      </c>
      <c r="C173">
        <f t="shared" si="43"/>
        <v>0.00125527720789278</v>
      </c>
      <c r="D173">
        <f t="shared" si="44"/>
        <v>0.0142457283424609</v>
      </c>
      <c r="E173">
        <f t="shared" si="45"/>
        <v>569682.954593101</v>
      </c>
      <c r="F173">
        <f t="shared" si="46"/>
        <v>-0.000431888172189626</v>
      </c>
      <c r="G173">
        <f t="shared" si="47"/>
        <v>-0.000195750431756764</v>
      </c>
      <c r="H173">
        <f t="shared" si="48"/>
        <v>-0.00222150706454579</v>
      </c>
      <c r="I173">
        <f t="shared" si="49"/>
        <v>0.00284914566849218</v>
      </c>
    </row>
    <row r="174" spans="1:9">
      <c r="A174">
        <f t="shared" si="41"/>
        <v>172</v>
      </c>
      <c r="B174">
        <f t="shared" si="42"/>
        <v>30317.0294740056</v>
      </c>
      <c r="C174">
        <f t="shared" si="43"/>
        <v>0.00105952677613602</v>
      </c>
      <c r="D174">
        <f t="shared" si="44"/>
        <v>0.0120242212779151</v>
      </c>
      <c r="E174">
        <f t="shared" si="45"/>
        <v>569682.957442246</v>
      </c>
      <c r="F174">
        <f t="shared" si="46"/>
        <v>-0.000364538670884518</v>
      </c>
      <c r="G174">
        <f t="shared" si="47"/>
        <v>-0.00016522471718349</v>
      </c>
      <c r="H174">
        <f t="shared" si="48"/>
        <v>-0.00187508086751501</v>
      </c>
      <c r="I174">
        <f t="shared" si="49"/>
        <v>0.00240484425558302</v>
      </c>
    </row>
    <row r="175" spans="1:9">
      <c r="A175">
        <f t="shared" si="41"/>
        <v>173</v>
      </c>
      <c r="B175">
        <f t="shared" si="42"/>
        <v>30317.0291094669</v>
      </c>
      <c r="C175">
        <f t="shared" si="43"/>
        <v>0.000894302058952526</v>
      </c>
      <c r="D175">
        <f t="shared" si="44"/>
        <v>0.0101491404104001</v>
      </c>
      <c r="E175">
        <f t="shared" si="45"/>
        <v>569682.959847091</v>
      </c>
      <c r="F175">
        <f t="shared" si="46"/>
        <v>-0.000307691785258167</v>
      </c>
      <c r="G175">
        <f t="shared" si="47"/>
        <v>-0.000139459244218096</v>
      </c>
      <c r="H175">
        <f t="shared" si="48"/>
        <v>-0.00158267705260376</v>
      </c>
      <c r="I175">
        <f t="shared" si="49"/>
        <v>0.00202982808208002</v>
      </c>
    </row>
    <row r="176" spans="1:9">
      <c r="A176">
        <f t="shared" si="41"/>
        <v>174</v>
      </c>
      <c r="B176">
        <f t="shared" si="42"/>
        <v>30317.0288017752</v>
      </c>
      <c r="C176">
        <f t="shared" si="43"/>
        <v>0.00075484281473443</v>
      </c>
      <c r="D176">
        <f t="shared" si="44"/>
        <v>0.00856646335779634</v>
      </c>
      <c r="E176">
        <f t="shared" si="45"/>
        <v>569682.961876919</v>
      </c>
      <c r="F176">
        <f t="shared" si="46"/>
        <v>-0.000259709716347663</v>
      </c>
      <c r="G176">
        <f t="shared" si="47"/>
        <v>-0.000117711691019552</v>
      </c>
      <c r="H176">
        <f t="shared" si="48"/>
        <v>-0.00133587126419205</v>
      </c>
      <c r="I176">
        <f t="shared" si="49"/>
        <v>0.00171329267155927</v>
      </c>
    </row>
    <row r="177" spans="1:9">
      <c r="A177">
        <f t="shared" si="41"/>
        <v>175</v>
      </c>
      <c r="B177">
        <f t="shared" si="42"/>
        <v>30317.0285420654</v>
      </c>
      <c r="C177">
        <f t="shared" si="43"/>
        <v>0.000637131123714878</v>
      </c>
      <c r="D177">
        <f t="shared" si="44"/>
        <v>0.00723059209360429</v>
      </c>
      <c r="E177">
        <f t="shared" si="45"/>
        <v>569682.963590211</v>
      </c>
      <c r="F177">
        <f t="shared" si="46"/>
        <v>-0.000219210066877834</v>
      </c>
      <c r="G177">
        <f t="shared" si="47"/>
        <v>-9.93554949796052e-5</v>
      </c>
      <c r="H177">
        <f t="shared" si="48"/>
        <v>-0.00112755285686342</v>
      </c>
      <c r="I177">
        <f t="shared" si="49"/>
        <v>0.00144611841872086</v>
      </c>
    </row>
    <row r="178" spans="1:9">
      <c r="A178">
        <f t="shared" si="41"/>
        <v>176</v>
      </c>
      <c r="B178">
        <f t="shared" si="42"/>
        <v>30317.0283228554</v>
      </c>
      <c r="C178">
        <f t="shared" si="43"/>
        <v>0.000537775628735273</v>
      </c>
      <c r="D178">
        <f t="shared" si="44"/>
        <v>0.00610303923674087</v>
      </c>
      <c r="E178">
        <f t="shared" si="45"/>
        <v>569682.96503633</v>
      </c>
      <c r="F178">
        <f t="shared" si="46"/>
        <v>-0.000185026013395771</v>
      </c>
      <c r="G178">
        <f t="shared" si="47"/>
        <v>-8.38618009718659e-5</v>
      </c>
      <c r="H178">
        <f t="shared" si="48"/>
        <v>-0.000951720032980537</v>
      </c>
      <c r="I178">
        <f t="shared" si="49"/>
        <v>0.00122060784734817</v>
      </c>
    </row>
    <row r="179" spans="1:9">
      <c r="A179">
        <f t="shared" si="41"/>
        <v>177</v>
      </c>
      <c r="B179">
        <f t="shared" si="42"/>
        <v>30317.0281378294</v>
      </c>
      <c r="C179">
        <f t="shared" si="43"/>
        <v>0.000453913827763407</v>
      </c>
      <c r="D179">
        <f t="shared" si="44"/>
        <v>0.00515131920376033</v>
      </c>
      <c r="E179">
        <f t="shared" si="45"/>
        <v>569682.966256938</v>
      </c>
      <c r="F179">
        <f t="shared" si="46"/>
        <v>-0.000156172689247343</v>
      </c>
      <c r="G179">
        <f t="shared" si="47"/>
        <v>-7.07842246343608e-5</v>
      </c>
      <c r="H179">
        <f t="shared" si="48"/>
        <v>-0.000803306926870363</v>
      </c>
      <c r="I179">
        <f t="shared" si="49"/>
        <v>0.00103026384075207</v>
      </c>
    </row>
    <row r="180" spans="1:9">
      <c r="A180">
        <f t="shared" si="41"/>
        <v>178</v>
      </c>
      <c r="B180">
        <f t="shared" si="42"/>
        <v>30317.0279816567</v>
      </c>
      <c r="C180">
        <f t="shared" si="43"/>
        <v>0.000383129603129046</v>
      </c>
      <c r="D180">
        <f t="shared" si="44"/>
        <v>0.00434801227688997</v>
      </c>
      <c r="E180">
        <f t="shared" si="45"/>
        <v>569682.967287202</v>
      </c>
      <c r="F180">
        <f t="shared" si="46"/>
        <v>-0.00013181880986306</v>
      </c>
      <c r="G180">
        <f t="shared" si="47"/>
        <v>-5.97459917014632e-5</v>
      </c>
      <c r="H180">
        <f t="shared" si="48"/>
        <v>-0.000678037653813471</v>
      </c>
      <c r="I180">
        <f t="shared" si="49"/>
        <v>0.000869602455377994</v>
      </c>
    </row>
    <row r="181" spans="1:9">
      <c r="A181">
        <f t="shared" si="41"/>
        <v>179</v>
      </c>
      <c r="B181">
        <f t="shared" si="42"/>
        <v>30317.0278498379</v>
      </c>
      <c r="C181">
        <f t="shared" si="43"/>
        <v>0.000323383611427583</v>
      </c>
      <c r="D181">
        <f t="shared" si="44"/>
        <v>0.0036699746230765</v>
      </c>
      <c r="E181">
        <f t="shared" si="45"/>
        <v>569682.968156804</v>
      </c>
      <c r="F181">
        <f t="shared" si="46"/>
        <v>-0.000111262722856008</v>
      </c>
      <c r="G181">
        <f t="shared" si="47"/>
        <v>-5.04290828577831e-5</v>
      </c>
      <c r="H181">
        <f t="shared" si="48"/>
        <v>-0.000572303118901508</v>
      </c>
      <c r="I181">
        <f t="shared" si="49"/>
        <v>0.0007339949246153</v>
      </c>
    </row>
    <row r="182" spans="1:9">
      <c r="A182">
        <f t="shared" si="41"/>
        <v>180</v>
      </c>
      <c r="B182">
        <f t="shared" si="42"/>
        <v>30317.0277385751</v>
      </c>
      <c r="C182">
        <f t="shared" si="43"/>
        <v>0.0002729545285698</v>
      </c>
      <c r="D182">
        <f t="shared" si="44"/>
        <v>0.00309767150417499</v>
      </c>
      <c r="E182">
        <f t="shared" si="45"/>
        <v>569682.968890799</v>
      </c>
      <c r="F182">
        <f t="shared" si="46"/>
        <v>-9.3912192917067e-5</v>
      </c>
      <c r="G182">
        <f t="shared" si="47"/>
        <v>-4.2565071367833e-5</v>
      </c>
      <c r="H182">
        <f t="shared" si="48"/>
        <v>-0.000483057036550098</v>
      </c>
      <c r="I182">
        <f t="shared" si="49"/>
        <v>0.000619534300834998</v>
      </c>
    </row>
    <row r="183" spans="1:9">
      <c r="A183">
        <f t="shared" si="41"/>
        <v>181</v>
      </c>
      <c r="B183">
        <f t="shared" si="42"/>
        <v>30317.027644663</v>
      </c>
      <c r="C183">
        <f t="shared" si="43"/>
        <v>0.000230389457201967</v>
      </c>
      <c r="D183">
        <f t="shared" si="44"/>
        <v>0.00261461446762489</v>
      </c>
      <c r="E183">
        <f t="shared" si="45"/>
        <v>569682.969510333</v>
      </c>
      <c r="F183">
        <f t="shared" si="46"/>
        <v>-7.92673390951195e-5</v>
      </c>
      <c r="G183">
        <f t="shared" si="47"/>
        <v>-3.59273895058639e-5</v>
      </c>
      <c r="H183">
        <f t="shared" si="48"/>
        <v>-0.000407728164923995</v>
      </c>
      <c r="I183">
        <f t="shared" si="49"/>
        <v>0.000522922893524978</v>
      </c>
    </row>
    <row r="184" spans="1:9">
      <c r="A184">
        <f t="shared" si="41"/>
        <v>182</v>
      </c>
      <c r="B184">
        <f t="shared" si="42"/>
        <v>30317.0275653956</v>
      </c>
      <c r="C184">
        <f t="shared" si="43"/>
        <v>0.000194462067696103</v>
      </c>
      <c r="D184">
        <f t="shared" si="44"/>
        <v>0.0022068863027009</v>
      </c>
      <c r="E184">
        <f t="shared" si="45"/>
        <v>569682.970033256</v>
      </c>
      <c r="F184">
        <f t="shared" si="46"/>
        <v>-6.69062328726771e-5</v>
      </c>
      <c r="G184">
        <f t="shared" si="47"/>
        <v>-3.03248009753744e-5</v>
      </c>
      <c r="H184">
        <f t="shared" si="48"/>
        <v>-0.000344146226692128</v>
      </c>
      <c r="I184">
        <f t="shared" si="49"/>
        <v>0.000441377260540179</v>
      </c>
    </row>
    <row r="185" spans="1:9">
      <c r="A185">
        <f t="shared" si="41"/>
        <v>183</v>
      </c>
      <c r="B185">
        <f t="shared" si="42"/>
        <v>30317.0274984894</v>
      </c>
      <c r="C185">
        <f t="shared" si="43"/>
        <v>0.000164137266720729</v>
      </c>
      <c r="D185">
        <f t="shared" si="44"/>
        <v>0.00186274007600877</v>
      </c>
      <c r="E185">
        <f t="shared" si="45"/>
        <v>569682.970474633</v>
      </c>
      <c r="F185">
        <f t="shared" si="46"/>
        <v>-5.64727421068961e-5</v>
      </c>
      <c r="G185">
        <f t="shared" si="47"/>
        <v>-2.55958912534683e-5</v>
      </c>
      <c r="H185">
        <f t="shared" si="48"/>
        <v>-0.00029047938184139</v>
      </c>
      <c r="I185">
        <f t="shared" si="49"/>
        <v>0.000372548015201754</v>
      </c>
    </row>
    <row r="186" spans="1:9">
      <c r="A186">
        <f t="shared" si="41"/>
        <v>184</v>
      </c>
      <c r="B186">
        <f t="shared" si="42"/>
        <v>30317.0274420166</v>
      </c>
      <c r="C186">
        <f t="shared" si="43"/>
        <v>0.00013854137546726</v>
      </c>
      <c r="D186">
        <f t="shared" si="44"/>
        <v>0.00157226069416738</v>
      </c>
      <c r="E186">
        <f t="shared" si="45"/>
        <v>569682.970847181</v>
      </c>
      <c r="F186">
        <f t="shared" si="46"/>
        <v>-4.76662706110766e-5</v>
      </c>
      <c r="G186">
        <f t="shared" si="47"/>
        <v>-2.16044171225536e-5</v>
      </c>
      <c r="H186">
        <f t="shared" si="48"/>
        <v>-0.000245181451099846</v>
      </c>
      <c r="I186">
        <f t="shared" si="49"/>
        <v>0.000314452138833476</v>
      </c>
    </row>
    <row r="187" spans="1:9">
      <c r="A187">
        <f t="shared" si="41"/>
        <v>185</v>
      </c>
      <c r="B187">
        <f t="shared" si="42"/>
        <v>30317.0273943504</v>
      </c>
      <c r="C187">
        <f t="shared" si="43"/>
        <v>0.000116936958344707</v>
      </c>
      <c r="D187">
        <f t="shared" si="44"/>
        <v>0.00132707924306753</v>
      </c>
      <c r="E187">
        <f t="shared" si="45"/>
        <v>569682.971161633</v>
      </c>
      <c r="F187">
        <f t="shared" si="46"/>
        <v>-4.02330977665522e-5</v>
      </c>
      <c r="G187">
        <f t="shared" si="47"/>
        <v>-1.82353814058012e-5</v>
      </c>
      <c r="H187">
        <f t="shared" si="48"/>
        <v>-0.000206947369441153</v>
      </c>
      <c r="I187">
        <f t="shared" si="49"/>
        <v>0.000265415848613507</v>
      </c>
    </row>
    <row r="188" spans="1:9">
      <c r="A188">
        <f t="shared" si="41"/>
        <v>186</v>
      </c>
      <c r="B188">
        <f t="shared" si="42"/>
        <v>30317.0273541173</v>
      </c>
      <c r="C188">
        <f t="shared" si="43"/>
        <v>9.87015769389055e-5</v>
      </c>
      <c r="D188">
        <f t="shared" si="44"/>
        <v>0.00112013187362638</v>
      </c>
      <c r="E188">
        <f t="shared" si="45"/>
        <v>569682.971427049</v>
      </c>
      <c r="F188">
        <f t="shared" si="46"/>
        <v>-3.39590686529496e-5</v>
      </c>
      <c r="G188">
        <f t="shared" si="47"/>
        <v>-1.53917198165032e-5</v>
      </c>
      <c r="H188">
        <f t="shared" si="48"/>
        <v>-0.000174675586255823</v>
      </c>
      <c r="I188">
        <f t="shared" si="49"/>
        <v>0.000224026374725276</v>
      </c>
    </row>
    <row r="189" spans="1:9">
      <c r="A189">
        <f t="shared" si="41"/>
        <v>187</v>
      </c>
      <c r="B189">
        <f t="shared" si="42"/>
        <v>30317.0273201582</v>
      </c>
      <c r="C189">
        <f t="shared" si="43"/>
        <v>8.33098571224024e-5</v>
      </c>
      <c r="D189">
        <f t="shared" si="44"/>
        <v>0.000945456287370557</v>
      </c>
      <c r="E189">
        <f t="shared" si="45"/>
        <v>569682.971651076</v>
      </c>
      <c r="F189">
        <f t="shared" si="46"/>
        <v>-2.86634240942285e-5</v>
      </c>
      <c r="G189">
        <f t="shared" si="47"/>
        <v>-1.29915044669727e-5</v>
      </c>
      <c r="H189">
        <f t="shared" si="48"/>
        <v>-0.00014743632891291</v>
      </c>
      <c r="I189">
        <f t="shared" si="49"/>
        <v>0.000189091257474111</v>
      </c>
    </row>
    <row r="190" spans="1:9">
      <c r="A190">
        <f t="shared" si="41"/>
        <v>188</v>
      </c>
      <c r="B190">
        <f t="shared" si="42"/>
        <v>30317.0272914948</v>
      </c>
      <c r="C190">
        <f t="shared" si="43"/>
        <v>7.03183526554297e-5</v>
      </c>
      <c r="D190">
        <f t="shared" si="44"/>
        <v>0.000798019958457647</v>
      </c>
      <c r="E190">
        <f t="shared" si="45"/>
        <v>569682.971840167</v>
      </c>
      <c r="F190">
        <f t="shared" si="46"/>
        <v>-2.4193592859718e-5</v>
      </c>
      <c r="G190">
        <f t="shared" si="47"/>
        <v>-1.09655834679968e-5</v>
      </c>
      <c r="H190">
        <f t="shared" si="48"/>
        <v>-0.000124444815363815</v>
      </c>
      <c r="I190">
        <f t="shared" si="49"/>
        <v>0.000159603991691529</v>
      </c>
    </row>
    <row r="191" spans="1:9">
      <c r="A191">
        <f t="shared" si="41"/>
        <v>189</v>
      </c>
      <c r="B191">
        <f t="shared" si="42"/>
        <v>30317.0272673012</v>
      </c>
      <c r="C191">
        <f t="shared" si="43"/>
        <v>5.93527691874329e-5</v>
      </c>
      <c r="D191">
        <f t="shared" si="44"/>
        <v>0.000673575143093832</v>
      </c>
      <c r="E191">
        <f t="shared" si="45"/>
        <v>569682.971999771</v>
      </c>
      <c r="F191">
        <f t="shared" si="46"/>
        <v>-2.0420795979752e-5</v>
      </c>
      <c r="G191">
        <f t="shared" si="47"/>
        <v>-9.25558861396442e-6</v>
      </c>
      <c r="H191">
        <f t="shared" si="48"/>
        <v>-0.00010503864402505</v>
      </c>
      <c r="I191">
        <f t="shared" si="49"/>
        <v>0.000134715028618766</v>
      </c>
    </row>
    <row r="192" spans="1:9">
      <c r="A192">
        <f t="shared" si="41"/>
        <v>190</v>
      </c>
      <c r="B192">
        <f t="shared" si="42"/>
        <v>30317.0272468804</v>
      </c>
      <c r="C192">
        <f t="shared" si="43"/>
        <v>5.00971805734684e-5</v>
      </c>
      <c r="D192">
        <f t="shared" si="44"/>
        <v>0.000568536499068782</v>
      </c>
      <c r="E192">
        <f t="shared" si="45"/>
        <v>569682.972134486</v>
      </c>
      <c r="F192">
        <f t="shared" si="46"/>
        <v>-1.72363365331143e-5</v>
      </c>
      <c r="G192">
        <f t="shared" si="47"/>
        <v>-7.81225375361996e-6</v>
      </c>
      <c r="H192">
        <f t="shared" si="48"/>
        <v>-8.86587095270222e-5</v>
      </c>
      <c r="I192">
        <f t="shared" si="49"/>
        <v>0.000113707299813756</v>
      </c>
    </row>
    <row r="193" spans="1:9">
      <c r="A193">
        <f t="shared" si="41"/>
        <v>191</v>
      </c>
      <c r="B193">
        <f t="shared" si="42"/>
        <v>30317.027229644</v>
      </c>
      <c r="C193">
        <f t="shared" si="43"/>
        <v>4.22849268198485e-5</v>
      </c>
      <c r="D193">
        <f t="shared" si="44"/>
        <v>0.00047987778954176</v>
      </c>
      <c r="E193">
        <f t="shared" si="45"/>
        <v>569682.972248193</v>
      </c>
      <c r="F193">
        <f t="shared" si="46"/>
        <v>-1.45484680124389e-5</v>
      </c>
      <c r="G193">
        <f t="shared" si="47"/>
        <v>-6.5939953974853e-6</v>
      </c>
      <c r="H193">
        <f t="shared" si="48"/>
        <v>-7.48330944984278e-5</v>
      </c>
      <c r="I193">
        <f t="shared" si="49"/>
        <v>9.5975557908352e-5</v>
      </c>
    </row>
    <row r="194" spans="1:9">
      <c r="A194">
        <f t="shared" si="41"/>
        <v>192</v>
      </c>
      <c r="B194">
        <f t="shared" si="42"/>
        <v>30317.0272150956</v>
      </c>
      <c r="C194">
        <f t="shared" si="43"/>
        <v>3.56909314223632e-5</v>
      </c>
      <c r="D194">
        <f t="shared" si="44"/>
        <v>0.000405044695043332</v>
      </c>
      <c r="E194">
        <f t="shared" si="45"/>
        <v>569682.972344169</v>
      </c>
      <c r="F194">
        <f t="shared" si="46"/>
        <v>-1.22797510429588e-5</v>
      </c>
      <c r="G194">
        <f t="shared" si="47"/>
        <v>-5.56571466822279e-6</v>
      </c>
      <c r="H194">
        <f t="shared" si="48"/>
        <v>-6.31634732974849e-5</v>
      </c>
      <c r="I194">
        <f t="shared" si="49"/>
        <v>8.10089390086665e-5</v>
      </c>
    </row>
    <row r="195" spans="1:9">
      <c r="A195">
        <f t="shared" si="41"/>
        <v>193</v>
      </c>
      <c r="B195">
        <f t="shared" si="42"/>
        <v>30317.0272028158</v>
      </c>
      <c r="C195">
        <f t="shared" si="43"/>
        <v>3.01252167541404e-5</v>
      </c>
      <c r="D195">
        <f t="shared" si="44"/>
        <v>0.000341881221745847</v>
      </c>
      <c r="E195">
        <f t="shared" si="45"/>
        <v>569682.972425178</v>
      </c>
      <c r="F195">
        <f t="shared" si="46"/>
        <v>-1.03648222998008e-5</v>
      </c>
      <c r="G195">
        <f t="shared" si="47"/>
        <v>-4.69778607726942e-6</v>
      </c>
      <c r="H195">
        <f t="shared" si="48"/>
        <v>-5.33136359720993e-5</v>
      </c>
      <c r="I195">
        <f t="shared" si="49"/>
        <v>6.83762443491695e-5</v>
      </c>
    </row>
    <row r="196" spans="1:9">
      <c r="A196">
        <f t="shared" si="41"/>
        <v>194</v>
      </c>
      <c r="B196">
        <f t="shared" si="42"/>
        <v>30317.027192451</v>
      </c>
      <c r="C196">
        <f t="shared" si="43"/>
        <v>2.5427430676871e-5</v>
      </c>
      <c r="D196">
        <f t="shared" si="44"/>
        <v>0.000288567585773748</v>
      </c>
      <c r="E196">
        <f t="shared" si="45"/>
        <v>569682.972493554</v>
      </c>
      <c r="F196">
        <f t="shared" si="46"/>
        <v>-8.74851134476266e-6</v>
      </c>
      <c r="G196">
        <f t="shared" si="47"/>
        <v>-3.96520399367282e-6</v>
      </c>
      <c r="H196">
        <f t="shared" si="48"/>
        <v>-4.49998018163142e-5</v>
      </c>
      <c r="I196">
        <f t="shared" si="49"/>
        <v>5.77135171547496e-5</v>
      </c>
    </row>
    <row r="197" spans="1:9">
      <c r="A197">
        <f t="shared" si="41"/>
        <v>195</v>
      </c>
      <c r="B197">
        <f t="shared" si="42"/>
        <v>30317.0271837025</v>
      </c>
      <c r="C197">
        <f t="shared" si="43"/>
        <v>2.14622266831981e-5</v>
      </c>
      <c r="D197">
        <f t="shared" si="44"/>
        <v>0.000243567783957434</v>
      </c>
      <c r="E197">
        <f t="shared" si="45"/>
        <v>569682.972551267</v>
      </c>
      <c r="F197">
        <f t="shared" si="46"/>
        <v>-7.3842511273117e-6</v>
      </c>
      <c r="G197">
        <f t="shared" si="47"/>
        <v>-3.34686221428737e-6</v>
      </c>
      <c r="H197">
        <f t="shared" si="48"/>
        <v>-3.79824434498877e-5</v>
      </c>
      <c r="I197">
        <f t="shared" si="49"/>
        <v>4.87135567914868e-5</v>
      </c>
    </row>
    <row r="198" spans="1:9">
      <c r="A198">
        <f>A197+1</f>
        <v>196</v>
      </c>
      <c r="B198">
        <f>B197+F197</f>
        <v>30317.0271763182</v>
      </c>
      <c r="C198">
        <f>C197+G197</f>
        <v>1.81153644689108e-5</v>
      </c>
      <c r="D198">
        <f>D197+H197</f>
        <v>0.000205585340507546</v>
      </c>
      <c r="E198">
        <f>E197+I197</f>
        <v>569682.972599981</v>
      </c>
      <c r="F198">
        <f>$L$3*B198*D198*-1</f>
        <v>-6.23273635521992e-6</v>
      </c>
      <c r="G198">
        <f>(-1*F198)-($L$5*C198)</f>
        <v>-2.82494587923547e-6</v>
      </c>
      <c r="H198">
        <f>($L$5*C198)-($L$4*D198)</f>
        <v>-3.20593858670539e-5</v>
      </c>
      <c r="I198">
        <f>$L$4*D198</f>
        <v>4.11170681015093e-5</v>
      </c>
    </row>
    <row r="199" spans="1:9">
      <c r="A199">
        <f>A198+1</f>
        <v>197</v>
      </c>
      <c r="B199">
        <f>B198+F198</f>
        <v>30317.0271700855</v>
      </c>
      <c r="C199">
        <f>C198+G198</f>
        <v>1.52904185896753e-5</v>
      </c>
      <c r="D199">
        <f>D198+H198</f>
        <v>0.000173525954640492</v>
      </c>
      <c r="E199">
        <f>E198+I198</f>
        <v>569682.972641098</v>
      </c>
      <c r="F199">
        <f>$L$3*B199*D199*-1</f>
        <v>-5.26079108155083e-6</v>
      </c>
      <c r="G199">
        <f>(-1*F199)-($L$5*C199)</f>
        <v>-2.38441821328682e-6</v>
      </c>
      <c r="H199">
        <f>($L$5*C199)-($L$4*D199)</f>
        <v>-2.70599816332608e-5</v>
      </c>
      <c r="I199">
        <f>$L$4*D199</f>
        <v>3.47051909280985e-5</v>
      </c>
    </row>
    <row r="200" spans="1:9">
      <c r="A200">
        <f>A199+1</f>
        <v>198</v>
      </c>
      <c r="B200">
        <f>B199+F199</f>
        <v>30317.0271648247</v>
      </c>
      <c r="C200">
        <f>C199+G199</f>
        <v>1.29060003763885e-5</v>
      </c>
      <c r="D200">
        <f>D199+H199</f>
        <v>0.000146465973007232</v>
      </c>
      <c r="E200">
        <f>E199+I199</f>
        <v>569682.972675803</v>
      </c>
      <c r="F200">
        <f>$L$3*B200*D200*-1</f>
        <v>-4.44041288238272e-6</v>
      </c>
      <c r="G200">
        <f>(-1*F200)-($L$5*C200)</f>
        <v>-2.01258730581152e-6</v>
      </c>
      <c r="H200">
        <f>($L$5*C200)-($L$4*D200)</f>
        <v>-2.28401944132521e-5</v>
      </c>
      <c r="I200">
        <f>$L$4*D200</f>
        <v>2.92931946014463e-5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0"/>
  <sheetViews>
    <sheetView topLeftCell="D1" workbookViewId="0">
      <selection activeCell="L27" sqref="L27"/>
    </sheetView>
  </sheetViews>
  <sheetFormatPr defaultColWidth="8.88888888888889" defaultRowHeight="14.4"/>
  <cols>
    <col min="2" max="5" width="12.8888888888889"/>
    <col min="6" max="8" width="14.1111111111111"/>
    <col min="9" max="9" width="12.888888888888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  <c r="L1" s="1">
        <v>600000</v>
      </c>
    </row>
    <row r="2" spans="1:12">
      <c r="A2">
        <v>0</v>
      </c>
      <c r="B2">
        <v>599999</v>
      </c>
      <c r="C2">
        <v>0</v>
      </c>
      <c r="D2">
        <v>1</v>
      </c>
      <c r="E2">
        <v>0</v>
      </c>
      <c r="F2">
        <f>$L$3*B2*D2*-1</f>
        <v>-0.599999</v>
      </c>
      <c r="G2">
        <f>(-1*F2)-($L$5*C2)</f>
        <v>0.599999</v>
      </c>
      <c r="H2">
        <f>($L$5*C2)-($L$4*D2)</f>
        <v>-0.2</v>
      </c>
      <c r="I2">
        <f>$L$4*D2</f>
        <v>0.2</v>
      </c>
      <c r="K2" s="1" t="s">
        <v>10</v>
      </c>
      <c r="L2" s="1">
        <v>1</v>
      </c>
    </row>
    <row r="3" spans="1:12">
      <c r="A3">
        <f t="shared" ref="A3:A52" si="0">A2+1</f>
        <v>1</v>
      </c>
      <c r="B3">
        <f t="shared" ref="B3:B52" si="1">B2+F2</f>
        <v>599998.400001</v>
      </c>
      <c r="C3">
        <f t="shared" ref="C3:C52" si="2">C2+G2</f>
        <v>0.599999</v>
      </c>
      <c r="D3">
        <f t="shared" ref="D3:D52" si="3">D2+H2</f>
        <v>0.8</v>
      </c>
      <c r="E3">
        <f t="shared" ref="E3:E52" si="4">E2+I2</f>
        <v>0.2</v>
      </c>
      <c r="F3">
        <f>$L$3*B3*D3*-1</f>
        <v>-0.4799987200008</v>
      </c>
      <c r="G3">
        <f>(-1*F3)-($L$5*C3)</f>
        <v>0.2819990500008</v>
      </c>
      <c r="H3">
        <f>($L$5*C3)-($L$4*D3)</f>
        <v>0.03799967</v>
      </c>
      <c r="I3">
        <f>$L$4*D3</f>
        <v>0.16</v>
      </c>
      <c r="K3" s="1" t="s">
        <v>11</v>
      </c>
      <c r="L3" s="1">
        <v>1e-6</v>
      </c>
    </row>
    <row r="4" spans="1:12">
      <c r="A4">
        <f t="shared" si="0"/>
        <v>2</v>
      </c>
      <c r="B4">
        <f t="shared" si="1"/>
        <v>599997.92000228</v>
      </c>
      <c r="C4">
        <f t="shared" si="2"/>
        <v>0.8819980500008</v>
      </c>
      <c r="D4">
        <f t="shared" si="3"/>
        <v>0.83799967</v>
      </c>
      <c r="E4">
        <f t="shared" si="4"/>
        <v>0.36</v>
      </c>
      <c r="F4">
        <f>$L$3*B4*D4*-1</f>
        <v>-0.502798058962597</v>
      </c>
      <c r="G4">
        <f>(-1*F4)-($L$5*C4)</f>
        <v>0.211738702462333</v>
      </c>
      <c r="H4">
        <f>($L$5*C4)-($L$4*D4)</f>
        <v>0.123459422500264</v>
      </c>
      <c r="I4">
        <f>$L$4*D4</f>
        <v>0.167599934</v>
      </c>
      <c r="K4" s="1" t="s">
        <v>12</v>
      </c>
      <c r="L4" s="1">
        <f>1/5</f>
        <v>0.2</v>
      </c>
    </row>
    <row r="5" spans="1:12">
      <c r="A5">
        <f t="shared" si="0"/>
        <v>3</v>
      </c>
      <c r="B5">
        <f t="shared" si="1"/>
        <v>599997.417204221</v>
      </c>
      <c r="C5">
        <f t="shared" si="2"/>
        <v>1.09373675246313</v>
      </c>
      <c r="D5">
        <f t="shared" si="3"/>
        <v>0.961459092500264</v>
      </c>
      <c r="E5">
        <f t="shared" si="4"/>
        <v>0.527599934</v>
      </c>
      <c r="F5">
        <f>$L$3*B5*D5*-1</f>
        <v>-0.576872972247673</v>
      </c>
      <c r="G5">
        <f>(-1*F5)-($L$5*C5)</f>
        <v>0.215939843934839</v>
      </c>
      <c r="H5">
        <f>($L$5*C5)-($L$4*D5)</f>
        <v>0.168641309812781</v>
      </c>
      <c r="I5">
        <f>$L$4*D5</f>
        <v>0.192291818500053</v>
      </c>
      <c r="K5" s="1" t="s">
        <v>15</v>
      </c>
      <c r="L5" s="1">
        <f>0.33</f>
        <v>0.33</v>
      </c>
    </row>
    <row r="6" spans="1:9">
      <c r="A6">
        <f t="shared" si="0"/>
        <v>4</v>
      </c>
      <c r="B6">
        <f t="shared" si="1"/>
        <v>599996.840331249</v>
      </c>
      <c r="C6">
        <f t="shared" si="2"/>
        <v>1.30967659639797</v>
      </c>
      <c r="D6">
        <f t="shared" si="3"/>
        <v>1.13010040231304</v>
      </c>
      <c r="E6">
        <f t="shared" si="4"/>
        <v>0.719891752500053</v>
      </c>
      <c r="F6">
        <f>$L$3*B6*D6*-1</f>
        <v>-0.6780566706449</v>
      </c>
      <c r="G6">
        <f>(-1*F6)-($L$5*C6)</f>
        <v>0.245863393833569</v>
      </c>
      <c r="H6">
        <f>($L$5*C6)-($L$4*D6)</f>
        <v>0.206173196348722</v>
      </c>
      <c r="I6">
        <f>$L$4*D6</f>
        <v>0.226020080462609</v>
      </c>
    </row>
    <row r="7" spans="1:9">
      <c r="A7">
        <f t="shared" si="0"/>
        <v>5</v>
      </c>
      <c r="B7">
        <f t="shared" si="1"/>
        <v>599996.162274578</v>
      </c>
      <c r="C7">
        <f t="shared" si="2"/>
        <v>1.55553999023154</v>
      </c>
      <c r="D7">
        <f t="shared" si="3"/>
        <v>1.33627359866177</v>
      </c>
      <c r="E7">
        <f t="shared" si="4"/>
        <v>0.945911832962662</v>
      </c>
      <c r="F7">
        <f>$L$3*B7*D7*-1</f>
        <v>-0.8017590309459</v>
      </c>
      <c r="G7">
        <f>(-1*F7)-($L$5*C7)</f>
        <v>0.288430834169491</v>
      </c>
      <c r="H7">
        <f>($L$5*C7)-($L$4*D7)</f>
        <v>0.246073477044055</v>
      </c>
      <c r="I7">
        <f>$L$4*D7</f>
        <v>0.267254719732353</v>
      </c>
    </row>
    <row r="8" spans="1:9">
      <c r="A8">
        <f t="shared" si="0"/>
        <v>6</v>
      </c>
      <c r="B8">
        <f t="shared" si="1"/>
        <v>599995.360515547</v>
      </c>
      <c r="C8">
        <f t="shared" si="2"/>
        <v>1.84397082440103</v>
      </c>
      <c r="D8">
        <f t="shared" si="3"/>
        <v>1.58234707570582</v>
      </c>
      <c r="E8">
        <f t="shared" si="4"/>
        <v>1.21316655269502</v>
      </c>
      <c r="F8">
        <f>$L$3*B8*D8*-1</f>
        <v>-0.949400904148837</v>
      </c>
      <c r="G8">
        <f>(-1*F8)-($L$5*C8)</f>
        <v>0.340890532096496</v>
      </c>
      <c r="H8">
        <f>($L$5*C8)-($L$4*D8)</f>
        <v>0.292040956911176</v>
      </c>
      <c r="I8">
        <f>$L$4*D8</f>
        <v>0.316469415141164</v>
      </c>
    </row>
    <row r="9" spans="1:9">
      <c r="A9">
        <f t="shared" si="0"/>
        <v>7</v>
      </c>
      <c r="B9">
        <f t="shared" si="1"/>
        <v>599994.411114643</v>
      </c>
      <c r="C9">
        <f t="shared" si="2"/>
        <v>2.18486135649753</v>
      </c>
      <c r="D9">
        <f t="shared" si="3"/>
        <v>1.874388032617</v>
      </c>
      <c r="E9">
        <f t="shared" si="4"/>
        <v>1.52963596783618</v>
      </c>
      <c r="F9">
        <f>$L$3*B9*D9*-1</f>
        <v>-1.12462234383037</v>
      </c>
      <c r="G9">
        <f>(-1*F9)-($L$5*C9)</f>
        <v>0.403618096186186</v>
      </c>
      <c r="H9">
        <f>($L$5*C9)-($L$4*D9)</f>
        <v>0.346126641120785</v>
      </c>
      <c r="I9">
        <f>$L$4*D9</f>
        <v>0.3748776065234</v>
      </c>
    </row>
    <row r="10" spans="1:9">
      <c r="A10">
        <f t="shared" si="0"/>
        <v>8</v>
      </c>
      <c r="B10">
        <f t="shared" si="1"/>
        <v>599993.286492299</v>
      </c>
      <c r="C10">
        <f t="shared" si="2"/>
        <v>2.58847945268371</v>
      </c>
      <c r="D10">
        <f t="shared" si="3"/>
        <v>2.22051467373778</v>
      </c>
      <c r="E10">
        <f t="shared" si="4"/>
        <v>1.90451357435958</v>
      </c>
      <c r="F10">
        <f>$L$3*B10*D10*-1</f>
        <v>-1.33229389680031</v>
      </c>
      <c r="G10">
        <f>(-1*F10)-($L$5*C10)</f>
        <v>0.478095677414682</v>
      </c>
      <c r="H10">
        <f>($L$5*C10)-($L$4*D10)</f>
        <v>0.410095284638069</v>
      </c>
      <c r="I10">
        <f>$L$4*D10</f>
        <v>0.444102934747557</v>
      </c>
    </row>
    <row r="11" spans="1:9">
      <c r="A11">
        <f t="shared" si="0"/>
        <v>9</v>
      </c>
      <c r="B11">
        <f t="shared" si="1"/>
        <v>599991.954198403</v>
      </c>
      <c r="C11">
        <f t="shared" si="2"/>
        <v>3.0665751300984</v>
      </c>
      <c r="D11">
        <f t="shared" si="3"/>
        <v>2.63060995837585</v>
      </c>
      <c r="E11">
        <f t="shared" si="4"/>
        <v>2.34861650910714</v>
      </c>
      <c r="F11">
        <f>$L$3*B11*D11*-1</f>
        <v>-1.57834480965971</v>
      </c>
      <c r="G11">
        <f>(-1*F11)-($L$5*C11)</f>
        <v>0.566375016727235</v>
      </c>
      <c r="H11">
        <f>($L$5*C11)-($L$4*D11)</f>
        <v>0.4858478012573</v>
      </c>
      <c r="I11">
        <f>$L$4*D11</f>
        <v>0.52612199167517</v>
      </c>
    </row>
    <row r="12" spans="1:9">
      <c r="A12">
        <f t="shared" si="0"/>
        <v>10</v>
      </c>
      <c r="B12">
        <f t="shared" si="1"/>
        <v>599990.375853593</v>
      </c>
      <c r="C12">
        <f t="shared" si="2"/>
        <v>3.63295014682563</v>
      </c>
      <c r="D12">
        <f t="shared" si="3"/>
        <v>3.11645775963315</v>
      </c>
      <c r="E12">
        <f t="shared" si="4"/>
        <v>2.87473850078231</v>
      </c>
      <c r="F12">
        <f>$L$3*B12*D12*-1</f>
        <v>-1.86984466253414</v>
      </c>
      <c r="G12">
        <f>(-1*F12)-($L$5*C12)</f>
        <v>0.670971114081682</v>
      </c>
      <c r="H12">
        <f>($L$5*C12)-($L$4*D12)</f>
        <v>0.575581996525828</v>
      </c>
      <c r="I12">
        <f>$L$4*D12</f>
        <v>0.623291551926631</v>
      </c>
    </row>
    <row r="13" spans="1:9">
      <c r="A13">
        <f t="shared" si="0"/>
        <v>11</v>
      </c>
      <c r="B13">
        <f t="shared" si="1"/>
        <v>599988.50600893</v>
      </c>
      <c r="C13">
        <f t="shared" si="2"/>
        <v>4.30392126090731</v>
      </c>
      <c r="D13">
        <f t="shared" si="3"/>
        <v>3.69203975615898</v>
      </c>
      <c r="E13">
        <f t="shared" si="4"/>
        <v>3.49803005270894</v>
      </c>
      <c r="F13">
        <f>$L$3*B13*D13*-1</f>
        <v>-2.2151814174234</v>
      </c>
      <c r="G13">
        <f>(-1*F13)-($L$5*C13)</f>
        <v>0.794887401323989</v>
      </c>
      <c r="H13">
        <f>($L$5*C13)-($L$4*D13)</f>
        <v>0.681886064867618</v>
      </c>
      <c r="I13">
        <f>$L$4*D13</f>
        <v>0.738407951231796</v>
      </c>
    </row>
    <row r="14" spans="1:9">
      <c r="A14">
        <f t="shared" si="0"/>
        <v>12</v>
      </c>
      <c r="B14">
        <f t="shared" si="1"/>
        <v>599986.290827513</v>
      </c>
      <c r="C14">
        <f t="shared" si="2"/>
        <v>5.0988086622313</v>
      </c>
      <c r="D14">
        <f t="shared" si="3"/>
        <v>4.3739258210266</v>
      </c>
      <c r="E14">
        <f t="shared" si="4"/>
        <v>4.23643800394073</v>
      </c>
      <c r="F14">
        <f>$L$3*B14*D14*-1</f>
        <v>-2.62429552971243</v>
      </c>
      <c r="G14">
        <f>(-1*F14)-($L$5*C14)</f>
        <v>0.941688671176103</v>
      </c>
      <c r="H14">
        <f>($L$5*C14)-($L$4*D14)</f>
        <v>0.80782169433101</v>
      </c>
      <c r="I14">
        <f>$L$4*D14</f>
        <v>0.87478516420532</v>
      </c>
    </row>
    <row r="15" spans="1:9">
      <c r="A15">
        <f t="shared" si="0"/>
        <v>13</v>
      </c>
      <c r="B15">
        <f t="shared" si="1"/>
        <v>599983.666531983</v>
      </c>
      <c r="C15">
        <f t="shared" si="2"/>
        <v>6.04049733340741</v>
      </c>
      <c r="D15">
        <f t="shared" si="3"/>
        <v>5.18174751535761</v>
      </c>
      <c r="E15">
        <f t="shared" si="4"/>
        <v>5.11122316814605</v>
      </c>
      <c r="F15">
        <f>$L$3*B15*D15*-1</f>
        <v>-3.10896387330725</v>
      </c>
      <c r="G15">
        <f>(-1*F15)-($L$5*C15)</f>
        <v>1.11559975328281</v>
      </c>
      <c r="H15">
        <f>($L$5*C15)-($L$4*D15)</f>
        <v>0.957014616952922</v>
      </c>
      <c r="I15">
        <f>$L$4*D15</f>
        <v>1.03634950307152</v>
      </c>
    </row>
    <row r="16" spans="1:9">
      <c r="A16">
        <f t="shared" si="0"/>
        <v>14</v>
      </c>
      <c r="B16">
        <f t="shared" si="1"/>
        <v>599980.55756811</v>
      </c>
      <c r="C16">
        <f t="shared" si="2"/>
        <v>7.15609708669021</v>
      </c>
      <c r="D16">
        <f t="shared" si="3"/>
        <v>6.13876213231053</v>
      </c>
      <c r="E16">
        <f t="shared" si="4"/>
        <v>6.14757267121757</v>
      </c>
      <c r="F16">
        <f>$L$3*B16*D16*-1</f>
        <v>-3.68313792692167</v>
      </c>
      <c r="G16">
        <f>(-1*F16)-($L$5*C16)</f>
        <v>1.3216258883139</v>
      </c>
      <c r="H16">
        <f>($L$5*C16)-($L$4*D16)</f>
        <v>1.13375961214566</v>
      </c>
      <c r="I16">
        <f>$L$4*D16</f>
        <v>1.22775242646211</v>
      </c>
    </row>
    <row r="17" spans="1:9">
      <c r="A17">
        <f t="shared" si="0"/>
        <v>15</v>
      </c>
      <c r="B17">
        <f t="shared" si="1"/>
        <v>599976.874430183</v>
      </c>
      <c r="C17">
        <f t="shared" si="2"/>
        <v>8.47772297500411</v>
      </c>
      <c r="D17">
        <f t="shared" si="3"/>
        <v>7.2725217444562</v>
      </c>
      <c r="E17">
        <f t="shared" si="4"/>
        <v>7.37532509767968</v>
      </c>
      <c r="F17">
        <f>$L$3*B17*D17*-1</f>
        <v>-4.36334486546437</v>
      </c>
      <c r="G17">
        <f>(-1*F17)-($L$5*C17)</f>
        <v>1.56569628371301</v>
      </c>
      <c r="H17">
        <f>($L$5*C17)-($L$4*D17)</f>
        <v>1.34314423286012</v>
      </c>
      <c r="I17">
        <f>$L$4*D17</f>
        <v>1.45450434889124</v>
      </c>
    </row>
    <row r="18" spans="1:9">
      <c r="A18">
        <f t="shared" si="0"/>
        <v>16</v>
      </c>
      <c r="B18">
        <f t="shared" si="1"/>
        <v>599972.511085317</v>
      </c>
      <c r="C18">
        <f t="shared" si="2"/>
        <v>10.0434192587171</v>
      </c>
      <c r="D18">
        <f t="shared" si="3"/>
        <v>8.61566597731631</v>
      </c>
      <c r="E18">
        <f t="shared" si="4"/>
        <v>8.82982944657092</v>
      </c>
      <c r="F18">
        <f>$L$3*B18*D18*-1</f>
        <v>-5.1691627510828</v>
      </c>
      <c r="G18">
        <f>(-1*F18)-($L$5*C18)</f>
        <v>1.85483439570615</v>
      </c>
      <c r="H18">
        <f>($L$5*C18)-($L$4*D18)</f>
        <v>1.59119515991339</v>
      </c>
      <c r="I18">
        <f>$L$4*D18</f>
        <v>1.72313319546326</v>
      </c>
    </row>
    <row r="19" spans="1:9">
      <c r="A19">
        <f t="shared" si="0"/>
        <v>17</v>
      </c>
      <c r="B19">
        <f t="shared" si="1"/>
        <v>599967.341922566</v>
      </c>
      <c r="C19">
        <f t="shared" si="2"/>
        <v>11.8982536544233</v>
      </c>
      <c r="D19">
        <f t="shared" si="3"/>
        <v>10.2068611372297</v>
      </c>
      <c r="E19">
        <f t="shared" si="4"/>
        <v>10.5529626420342</v>
      </c>
      <c r="F19">
        <f>$L$3*B19*D19*-1</f>
        <v>-6.12378334587645</v>
      </c>
      <c r="G19">
        <f>(-1*F19)-($L$5*C19)</f>
        <v>2.19735963991677</v>
      </c>
      <c r="H19">
        <f>($L$5*C19)-($L$4*D19)</f>
        <v>1.88505147851374</v>
      </c>
      <c r="I19">
        <f>$L$4*D19</f>
        <v>2.04137222744594</v>
      </c>
    </row>
    <row r="20" spans="1:9">
      <c r="A20">
        <f t="shared" si="0"/>
        <v>18</v>
      </c>
      <c r="B20">
        <f t="shared" si="1"/>
        <v>599961.21813922</v>
      </c>
      <c r="C20">
        <f t="shared" si="2"/>
        <v>14.09561329434</v>
      </c>
      <c r="D20">
        <f t="shared" si="3"/>
        <v>12.0919126157434</v>
      </c>
      <c r="E20">
        <f t="shared" si="4"/>
        <v>12.5943348694801</v>
      </c>
      <c r="F20">
        <f>$L$3*B20*D20*-1</f>
        <v>-7.25467862257444</v>
      </c>
      <c r="G20">
        <f>(-1*F20)-($L$5*C20)</f>
        <v>2.60312623544223</v>
      </c>
      <c r="H20">
        <f>($L$5*C20)-($L$4*D20)</f>
        <v>2.23316986398353</v>
      </c>
      <c r="I20">
        <f>$L$4*D20</f>
        <v>2.41838252314869</v>
      </c>
    </row>
    <row r="21" spans="1:9">
      <c r="A21">
        <f t="shared" si="0"/>
        <v>19</v>
      </c>
      <c r="B21">
        <f t="shared" si="1"/>
        <v>599953.963460598</v>
      </c>
      <c r="C21">
        <f t="shared" si="2"/>
        <v>16.6987395297823</v>
      </c>
      <c r="D21">
        <f t="shared" si="3"/>
        <v>14.325082479727</v>
      </c>
      <c r="E21">
        <f t="shared" si="4"/>
        <v>15.0127173926288</v>
      </c>
      <c r="F21">
        <f>$L$3*B21*D21*-1</f>
        <v>-8.59439001061217</v>
      </c>
      <c r="G21">
        <f>(-1*F21)-($L$5*C21)</f>
        <v>3.08380596578402</v>
      </c>
      <c r="H21">
        <f>($L$5*C21)-($L$4*D21)</f>
        <v>2.64556754888276</v>
      </c>
      <c r="I21">
        <f>$L$4*D21</f>
        <v>2.86501649594539</v>
      </c>
    </row>
    <row r="22" spans="1:9">
      <c r="A22">
        <f t="shared" si="0"/>
        <v>20</v>
      </c>
      <c r="B22">
        <f t="shared" si="1"/>
        <v>599945.369070587</v>
      </c>
      <c r="C22">
        <f t="shared" si="2"/>
        <v>19.7825454955663</v>
      </c>
      <c r="D22">
        <f t="shared" si="3"/>
        <v>16.9706500286097</v>
      </c>
      <c r="E22">
        <f t="shared" si="4"/>
        <v>17.8777338885742</v>
      </c>
      <c r="F22">
        <f>$L$3*B22*D22*-1</f>
        <v>-10.181462894782</v>
      </c>
      <c r="G22">
        <f>(-1*F22)-($L$5*C22)</f>
        <v>3.65322288124516</v>
      </c>
      <c r="H22">
        <f>($L$5*C22)-($L$4*D22)</f>
        <v>3.13411000781493</v>
      </c>
      <c r="I22">
        <f>$L$4*D22</f>
        <v>3.39413000572195</v>
      </c>
    </row>
    <row r="23" spans="1:9">
      <c r="A23">
        <f t="shared" si="0"/>
        <v>21</v>
      </c>
      <c r="B23">
        <f t="shared" si="1"/>
        <v>599935.187607693</v>
      </c>
      <c r="C23">
        <f t="shared" si="2"/>
        <v>23.4357683768114</v>
      </c>
      <c r="D23">
        <f t="shared" si="3"/>
        <v>20.1047600364247</v>
      </c>
      <c r="E23">
        <f t="shared" si="4"/>
        <v>21.2718638942961</v>
      </c>
      <c r="F23">
        <f>$L$3*B23*D23*-1</f>
        <v>-12.0615529842601</v>
      </c>
      <c r="G23">
        <f>(-1*F23)-($L$5*C23)</f>
        <v>4.32774941991229</v>
      </c>
      <c r="H23">
        <f>($L$5*C23)-($L$4*D23)</f>
        <v>3.71285155706285</v>
      </c>
      <c r="I23">
        <f>$L$4*D23</f>
        <v>4.02095200728493</v>
      </c>
    </row>
    <row r="24" spans="1:9">
      <c r="A24">
        <f t="shared" si="0"/>
        <v>22</v>
      </c>
      <c r="B24">
        <f t="shared" si="1"/>
        <v>599923.126054708</v>
      </c>
      <c r="C24">
        <f t="shared" si="2"/>
        <v>27.7635177967237</v>
      </c>
      <c r="D24">
        <f t="shared" si="3"/>
        <v>23.8176115934875</v>
      </c>
      <c r="E24">
        <f t="shared" si="4"/>
        <v>25.2928159015811</v>
      </c>
      <c r="F24">
        <f>$L$3*B24*D24*-1</f>
        <v>-14.2887360023219</v>
      </c>
      <c r="G24">
        <f>(-1*F24)-($L$5*C24)</f>
        <v>5.12677512940305</v>
      </c>
      <c r="H24">
        <f>($L$5*C24)-($L$4*D24)</f>
        <v>4.39843855422133</v>
      </c>
      <c r="I24">
        <f>$L$4*D24</f>
        <v>4.7635223186975</v>
      </c>
    </row>
    <row r="25" spans="1:9">
      <c r="A25">
        <f t="shared" si="0"/>
        <v>23</v>
      </c>
      <c r="B25">
        <f t="shared" si="1"/>
        <v>599908.837318706</v>
      </c>
      <c r="C25">
        <f t="shared" si="2"/>
        <v>32.8902929261268</v>
      </c>
      <c r="D25">
        <f t="shared" si="3"/>
        <v>28.2160501477088</v>
      </c>
      <c r="E25">
        <f t="shared" si="4"/>
        <v>30.0563382202786</v>
      </c>
      <c r="F25">
        <f>$L$3*B25*D25*-1</f>
        <v>-16.9270578378383</v>
      </c>
      <c r="G25">
        <f>(-1*F25)-($L$5*C25)</f>
        <v>6.07326117221647</v>
      </c>
      <c r="H25">
        <f>($L$5*C25)-($L$4*D25)</f>
        <v>5.21058663608007</v>
      </c>
      <c r="I25">
        <f>$L$4*D25</f>
        <v>5.64321002954177</v>
      </c>
    </row>
    <row r="26" spans="1:9">
      <c r="A26">
        <f t="shared" si="0"/>
        <v>24</v>
      </c>
      <c r="B26">
        <f t="shared" si="1"/>
        <v>599891.910260868</v>
      </c>
      <c r="C26">
        <f t="shared" si="2"/>
        <v>38.9635540983433</v>
      </c>
      <c r="D26">
        <f t="shared" si="3"/>
        <v>33.4266367837889</v>
      </c>
      <c r="E26">
        <f t="shared" si="4"/>
        <v>35.6995482498204</v>
      </c>
      <c r="F26">
        <f>$L$3*B26*D26*-1</f>
        <v>-20.0523689938233</v>
      </c>
      <c r="G26">
        <f>(-1*F26)-($L$5*C26)</f>
        <v>7.19439614137005</v>
      </c>
      <c r="H26">
        <f>($L$5*C26)-($L$4*D26)</f>
        <v>6.17264549569549</v>
      </c>
      <c r="I26">
        <f>$L$4*D26</f>
        <v>6.68532735675778</v>
      </c>
    </row>
    <row r="27" spans="1:9">
      <c r="A27">
        <f t="shared" si="0"/>
        <v>25</v>
      </c>
      <c r="B27">
        <f t="shared" si="1"/>
        <v>599871.857891874</v>
      </c>
      <c r="C27">
        <f t="shared" si="2"/>
        <v>46.1579502397133</v>
      </c>
      <c r="D27">
        <f t="shared" si="3"/>
        <v>39.5992822794844</v>
      </c>
      <c r="E27">
        <f t="shared" si="4"/>
        <v>42.3848756065781</v>
      </c>
      <c r="F27">
        <f>$L$3*B27*D27*-1</f>
        <v>-23.7544950321791</v>
      </c>
      <c r="G27">
        <f>(-1*F27)-($L$5*C27)</f>
        <v>8.52237145307369</v>
      </c>
      <c r="H27">
        <f>($L$5*C27)-($L$4*D27)</f>
        <v>7.31226712320851</v>
      </c>
      <c r="I27">
        <f>$L$4*D27</f>
        <v>7.91985645589688</v>
      </c>
    </row>
    <row r="28" spans="1:9">
      <c r="A28">
        <f t="shared" si="0"/>
        <v>26</v>
      </c>
      <c r="B28">
        <f t="shared" si="1"/>
        <v>599848.103396842</v>
      </c>
      <c r="C28">
        <f t="shared" si="2"/>
        <v>54.680321692787</v>
      </c>
      <c r="D28">
        <f t="shared" si="3"/>
        <v>46.9115494026929</v>
      </c>
      <c r="E28">
        <f t="shared" si="4"/>
        <v>50.304732062475</v>
      </c>
      <c r="F28">
        <f>$L$3*B28*D28*-1</f>
        <v>-28.1398039366126</v>
      </c>
      <c r="G28">
        <f>(-1*F28)-($L$5*C28)</f>
        <v>10.0952977779929</v>
      </c>
      <c r="H28">
        <f>($L$5*C28)-($L$4*D28)</f>
        <v>8.66219627808113</v>
      </c>
      <c r="I28">
        <f>$L$4*D28</f>
        <v>9.38230988053858</v>
      </c>
    </row>
    <row r="29" spans="1:9">
      <c r="A29">
        <f t="shared" si="0"/>
        <v>27</v>
      </c>
      <c r="B29">
        <f t="shared" si="1"/>
        <v>599819.963592906</v>
      </c>
      <c r="C29">
        <f t="shared" si="2"/>
        <v>64.7756194707799</v>
      </c>
      <c r="D29">
        <f t="shared" si="3"/>
        <v>55.573745680774</v>
      </c>
      <c r="E29">
        <f t="shared" si="4"/>
        <v>59.6870419430136</v>
      </c>
      <c r="F29">
        <f>$L$3*B29*D29*-1</f>
        <v>-33.3342421109633</v>
      </c>
      <c r="G29">
        <f>(-1*F29)-($L$5*C29)</f>
        <v>11.9582876856059</v>
      </c>
      <c r="H29">
        <f>($L$5*C29)-($L$4*D29)</f>
        <v>10.2612052892026</v>
      </c>
      <c r="I29">
        <f>$L$4*D29</f>
        <v>11.1147491361548</v>
      </c>
    </row>
    <row r="30" spans="1:9">
      <c r="A30">
        <f t="shared" si="0"/>
        <v>28</v>
      </c>
      <c r="B30">
        <f t="shared" si="1"/>
        <v>599786.629350795</v>
      </c>
      <c r="C30">
        <f t="shared" si="2"/>
        <v>76.7339071563858</v>
      </c>
      <c r="D30">
        <f t="shared" si="3"/>
        <v>65.8349509699766</v>
      </c>
      <c r="E30">
        <f t="shared" si="4"/>
        <v>70.8017910791684</v>
      </c>
      <c r="F30">
        <f>$L$3*B30*D30*-1</f>
        <v>-39.4869233357571</v>
      </c>
      <c r="G30">
        <f>(-1*F30)-($L$5*C30)</f>
        <v>14.1647339741498</v>
      </c>
      <c r="H30">
        <f>($L$5*C30)-($L$4*D30)</f>
        <v>12.155199167612</v>
      </c>
      <c r="I30">
        <f>$L$4*D30</f>
        <v>13.1669901939953</v>
      </c>
    </row>
    <row r="31" spans="1:9">
      <c r="A31">
        <f t="shared" si="0"/>
        <v>29</v>
      </c>
      <c r="B31">
        <f t="shared" si="1"/>
        <v>599747.142427459</v>
      </c>
      <c r="C31">
        <f t="shared" si="2"/>
        <v>90.8986411305356</v>
      </c>
      <c r="D31">
        <f t="shared" si="3"/>
        <v>77.9901501375886</v>
      </c>
      <c r="E31">
        <f t="shared" si="4"/>
        <v>83.9687812731637</v>
      </c>
      <c r="F31">
        <f>$L$3*B31*D31*-1</f>
        <v>-46.7743696825072</v>
      </c>
      <c r="G31">
        <f>(-1*F31)-($L$5*C31)</f>
        <v>16.7778181094305</v>
      </c>
      <c r="H31">
        <f>($L$5*C31)-($L$4*D31)</f>
        <v>14.398521545559</v>
      </c>
      <c r="I31">
        <f>$L$4*D31</f>
        <v>15.5980300275177</v>
      </c>
    </row>
    <row r="32" spans="1:9">
      <c r="A32">
        <f t="shared" si="0"/>
        <v>30</v>
      </c>
      <c r="B32">
        <f t="shared" si="1"/>
        <v>599700.368057776</v>
      </c>
      <c r="C32">
        <f t="shared" si="2"/>
        <v>107.676459239966</v>
      </c>
      <c r="D32">
        <f t="shared" si="3"/>
        <v>92.3886716831476</v>
      </c>
      <c r="E32">
        <f t="shared" si="4"/>
        <v>99.5668113006815</v>
      </c>
      <c r="F32">
        <f>$L$3*B32*D32*-1</f>
        <v>-55.4055204127527</v>
      </c>
      <c r="G32">
        <f>(-1*F32)-($L$5*C32)</f>
        <v>19.8722888635639</v>
      </c>
      <c r="H32">
        <f>($L$5*C32)-($L$4*D32)</f>
        <v>17.0554972125593</v>
      </c>
      <c r="I32">
        <f>$L$4*D32</f>
        <v>18.4777343366295</v>
      </c>
    </row>
    <row r="33" spans="1:9">
      <c r="A33">
        <f t="shared" si="0"/>
        <v>31</v>
      </c>
      <c r="B33">
        <f t="shared" si="1"/>
        <v>599644.962537364</v>
      </c>
      <c r="C33">
        <f t="shared" si="2"/>
        <v>127.54874810353</v>
      </c>
      <c r="D33">
        <f t="shared" si="3"/>
        <v>109.444168895707</v>
      </c>
      <c r="E33">
        <f t="shared" si="4"/>
        <v>118.044545637311</v>
      </c>
      <c r="F33">
        <f>$L$3*B33*D33*-1</f>
        <v>-65.6276445573991</v>
      </c>
      <c r="G33">
        <f>(-1*F33)-($L$5*C33)</f>
        <v>23.5365576832342</v>
      </c>
      <c r="H33">
        <f>($L$5*C33)-($L$4*D33)</f>
        <v>20.2022530950235</v>
      </c>
      <c r="I33">
        <f>$L$4*D33</f>
        <v>21.8888337791414</v>
      </c>
    </row>
    <row r="34" spans="1:9">
      <c r="A34">
        <f t="shared" si="0"/>
        <v>32</v>
      </c>
      <c r="B34">
        <f t="shared" si="1"/>
        <v>599579.334892806</v>
      </c>
      <c r="C34">
        <f t="shared" si="2"/>
        <v>151.085305786764</v>
      </c>
      <c r="D34">
        <f t="shared" si="3"/>
        <v>129.64642199073</v>
      </c>
      <c r="E34">
        <f t="shared" si="4"/>
        <v>139.933379416452</v>
      </c>
      <c r="F34">
        <f>$L$3*B34*D34*-1</f>
        <v>-77.7333154684342</v>
      </c>
      <c r="G34">
        <f>(-1*F34)-($L$5*C34)</f>
        <v>27.8751645588021</v>
      </c>
      <c r="H34">
        <f>($L$5*C34)-($L$4*D34)</f>
        <v>23.9288665114861</v>
      </c>
      <c r="I34">
        <f>$L$4*D34</f>
        <v>25.9292843981461</v>
      </c>
    </row>
    <row r="35" spans="1:9">
      <c r="A35">
        <f t="shared" si="0"/>
        <v>33</v>
      </c>
      <c r="B35">
        <f t="shared" si="1"/>
        <v>599501.601577338</v>
      </c>
      <c r="C35">
        <f t="shared" si="2"/>
        <v>178.960470345566</v>
      </c>
      <c r="D35">
        <f t="shared" si="3"/>
        <v>153.575288502216</v>
      </c>
      <c r="E35">
        <f t="shared" si="4"/>
        <v>165.862663814598</v>
      </c>
      <c r="F35">
        <f>$L$3*B35*D35*-1</f>
        <v>-92.0686314197805</v>
      </c>
      <c r="G35">
        <f>(-1*F35)-($L$5*C35)</f>
        <v>33.0116762057437</v>
      </c>
      <c r="H35">
        <f>($L$5*C35)-($L$4*D35)</f>
        <v>28.3418975135935</v>
      </c>
      <c r="I35">
        <f>$L$4*D35</f>
        <v>30.7150577004433</v>
      </c>
    </row>
    <row r="36" spans="1:9">
      <c r="A36">
        <f t="shared" si="0"/>
        <v>34</v>
      </c>
      <c r="B36">
        <f t="shared" si="1"/>
        <v>599409.532945918</v>
      </c>
      <c r="C36">
        <f t="shared" si="2"/>
        <v>211.97214655131</v>
      </c>
      <c r="D36">
        <f t="shared" si="3"/>
        <v>181.91718601581</v>
      </c>
      <c r="E36">
        <f t="shared" si="4"/>
        <v>196.577721515042</v>
      </c>
      <c r="F36">
        <f>$L$3*B36*D36*-1</f>
        <v>-109.042895504572</v>
      </c>
      <c r="G36">
        <f>(-1*F36)-($L$5*C36)</f>
        <v>39.0920871426401</v>
      </c>
      <c r="H36">
        <f>($L$5*C36)-($L$4*D36)</f>
        <v>33.5673711587702</v>
      </c>
      <c r="I36">
        <f>$L$4*D36</f>
        <v>36.383437203162</v>
      </c>
    </row>
    <row r="37" spans="1:9">
      <c r="A37">
        <f t="shared" si="0"/>
        <v>35</v>
      </c>
      <c r="B37">
        <f t="shared" si="1"/>
        <v>599300.490050413</v>
      </c>
      <c r="C37">
        <f t="shared" si="2"/>
        <v>251.06423369395</v>
      </c>
      <c r="D37">
        <f t="shared" si="3"/>
        <v>215.48455717458</v>
      </c>
      <c r="E37">
        <f t="shared" si="4"/>
        <v>232.961158718204</v>
      </c>
      <c r="F37">
        <f>$L$3*B37*D37*-1</f>
        <v>-129.140000713022</v>
      </c>
      <c r="G37">
        <f>(-1*F37)-($L$5*C37)</f>
        <v>46.2888035940188</v>
      </c>
      <c r="H37">
        <f>($L$5*C37)-($L$4*D37)</f>
        <v>39.7542856840874</v>
      </c>
      <c r="I37">
        <f>$L$4*D37</f>
        <v>43.0969114349161</v>
      </c>
    </row>
    <row r="38" spans="1:9">
      <c r="A38">
        <f t="shared" si="0"/>
        <v>36</v>
      </c>
      <c r="B38">
        <f t="shared" si="1"/>
        <v>599171.3500497</v>
      </c>
      <c r="C38">
        <f t="shared" si="2"/>
        <v>297.353037287969</v>
      </c>
      <c r="D38">
        <f t="shared" si="3"/>
        <v>255.238842858668</v>
      </c>
      <c r="E38">
        <f t="shared" si="4"/>
        <v>276.05807015312</v>
      </c>
      <c r="F38">
        <f>$L$3*B38*D38*-1</f>
        <v>-152.931802060751</v>
      </c>
      <c r="G38">
        <f>(-1*F38)-($L$5*C38)</f>
        <v>54.8052997557216</v>
      </c>
      <c r="H38">
        <f>($L$5*C38)-($L$4*D38)</f>
        <v>47.0787337332961</v>
      </c>
      <c r="I38">
        <f>$L$4*D38</f>
        <v>51.0477685717335</v>
      </c>
    </row>
    <row r="39" spans="1:9">
      <c r="A39">
        <f t="shared" si="0"/>
        <v>37</v>
      </c>
      <c r="B39">
        <f t="shared" si="1"/>
        <v>599018.41824764</v>
      </c>
      <c r="C39">
        <f t="shared" si="2"/>
        <v>352.15833704369</v>
      </c>
      <c r="D39">
        <f t="shared" si="3"/>
        <v>302.317576591964</v>
      </c>
      <c r="E39">
        <f t="shared" si="4"/>
        <v>327.105838724853</v>
      </c>
      <c r="F39">
        <f>$L$3*B39*D39*-1</f>
        <v>-181.093796538578</v>
      </c>
      <c r="G39">
        <f>(-1*F39)-($L$5*C39)</f>
        <v>64.88154531416</v>
      </c>
      <c r="H39">
        <f>($L$5*C39)-($L$4*D39)</f>
        <v>55.748735906025</v>
      </c>
      <c r="I39">
        <f>$L$4*D39</f>
        <v>60.4635153183928</v>
      </c>
    </row>
    <row r="40" spans="1:9">
      <c r="A40">
        <f t="shared" si="0"/>
        <v>38</v>
      </c>
      <c r="B40">
        <f t="shared" si="1"/>
        <v>598837.324451101</v>
      </c>
      <c r="C40">
        <f t="shared" si="2"/>
        <v>417.03988235785</v>
      </c>
      <c r="D40">
        <f t="shared" si="3"/>
        <v>358.066312497989</v>
      </c>
      <c r="E40">
        <f t="shared" si="4"/>
        <v>387.569354043246</v>
      </c>
      <c r="F40">
        <f>$L$3*B40*D40*-1</f>
        <v>-214.423472552367</v>
      </c>
      <c r="G40">
        <f>(-1*F40)-($L$5*C40)</f>
        <v>76.8003113742769</v>
      </c>
      <c r="H40">
        <f>($L$5*C40)-($L$4*D40)</f>
        <v>66.0098986784928</v>
      </c>
      <c r="I40">
        <f>$L$4*D40</f>
        <v>71.6132624995978</v>
      </c>
    </row>
    <row r="41" spans="1:9">
      <c r="A41">
        <f t="shared" si="0"/>
        <v>39</v>
      </c>
      <c r="B41">
        <f t="shared" si="1"/>
        <v>598622.900978549</v>
      </c>
      <c r="C41">
        <f t="shared" si="2"/>
        <v>493.840193732127</v>
      </c>
      <c r="D41">
        <f t="shared" si="3"/>
        <v>424.076211176482</v>
      </c>
      <c r="E41">
        <f t="shared" si="4"/>
        <v>459.182616542844</v>
      </c>
      <c r="F41">
        <f>$L$3*B41*D41*-1</f>
        <v>-253.861731770457</v>
      </c>
      <c r="G41">
        <f>(-1*F41)-($L$5*C41)</f>
        <v>90.8944678388551</v>
      </c>
      <c r="H41">
        <f>($L$5*C41)-($L$4*D41)</f>
        <v>78.1520216963056</v>
      </c>
      <c r="I41">
        <f>$L$4*D41</f>
        <v>84.8152422352964</v>
      </c>
    </row>
    <row r="42" spans="1:9">
      <c r="A42">
        <f t="shared" si="0"/>
        <v>40</v>
      </c>
      <c r="B42">
        <f t="shared" si="1"/>
        <v>598369.039246778</v>
      </c>
      <c r="C42">
        <f t="shared" si="2"/>
        <v>584.734661570982</v>
      </c>
      <c r="D42">
        <f t="shared" si="3"/>
        <v>502.228232872787</v>
      </c>
      <c r="E42">
        <f t="shared" si="4"/>
        <v>543.99785877814</v>
      </c>
      <c r="F42">
        <f>$L$3*B42*D42*-1</f>
        <v>-300.517825186697</v>
      </c>
      <c r="G42">
        <f>(-1*F42)-($L$5*C42)</f>
        <v>107.555386868273</v>
      </c>
      <c r="H42">
        <f>($L$5*C42)-($L$4*D42)</f>
        <v>92.5167917438667</v>
      </c>
      <c r="I42">
        <f>$L$4*D42</f>
        <v>100.445646574557</v>
      </c>
    </row>
    <row r="43" spans="1:9">
      <c r="A43">
        <f t="shared" si="0"/>
        <v>41</v>
      </c>
      <c r="B43">
        <f t="shared" si="1"/>
        <v>598068.521421592</v>
      </c>
      <c r="C43">
        <f t="shared" si="2"/>
        <v>692.290048439255</v>
      </c>
      <c r="D43">
        <f t="shared" si="3"/>
        <v>594.745024616654</v>
      </c>
      <c r="E43">
        <f t="shared" si="4"/>
        <v>644.443505352698</v>
      </c>
      <c r="F43">
        <f>$L$3*B43*D43*-1</f>
        <v>-355.69827749533</v>
      </c>
      <c r="G43">
        <f>(-1*F43)-($L$5*C43)</f>
        <v>127.242561510376</v>
      </c>
      <c r="H43">
        <f>($L$5*C43)-($L$4*D43)</f>
        <v>109.506711061623</v>
      </c>
      <c r="I43">
        <f>$L$4*D43</f>
        <v>118.949004923331</v>
      </c>
    </row>
    <row r="44" spans="1:9">
      <c r="A44">
        <f t="shared" si="0"/>
        <v>42</v>
      </c>
      <c r="B44">
        <f t="shared" si="1"/>
        <v>597712.823144096</v>
      </c>
      <c r="C44">
        <f t="shared" si="2"/>
        <v>819.532609949631</v>
      </c>
      <c r="D44">
        <f t="shared" si="3"/>
        <v>704.251735678277</v>
      </c>
      <c r="E44">
        <f t="shared" si="4"/>
        <v>763.392510276028</v>
      </c>
      <c r="F44">
        <f>$L$3*B44*D44*-1</f>
        <v>-420.940293136393</v>
      </c>
      <c r="G44">
        <f>(-1*F44)-($L$5*C44)</f>
        <v>150.494531853015</v>
      </c>
      <c r="H44">
        <f>($L$5*C44)-($L$4*D44)</f>
        <v>129.595414147723</v>
      </c>
      <c r="I44">
        <f>$L$4*D44</f>
        <v>140.850347135655</v>
      </c>
    </row>
    <row r="45" spans="1:9">
      <c r="A45">
        <f t="shared" si="0"/>
        <v>43</v>
      </c>
      <c r="B45">
        <f t="shared" si="1"/>
        <v>597291.88285096</v>
      </c>
      <c r="C45">
        <f t="shared" si="2"/>
        <v>970.027141802646</v>
      </c>
      <c r="D45">
        <f t="shared" si="3"/>
        <v>833.847149826</v>
      </c>
      <c r="E45">
        <f t="shared" si="4"/>
        <v>904.242857411684</v>
      </c>
      <c r="F45">
        <f>$L$3*B45*D45*-1</f>
        <v>-498.050134129478</v>
      </c>
      <c r="G45">
        <f>(-1*F45)-($L$5*C45)</f>
        <v>177.941177334605</v>
      </c>
      <c r="H45">
        <f>($L$5*C45)-($L$4*D45)</f>
        <v>153.339526829673</v>
      </c>
      <c r="I45">
        <f>$L$4*D45</f>
        <v>166.7694299652</v>
      </c>
    </row>
    <row r="46" spans="1:9">
      <c r="A46">
        <f t="shared" si="0"/>
        <v>44</v>
      </c>
      <c r="B46">
        <f t="shared" si="1"/>
        <v>596793.83271683</v>
      </c>
      <c r="C46">
        <f t="shared" si="2"/>
        <v>1147.96831913725</v>
      </c>
      <c r="D46">
        <f t="shared" si="3"/>
        <v>987.186676655673</v>
      </c>
      <c r="E46">
        <f t="shared" si="4"/>
        <v>1071.01228737688</v>
      </c>
      <c r="F46">
        <f>$L$3*B46*D46*-1</f>
        <v>-589.14692036833</v>
      </c>
      <c r="G46">
        <f>(-1*F46)-($L$5*C46)</f>
        <v>210.317375053037</v>
      </c>
      <c r="H46">
        <f>($L$5*C46)-($L$4*D46)</f>
        <v>181.392209984158</v>
      </c>
      <c r="I46">
        <f>$L$4*D46</f>
        <v>197.437335331135</v>
      </c>
    </row>
    <row r="47" spans="1:9">
      <c r="A47">
        <f t="shared" si="0"/>
        <v>45</v>
      </c>
      <c r="B47">
        <f t="shared" si="1"/>
        <v>596204.685796462</v>
      </c>
      <c r="C47">
        <f t="shared" si="2"/>
        <v>1358.28569419029</v>
      </c>
      <c r="D47">
        <f t="shared" si="3"/>
        <v>1168.57888663983</v>
      </c>
      <c r="E47">
        <f t="shared" si="4"/>
        <v>1268.44962270802</v>
      </c>
      <c r="F47">
        <f>$L$3*B47*D47*-1</f>
        <v>-696.71220793748</v>
      </c>
      <c r="G47">
        <f>(-1*F47)-($L$5*C47)</f>
        <v>248.477928854685</v>
      </c>
      <c r="H47">
        <f>($L$5*C47)-($L$4*D47)</f>
        <v>214.518501754829</v>
      </c>
      <c r="I47">
        <f>$L$4*D47</f>
        <v>233.715777327966</v>
      </c>
    </row>
    <row r="48" spans="1:9">
      <c r="A48">
        <f t="shared" si="0"/>
        <v>46</v>
      </c>
      <c r="B48">
        <f t="shared" si="1"/>
        <v>595507.973588525</v>
      </c>
      <c r="C48">
        <f t="shared" si="2"/>
        <v>1606.76362304497</v>
      </c>
      <c r="D48">
        <f t="shared" si="3"/>
        <v>1383.09738839466</v>
      </c>
      <c r="E48">
        <f t="shared" si="4"/>
        <v>1502.16540003599</v>
      </c>
      <c r="F48">
        <f>$L$3*B48*D48*-1</f>
        <v>-823.645523038485</v>
      </c>
      <c r="G48">
        <f>(-1*F48)-($L$5*C48)</f>
        <v>293.413527433643</v>
      </c>
      <c r="H48">
        <f>($L$5*C48)-($L$4*D48)</f>
        <v>253.612517925909</v>
      </c>
      <c r="I48">
        <f>$L$4*D48</f>
        <v>276.619477678932</v>
      </c>
    </row>
    <row r="49" spans="1:9">
      <c r="A49">
        <f t="shared" si="0"/>
        <v>47</v>
      </c>
      <c r="B49">
        <f t="shared" si="1"/>
        <v>594684.328065486</v>
      </c>
      <c r="C49">
        <f t="shared" si="2"/>
        <v>1900.17715047862</v>
      </c>
      <c r="D49">
        <f t="shared" si="3"/>
        <v>1636.70990632057</v>
      </c>
      <c r="E49">
        <f t="shared" si="4"/>
        <v>1778.78487771492</v>
      </c>
      <c r="F49">
        <f>$L$3*B49*D49*-1</f>
        <v>-973.325730878372</v>
      </c>
      <c r="G49">
        <f>(-1*F49)-($L$5*C49)</f>
        <v>346.267271220429</v>
      </c>
      <c r="H49">
        <f>($L$5*C49)-($L$4*D49)</f>
        <v>299.71647839383</v>
      </c>
      <c r="I49">
        <f>$L$4*D49</f>
        <v>327.341981264114</v>
      </c>
    </row>
    <row r="50" spans="1:9">
      <c r="A50">
        <f t="shared" si="0"/>
        <v>48</v>
      </c>
      <c r="B50">
        <f t="shared" si="1"/>
        <v>593711.002334608</v>
      </c>
      <c r="C50">
        <f t="shared" si="2"/>
        <v>2246.44442169905</v>
      </c>
      <c r="D50">
        <f t="shared" si="3"/>
        <v>1936.4263847144</v>
      </c>
      <c r="E50">
        <f t="shared" si="4"/>
        <v>2106.12685897903</v>
      </c>
      <c r="F50">
        <f>$L$3*B50*D50*-1</f>
        <v>-1149.67764981597</v>
      </c>
      <c r="G50">
        <f>(-1*F50)-($L$5*C50)</f>
        <v>408.350990655281</v>
      </c>
      <c r="H50">
        <f>($L$5*C50)-($L$4*D50)</f>
        <v>354.041382217805</v>
      </c>
      <c r="I50">
        <f>$L$4*D50</f>
        <v>387.28527694288</v>
      </c>
    </row>
    <row r="51" spans="1:9">
      <c r="A51">
        <f t="shared" si="0"/>
        <v>49</v>
      </c>
      <c r="B51">
        <f t="shared" si="1"/>
        <v>592561.324684792</v>
      </c>
      <c r="C51">
        <f t="shared" si="2"/>
        <v>2654.79541235433</v>
      </c>
      <c r="D51">
        <f t="shared" si="3"/>
        <v>2290.4677669322</v>
      </c>
      <c r="E51">
        <f t="shared" si="4"/>
        <v>2493.41213592191</v>
      </c>
      <c r="F51">
        <f>$L$3*B51*D51*-1</f>
        <v>-1357.24261412116</v>
      </c>
      <c r="G51">
        <f>(-1*F51)-($L$5*C51)</f>
        <v>481.160128044236</v>
      </c>
      <c r="H51">
        <f>($L$5*C51)-($L$4*D51)</f>
        <v>417.988932690487</v>
      </c>
      <c r="I51">
        <f>$L$4*D51</f>
        <v>458.093553386441</v>
      </c>
    </row>
    <row r="52" spans="1:9">
      <c r="A52">
        <f t="shared" si="0"/>
        <v>50</v>
      </c>
      <c r="B52">
        <f t="shared" si="1"/>
        <v>591204.082070671</v>
      </c>
      <c r="C52">
        <f t="shared" si="2"/>
        <v>3135.95554039856</v>
      </c>
      <c r="D52">
        <f t="shared" si="3"/>
        <v>2708.45669962269</v>
      </c>
      <c r="E52">
        <f t="shared" si="4"/>
        <v>2951.50568930835</v>
      </c>
      <c r="F52">
        <f>$L$3*B52*D52*-1</f>
        <v>-1601.25065692859</v>
      </c>
      <c r="G52">
        <f>(-1*F52)-($L$5*C52)</f>
        <v>566.385328597065</v>
      </c>
      <c r="H52">
        <f>($L$5*C52)-($L$4*D52)</f>
        <v>493.173988406987</v>
      </c>
      <c r="I52">
        <f>$L$4*D52</f>
        <v>541.691339924538</v>
      </c>
    </row>
    <row r="53" spans="1:9">
      <c r="A53">
        <f t="shared" ref="A53:A84" si="5">A52+1</f>
        <v>51</v>
      </c>
      <c r="B53">
        <f t="shared" ref="B53:B84" si="6">B52+F52</f>
        <v>589602.831413742</v>
      </c>
      <c r="C53">
        <f t="shared" ref="C53:C84" si="7">C52+G52</f>
        <v>3702.34086899563</v>
      </c>
      <c r="D53">
        <f t="shared" ref="D53:D84" si="8">D52+H52</f>
        <v>3201.63068802968</v>
      </c>
      <c r="E53">
        <f t="shared" ref="E53:E84" si="9">E52+I52</f>
        <v>3493.19702923289</v>
      </c>
      <c r="F53">
        <f t="shared" ref="F53:F84" si="10">$L$3*B53*D53*-1</f>
        <v>-1887.69051880343</v>
      </c>
      <c r="G53">
        <f t="shared" ref="G53:G84" si="11">(-1*F53)-($L$5*C53)</f>
        <v>665.918032034868</v>
      </c>
      <c r="H53">
        <f t="shared" ref="H53:H84" si="12">($L$5*C53)-($L$4*D53)</f>
        <v>581.446349162621</v>
      </c>
      <c r="I53">
        <f t="shared" ref="I53:I84" si="13">$L$4*D53</f>
        <v>640.326137605936</v>
      </c>
    </row>
    <row r="54" spans="1:9">
      <c r="A54">
        <f t="shared" si="5"/>
        <v>52</v>
      </c>
      <c r="B54">
        <f t="shared" si="6"/>
        <v>587715.140894938</v>
      </c>
      <c r="C54">
        <f t="shared" si="7"/>
        <v>4368.2589010305</v>
      </c>
      <c r="D54">
        <f t="shared" si="8"/>
        <v>3783.0770371923</v>
      </c>
      <c r="E54">
        <f t="shared" si="9"/>
        <v>4133.52316683883</v>
      </c>
      <c r="F54">
        <f t="shared" si="10"/>
        <v>-2223.37165392988</v>
      </c>
      <c r="G54">
        <f t="shared" si="11"/>
        <v>781.846216589815</v>
      </c>
      <c r="H54">
        <f t="shared" si="12"/>
        <v>684.910029901603</v>
      </c>
      <c r="I54">
        <f t="shared" si="13"/>
        <v>756.61540743846</v>
      </c>
    </row>
    <row r="55" spans="1:9">
      <c r="A55">
        <f t="shared" si="5"/>
        <v>53</v>
      </c>
      <c r="B55">
        <f t="shared" si="6"/>
        <v>585491.769241009</v>
      </c>
      <c r="C55">
        <f t="shared" si="7"/>
        <v>5150.10511762031</v>
      </c>
      <c r="D55">
        <f t="shared" si="8"/>
        <v>4467.9870670939</v>
      </c>
      <c r="E55">
        <f t="shared" si="9"/>
        <v>4890.13857427729</v>
      </c>
      <c r="F55">
        <f t="shared" si="10"/>
        <v>-2615.96965285875</v>
      </c>
      <c r="G55">
        <f t="shared" si="11"/>
        <v>916.434964044052</v>
      </c>
      <c r="H55">
        <f t="shared" si="12"/>
        <v>805.937275395922</v>
      </c>
      <c r="I55">
        <f t="shared" si="13"/>
        <v>893.597413418781</v>
      </c>
    </row>
    <row r="56" spans="1:9">
      <c r="A56">
        <f t="shared" si="5"/>
        <v>54</v>
      </c>
      <c r="B56">
        <f t="shared" si="6"/>
        <v>582875.79958815</v>
      </c>
      <c r="C56">
        <f t="shared" si="7"/>
        <v>6066.54008166436</v>
      </c>
      <c r="D56">
        <f t="shared" si="8"/>
        <v>5273.92434248982</v>
      </c>
      <c r="E56">
        <f t="shared" si="9"/>
        <v>5783.73598769607</v>
      </c>
      <c r="F56">
        <f t="shared" si="10"/>
        <v>-3074.04286809616</v>
      </c>
      <c r="G56">
        <f t="shared" si="11"/>
        <v>1072.08464114692</v>
      </c>
      <c r="H56">
        <f t="shared" si="12"/>
        <v>947.173358451274</v>
      </c>
      <c r="I56">
        <f t="shared" si="13"/>
        <v>1054.78486849797</v>
      </c>
    </row>
    <row r="57" spans="1:9">
      <c r="A57">
        <f t="shared" si="5"/>
        <v>55</v>
      </c>
      <c r="B57">
        <f t="shared" si="6"/>
        <v>579801.756720054</v>
      </c>
      <c r="C57">
        <f t="shared" si="7"/>
        <v>7138.62472281129</v>
      </c>
      <c r="D57">
        <f t="shared" si="8"/>
        <v>6221.0977009411</v>
      </c>
      <c r="E57">
        <f t="shared" si="9"/>
        <v>6838.52085619403</v>
      </c>
      <c r="F57">
        <f t="shared" si="10"/>
        <v>-3607.00337573274</v>
      </c>
      <c r="G57">
        <f t="shared" si="11"/>
        <v>1251.25721720501</v>
      </c>
      <c r="H57">
        <f t="shared" si="12"/>
        <v>1111.5266183395</v>
      </c>
      <c r="I57">
        <f t="shared" si="13"/>
        <v>1244.21954018822</v>
      </c>
    </row>
    <row r="58" spans="1:9">
      <c r="A58">
        <f t="shared" si="5"/>
        <v>56</v>
      </c>
      <c r="B58">
        <f t="shared" si="6"/>
        <v>576194.753344321</v>
      </c>
      <c r="C58">
        <f t="shared" si="7"/>
        <v>8389.8819400163</v>
      </c>
      <c r="D58">
        <f t="shared" si="8"/>
        <v>7332.62431928061</v>
      </c>
      <c r="E58">
        <f t="shared" si="9"/>
        <v>8082.74039638225</v>
      </c>
      <c r="F58">
        <f t="shared" si="10"/>
        <v>-4225.01966101446</v>
      </c>
      <c r="G58">
        <f t="shared" si="11"/>
        <v>1456.35862080908</v>
      </c>
      <c r="H58">
        <f t="shared" si="12"/>
        <v>1302.13617634926</v>
      </c>
      <c r="I58">
        <f t="shared" si="13"/>
        <v>1466.52486385612</v>
      </c>
    </row>
    <row r="59" spans="1:9">
      <c r="A59">
        <f t="shared" si="5"/>
        <v>57</v>
      </c>
      <c r="B59">
        <f t="shared" si="6"/>
        <v>571969.733683306</v>
      </c>
      <c r="C59">
        <f t="shared" si="7"/>
        <v>9846.24056082538</v>
      </c>
      <c r="D59">
        <f t="shared" si="8"/>
        <v>8634.76049562986</v>
      </c>
      <c r="E59">
        <f t="shared" si="9"/>
        <v>9549.26526023837</v>
      </c>
      <c r="F59">
        <f t="shared" si="10"/>
        <v>-4938.82166110455</v>
      </c>
      <c r="G59">
        <f t="shared" si="11"/>
        <v>1689.56227603217</v>
      </c>
      <c r="H59">
        <f t="shared" si="12"/>
        <v>1522.3072859464</v>
      </c>
      <c r="I59">
        <f t="shared" si="13"/>
        <v>1726.95209912597</v>
      </c>
    </row>
    <row r="60" spans="1:9">
      <c r="A60">
        <f t="shared" si="5"/>
        <v>58</v>
      </c>
      <c r="B60">
        <f t="shared" si="6"/>
        <v>567030.912022202</v>
      </c>
      <c r="C60">
        <f t="shared" si="7"/>
        <v>11535.8028368576</v>
      </c>
      <c r="D60">
        <f t="shared" si="8"/>
        <v>10157.0677815763</v>
      </c>
      <c r="E60">
        <f t="shared" si="9"/>
        <v>11276.2173593643</v>
      </c>
      <c r="F60">
        <f t="shared" si="10"/>
        <v>-5759.37140765851</v>
      </c>
      <c r="G60">
        <f t="shared" si="11"/>
        <v>1952.55647149552</v>
      </c>
      <c r="H60">
        <f t="shared" si="12"/>
        <v>1775.40137984774</v>
      </c>
      <c r="I60">
        <f t="shared" si="13"/>
        <v>2031.41355631525</v>
      </c>
    </row>
    <row r="61" spans="1:9">
      <c r="A61">
        <f t="shared" si="5"/>
        <v>59</v>
      </c>
      <c r="B61">
        <f t="shared" si="6"/>
        <v>561271.540614543</v>
      </c>
      <c r="C61">
        <f t="shared" si="7"/>
        <v>13488.3593083531</v>
      </c>
      <c r="D61">
        <f t="shared" si="8"/>
        <v>11932.469161424</v>
      </c>
      <c r="E61">
        <f t="shared" si="9"/>
        <v>13307.6309156796</v>
      </c>
      <c r="F61">
        <f t="shared" si="10"/>
        <v>-6697.35534956798</v>
      </c>
      <c r="G61">
        <f t="shared" si="11"/>
        <v>2246.19677781146</v>
      </c>
      <c r="H61">
        <f t="shared" si="12"/>
        <v>2064.66473947171</v>
      </c>
      <c r="I61">
        <f t="shared" si="13"/>
        <v>2386.4938322848</v>
      </c>
    </row>
    <row r="62" spans="1:9">
      <c r="A62">
        <f t="shared" si="5"/>
        <v>60</v>
      </c>
      <c r="B62">
        <f t="shared" si="6"/>
        <v>554574.185264975</v>
      </c>
      <c r="C62">
        <f t="shared" si="7"/>
        <v>15734.5560861645</v>
      </c>
      <c r="D62">
        <f t="shared" si="8"/>
        <v>13997.1339008957</v>
      </c>
      <c r="E62">
        <f t="shared" si="9"/>
        <v>15694.1247479644</v>
      </c>
      <c r="F62">
        <f t="shared" si="10"/>
        <v>-7762.44912913401</v>
      </c>
      <c r="G62">
        <f t="shared" si="11"/>
        <v>2570.04562069971</v>
      </c>
      <c r="H62">
        <f t="shared" si="12"/>
        <v>2392.97672825515</v>
      </c>
      <c r="I62">
        <f t="shared" si="13"/>
        <v>2799.42678017914</v>
      </c>
    </row>
    <row r="63" spans="1:9">
      <c r="A63">
        <f t="shared" si="5"/>
        <v>61</v>
      </c>
      <c r="B63">
        <f t="shared" si="6"/>
        <v>546811.736135841</v>
      </c>
      <c r="C63">
        <f t="shared" si="7"/>
        <v>18304.6017068642</v>
      </c>
      <c r="D63">
        <f t="shared" si="8"/>
        <v>16390.1106291509</v>
      </c>
      <c r="E63">
        <f t="shared" si="9"/>
        <v>18493.5515281435</v>
      </c>
      <c r="F63">
        <f t="shared" si="10"/>
        <v>-8962.3048485845</v>
      </c>
      <c r="G63">
        <f t="shared" si="11"/>
        <v>2921.78628531929</v>
      </c>
      <c r="H63">
        <f t="shared" si="12"/>
        <v>2762.49643743503</v>
      </c>
      <c r="I63">
        <f t="shared" si="13"/>
        <v>3278.02212583017</v>
      </c>
    </row>
    <row r="64" spans="1:9">
      <c r="A64">
        <f t="shared" si="5"/>
        <v>62</v>
      </c>
      <c r="B64">
        <f t="shared" si="6"/>
        <v>537849.431287257</v>
      </c>
      <c r="C64">
        <f t="shared" si="7"/>
        <v>21226.3879921835</v>
      </c>
      <c r="D64">
        <f t="shared" si="8"/>
        <v>19152.6070665859</v>
      </c>
      <c r="E64">
        <f t="shared" si="9"/>
        <v>21771.5736539737</v>
      </c>
      <c r="F64">
        <f t="shared" si="10"/>
        <v>-10301.2188184315</v>
      </c>
      <c r="G64">
        <f t="shared" si="11"/>
        <v>3296.51078101096</v>
      </c>
      <c r="H64">
        <f t="shared" si="12"/>
        <v>3174.18662410339</v>
      </c>
      <c r="I64">
        <f t="shared" si="13"/>
        <v>3830.52141331718</v>
      </c>
    </row>
    <row r="65" spans="1:9">
      <c r="A65">
        <f t="shared" si="5"/>
        <v>63</v>
      </c>
      <c r="B65">
        <f t="shared" si="6"/>
        <v>527548.212468826</v>
      </c>
      <c r="C65">
        <f t="shared" si="7"/>
        <v>24522.8987731945</v>
      </c>
      <c r="D65">
        <f t="shared" si="8"/>
        <v>22326.7936906893</v>
      </c>
      <c r="E65">
        <f t="shared" si="9"/>
        <v>25602.0950672909</v>
      </c>
      <c r="F65">
        <f t="shared" si="10"/>
        <v>-11778.4601016834</v>
      </c>
      <c r="G65">
        <f t="shared" si="11"/>
        <v>3685.9035065292</v>
      </c>
      <c r="H65">
        <f t="shared" si="12"/>
        <v>3627.19785701633</v>
      </c>
      <c r="I65">
        <f t="shared" si="13"/>
        <v>4465.35873813786</v>
      </c>
    </row>
    <row r="66" spans="1:9">
      <c r="A66">
        <f t="shared" si="5"/>
        <v>64</v>
      </c>
      <c r="B66">
        <f t="shared" si="6"/>
        <v>515769.752367142</v>
      </c>
      <c r="C66">
        <f t="shared" si="7"/>
        <v>28208.8022797237</v>
      </c>
      <c r="D66">
        <f t="shared" si="8"/>
        <v>25953.9915477056</v>
      </c>
      <c r="E66">
        <f t="shared" si="9"/>
        <v>30067.4538054288</v>
      </c>
      <c r="F66">
        <f t="shared" si="10"/>
        <v>-13386.283793499</v>
      </c>
      <c r="G66">
        <f t="shared" si="11"/>
        <v>4077.3790411902</v>
      </c>
      <c r="H66">
        <f t="shared" si="12"/>
        <v>4118.1064427677</v>
      </c>
      <c r="I66">
        <f t="shared" si="13"/>
        <v>5190.79830954112</v>
      </c>
    </row>
    <row r="67" spans="1:9">
      <c r="A67">
        <f t="shared" si="5"/>
        <v>65</v>
      </c>
      <c r="B67">
        <f t="shared" si="6"/>
        <v>502383.468573643</v>
      </c>
      <c r="C67">
        <f t="shared" si="7"/>
        <v>32286.1813209139</v>
      </c>
      <c r="D67">
        <f t="shared" si="8"/>
        <v>30072.0979904733</v>
      </c>
      <c r="E67">
        <f t="shared" si="9"/>
        <v>35258.2521149699</v>
      </c>
      <c r="F67">
        <f t="shared" si="10"/>
        <v>-15107.7248957405</v>
      </c>
      <c r="G67">
        <f t="shared" si="11"/>
        <v>4453.28505983888</v>
      </c>
      <c r="H67">
        <f t="shared" si="12"/>
        <v>4640.02023780692</v>
      </c>
      <c r="I67">
        <f t="shared" si="13"/>
        <v>6014.41959809466</v>
      </c>
    </row>
    <row r="68" spans="1:9">
      <c r="A68">
        <f t="shared" si="5"/>
        <v>66</v>
      </c>
      <c r="B68">
        <f t="shared" si="6"/>
        <v>487275.743677903</v>
      </c>
      <c r="C68">
        <f t="shared" si="7"/>
        <v>36739.4663807528</v>
      </c>
      <c r="D68">
        <f t="shared" si="8"/>
        <v>34712.1182282802</v>
      </c>
      <c r="E68">
        <f t="shared" si="9"/>
        <v>41272.6717130645</v>
      </c>
      <c r="F68">
        <f t="shared" si="10"/>
        <v>-16914.3732243205</v>
      </c>
      <c r="G68">
        <f t="shared" si="11"/>
        <v>4790.34931867212</v>
      </c>
      <c r="H68">
        <f t="shared" si="12"/>
        <v>5181.60025999237</v>
      </c>
      <c r="I68">
        <f t="shared" si="13"/>
        <v>6942.42364565605</v>
      </c>
    </row>
    <row r="69" spans="1:9">
      <c r="A69">
        <f t="shared" si="5"/>
        <v>67</v>
      </c>
      <c r="B69">
        <f t="shared" si="6"/>
        <v>470361.370453582</v>
      </c>
      <c r="C69">
        <f t="shared" si="7"/>
        <v>41529.8156994249</v>
      </c>
      <c r="D69">
        <f t="shared" si="8"/>
        <v>39893.7184882726</v>
      </c>
      <c r="E69">
        <f t="shared" si="9"/>
        <v>48215.0953587206</v>
      </c>
      <c r="F69">
        <f t="shared" si="10"/>
        <v>-18764.4641006333</v>
      </c>
      <c r="G69">
        <f t="shared" si="11"/>
        <v>5059.62491982309</v>
      </c>
      <c r="H69">
        <f t="shared" si="12"/>
        <v>5726.09548315569</v>
      </c>
      <c r="I69">
        <f t="shared" si="13"/>
        <v>7978.74369765452</v>
      </c>
    </row>
    <row r="70" spans="1:9">
      <c r="A70">
        <f t="shared" si="5"/>
        <v>68</v>
      </c>
      <c r="B70">
        <f t="shared" si="6"/>
        <v>451596.906352949</v>
      </c>
      <c r="C70">
        <f t="shared" si="7"/>
        <v>46589.440619248</v>
      </c>
      <c r="D70">
        <f t="shared" si="8"/>
        <v>45619.8139714283</v>
      </c>
      <c r="E70">
        <f t="shared" si="9"/>
        <v>56193.8390563751</v>
      </c>
      <c r="F70">
        <f t="shared" si="10"/>
        <v>-20601.7668578941</v>
      </c>
      <c r="G70">
        <f t="shared" si="11"/>
        <v>5227.25145354222</v>
      </c>
      <c r="H70">
        <f t="shared" si="12"/>
        <v>6250.55261006618</v>
      </c>
      <c r="I70">
        <f t="shared" si="13"/>
        <v>9123.96279428566</v>
      </c>
    </row>
    <row r="71" spans="1:9">
      <c r="A71">
        <f t="shared" si="5"/>
        <v>69</v>
      </c>
      <c r="B71">
        <f t="shared" si="6"/>
        <v>430995.139495055</v>
      </c>
      <c r="C71">
        <f t="shared" si="7"/>
        <v>51816.6920727902</v>
      </c>
      <c r="D71">
        <f t="shared" si="8"/>
        <v>51870.3665814945</v>
      </c>
      <c r="E71">
        <f t="shared" si="9"/>
        <v>65317.8018506608</v>
      </c>
      <c r="F71">
        <f t="shared" si="10"/>
        <v>-22355.8758804508</v>
      </c>
      <c r="G71">
        <f t="shared" si="11"/>
        <v>5256.36749643007</v>
      </c>
      <c r="H71">
        <f t="shared" si="12"/>
        <v>6725.43506772187</v>
      </c>
      <c r="I71">
        <f t="shared" si="13"/>
        <v>10374.0733162989</v>
      </c>
    </row>
    <row r="72" spans="1:9">
      <c r="A72">
        <f t="shared" si="5"/>
        <v>70</v>
      </c>
      <c r="B72">
        <f t="shared" si="6"/>
        <v>408639.263614604</v>
      </c>
      <c r="C72">
        <f t="shared" si="7"/>
        <v>57073.0595692203</v>
      </c>
      <c r="D72">
        <f t="shared" si="8"/>
        <v>58595.8016492163</v>
      </c>
      <c r="E72">
        <f t="shared" si="9"/>
        <v>75691.8751669597</v>
      </c>
      <c r="F72">
        <f t="shared" si="10"/>
        <v>-23944.5452368432</v>
      </c>
      <c r="G72">
        <f t="shared" si="11"/>
        <v>5110.43557900048</v>
      </c>
      <c r="H72">
        <f t="shared" si="12"/>
        <v>7114.94932799942</v>
      </c>
      <c r="I72">
        <f t="shared" si="13"/>
        <v>11719.1603298433</v>
      </c>
    </row>
    <row r="73" spans="1:9">
      <c r="A73">
        <f t="shared" si="5"/>
        <v>71</v>
      </c>
      <c r="B73">
        <f t="shared" si="6"/>
        <v>384694.718377761</v>
      </c>
      <c r="C73">
        <f t="shared" si="7"/>
        <v>62183.4951482207</v>
      </c>
      <c r="D73">
        <f t="shared" si="8"/>
        <v>65710.7509772158</v>
      </c>
      <c r="E73">
        <f t="shared" si="9"/>
        <v>87411.0354968029</v>
      </c>
      <c r="F73">
        <f t="shared" si="10"/>
        <v>-25278.5788415712</v>
      </c>
      <c r="G73">
        <f t="shared" si="11"/>
        <v>4758.02544265835</v>
      </c>
      <c r="H73">
        <f t="shared" si="12"/>
        <v>7378.40320346969</v>
      </c>
      <c r="I73">
        <f t="shared" si="13"/>
        <v>13142.1501954432</v>
      </c>
    </row>
    <row r="74" spans="1:9">
      <c r="A74">
        <f t="shared" si="5"/>
        <v>72</v>
      </c>
      <c r="B74">
        <f t="shared" si="6"/>
        <v>359416.13953619</v>
      </c>
      <c r="C74">
        <f t="shared" si="7"/>
        <v>66941.5205908791</v>
      </c>
      <c r="D74">
        <f t="shared" si="8"/>
        <v>73089.1541806855</v>
      </c>
      <c r="E74">
        <f t="shared" si="9"/>
        <v>100553.185692246</v>
      </c>
      <c r="F74">
        <f t="shared" si="10"/>
        <v>-26269.4216375873</v>
      </c>
      <c r="G74">
        <f t="shared" si="11"/>
        <v>4178.71984259722</v>
      </c>
      <c r="H74">
        <f t="shared" si="12"/>
        <v>7472.87095885301</v>
      </c>
      <c r="I74">
        <f t="shared" si="13"/>
        <v>14617.8308361371</v>
      </c>
    </row>
    <row r="75" spans="1:9">
      <c r="A75">
        <f t="shared" si="5"/>
        <v>73</v>
      </c>
      <c r="B75">
        <f t="shared" si="6"/>
        <v>333146.717898602</v>
      </c>
      <c r="C75">
        <f t="shared" si="7"/>
        <v>71120.2404334763</v>
      </c>
      <c r="D75">
        <f t="shared" si="8"/>
        <v>80562.0251395385</v>
      </c>
      <c r="E75">
        <f t="shared" si="9"/>
        <v>115171.016528383</v>
      </c>
      <c r="F75">
        <f t="shared" si="10"/>
        <v>-26838.9742625019</v>
      </c>
      <c r="G75">
        <f t="shared" si="11"/>
        <v>3369.29491945474</v>
      </c>
      <c r="H75">
        <f t="shared" si="12"/>
        <v>7357.27431513949</v>
      </c>
      <c r="I75">
        <f t="shared" si="13"/>
        <v>16112.4050279077</v>
      </c>
    </row>
    <row r="76" spans="1:9">
      <c r="A76">
        <f t="shared" si="5"/>
        <v>74</v>
      </c>
      <c r="B76">
        <f t="shared" si="6"/>
        <v>306307.7436361</v>
      </c>
      <c r="C76">
        <f t="shared" si="7"/>
        <v>74489.5353529311</v>
      </c>
      <c r="D76">
        <f t="shared" si="8"/>
        <v>87919.299454678</v>
      </c>
      <c r="E76">
        <f t="shared" si="9"/>
        <v>131283.421556291</v>
      </c>
      <c r="F76">
        <f t="shared" si="10"/>
        <v>-26930.362238029</v>
      </c>
      <c r="G76">
        <f t="shared" si="11"/>
        <v>2348.81557156179</v>
      </c>
      <c r="H76">
        <f t="shared" si="12"/>
        <v>6997.68677553166</v>
      </c>
      <c r="I76">
        <f t="shared" si="13"/>
        <v>17583.8598909356</v>
      </c>
    </row>
    <row r="77" spans="1:9">
      <c r="A77">
        <f t="shared" si="5"/>
        <v>75</v>
      </c>
      <c r="B77">
        <f t="shared" si="6"/>
        <v>279377.381398071</v>
      </c>
      <c r="C77">
        <f t="shared" si="7"/>
        <v>76838.3509244928</v>
      </c>
      <c r="D77">
        <f t="shared" si="8"/>
        <v>94916.9862302096</v>
      </c>
      <c r="E77">
        <f t="shared" si="9"/>
        <v>148867.281447226</v>
      </c>
      <c r="F77">
        <f t="shared" si="10"/>
        <v>-26517.6590631928</v>
      </c>
      <c r="G77">
        <f t="shared" si="11"/>
        <v>1161.00325811012</v>
      </c>
      <c r="H77">
        <f t="shared" si="12"/>
        <v>6373.25855904071</v>
      </c>
      <c r="I77">
        <f t="shared" si="13"/>
        <v>18983.3972460419</v>
      </c>
    </row>
    <row r="78" spans="1:9">
      <c r="A78">
        <f t="shared" si="5"/>
        <v>76</v>
      </c>
      <c r="B78">
        <f t="shared" si="6"/>
        <v>252859.722334879</v>
      </c>
      <c r="C78">
        <f t="shared" si="7"/>
        <v>77999.354182603</v>
      </c>
      <c r="D78">
        <f t="shared" si="8"/>
        <v>101290.24478925</v>
      </c>
      <c r="E78">
        <f t="shared" si="9"/>
        <v>167850.678693268</v>
      </c>
      <c r="F78">
        <f t="shared" si="10"/>
        <v>-25612.2231726417</v>
      </c>
      <c r="G78">
        <f t="shared" si="11"/>
        <v>-127.563707617257</v>
      </c>
      <c r="H78">
        <f t="shared" si="12"/>
        <v>5481.73792240891</v>
      </c>
      <c r="I78">
        <f t="shared" si="13"/>
        <v>20258.0489578501</v>
      </c>
    </row>
    <row r="79" spans="1:9">
      <c r="A79">
        <f t="shared" si="5"/>
        <v>77</v>
      </c>
      <c r="B79">
        <f t="shared" si="6"/>
        <v>227247.499162237</v>
      </c>
      <c r="C79">
        <f t="shared" si="7"/>
        <v>77871.7904749857</v>
      </c>
      <c r="D79">
        <f t="shared" si="8"/>
        <v>106771.982711659</v>
      </c>
      <c r="E79">
        <f t="shared" si="9"/>
        <v>188108.727651118</v>
      </c>
      <c r="F79">
        <f t="shared" si="10"/>
        <v>-24263.6660518182</v>
      </c>
      <c r="G79">
        <f t="shared" si="11"/>
        <v>-1434.02480492713</v>
      </c>
      <c r="H79">
        <f t="shared" si="12"/>
        <v>4343.29431441344</v>
      </c>
      <c r="I79">
        <f t="shared" si="13"/>
        <v>21354.3965423318</v>
      </c>
    </row>
    <row r="80" spans="1:9">
      <c r="A80">
        <f t="shared" si="5"/>
        <v>78</v>
      </c>
      <c r="B80">
        <f t="shared" si="6"/>
        <v>202983.833110419</v>
      </c>
      <c r="C80">
        <f t="shared" si="7"/>
        <v>76437.7656700586</v>
      </c>
      <c r="D80">
        <f t="shared" si="8"/>
        <v>111115.277026073</v>
      </c>
      <c r="E80">
        <f t="shared" si="9"/>
        <v>209463.12419345</v>
      </c>
      <c r="F80">
        <f t="shared" si="10"/>
        <v>-22554.6048478783</v>
      </c>
      <c r="G80">
        <f t="shared" si="11"/>
        <v>-2669.85782324105</v>
      </c>
      <c r="H80">
        <f t="shared" si="12"/>
        <v>3001.4072659048</v>
      </c>
      <c r="I80">
        <f t="shared" si="13"/>
        <v>22223.0554052145</v>
      </c>
    </row>
    <row r="81" spans="1:9">
      <c r="A81">
        <f t="shared" si="5"/>
        <v>79</v>
      </c>
      <c r="B81">
        <f t="shared" si="6"/>
        <v>180429.228262541</v>
      </c>
      <c r="C81">
        <f t="shared" si="7"/>
        <v>73767.9078468175</v>
      </c>
      <c r="D81">
        <f t="shared" si="8"/>
        <v>114116.684291977</v>
      </c>
      <c r="E81">
        <f t="shared" si="9"/>
        <v>231686.179598665</v>
      </c>
      <c r="F81">
        <f t="shared" si="10"/>
        <v>-20589.9852786815</v>
      </c>
      <c r="G81">
        <f t="shared" si="11"/>
        <v>-3753.42431076831</v>
      </c>
      <c r="H81">
        <f t="shared" si="12"/>
        <v>1520.07273105429</v>
      </c>
      <c r="I81">
        <f t="shared" si="13"/>
        <v>22823.3368583955</v>
      </c>
    </row>
    <row r="82" spans="1:9">
      <c r="A82">
        <f t="shared" si="5"/>
        <v>80</v>
      </c>
      <c r="B82">
        <f t="shared" si="6"/>
        <v>159839.242983859</v>
      </c>
      <c r="C82">
        <f t="shared" si="7"/>
        <v>70014.4835360492</v>
      </c>
      <c r="D82">
        <f t="shared" si="8"/>
        <v>115636.757023032</v>
      </c>
      <c r="E82">
        <f t="shared" si="9"/>
        <v>254509.51645706</v>
      </c>
      <c r="F82">
        <f t="shared" si="10"/>
        <v>-18483.2917036698</v>
      </c>
      <c r="G82">
        <f t="shared" si="11"/>
        <v>-4621.4878632264</v>
      </c>
      <c r="H82">
        <f t="shared" si="12"/>
        <v>-22.5718377101075</v>
      </c>
      <c r="I82">
        <f t="shared" si="13"/>
        <v>23127.3514046064</v>
      </c>
    </row>
    <row r="83" spans="1:9">
      <c r="A83">
        <f t="shared" si="5"/>
        <v>81</v>
      </c>
      <c r="B83">
        <f t="shared" si="6"/>
        <v>141355.951280189</v>
      </c>
      <c r="C83">
        <f t="shared" si="7"/>
        <v>65392.9956728228</v>
      </c>
      <c r="D83">
        <f t="shared" si="8"/>
        <v>115614.185185322</v>
      </c>
      <c r="E83">
        <f t="shared" si="9"/>
        <v>277636.867861667</v>
      </c>
      <c r="F83">
        <f t="shared" si="10"/>
        <v>-16342.7531283551</v>
      </c>
      <c r="G83">
        <f t="shared" si="11"/>
        <v>-5236.93544367643</v>
      </c>
      <c r="H83">
        <f t="shared" si="12"/>
        <v>-1543.1484650328</v>
      </c>
      <c r="I83">
        <f t="shared" si="13"/>
        <v>23122.8370370643</v>
      </c>
    </row>
    <row r="84" spans="1:9">
      <c r="A84">
        <f t="shared" si="5"/>
        <v>82</v>
      </c>
      <c r="B84">
        <f t="shared" si="6"/>
        <v>125013.198151834</v>
      </c>
      <c r="C84">
        <f t="shared" si="7"/>
        <v>60156.0602291464</v>
      </c>
      <c r="D84">
        <f t="shared" si="8"/>
        <v>114071.036720289</v>
      </c>
      <c r="E84">
        <f t="shared" si="9"/>
        <v>300759.704898731</v>
      </c>
      <c r="F84">
        <f t="shared" si="10"/>
        <v>-14260.3851168986</v>
      </c>
      <c r="G84">
        <f t="shared" si="11"/>
        <v>-5591.11475871969</v>
      </c>
      <c r="H84">
        <f t="shared" si="12"/>
        <v>-2962.70746843946</v>
      </c>
      <c r="I84">
        <f t="shared" si="13"/>
        <v>22814.2073440578</v>
      </c>
    </row>
    <row r="85" spans="1:9">
      <c r="A85">
        <f t="shared" ref="A85:A116" si="14">A84+1</f>
        <v>83</v>
      </c>
      <c r="B85">
        <f t="shared" ref="B85:B116" si="15">B84+F84</f>
        <v>110752.813034935</v>
      </c>
      <c r="C85">
        <f t="shared" ref="C85:C116" si="16">C84+G84</f>
        <v>54564.9454704267</v>
      </c>
      <c r="D85">
        <f t="shared" ref="D85:D116" si="17">D84+H84</f>
        <v>111108.329251849</v>
      </c>
      <c r="E85">
        <f t="shared" ref="E85:E116" si="18">E84+I84</f>
        <v>323573.912242789</v>
      </c>
      <c r="F85">
        <f t="shared" ref="F85:F116" si="19">$L$3*B85*D85*-1</f>
        <v>-12305.5600162541</v>
      </c>
      <c r="G85">
        <f t="shared" ref="G85:G116" si="20">(-1*F85)-($L$5*C85)</f>
        <v>-5700.87198898668</v>
      </c>
      <c r="H85">
        <f t="shared" ref="H85:H116" si="21">($L$5*C85)-($L$4*D85)</f>
        <v>-4215.23384512907</v>
      </c>
      <c r="I85">
        <f t="shared" ref="I85:I116" si="22">$L$4*D85</f>
        <v>22221.6658503699</v>
      </c>
    </row>
    <row r="86" spans="1:9">
      <c r="A86">
        <f t="shared" si="14"/>
        <v>84</v>
      </c>
      <c r="B86">
        <f t="shared" si="15"/>
        <v>98447.2530186814</v>
      </c>
      <c r="C86">
        <f t="shared" si="16"/>
        <v>48864.07348144</v>
      </c>
      <c r="D86">
        <f t="shared" si="17"/>
        <v>106893.09540672</v>
      </c>
      <c r="E86">
        <f t="shared" si="18"/>
        <v>345795.578093159</v>
      </c>
      <c r="F86">
        <f t="shared" si="19"/>
        <v>-10523.3316094554</v>
      </c>
      <c r="G86">
        <f t="shared" si="20"/>
        <v>-5601.81263941976</v>
      </c>
      <c r="H86">
        <f t="shared" si="21"/>
        <v>-5253.47483246886</v>
      </c>
      <c r="I86">
        <f t="shared" si="22"/>
        <v>21378.6190813441</v>
      </c>
    </row>
    <row r="87" spans="1:9">
      <c r="A87">
        <f t="shared" si="14"/>
        <v>85</v>
      </c>
      <c r="B87">
        <f t="shared" si="15"/>
        <v>87923.9214092259</v>
      </c>
      <c r="C87">
        <f t="shared" si="16"/>
        <v>43262.2608420202</v>
      </c>
      <c r="D87">
        <f t="shared" si="17"/>
        <v>101639.620574251</v>
      </c>
      <c r="E87">
        <f t="shared" si="18"/>
        <v>367174.197174503</v>
      </c>
      <c r="F87">
        <f t="shared" si="19"/>
        <v>-8936.55401143402</v>
      </c>
      <c r="G87">
        <f t="shared" si="20"/>
        <v>-5339.99206643265</v>
      </c>
      <c r="H87">
        <f t="shared" si="21"/>
        <v>-6051.37803698361</v>
      </c>
      <c r="I87">
        <f t="shared" si="22"/>
        <v>20327.9241148503</v>
      </c>
    </row>
    <row r="88" spans="1:9">
      <c r="A88">
        <f t="shared" si="14"/>
        <v>86</v>
      </c>
      <c r="B88">
        <f t="shared" si="15"/>
        <v>78987.3673977919</v>
      </c>
      <c r="C88">
        <f t="shared" si="16"/>
        <v>37922.2687755876</v>
      </c>
      <c r="D88">
        <f t="shared" si="17"/>
        <v>95588.2425372678</v>
      </c>
      <c r="E88">
        <f t="shared" si="18"/>
        <v>387502.121289353</v>
      </c>
      <c r="F88">
        <f t="shared" si="19"/>
        <v>-7550.26363220041</v>
      </c>
      <c r="G88">
        <f t="shared" si="20"/>
        <v>-4964.08506374349</v>
      </c>
      <c r="H88">
        <f t="shared" si="21"/>
        <v>-6603.29981150966</v>
      </c>
      <c r="I88">
        <f t="shared" si="22"/>
        <v>19117.6485074536</v>
      </c>
    </row>
    <row r="89" spans="1:9">
      <c r="A89">
        <f t="shared" si="14"/>
        <v>87</v>
      </c>
      <c r="B89">
        <f t="shared" si="15"/>
        <v>71437.1037655915</v>
      </c>
      <c r="C89">
        <f t="shared" si="16"/>
        <v>32958.1837118441</v>
      </c>
      <c r="D89">
        <f t="shared" si="17"/>
        <v>88984.9427257582</v>
      </c>
      <c r="E89">
        <f t="shared" si="18"/>
        <v>406619.769796807</v>
      </c>
      <c r="F89">
        <f t="shared" si="19"/>
        <v>-6356.8265870752</v>
      </c>
      <c r="G89">
        <f t="shared" si="20"/>
        <v>-4519.37403783335</v>
      </c>
      <c r="H89">
        <f t="shared" si="21"/>
        <v>-6920.78792024308</v>
      </c>
      <c r="I89">
        <f t="shared" si="22"/>
        <v>17796.9885451516</v>
      </c>
    </row>
    <row r="90" spans="1:9">
      <c r="A90">
        <f t="shared" si="14"/>
        <v>88</v>
      </c>
      <c r="B90">
        <f t="shared" si="15"/>
        <v>65080.2771785163</v>
      </c>
      <c r="C90">
        <f t="shared" si="16"/>
        <v>28438.8096740107</v>
      </c>
      <c r="D90">
        <f t="shared" si="17"/>
        <v>82064.1548055151</v>
      </c>
      <c r="E90">
        <f t="shared" si="18"/>
        <v>424416.758341958</v>
      </c>
      <c r="F90">
        <f t="shared" si="19"/>
        <v>-5340.75794116359</v>
      </c>
      <c r="G90">
        <f t="shared" si="20"/>
        <v>-4044.04925125995</v>
      </c>
      <c r="H90">
        <f t="shared" si="21"/>
        <v>-7028.02376867947</v>
      </c>
      <c r="I90">
        <f t="shared" si="22"/>
        <v>16412.830961103</v>
      </c>
    </row>
    <row r="91" spans="1:9">
      <c r="A91">
        <f t="shared" si="14"/>
        <v>89</v>
      </c>
      <c r="B91">
        <f t="shared" si="15"/>
        <v>59739.5192373527</v>
      </c>
      <c r="C91">
        <f t="shared" si="16"/>
        <v>24394.7604227508</v>
      </c>
      <c r="D91">
        <f t="shared" si="17"/>
        <v>75036.1310368356</v>
      </c>
      <c r="E91">
        <f t="shared" si="18"/>
        <v>440829.589303061</v>
      </c>
      <c r="F91">
        <f t="shared" si="19"/>
        <v>-4482.62239357156</v>
      </c>
      <c r="G91">
        <f t="shared" si="20"/>
        <v>-3567.6485459362</v>
      </c>
      <c r="H91">
        <f t="shared" si="21"/>
        <v>-6956.95526785936</v>
      </c>
      <c r="I91">
        <f t="shared" si="22"/>
        <v>15007.2262073671</v>
      </c>
    </row>
    <row r="92" spans="1:9">
      <c r="A92">
        <f t="shared" si="14"/>
        <v>90</v>
      </c>
      <c r="B92">
        <f t="shared" si="15"/>
        <v>55256.8968437811</v>
      </c>
      <c r="C92">
        <f t="shared" si="16"/>
        <v>20827.1118768146</v>
      </c>
      <c r="D92">
        <f t="shared" si="17"/>
        <v>68079.1757689762</v>
      </c>
      <c r="E92">
        <f t="shared" si="18"/>
        <v>455836.815510428</v>
      </c>
      <c r="F92">
        <f t="shared" si="19"/>
        <v>-3761.84399267596</v>
      </c>
      <c r="G92">
        <f t="shared" si="20"/>
        <v>-3111.10292667285</v>
      </c>
      <c r="H92">
        <f t="shared" si="21"/>
        <v>-6742.88823444644</v>
      </c>
      <c r="I92">
        <f t="shared" si="22"/>
        <v>13615.8351537952</v>
      </c>
    </row>
    <row r="93" spans="1:9">
      <c r="A93">
        <f t="shared" si="14"/>
        <v>91</v>
      </c>
      <c r="B93">
        <f t="shared" si="15"/>
        <v>51495.0528511052</v>
      </c>
      <c r="C93">
        <f t="shared" si="16"/>
        <v>17716.0089501417</v>
      </c>
      <c r="D93">
        <f t="shared" si="17"/>
        <v>61336.2875345298</v>
      </c>
      <c r="E93">
        <f t="shared" si="18"/>
        <v>469452.650664224</v>
      </c>
      <c r="F93">
        <f t="shared" si="19"/>
        <v>-3158.5153682812</v>
      </c>
      <c r="G93">
        <f t="shared" si="20"/>
        <v>-2687.76758526558</v>
      </c>
      <c r="H93">
        <f t="shared" si="21"/>
        <v>-6420.97455335919</v>
      </c>
      <c r="I93">
        <f t="shared" si="22"/>
        <v>12267.257506906</v>
      </c>
    </row>
    <row r="94" spans="1:9">
      <c r="A94">
        <f t="shared" si="14"/>
        <v>92</v>
      </c>
      <c r="B94">
        <f t="shared" si="15"/>
        <v>48336.537482824</v>
      </c>
      <c r="C94">
        <f t="shared" si="16"/>
        <v>15028.2413648762</v>
      </c>
      <c r="D94">
        <f t="shared" si="17"/>
        <v>54915.3129811706</v>
      </c>
      <c r="E94">
        <f t="shared" si="18"/>
        <v>481719.90817113</v>
      </c>
      <c r="F94">
        <f t="shared" si="19"/>
        <v>-2654.41608429536</v>
      </c>
      <c r="G94">
        <f t="shared" si="20"/>
        <v>-2304.90356611377</v>
      </c>
      <c r="H94">
        <f t="shared" si="21"/>
        <v>-6023.74294582499</v>
      </c>
      <c r="I94">
        <f t="shared" si="22"/>
        <v>10983.0625962341</v>
      </c>
    </row>
    <row r="95" spans="1:9">
      <c r="A95">
        <f t="shared" si="14"/>
        <v>93</v>
      </c>
      <c r="B95">
        <f t="shared" si="15"/>
        <v>45682.1213985286</v>
      </c>
      <c r="C95">
        <f t="shared" si="16"/>
        <v>12723.3377987624</v>
      </c>
      <c r="D95">
        <f t="shared" si="17"/>
        <v>48891.5700353456</v>
      </c>
      <c r="E95">
        <f t="shared" si="18"/>
        <v>492702.970767364</v>
      </c>
      <c r="F95">
        <f t="shared" si="19"/>
        <v>-2233.47063771932</v>
      </c>
      <c r="G95">
        <f t="shared" si="20"/>
        <v>-1965.23083587227</v>
      </c>
      <c r="H95">
        <f t="shared" si="21"/>
        <v>-5579.61253347754</v>
      </c>
      <c r="I95">
        <f t="shared" si="22"/>
        <v>9778.31400706913</v>
      </c>
    </row>
    <row r="96" spans="1:9">
      <c r="A96">
        <f t="shared" si="14"/>
        <v>94</v>
      </c>
      <c r="B96">
        <f t="shared" si="15"/>
        <v>43448.6507608093</v>
      </c>
      <c r="C96">
        <f t="shared" si="16"/>
        <v>10758.1069628901</v>
      </c>
      <c r="D96">
        <f t="shared" si="17"/>
        <v>43311.9575018681</v>
      </c>
      <c r="E96">
        <f t="shared" si="18"/>
        <v>502481.284774433</v>
      </c>
      <c r="F96">
        <f t="shared" si="19"/>
        <v>-1881.84611526568</v>
      </c>
      <c r="G96">
        <f t="shared" si="20"/>
        <v>-1668.32918248806</v>
      </c>
      <c r="H96">
        <f t="shared" si="21"/>
        <v>-5112.21620261988</v>
      </c>
      <c r="I96">
        <f t="shared" si="22"/>
        <v>8662.39150037362</v>
      </c>
    </row>
    <row r="97" spans="1:9">
      <c r="A97">
        <f t="shared" si="14"/>
        <v>95</v>
      </c>
      <c r="B97">
        <f t="shared" si="15"/>
        <v>41566.8046455436</v>
      </c>
      <c r="C97">
        <f t="shared" si="16"/>
        <v>9089.77778040206</v>
      </c>
      <c r="D97">
        <f t="shared" si="17"/>
        <v>38199.7412992482</v>
      </c>
      <c r="E97">
        <f t="shared" si="18"/>
        <v>511143.676274806</v>
      </c>
      <c r="F97">
        <f t="shared" si="19"/>
        <v>-1587.84118409615</v>
      </c>
      <c r="G97">
        <f t="shared" si="20"/>
        <v>-1411.78548343653</v>
      </c>
      <c r="H97">
        <f t="shared" si="21"/>
        <v>-4640.32159231696</v>
      </c>
      <c r="I97">
        <f t="shared" si="22"/>
        <v>7639.94825984964</v>
      </c>
    </row>
    <row r="98" spans="1:9">
      <c r="A98">
        <f t="shared" si="14"/>
        <v>96</v>
      </c>
      <c r="B98">
        <f t="shared" si="15"/>
        <v>39978.9634614474</v>
      </c>
      <c r="C98">
        <f t="shared" si="16"/>
        <v>7677.99229696554</v>
      </c>
      <c r="D98">
        <f t="shared" si="17"/>
        <v>33559.4197069313</v>
      </c>
      <c r="E98">
        <f t="shared" si="18"/>
        <v>518783.624534656</v>
      </c>
      <c r="F98">
        <f t="shared" si="19"/>
        <v>-1341.67081425078</v>
      </c>
      <c r="G98">
        <f t="shared" si="20"/>
        <v>-1192.06664374784</v>
      </c>
      <c r="H98">
        <f t="shared" si="21"/>
        <v>-4178.14648338762</v>
      </c>
      <c r="I98">
        <f t="shared" si="22"/>
        <v>6711.88394138625</v>
      </c>
    </row>
    <row r="99" spans="1:9">
      <c r="A99">
        <f t="shared" si="14"/>
        <v>97</v>
      </c>
      <c r="B99">
        <f t="shared" si="15"/>
        <v>38637.2926471967</v>
      </c>
      <c r="C99">
        <f t="shared" si="16"/>
        <v>6485.92565321769</v>
      </c>
      <c r="D99">
        <f t="shared" si="17"/>
        <v>29381.2732235436</v>
      </c>
      <c r="E99">
        <f t="shared" si="18"/>
        <v>525495.508476042</v>
      </c>
      <c r="F99">
        <f t="shared" si="19"/>
        <v>-1135.2128518853</v>
      </c>
      <c r="G99">
        <f t="shared" si="20"/>
        <v>-1005.14261367654</v>
      </c>
      <c r="H99">
        <f t="shared" si="21"/>
        <v>-3735.89917914689</v>
      </c>
      <c r="I99">
        <f t="shared" si="22"/>
        <v>5876.25464470873</v>
      </c>
    </row>
    <row r="100" spans="1:9">
      <c r="A100">
        <f t="shared" si="14"/>
        <v>98</v>
      </c>
      <c r="B100">
        <f t="shared" si="15"/>
        <v>37502.0797953114</v>
      </c>
      <c r="C100">
        <f t="shared" si="16"/>
        <v>5480.78303954115</v>
      </c>
      <c r="D100">
        <f t="shared" si="17"/>
        <v>25645.3740443967</v>
      </c>
      <c r="E100">
        <f t="shared" si="18"/>
        <v>531371.763120751</v>
      </c>
      <c r="F100">
        <f t="shared" si="19"/>
        <v>-961.754863793573</v>
      </c>
      <c r="G100">
        <f t="shared" si="20"/>
        <v>-846.903539255007</v>
      </c>
      <c r="H100">
        <f t="shared" si="21"/>
        <v>-3320.41640583077</v>
      </c>
      <c r="I100">
        <f t="shared" si="22"/>
        <v>5129.07480887935</v>
      </c>
    </row>
    <row r="101" spans="1:9">
      <c r="A101">
        <f t="shared" si="14"/>
        <v>99</v>
      </c>
      <c r="B101">
        <f t="shared" si="15"/>
        <v>36540.3249315178</v>
      </c>
      <c r="C101">
        <f t="shared" si="16"/>
        <v>4633.87950028615</v>
      </c>
      <c r="D101">
        <f t="shared" si="17"/>
        <v>22324.957638566</v>
      </c>
      <c r="E101">
        <f t="shared" si="18"/>
        <v>536500.83792963</v>
      </c>
      <c r="F101">
        <f t="shared" si="19"/>
        <v>-815.761206195571</v>
      </c>
      <c r="G101">
        <f t="shared" si="20"/>
        <v>-713.419028898858</v>
      </c>
      <c r="H101">
        <f t="shared" si="21"/>
        <v>-2935.81129261877</v>
      </c>
      <c r="I101">
        <f t="shared" si="22"/>
        <v>4464.99152771319</v>
      </c>
    </row>
    <row r="102" spans="1:9">
      <c r="A102">
        <f t="shared" si="14"/>
        <v>100</v>
      </c>
      <c r="B102">
        <f t="shared" si="15"/>
        <v>35724.5637253222</v>
      </c>
      <c r="C102">
        <f t="shared" si="16"/>
        <v>3920.46047138729</v>
      </c>
      <c r="D102">
        <f t="shared" si="17"/>
        <v>19389.1463459472</v>
      </c>
      <c r="E102">
        <f t="shared" si="18"/>
        <v>540965.829457344</v>
      </c>
      <c r="F102">
        <f t="shared" si="19"/>
        <v>-692.668794215389</v>
      </c>
      <c r="G102">
        <f t="shared" si="20"/>
        <v>-601.083161342416</v>
      </c>
      <c r="H102">
        <f t="shared" si="21"/>
        <v>-2584.07731363164</v>
      </c>
      <c r="I102">
        <f t="shared" si="22"/>
        <v>3877.82926918944</v>
      </c>
    </row>
    <row r="103" spans="1:9">
      <c r="A103">
        <f t="shared" si="14"/>
        <v>101</v>
      </c>
      <c r="B103">
        <f t="shared" si="15"/>
        <v>35031.8949311068</v>
      </c>
      <c r="C103">
        <f t="shared" si="16"/>
        <v>3319.37731004487</v>
      </c>
      <c r="D103">
        <f t="shared" si="17"/>
        <v>16805.0690323156</v>
      </c>
      <c r="E103">
        <f t="shared" si="18"/>
        <v>544843.658726533</v>
      </c>
      <c r="F103">
        <f t="shared" si="19"/>
        <v>-588.713412650076</v>
      </c>
      <c r="G103">
        <f t="shared" si="20"/>
        <v>-506.681099664732</v>
      </c>
      <c r="H103">
        <f t="shared" si="21"/>
        <v>-2265.61929414831</v>
      </c>
      <c r="I103">
        <f t="shared" si="22"/>
        <v>3361.01380646311</v>
      </c>
    </row>
    <row r="104" spans="1:9">
      <c r="A104">
        <f t="shared" si="14"/>
        <v>102</v>
      </c>
      <c r="B104">
        <f t="shared" si="15"/>
        <v>34443.1815184568</v>
      </c>
      <c r="C104">
        <f t="shared" si="16"/>
        <v>2812.69621038014</v>
      </c>
      <c r="D104">
        <f t="shared" si="17"/>
        <v>14539.4497381673</v>
      </c>
      <c r="E104">
        <f t="shared" si="18"/>
        <v>548204.672532996</v>
      </c>
      <c r="F104">
        <f t="shared" si="19"/>
        <v>-500.784906510174</v>
      </c>
      <c r="G104">
        <f t="shared" si="20"/>
        <v>-427.404842915273</v>
      </c>
      <c r="H104">
        <f t="shared" si="21"/>
        <v>-1979.70019820801</v>
      </c>
      <c r="I104">
        <f t="shared" si="22"/>
        <v>2907.88994763345</v>
      </c>
    </row>
    <row r="105" spans="1:9">
      <c r="A105">
        <f t="shared" si="14"/>
        <v>103</v>
      </c>
      <c r="B105">
        <f t="shared" si="15"/>
        <v>33942.3966119466</v>
      </c>
      <c r="C105">
        <f t="shared" si="16"/>
        <v>2385.29136746487</v>
      </c>
      <c r="D105">
        <f t="shared" si="17"/>
        <v>12559.7495399593</v>
      </c>
      <c r="E105">
        <f t="shared" si="18"/>
        <v>551112.56248063</v>
      </c>
      <c r="F105">
        <f t="shared" si="19"/>
        <v>-426.308000232011</v>
      </c>
      <c r="G105">
        <f t="shared" si="20"/>
        <v>-360.838151031396</v>
      </c>
      <c r="H105">
        <f t="shared" si="21"/>
        <v>-1724.80375672845</v>
      </c>
      <c r="I105">
        <f t="shared" si="22"/>
        <v>2511.94990799185</v>
      </c>
    </row>
    <row r="106" spans="1:9">
      <c r="A106">
        <f t="shared" si="14"/>
        <v>104</v>
      </c>
      <c r="B106">
        <f t="shared" si="15"/>
        <v>33516.0886117146</v>
      </c>
      <c r="C106">
        <f t="shared" si="16"/>
        <v>2024.45321643347</v>
      </c>
      <c r="D106">
        <f t="shared" si="17"/>
        <v>10834.9457832308</v>
      </c>
      <c r="E106">
        <f t="shared" si="18"/>
        <v>553624.512388621</v>
      </c>
      <c r="F106">
        <f t="shared" si="19"/>
        <v>-363.145002973887</v>
      </c>
      <c r="G106">
        <f t="shared" si="20"/>
        <v>-304.924558449159</v>
      </c>
      <c r="H106">
        <f t="shared" si="21"/>
        <v>-1498.91959522312</v>
      </c>
      <c r="I106">
        <f t="shared" si="22"/>
        <v>2166.98915664616</v>
      </c>
    </row>
    <row r="107" spans="1:9">
      <c r="A107">
        <f t="shared" si="14"/>
        <v>105</v>
      </c>
      <c r="B107">
        <f t="shared" si="15"/>
        <v>33152.9436087407</v>
      </c>
      <c r="C107">
        <f t="shared" si="16"/>
        <v>1719.52865798431</v>
      </c>
      <c r="D107">
        <f t="shared" si="17"/>
        <v>9336.0261880077</v>
      </c>
      <c r="E107">
        <f t="shared" si="18"/>
        <v>555791.501545268</v>
      </c>
      <c r="F107">
        <f t="shared" si="19"/>
        <v>-309.516749740745</v>
      </c>
      <c r="G107">
        <f t="shared" si="20"/>
        <v>-257.927707394078</v>
      </c>
      <c r="H107">
        <f t="shared" si="21"/>
        <v>-1299.76078046672</v>
      </c>
      <c r="I107">
        <f t="shared" si="22"/>
        <v>1867.20523760154</v>
      </c>
    </row>
    <row r="108" spans="1:9">
      <c r="A108">
        <f t="shared" si="14"/>
        <v>106</v>
      </c>
      <c r="B108">
        <f t="shared" si="15"/>
        <v>32843.4268589999</v>
      </c>
      <c r="C108">
        <f t="shared" si="16"/>
        <v>1461.60095059024</v>
      </c>
      <c r="D108">
        <f t="shared" si="17"/>
        <v>8036.26540754098</v>
      </c>
      <c r="E108">
        <f t="shared" si="18"/>
        <v>557658.706782869</v>
      </c>
      <c r="F108">
        <f t="shared" si="19"/>
        <v>-263.938495132084</v>
      </c>
      <c r="G108">
        <f t="shared" si="20"/>
        <v>-218.389818562694</v>
      </c>
      <c r="H108">
        <f t="shared" si="21"/>
        <v>-1124.92476781342</v>
      </c>
      <c r="I108">
        <f t="shared" si="22"/>
        <v>1607.2530815082</v>
      </c>
    </row>
    <row r="109" spans="1:9">
      <c r="A109">
        <f t="shared" si="14"/>
        <v>107</v>
      </c>
      <c r="B109">
        <f t="shared" si="15"/>
        <v>32579.4883638679</v>
      </c>
      <c r="C109">
        <f t="shared" si="16"/>
        <v>1243.21113202754</v>
      </c>
      <c r="D109">
        <f t="shared" si="17"/>
        <v>6911.34063972756</v>
      </c>
      <c r="E109">
        <f t="shared" si="18"/>
        <v>559265.959864377</v>
      </c>
      <c r="F109">
        <f t="shared" si="19"/>
        <v>-225.167941950731</v>
      </c>
      <c r="G109">
        <f t="shared" si="20"/>
        <v>-185.091731618358</v>
      </c>
      <c r="H109">
        <f t="shared" si="21"/>
        <v>-972.008454376424</v>
      </c>
      <c r="I109">
        <f t="shared" si="22"/>
        <v>1382.26812794551</v>
      </c>
    </row>
    <row r="110" spans="1:9">
      <c r="A110">
        <f t="shared" si="14"/>
        <v>108</v>
      </c>
      <c r="B110">
        <f t="shared" si="15"/>
        <v>32354.3204219171</v>
      </c>
      <c r="C110">
        <f t="shared" si="16"/>
        <v>1058.11940040918</v>
      </c>
      <c r="D110">
        <f t="shared" si="17"/>
        <v>5939.33218535114</v>
      </c>
      <c r="E110">
        <f t="shared" si="18"/>
        <v>560648.227992323</v>
      </c>
      <c r="F110">
        <f t="shared" si="19"/>
        <v>-192.163056617056</v>
      </c>
      <c r="G110">
        <f t="shared" si="20"/>
        <v>-157.016345517975</v>
      </c>
      <c r="H110">
        <f t="shared" si="21"/>
        <v>-838.687034935197</v>
      </c>
      <c r="I110">
        <f t="shared" si="22"/>
        <v>1187.86643707023</v>
      </c>
    </row>
    <row r="111" spans="1:9">
      <c r="A111">
        <f t="shared" si="14"/>
        <v>109</v>
      </c>
      <c r="B111">
        <f t="shared" si="15"/>
        <v>32162.1573653001</v>
      </c>
      <c r="C111">
        <f t="shared" si="16"/>
        <v>901.103054891209</v>
      </c>
      <c r="D111">
        <f t="shared" si="17"/>
        <v>5100.64515041594</v>
      </c>
      <c r="E111">
        <f t="shared" si="18"/>
        <v>561836.094429393</v>
      </c>
      <c r="F111">
        <f t="shared" si="19"/>
        <v>-164.047751992232</v>
      </c>
      <c r="G111">
        <f t="shared" si="20"/>
        <v>-133.316256121867</v>
      </c>
      <c r="H111">
        <f t="shared" si="21"/>
        <v>-722.765021969089</v>
      </c>
      <c r="I111">
        <f t="shared" si="22"/>
        <v>1020.12903008319</v>
      </c>
    </row>
    <row r="112" spans="1:9">
      <c r="A112">
        <f t="shared" si="14"/>
        <v>110</v>
      </c>
      <c r="B112">
        <f t="shared" si="15"/>
        <v>31998.1096133078</v>
      </c>
      <c r="C112">
        <f t="shared" si="16"/>
        <v>767.786798769342</v>
      </c>
      <c r="D112">
        <f t="shared" si="17"/>
        <v>4377.88012844685</v>
      </c>
      <c r="E112">
        <f t="shared" si="18"/>
        <v>562856.223459476</v>
      </c>
      <c r="F112">
        <f t="shared" si="19"/>
        <v>-140.083888223965</v>
      </c>
      <c r="G112">
        <f t="shared" si="20"/>
        <v>-113.285755369918</v>
      </c>
      <c r="H112">
        <f t="shared" si="21"/>
        <v>-622.206382095488</v>
      </c>
      <c r="I112">
        <f t="shared" si="22"/>
        <v>875.57602568937</v>
      </c>
    </row>
    <row r="113" spans="1:9">
      <c r="A113">
        <f t="shared" si="14"/>
        <v>111</v>
      </c>
      <c r="B113">
        <f t="shared" si="15"/>
        <v>31858.0257250839</v>
      </c>
      <c r="C113">
        <f t="shared" si="16"/>
        <v>654.501043399424</v>
      </c>
      <c r="D113">
        <f t="shared" si="17"/>
        <v>3755.67374635136</v>
      </c>
      <c r="E113">
        <f t="shared" si="18"/>
        <v>563731.799485166</v>
      </c>
      <c r="F113">
        <f t="shared" si="19"/>
        <v>-119.648350826284</v>
      </c>
      <c r="G113">
        <f t="shared" si="20"/>
        <v>-96.336993495526</v>
      </c>
      <c r="H113">
        <f t="shared" si="21"/>
        <v>-535.149404948463</v>
      </c>
      <c r="I113">
        <f t="shared" si="22"/>
        <v>751.134749270273</v>
      </c>
    </row>
    <row r="114" spans="1:9">
      <c r="A114">
        <f t="shared" si="14"/>
        <v>112</v>
      </c>
      <c r="B114">
        <f t="shared" si="15"/>
        <v>31738.3773742576</v>
      </c>
      <c r="C114">
        <f t="shared" si="16"/>
        <v>558.164049903898</v>
      </c>
      <c r="D114">
        <f t="shared" si="17"/>
        <v>3220.5243414029</v>
      </c>
      <c r="E114">
        <f t="shared" si="18"/>
        <v>564482.934234436</v>
      </c>
      <c r="F114">
        <f t="shared" si="19"/>
        <v>-102.214216890428</v>
      </c>
      <c r="G114">
        <f t="shared" si="20"/>
        <v>-81.9799195778586</v>
      </c>
      <c r="H114">
        <f t="shared" si="21"/>
        <v>-459.910731812294</v>
      </c>
      <c r="I114">
        <f t="shared" si="22"/>
        <v>644.10486828058</v>
      </c>
    </row>
    <row r="115" spans="1:9">
      <c r="A115">
        <f t="shared" si="14"/>
        <v>113</v>
      </c>
      <c r="B115">
        <f t="shared" si="15"/>
        <v>31636.1631573672</v>
      </c>
      <c r="C115">
        <f t="shared" si="16"/>
        <v>476.184130326039</v>
      </c>
      <c r="D115">
        <f t="shared" si="17"/>
        <v>2760.61360959061</v>
      </c>
      <c r="E115">
        <f t="shared" si="18"/>
        <v>565127.039102716</v>
      </c>
      <c r="F115">
        <f t="shared" si="19"/>
        <v>-87.3352225674567</v>
      </c>
      <c r="G115">
        <f t="shared" si="20"/>
        <v>-69.8055404401362</v>
      </c>
      <c r="H115">
        <f t="shared" si="21"/>
        <v>-394.981958910528</v>
      </c>
      <c r="I115">
        <f t="shared" si="22"/>
        <v>552.122721918121</v>
      </c>
    </row>
    <row r="116" spans="1:9">
      <c r="A116">
        <f t="shared" si="14"/>
        <v>114</v>
      </c>
      <c r="B116">
        <f t="shared" si="15"/>
        <v>31548.8279347997</v>
      </c>
      <c r="C116">
        <f t="shared" si="16"/>
        <v>406.378589885903</v>
      </c>
      <c r="D116">
        <f t="shared" si="17"/>
        <v>2365.63165068008</v>
      </c>
      <c r="E116">
        <f t="shared" si="18"/>
        <v>565679.161824635</v>
      </c>
      <c r="F116">
        <f t="shared" si="19"/>
        <v>-74.632905904422</v>
      </c>
      <c r="G116">
        <f t="shared" si="20"/>
        <v>-59.472028757926</v>
      </c>
      <c r="H116">
        <f t="shared" si="21"/>
        <v>-339.021395473668</v>
      </c>
      <c r="I116">
        <f t="shared" si="22"/>
        <v>473.126330136016</v>
      </c>
    </row>
    <row r="117" spans="1:9">
      <c r="A117">
        <f t="shared" ref="A117:A148" si="23">A116+1</f>
        <v>115</v>
      </c>
      <c r="B117">
        <f t="shared" ref="B117:B148" si="24">B116+F116</f>
        <v>31474.1950288953</v>
      </c>
      <c r="C117">
        <f t="shared" ref="C117:C148" si="25">C116+G116</f>
        <v>346.906561127977</v>
      </c>
      <c r="D117">
        <f t="shared" ref="D117:D148" si="26">D116+H116</f>
        <v>2026.61025520641</v>
      </c>
      <c r="E117">
        <f t="shared" ref="E117:E148" si="27">E116+I116</f>
        <v>566152.288154771</v>
      </c>
      <c r="F117">
        <f t="shared" ref="F117:F148" si="28">$L$3*B117*D117*-1</f>
        <v>-63.7859264199258</v>
      </c>
      <c r="G117">
        <f t="shared" ref="G117:G148" si="29">(-1*F117)-($L$5*C117)</f>
        <v>-50.6932387523066</v>
      </c>
      <c r="H117">
        <f t="shared" ref="H117:H148" si="30">($L$5*C117)-($L$4*D117)</f>
        <v>-290.84288586905</v>
      </c>
      <c r="I117">
        <f t="shared" ref="I117:I148" si="31">$L$4*D117</f>
        <v>405.322051041282</v>
      </c>
    </row>
    <row r="118" spans="1:9">
      <c r="A118">
        <f t="shared" si="23"/>
        <v>116</v>
      </c>
      <c r="B118">
        <f t="shared" si="24"/>
        <v>31410.4091024754</v>
      </c>
      <c r="C118">
        <f t="shared" si="25"/>
        <v>296.21332237567</v>
      </c>
      <c r="D118">
        <f t="shared" si="26"/>
        <v>1735.76736933736</v>
      </c>
      <c r="E118">
        <f t="shared" si="27"/>
        <v>566557.610205812</v>
      </c>
      <c r="F118">
        <f t="shared" si="28"/>
        <v>-54.5211631776139</v>
      </c>
      <c r="G118">
        <f t="shared" si="29"/>
        <v>-43.2292332063573</v>
      </c>
      <c r="H118">
        <f t="shared" si="30"/>
        <v>-249.403077483501</v>
      </c>
      <c r="I118">
        <f t="shared" si="31"/>
        <v>347.153473867472</v>
      </c>
    </row>
    <row r="119" spans="1:9">
      <c r="A119">
        <f t="shared" si="23"/>
        <v>117</v>
      </c>
      <c r="B119">
        <f t="shared" si="24"/>
        <v>31355.8879392977</v>
      </c>
      <c r="C119">
        <f t="shared" si="25"/>
        <v>252.984089169313</v>
      </c>
      <c r="D119">
        <f t="shared" si="26"/>
        <v>1486.36429185386</v>
      </c>
      <c r="E119">
        <f t="shared" si="27"/>
        <v>566904.763679679</v>
      </c>
      <c r="F119">
        <f t="shared" si="28"/>
        <v>-46.6062721723433</v>
      </c>
      <c r="G119">
        <f t="shared" si="29"/>
        <v>-36.8784772535301</v>
      </c>
      <c r="H119">
        <f t="shared" si="30"/>
        <v>-213.788108944899</v>
      </c>
      <c r="I119">
        <f t="shared" si="31"/>
        <v>297.272858370772</v>
      </c>
    </row>
    <row r="120" spans="1:9">
      <c r="A120">
        <f t="shared" si="23"/>
        <v>118</v>
      </c>
      <c r="B120">
        <f t="shared" si="24"/>
        <v>31309.2816671254</v>
      </c>
      <c r="C120">
        <f t="shared" si="25"/>
        <v>216.105611915783</v>
      </c>
      <c r="D120">
        <f t="shared" si="26"/>
        <v>1272.57618290896</v>
      </c>
      <c r="E120">
        <f t="shared" si="27"/>
        <v>567202.03653805</v>
      </c>
      <c r="F120">
        <f t="shared" si="28"/>
        <v>-39.8434461535719</v>
      </c>
      <c r="G120">
        <f t="shared" si="29"/>
        <v>-31.4714057786365</v>
      </c>
      <c r="H120">
        <f t="shared" si="30"/>
        <v>-183.200384649584</v>
      </c>
      <c r="I120">
        <f t="shared" si="31"/>
        <v>254.515236581792</v>
      </c>
    </row>
    <row r="121" spans="1:9">
      <c r="A121">
        <f t="shared" si="23"/>
        <v>119</v>
      </c>
      <c r="B121">
        <f t="shared" si="24"/>
        <v>31269.4382209718</v>
      </c>
      <c r="C121">
        <f t="shared" si="25"/>
        <v>184.634206137147</v>
      </c>
      <c r="D121">
        <f t="shared" si="26"/>
        <v>1089.37579825938</v>
      </c>
      <c r="E121">
        <f t="shared" si="27"/>
        <v>567456.551774632</v>
      </c>
      <c r="F121">
        <f t="shared" si="28"/>
        <v>-34.0641692230935</v>
      </c>
      <c r="G121">
        <f t="shared" si="29"/>
        <v>-26.8651188021649</v>
      </c>
      <c r="H121">
        <f t="shared" si="30"/>
        <v>-156.945871626617</v>
      </c>
      <c r="I121">
        <f t="shared" si="31"/>
        <v>217.875159651875</v>
      </c>
    </row>
    <row r="122" spans="1:9">
      <c r="A122">
        <f t="shared" si="23"/>
        <v>120</v>
      </c>
      <c r="B122">
        <f t="shared" si="24"/>
        <v>31235.3740517487</v>
      </c>
      <c r="C122">
        <f t="shared" si="25"/>
        <v>157.769087334982</v>
      </c>
      <c r="D122">
        <f t="shared" si="26"/>
        <v>932.42992663276</v>
      </c>
      <c r="E122">
        <f t="shared" si="27"/>
        <v>567674.426934284</v>
      </c>
      <c r="F122">
        <f t="shared" si="28"/>
        <v>-29.1247975354189</v>
      </c>
      <c r="G122">
        <f t="shared" si="29"/>
        <v>-22.9390012851251</v>
      </c>
      <c r="H122">
        <f t="shared" si="30"/>
        <v>-134.422186506008</v>
      </c>
      <c r="I122">
        <f t="shared" si="31"/>
        <v>186.485985326552</v>
      </c>
    </row>
    <row r="123" spans="1:9">
      <c r="A123">
        <f t="shared" si="23"/>
        <v>121</v>
      </c>
      <c r="B123">
        <f t="shared" si="24"/>
        <v>31206.2492542133</v>
      </c>
      <c r="C123">
        <f t="shared" si="25"/>
        <v>134.830086049857</v>
      </c>
      <c r="D123">
        <f t="shared" si="26"/>
        <v>798.007740126752</v>
      </c>
      <c r="E123">
        <f t="shared" si="27"/>
        <v>567860.91291961</v>
      </c>
      <c r="F123">
        <f t="shared" si="28"/>
        <v>-24.9028284451869</v>
      </c>
      <c r="G123">
        <f t="shared" si="29"/>
        <v>-19.5910999512658</v>
      </c>
      <c r="H123">
        <f t="shared" si="30"/>
        <v>-115.107619628898</v>
      </c>
      <c r="I123">
        <f t="shared" si="31"/>
        <v>159.60154802535</v>
      </c>
    </row>
    <row r="124" spans="1:9">
      <c r="A124">
        <f t="shared" si="23"/>
        <v>122</v>
      </c>
      <c r="B124">
        <f t="shared" si="24"/>
        <v>31181.3464257681</v>
      </c>
      <c r="C124">
        <f t="shared" si="25"/>
        <v>115.238986098591</v>
      </c>
      <c r="D124">
        <f t="shared" si="26"/>
        <v>682.900120497854</v>
      </c>
      <c r="E124">
        <f t="shared" si="27"/>
        <v>568020.514467636</v>
      </c>
      <c r="F124">
        <f t="shared" si="28"/>
        <v>-21.2937452314424</v>
      </c>
      <c r="G124">
        <f t="shared" si="29"/>
        <v>-16.7351201810926</v>
      </c>
      <c r="H124">
        <f t="shared" si="30"/>
        <v>-98.5511586870359</v>
      </c>
      <c r="I124">
        <f t="shared" si="31"/>
        <v>136.580024099571</v>
      </c>
    </row>
    <row r="125" spans="1:9">
      <c r="A125">
        <f t="shared" si="23"/>
        <v>123</v>
      </c>
      <c r="B125">
        <f t="shared" si="24"/>
        <v>31160.0526805367</v>
      </c>
      <c r="C125">
        <f t="shared" si="25"/>
        <v>98.5038659174982</v>
      </c>
      <c r="D125">
        <f t="shared" si="26"/>
        <v>584.348961810818</v>
      </c>
      <c r="E125">
        <f t="shared" si="27"/>
        <v>568157.094491735</v>
      </c>
      <c r="F125">
        <f t="shared" si="28"/>
        <v>-18.208344433842</v>
      </c>
      <c r="G125">
        <f t="shared" si="29"/>
        <v>-14.2979313189324</v>
      </c>
      <c r="H125">
        <f t="shared" si="30"/>
        <v>-84.3635166093893</v>
      </c>
      <c r="I125">
        <f t="shared" si="31"/>
        <v>116.869792362164</v>
      </c>
    </row>
    <row r="126" spans="1:9">
      <c r="A126">
        <f t="shared" si="23"/>
        <v>124</v>
      </c>
      <c r="B126">
        <f t="shared" si="24"/>
        <v>31141.8443361028</v>
      </c>
      <c r="C126">
        <f t="shared" si="25"/>
        <v>84.2059345985658</v>
      </c>
      <c r="D126">
        <f t="shared" si="26"/>
        <v>499.985445201429</v>
      </c>
      <c r="E126">
        <f t="shared" si="27"/>
        <v>568273.964284097</v>
      </c>
      <c r="F126">
        <f t="shared" si="28"/>
        <v>-15.57046890478</v>
      </c>
      <c r="G126">
        <f t="shared" si="29"/>
        <v>-12.2174895127467</v>
      </c>
      <c r="H126">
        <f t="shared" si="30"/>
        <v>-72.2091306227591</v>
      </c>
      <c r="I126">
        <f t="shared" si="31"/>
        <v>99.9970890402858</v>
      </c>
    </row>
    <row r="127" spans="1:9">
      <c r="A127">
        <f t="shared" si="23"/>
        <v>125</v>
      </c>
      <c r="B127">
        <f t="shared" si="24"/>
        <v>31126.2738671981</v>
      </c>
      <c r="C127">
        <f t="shared" si="25"/>
        <v>71.9884450858191</v>
      </c>
      <c r="D127">
        <f t="shared" si="26"/>
        <v>427.77631457867</v>
      </c>
      <c r="E127">
        <f t="shared" si="27"/>
        <v>568373.961373138</v>
      </c>
      <c r="F127">
        <f t="shared" si="28"/>
        <v>-13.3150827214763</v>
      </c>
      <c r="G127">
        <f t="shared" si="29"/>
        <v>-10.4411041568439</v>
      </c>
      <c r="H127">
        <f t="shared" si="30"/>
        <v>-61.7990760374137</v>
      </c>
      <c r="I127">
        <f t="shared" si="31"/>
        <v>85.555262915734</v>
      </c>
    </row>
    <row r="128" spans="1:9">
      <c r="A128">
        <f t="shared" si="23"/>
        <v>126</v>
      </c>
      <c r="B128">
        <f t="shared" si="24"/>
        <v>31112.9587844766</v>
      </c>
      <c r="C128">
        <f t="shared" si="25"/>
        <v>61.5473409289751</v>
      </c>
      <c r="D128">
        <f t="shared" si="26"/>
        <v>365.977238541256</v>
      </c>
      <c r="E128">
        <f t="shared" si="27"/>
        <v>568459.516636053</v>
      </c>
      <c r="F128">
        <f t="shared" si="28"/>
        <v>-11.3866347387907</v>
      </c>
      <c r="G128">
        <f t="shared" si="29"/>
        <v>-8.92398776777114</v>
      </c>
      <c r="H128">
        <f t="shared" si="30"/>
        <v>-52.8848252016895</v>
      </c>
      <c r="I128">
        <f t="shared" si="31"/>
        <v>73.1954477082513</v>
      </c>
    </row>
    <row r="129" spans="1:9">
      <c r="A129">
        <f t="shared" si="23"/>
        <v>127</v>
      </c>
      <c r="B129">
        <f t="shared" si="24"/>
        <v>31101.5721497378</v>
      </c>
      <c r="C129">
        <f t="shared" si="25"/>
        <v>52.623353161204</v>
      </c>
      <c r="D129">
        <f t="shared" si="26"/>
        <v>313.092413339567</v>
      </c>
      <c r="E129">
        <f t="shared" si="27"/>
        <v>568532.712083762</v>
      </c>
      <c r="F129">
        <f t="shared" si="28"/>
        <v>-9.73766628301606</v>
      </c>
      <c r="G129">
        <f t="shared" si="29"/>
        <v>-7.62804026018126</v>
      </c>
      <c r="H129">
        <f t="shared" si="30"/>
        <v>-45.252776124716</v>
      </c>
      <c r="I129">
        <f t="shared" si="31"/>
        <v>62.6184826679134</v>
      </c>
    </row>
    <row r="130" spans="1:9">
      <c r="A130">
        <f t="shared" si="23"/>
        <v>128</v>
      </c>
      <c r="B130">
        <f t="shared" si="24"/>
        <v>31091.8344834548</v>
      </c>
      <c r="C130">
        <f t="shared" si="25"/>
        <v>44.9953129010227</v>
      </c>
      <c r="D130">
        <f t="shared" si="26"/>
        <v>267.839637214851</v>
      </c>
      <c r="E130">
        <f t="shared" si="27"/>
        <v>568595.33056643</v>
      </c>
      <c r="F130">
        <f t="shared" si="28"/>
        <v>-8.32762566839271</v>
      </c>
      <c r="G130">
        <f t="shared" si="29"/>
        <v>-6.52082758894479</v>
      </c>
      <c r="H130">
        <f t="shared" si="30"/>
        <v>-38.7194741856327</v>
      </c>
      <c r="I130">
        <f t="shared" si="31"/>
        <v>53.5679274429702</v>
      </c>
    </row>
    <row r="131" spans="1:9">
      <c r="A131">
        <f t="shared" si="23"/>
        <v>129</v>
      </c>
      <c r="B131">
        <f t="shared" si="24"/>
        <v>31083.5068577864</v>
      </c>
      <c r="C131">
        <f t="shared" si="25"/>
        <v>38.4744853120779</v>
      </c>
      <c r="D131">
        <f t="shared" si="26"/>
        <v>229.120163029218</v>
      </c>
      <c r="E131">
        <f t="shared" si="27"/>
        <v>568648.898493873</v>
      </c>
      <c r="F131">
        <f t="shared" si="28"/>
        <v>-7.12185815877583</v>
      </c>
      <c r="G131">
        <f t="shared" si="29"/>
        <v>-5.57472199420989</v>
      </c>
      <c r="H131">
        <f t="shared" si="30"/>
        <v>-33.1274524528579</v>
      </c>
      <c r="I131">
        <f t="shared" si="31"/>
        <v>45.8240326058436</v>
      </c>
    </row>
    <row r="132" spans="1:9">
      <c r="A132">
        <f t="shared" si="23"/>
        <v>130</v>
      </c>
      <c r="B132">
        <f t="shared" si="24"/>
        <v>31076.3849996276</v>
      </c>
      <c r="C132">
        <f t="shared" si="25"/>
        <v>32.8997633178681</v>
      </c>
      <c r="D132">
        <f t="shared" si="26"/>
        <v>195.99271057636</v>
      </c>
      <c r="E132">
        <f t="shared" si="27"/>
        <v>568694.722526478</v>
      </c>
      <c r="F132">
        <f t="shared" si="28"/>
        <v>-6.09074493099155</v>
      </c>
      <c r="G132">
        <f t="shared" si="29"/>
        <v>-4.76617696390491</v>
      </c>
      <c r="H132">
        <f t="shared" si="30"/>
        <v>-28.3416202203756</v>
      </c>
      <c r="I132">
        <f t="shared" si="31"/>
        <v>39.198542115272</v>
      </c>
    </row>
    <row r="133" spans="1:9">
      <c r="A133">
        <f t="shared" si="23"/>
        <v>131</v>
      </c>
      <c r="B133">
        <f t="shared" si="24"/>
        <v>31070.2942546966</v>
      </c>
      <c r="C133">
        <f t="shared" si="25"/>
        <v>28.1335863539632</v>
      </c>
      <c r="D133">
        <f t="shared" si="26"/>
        <v>167.651090355985</v>
      </c>
      <c r="E133">
        <f t="shared" si="27"/>
        <v>568733.921068594</v>
      </c>
      <c r="F133">
        <f t="shared" si="28"/>
        <v>-5.20896870948117</v>
      </c>
      <c r="G133">
        <f t="shared" si="29"/>
        <v>-4.07511478732667</v>
      </c>
      <c r="H133">
        <f t="shared" si="30"/>
        <v>-24.2461345743891</v>
      </c>
      <c r="I133">
        <f t="shared" si="31"/>
        <v>33.5302180711969</v>
      </c>
    </row>
    <row r="134" spans="1:9">
      <c r="A134">
        <f t="shared" si="23"/>
        <v>132</v>
      </c>
      <c r="B134">
        <f t="shared" si="24"/>
        <v>31065.0852859871</v>
      </c>
      <c r="C134">
        <f t="shared" si="25"/>
        <v>24.0584715666365</v>
      </c>
      <c r="D134">
        <f t="shared" si="26"/>
        <v>143.404955781596</v>
      </c>
      <c r="E134">
        <f t="shared" si="27"/>
        <v>568767.451286665</v>
      </c>
      <c r="F134">
        <f t="shared" si="28"/>
        <v>-4.45488718178848</v>
      </c>
      <c r="G134">
        <f t="shared" si="29"/>
        <v>-3.48440843520156</v>
      </c>
      <c r="H134">
        <f t="shared" si="30"/>
        <v>-20.7416955393291</v>
      </c>
      <c r="I134">
        <f t="shared" si="31"/>
        <v>28.6809911563191</v>
      </c>
    </row>
    <row r="135" spans="1:9">
      <c r="A135">
        <f t="shared" si="23"/>
        <v>133</v>
      </c>
      <c r="B135">
        <f t="shared" si="24"/>
        <v>31060.6303988053</v>
      </c>
      <c r="C135">
        <f t="shared" si="25"/>
        <v>20.5740631314349</v>
      </c>
      <c r="D135">
        <f t="shared" si="26"/>
        <v>122.663260242266</v>
      </c>
      <c r="E135">
        <f t="shared" si="27"/>
        <v>568796.132277821</v>
      </c>
      <c r="F135">
        <f t="shared" si="28"/>
        <v>-3.80999818989751</v>
      </c>
      <c r="G135">
        <f t="shared" si="29"/>
        <v>-2.97944264347601</v>
      </c>
      <c r="H135">
        <f t="shared" si="30"/>
        <v>-17.7432112150798</v>
      </c>
      <c r="I135">
        <f t="shared" si="31"/>
        <v>24.5326520484533</v>
      </c>
    </row>
    <row r="136" spans="1:9">
      <c r="A136">
        <f t="shared" si="23"/>
        <v>134</v>
      </c>
      <c r="B136">
        <f t="shared" si="24"/>
        <v>31056.8204006154</v>
      </c>
      <c r="C136">
        <f t="shared" si="25"/>
        <v>17.5946204879589</v>
      </c>
      <c r="D136">
        <f t="shared" si="26"/>
        <v>104.920049027187</v>
      </c>
      <c r="E136">
        <f t="shared" si="27"/>
        <v>568820.66492987</v>
      </c>
      <c r="F136">
        <f t="shared" si="28"/>
        <v>-3.2584831190611</v>
      </c>
      <c r="G136">
        <f t="shared" si="29"/>
        <v>-2.54774164196534</v>
      </c>
      <c r="H136">
        <f t="shared" si="30"/>
        <v>-15.1777850444109</v>
      </c>
      <c r="I136">
        <f t="shared" si="31"/>
        <v>20.9840098054373</v>
      </c>
    </row>
    <row r="137" spans="1:9">
      <c r="A137">
        <f t="shared" si="23"/>
        <v>135</v>
      </c>
      <c r="B137">
        <f t="shared" si="24"/>
        <v>31053.5619174964</v>
      </c>
      <c r="C137">
        <f t="shared" si="25"/>
        <v>15.0468788459936</v>
      </c>
      <c r="D137">
        <f t="shared" si="26"/>
        <v>89.7422639827758</v>
      </c>
      <c r="E137">
        <f t="shared" si="27"/>
        <v>568841.648939675</v>
      </c>
      <c r="F137">
        <f t="shared" si="28"/>
        <v>-2.78681695120543</v>
      </c>
      <c r="G137">
        <f t="shared" si="29"/>
        <v>-2.17865306797245</v>
      </c>
      <c r="H137">
        <f t="shared" si="30"/>
        <v>-12.9829827773773</v>
      </c>
      <c r="I137">
        <f t="shared" si="31"/>
        <v>17.9484527965552</v>
      </c>
    </row>
    <row r="138" spans="1:9">
      <c r="A138">
        <f t="shared" si="23"/>
        <v>136</v>
      </c>
      <c r="B138">
        <f t="shared" si="24"/>
        <v>31050.7751005452</v>
      </c>
      <c r="C138">
        <f t="shared" si="25"/>
        <v>12.8682257780211</v>
      </c>
      <c r="D138">
        <f t="shared" si="26"/>
        <v>76.7592812053985</v>
      </c>
      <c r="E138">
        <f t="shared" si="27"/>
        <v>568859.597392472</v>
      </c>
      <c r="F138">
        <f t="shared" si="28"/>
        <v>-2.38343517758833</v>
      </c>
      <c r="G138">
        <f t="shared" si="29"/>
        <v>-1.86307932915864</v>
      </c>
      <c r="H138">
        <f t="shared" si="30"/>
        <v>-11.1053417343327</v>
      </c>
      <c r="I138">
        <f t="shared" si="31"/>
        <v>15.3518562410797</v>
      </c>
    </row>
    <row r="139" spans="1:9">
      <c r="A139">
        <f t="shared" si="23"/>
        <v>137</v>
      </c>
      <c r="B139">
        <f t="shared" si="24"/>
        <v>31048.3916653676</v>
      </c>
      <c r="C139">
        <f t="shared" si="25"/>
        <v>11.0051464488625</v>
      </c>
      <c r="D139">
        <f t="shared" si="26"/>
        <v>65.6539394710658</v>
      </c>
      <c r="E139">
        <f t="shared" si="27"/>
        <v>568874.949248713</v>
      </c>
      <c r="F139">
        <f t="shared" si="28"/>
        <v>-2.03844922707199</v>
      </c>
      <c r="G139">
        <f t="shared" si="29"/>
        <v>-1.59324910105263</v>
      </c>
      <c r="H139">
        <f t="shared" si="30"/>
        <v>-9.49908956608854</v>
      </c>
      <c r="I139">
        <f t="shared" si="31"/>
        <v>13.1307878942132</v>
      </c>
    </row>
    <row r="140" spans="1:9">
      <c r="A140">
        <f t="shared" si="23"/>
        <v>138</v>
      </c>
      <c r="B140">
        <f t="shared" si="24"/>
        <v>31046.3532161405</v>
      </c>
      <c r="C140">
        <f t="shared" si="25"/>
        <v>9.41189734780985</v>
      </c>
      <c r="D140">
        <f t="shared" si="26"/>
        <v>56.1548499049772</v>
      </c>
      <c r="E140">
        <f t="shared" si="27"/>
        <v>568888.080036607</v>
      </c>
      <c r="F140">
        <f t="shared" si="28"/>
        <v>-1.74340330494928</v>
      </c>
      <c r="G140">
        <f t="shared" si="29"/>
        <v>-1.36252281982797</v>
      </c>
      <c r="H140">
        <f t="shared" si="30"/>
        <v>-8.1250438562182</v>
      </c>
      <c r="I140">
        <f t="shared" si="31"/>
        <v>11.2309699809955</v>
      </c>
    </row>
    <row r="141" spans="1:9">
      <c r="A141">
        <f t="shared" si="23"/>
        <v>139</v>
      </c>
      <c r="B141">
        <f t="shared" si="24"/>
        <v>31044.6098128356</v>
      </c>
      <c r="C141">
        <f t="shared" si="25"/>
        <v>8.04937452798188</v>
      </c>
      <c r="D141">
        <f t="shared" si="26"/>
        <v>48.029806048759</v>
      </c>
      <c r="E141">
        <f t="shared" si="27"/>
        <v>568899.311006588</v>
      </c>
      <c r="F141">
        <f t="shared" si="28"/>
        <v>-1.49106658816989</v>
      </c>
      <c r="G141">
        <f t="shared" si="29"/>
        <v>-1.16522700606413</v>
      </c>
      <c r="H141">
        <f t="shared" si="30"/>
        <v>-6.94966761551779</v>
      </c>
      <c r="I141">
        <f t="shared" si="31"/>
        <v>9.60596120975181</v>
      </c>
    </row>
    <row r="142" spans="1:9">
      <c r="A142">
        <f t="shared" si="23"/>
        <v>140</v>
      </c>
      <c r="B142">
        <f t="shared" si="24"/>
        <v>31043.1187462474</v>
      </c>
      <c r="C142">
        <f t="shared" si="25"/>
        <v>6.88414752191775</v>
      </c>
      <c r="D142">
        <f t="shared" si="26"/>
        <v>41.0801384332413</v>
      </c>
      <c r="E142">
        <f t="shared" si="27"/>
        <v>568908.916967798</v>
      </c>
      <c r="F142">
        <f t="shared" si="28"/>
        <v>-1.27525561549539</v>
      </c>
      <c r="G142">
        <f t="shared" si="29"/>
        <v>-0.996513066737469</v>
      </c>
      <c r="H142">
        <f t="shared" si="30"/>
        <v>-5.94425900441539</v>
      </c>
      <c r="I142">
        <f t="shared" si="31"/>
        <v>8.21602768664825</v>
      </c>
    </row>
    <row r="143" spans="1:9">
      <c r="A143">
        <f t="shared" si="23"/>
        <v>141</v>
      </c>
      <c r="B143">
        <f t="shared" si="24"/>
        <v>31041.8434906319</v>
      </c>
      <c r="C143">
        <f t="shared" si="25"/>
        <v>5.88763445518028</v>
      </c>
      <c r="D143">
        <f t="shared" si="26"/>
        <v>35.1358794288259</v>
      </c>
      <c r="E143">
        <f t="shared" si="27"/>
        <v>568917.132995485</v>
      </c>
      <c r="F143">
        <f t="shared" si="28"/>
        <v>-1.09068247013533</v>
      </c>
      <c r="G143">
        <f t="shared" si="29"/>
        <v>-0.852236900074169</v>
      </c>
      <c r="H143">
        <f t="shared" si="30"/>
        <v>-5.08425651555568</v>
      </c>
      <c r="I143">
        <f t="shared" si="31"/>
        <v>7.02717588576517</v>
      </c>
    </row>
    <row r="144" spans="1:9">
      <c r="A144">
        <f t="shared" si="23"/>
        <v>142</v>
      </c>
      <c r="B144">
        <f t="shared" si="24"/>
        <v>31040.7528081618</v>
      </c>
      <c r="C144">
        <f t="shared" si="25"/>
        <v>5.03539755510612</v>
      </c>
      <c r="D144">
        <f t="shared" si="26"/>
        <v>30.0516229132702</v>
      </c>
      <c r="E144">
        <f t="shared" si="27"/>
        <v>568924.16017137</v>
      </c>
      <c r="F144">
        <f t="shared" si="28"/>
        <v>-0.93282499833491</v>
      </c>
      <c r="G144">
        <f t="shared" si="29"/>
        <v>-0.728856194850108</v>
      </c>
      <c r="H144">
        <f t="shared" si="30"/>
        <v>-4.34864338946902</v>
      </c>
      <c r="I144">
        <f t="shared" si="31"/>
        <v>6.01032458265404</v>
      </c>
    </row>
    <row r="145" spans="1:9">
      <c r="A145">
        <f t="shared" si="23"/>
        <v>143</v>
      </c>
      <c r="B145">
        <f t="shared" si="24"/>
        <v>31039.8199831634</v>
      </c>
      <c r="C145">
        <f t="shared" si="25"/>
        <v>4.30654136025601</v>
      </c>
      <c r="D145">
        <f t="shared" si="26"/>
        <v>25.7029795238012</v>
      </c>
      <c r="E145">
        <f t="shared" si="27"/>
        <v>568930.170495953</v>
      </c>
      <c r="F145">
        <f t="shared" si="28"/>
        <v>-0.797815857449724</v>
      </c>
      <c r="G145">
        <f t="shared" si="29"/>
        <v>-0.623342791434758</v>
      </c>
      <c r="H145">
        <f t="shared" si="30"/>
        <v>-3.71943725587575</v>
      </c>
      <c r="I145">
        <f t="shared" si="31"/>
        <v>5.14059590476023</v>
      </c>
    </row>
    <row r="146" spans="1:9">
      <c r="A146">
        <f t="shared" si="23"/>
        <v>144</v>
      </c>
      <c r="B146">
        <f t="shared" si="24"/>
        <v>31039.022167306</v>
      </c>
      <c r="C146">
        <f t="shared" si="25"/>
        <v>3.68319856882125</v>
      </c>
      <c r="D146">
        <f t="shared" si="26"/>
        <v>21.9835422679254</v>
      </c>
      <c r="E146">
        <f t="shared" si="27"/>
        <v>568935.311091858</v>
      </c>
      <c r="F146">
        <f t="shared" si="28"/>
        <v>-0.682347655770045</v>
      </c>
      <c r="G146">
        <f t="shared" si="29"/>
        <v>-0.533107871940967</v>
      </c>
      <c r="H146">
        <f t="shared" si="30"/>
        <v>-3.18125292587407</v>
      </c>
      <c r="I146">
        <f t="shared" si="31"/>
        <v>4.39670845358508</v>
      </c>
    </row>
    <row r="147" spans="1:9">
      <c r="A147">
        <f t="shared" si="23"/>
        <v>145</v>
      </c>
      <c r="B147">
        <f t="shared" si="24"/>
        <v>31038.3398196502</v>
      </c>
      <c r="C147">
        <f t="shared" si="25"/>
        <v>3.15009069688028</v>
      </c>
      <c r="D147">
        <f t="shared" si="26"/>
        <v>18.8022893420513</v>
      </c>
      <c r="E147">
        <f t="shared" si="27"/>
        <v>568939.707800311</v>
      </c>
      <c r="F147">
        <f t="shared" si="28"/>
        <v>-0.583591845985977</v>
      </c>
      <c r="G147">
        <f t="shared" si="29"/>
        <v>-0.455938083984516</v>
      </c>
      <c r="H147">
        <f t="shared" si="30"/>
        <v>-2.72092793843978</v>
      </c>
      <c r="I147">
        <f t="shared" si="31"/>
        <v>3.76045786841027</v>
      </c>
    </row>
    <row r="148" spans="1:9">
      <c r="A148">
        <f t="shared" si="23"/>
        <v>146</v>
      </c>
      <c r="B148">
        <f t="shared" si="24"/>
        <v>31037.7562278042</v>
      </c>
      <c r="C148">
        <f t="shared" si="25"/>
        <v>2.69415261289577</v>
      </c>
      <c r="D148">
        <f t="shared" si="26"/>
        <v>16.0813614036116</v>
      </c>
      <c r="E148">
        <f t="shared" si="27"/>
        <v>568943.46825818</v>
      </c>
      <c r="F148">
        <f t="shared" si="28"/>
        <v>-0.499129375056516</v>
      </c>
      <c r="G148">
        <f t="shared" si="29"/>
        <v>-0.389940987199087</v>
      </c>
      <c r="H148">
        <f t="shared" si="30"/>
        <v>-2.32720191846671</v>
      </c>
      <c r="I148">
        <f t="shared" si="31"/>
        <v>3.21627228072231</v>
      </c>
    </row>
    <row r="149" spans="1:9">
      <c r="A149">
        <f t="shared" ref="A149:A180" si="32">A148+1</f>
        <v>147</v>
      </c>
      <c r="B149">
        <f t="shared" ref="B149:B180" si="33">B148+F148</f>
        <v>31037.2570984292</v>
      </c>
      <c r="C149">
        <f t="shared" ref="C149:C180" si="34">C148+G148</f>
        <v>2.30421162569668</v>
      </c>
      <c r="D149">
        <f t="shared" ref="D149:D180" si="35">D148+H148</f>
        <v>13.7541594851449</v>
      </c>
      <c r="E149">
        <f t="shared" ref="E149:E180" si="36">E148+I148</f>
        <v>568946.68453046</v>
      </c>
      <c r="F149">
        <f t="shared" ref="F149:F180" si="37">$L$3*B149*D149*-1</f>
        <v>-0.426891384113239</v>
      </c>
      <c r="G149">
        <f t="shared" ref="G149:G180" si="38">(-1*F149)-($L$5*C149)</f>
        <v>-0.333498452366665</v>
      </c>
      <c r="H149">
        <f t="shared" ref="H149:H180" si="39">($L$5*C149)-($L$4*D149)</f>
        <v>-1.99044206054907</v>
      </c>
      <c r="I149">
        <f t="shared" ref="I149:I180" si="40">$L$4*D149</f>
        <v>2.75083189702897</v>
      </c>
    </row>
    <row r="150" spans="1:9">
      <c r="A150">
        <f t="shared" si="32"/>
        <v>148</v>
      </c>
      <c r="B150">
        <f t="shared" si="33"/>
        <v>31036.8302070451</v>
      </c>
      <c r="C150">
        <f t="shared" si="34"/>
        <v>1.97071317333001</v>
      </c>
      <c r="D150">
        <f t="shared" si="35"/>
        <v>11.7637174245958</v>
      </c>
      <c r="E150">
        <f t="shared" si="36"/>
        <v>568949.435362357</v>
      </c>
      <c r="F150">
        <f t="shared" si="37"/>
        <v>-0.365108500310837</v>
      </c>
      <c r="G150">
        <f t="shared" si="38"/>
        <v>-0.285226846888068</v>
      </c>
      <c r="H150">
        <f t="shared" si="39"/>
        <v>-1.70240813772025</v>
      </c>
      <c r="I150">
        <f t="shared" si="40"/>
        <v>2.35274348491916</v>
      </c>
    </row>
    <row r="151" spans="1:9">
      <c r="A151">
        <f t="shared" si="32"/>
        <v>149</v>
      </c>
      <c r="B151">
        <f t="shared" si="33"/>
        <v>31036.4650985447</v>
      </c>
      <c r="C151">
        <f t="shared" si="34"/>
        <v>1.68548632644195</v>
      </c>
      <c r="D151">
        <f t="shared" si="35"/>
        <v>10.0613092868755</v>
      </c>
      <c r="E151">
        <f t="shared" si="36"/>
        <v>568951.788105842</v>
      </c>
      <c r="F151">
        <f t="shared" si="37"/>
        <v>-0.312267474527777</v>
      </c>
      <c r="G151">
        <f t="shared" si="38"/>
        <v>-0.243943013198065</v>
      </c>
      <c r="H151">
        <f t="shared" si="39"/>
        <v>-1.45605136964927</v>
      </c>
      <c r="I151">
        <f t="shared" si="40"/>
        <v>2.01226185737511</v>
      </c>
    </row>
    <row r="152" spans="1:9">
      <c r="A152">
        <f t="shared" si="32"/>
        <v>150</v>
      </c>
      <c r="B152">
        <f t="shared" si="33"/>
        <v>31036.1528310702</v>
      </c>
      <c r="C152">
        <f t="shared" si="34"/>
        <v>1.44154331324388</v>
      </c>
      <c r="D152">
        <f t="shared" si="35"/>
        <v>8.60525791722627</v>
      </c>
      <c r="E152">
        <f t="shared" si="36"/>
        <v>568953.8003677</v>
      </c>
      <c r="F152">
        <f t="shared" si="37"/>
        <v>-0.267074099869812</v>
      </c>
      <c r="G152">
        <f t="shared" si="38"/>
        <v>-0.208635193500669</v>
      </c>
      <c r="H152">
        <f t="shared" si="39"/>
        <v>-1.24534229007477</v>
      </c>
      <c r="I152">
        <f t="shared" si="40"/>
        <v>1.72105158344525</v>
      </c>
    </row>
    <row r="153" spans="1:9">
      <c r="A153">
        <f t="shared" si="32"/>
        <v>151</v>
      </c>
      <c r="B153">
        <f t="shared" si="33"/>
        <v>31035.8857569704</v>
      </c>
      <c r="C153">
        <f t="shared" si="34"/>
        <v>1.23290811974321</v>
      </c>
      <c r="D153">
        <f t="shared" si="35"/>
        <v>7.3599156271515</v>
      </c>
      <c r="E153">
        <f t="shared" si="36"/>
        <v>568955.521419283</v>
      </c>
      <c r="F153">
        <f t="shared" si="37"/>
        <v>-0.228421500585215</v>
      </c>
      <c r="G153">
        <f t="shared" si="38"/>
        <v>-0.178438178930045</v>
      </c>
      <c r="H153">
        <f t="shared" si="39"/>
        <v>-1.06512344591504</v>
      </c>
      <c r="I153">
        <f t="shared" si="40"/>
        <v>1.4719831254303</v>
      </c>
    </row>
    <row r="154" spans="1:9">
      <c r="A154">
        <f t="shared" si="32"/>
        <v>152</v>
      </c>
      <c r="B154">
        <f t="shared" si="33"/>
        <v>31035.6573354698</v>
      </c>
      <c r="C154">
        <f t="shared" si="34"/>
        <v>1.05446994081317</v>
      </c>
      <c r="D154">
        <f t="shared" si="35"/>
        <v>6.29479218123646</v>
      </c>
      <c r="E154">
        <f t="shared" si="36"/>
        <v>568956.993402409</v>
      </c>
      <c r="F154">
        <f t="shared" si="37"/>
        <v>-0.195363013134849</v>
      </c>
      <c r="G154">
        <f t="shared" si="38"/>
        <v>-0.152612067333496</v>
      </c>
      <c r="H154">
        <f t="shared" si="39"/>
        <v>-0.910983355778947</v>
      </c>
      <c r="I154">
        <f t="shared" si="40"/>
        <v>1.25895843624729</v>
      </c>
    </row>
    <row r="155" spans="1:9">
      <c r="A155">
        <f t="shared" si="32"/>
        <v>153</v>
      </c>
      <c r="B155">
        <f t="shared" si="33"/>
        <v>31035.4619724566</v>
      </c>
      <c r="C155">
        <f t="shared" si="34"/>
        <v>0.901857873479671</v>
      </c>
      <c r="D155">
        <f t="shared" si="35"/>
        <v>5.38380882545751</v>
      </c>
      <c r="E155">
        <f t="shared" si="36"/>
        <v>568958.252360845</v>
      </c>
      <c r="F155">
        <f t="shared" si="37"/>
        <v>-0.167088994069463</v>
      </c>
      <c r="G155">
        <f t="shared" si="38"/>
        <v>-0.130524104178828</v>
      </c>
      <c r="H155">
        <f t="shared" si="39"/>
        <v>-0.779148666843211</v>
      </c>
      <c r="I155">
        <f t="shared" si="40"/>
        <v>1.0767617650915</v>
      </c>
    </row>
    <row r="156" spans="1:9">
      <c r="A156">
        <f t="shared" si="32"/>
        <v>154</v>
      </c>
      <c r="B156">
        <f t="shared" si="33"/>
        <v>31035.2948834626</v>
      </c>
      <c r="C156">
        <f t="shared" si="34"/>
        <v>0.771333769300842</v>
      </c>
      <c r="D156">
        <f t="shared" si="35"/>
        <v>4.6046601586143</v>
      </c>
      <c r="E156">
        <f t="shared" si="36"/>
        <v>568959.32912261</v>
      </c>
      <c r="F156">
        <f t="shared" si="37"/>
        <v>-0.142906985860726</v>
      </c>
      <c r="G156">
        <f t="shared" si="38"/>
        <v>-0.111633158008552</v>
      </c>
      <c r="H156">
        <f t="shared" si="39"/>
        <v>-0.666391887853582</v>
      </c>
      <c r="I156">
        <f t="shared" si="40"/>
        <v>0.92093203172286</v>
      </c>
    </row>
    <row r="157" spans="1:9">
      <c r="A157">
        <f t="shared" si="32"/>
        <v>155</v>
      </c>
      <c r="B157">
        <f t="shared" si="33"/>
        <v>31035.1519764767</v>
      </c>
      <c r="C157">
        <f t="shared" si="34"/>
        <v>0.659700611292291</v>
      </c>
      <c r="D157">
        <f t="shared" si="35"/>
        <v>3.93826827076072</v>
      </c>
      <c r="E157">
        <f t="shared" si="36"/>
        <v>568960.250054642</v>
      </c>
      <c r="F157">
        <f t="shared" si="37"/>
        <v>-0.122224754307195</v>
      </c>
      <c r="G157">
        <f t="shared" si="38"/>
        <v>-0.0954764474192609</v>
      </c>
      <c r="H157">
        <f t="shared" si="39"/>
        <v>-0.569952452425688</v>
      </c>
      <c r="I157">
        <f t="shared" si="40"/>
        <v>0.787653654152144</v>
      </c>
    </row>
    <row r="158" spans="1:9">
      <c r="A158">
        <f t="shared" si="32"/>
        <v>156</v>
      </c>
      <c r="B158">
        <f t="shared" si="33"/>
        <v>31035.0297517224</v>
      </c>
      <c r="C158">
        <f t="shared" si="34"/>
        <v>0.56422416387303</v>
      </c>
      <c r="D158">
        <f t="shared" si="35"/>
        <v>3.36831581833503</v>
      </c>
      <c r="E158">
        <f t="shared" si="36"/>
        <v>568961.037708296</v>
      </c>
      <c r="F158">
        <f t="shared" si="37"/>
        <v>-0.104535781635225</v>
      </c>
      <c r="G158">
        <f t="shared" si="38"/>
        <v>-0.081658192442875</v>
      </c>
      <c r="H158">
        <f t="shared" si="39"/>
        <v>-0.487469189588906</v>
      </c>
      <c r="I158">
        <f t="shared" si="40"/>
        <v>0.673663163667006</v>
      </c>
    </row>
    <row r="159" spans="1:9">
      <c r="A159">
        <f t="shared" si="32"/>
        <v>157</v>
      </c>
      <c r="B159">
        <f t="shared" si="33"/>
        <v>31034.9252159408</v>
      </c>
      <c r="C159">
        <f t="shared" si="34"/>
        <v>0.482565971430155</v>
      </c>
      <c r="D159">
        <f t="shared" si="35"/>
        <v>2.88084662874612</v>
      </c>
      <c r="E159">
        <f t="shared" si="36"/>
        <v>568961.711371459</v>
      </c>
      <c r="F159">
        <f t="shared" si="37"/>
        <v>-0.089406859681731</v>
      </c>
      <c r="G159">
        <f t="shared" si="38"/>
        <v>-0.0698399108902201</v>
      </c>
      <c r="H159">
        <f t="shared" si="39"/>
        <v>-0.416922555177274</v>
      </c>
      <c r="I159">
        <f t="shared" si="40"/>
        <v>0.576169325749225</v>
      </c>
    </row>
    <row r="160" spans="1:9">
      <c r="A160">
        <f t="shared" si="32"/>
        <v>158</v>
      </c>
      <c r="B160">
        <f t="shared" si="33"/>
        <v>31034.8358090811</v>
      </c>
      <c r="C160">
        <f t="shared" si="34"/>
        <v>0.412726060539935</v>
      </c>
      <c r="D160">
        <f t="shared" si="35"/>
        <v>2.46392407356885</v>
      </c>
      <c r="E160">
        <f t="shared" si="36"/>
        <v>568962.287540785</v>
      </c>
      <c r="F160">
        <f t="shared" si="37"/>
        <v>-0.0764674790692515</v>
      </c>
      <c r="G160">
        <f t="shared" si="38"/>
        <v>-0.059732120908927</v>
      </c>
      <c r="H160">
        <f t="shared" si="39"/>
        <v>-0.356585214735592</v>
      </c>
      <c r="I160">
        <f t="shared" si="40"/>
        <v>0.49278481471377</v>
      </c>
    </row>
    <row r="161" spans="1:9">
      <c r="A161">
        <f t="shared" si="32"/>
        <v>159</v>
      </c>
      <c r="B161">
        <f t="shared" si="33"/>
        <v>31034.759341602</v>
      </c>
      <c r="C161">
        <f t="shared" si="34"/>
        <v>0.352993939631008</v>
      </c>
      <c r="D161">
        <f t="shared" si="35"/>
        <v>2.10733885883326</v>
      </c>
      <c r="E161">
        <f t="shared" si="36"/>
        <v>568962.7803256</v>
      </c>
      <c r="F161">
        <f t="shared" si="37"/>
        <v>-0.0654007543350964</v>
      </c>
      <c r="G161">
        <f t="shared" si="38"/>
        <v>-0.0510872457431361</v>
      </c>
      <c r="H161">
        <f t="shared" si="39"/>
        <v>-0.304979771688419</v>
      </c>
      <c r="I161">
        <f t="shared" si="40"/>
        <v>0.421467771766652</v>
      </c>
    </row>
    <row r="162" spans="1:9">
      <c r="A162">
        <f t="shared" si="32"/>
        <v>160</v>
      </c>
      <c r="B162">
        <f t="shared" si="33"/>
        <v>31034.6939408477</v>
      </c>
      <c r="C162">
        <f t="shared" si="34"/>
        <v>0.301906693887872</v>
      </c>
      <c r="D162">
        <f t="shared" si="35"/>
        <v>1.80235908714484</v>
      </c>
      <c r="E162">
        <f t="shared" si="36"/>
        <v>568963.201793371</v>
      </c>
      <c r="F162">
        <f t="shared" si="37"/>
        <v>-0.0559356626410457</v>
      </c>
      <c r="G162">
        <f t="shared" si="38"/>
        <v>-0.0436935463419519</v>
      </c>
      <c r="H162">
        <f t="shared" si="39"/>
        <v>-0.26084260844597</v>
      </c>
      <c r="I162">
        <f t="shared" si="40"/>
        <v>0.360471817428968</v>
      </c>
    </row>
    <row r="163" spans="1:9">
      <c r="A163">
        <f t="shared" si="32"/>
        <v>161</v>
      </c>
      <c r="B163">
        <f t="shared" si="33"/>
        <v>31034.638005185</v>
      </c>
      <c r="C163">
        <f t="shared" si="34"/>
        <v>0.25821314754592</v>
      </c>
      <c r="D163">
        <f t="shared" si="35"/>
        <v>1.54151647869887</v>
      </c>
      <c r="E163">
        <f t="shared" si="36"/>
        <v>568963.562265189</v>
      </c>
      <c r="F163">
        <f t="shared" si="37"/>
        <v>-0.0478404058954469</v>
      </c>
      <c r="G163">
        <f t="shared" si="38"/>
        <v>-0.0373699327947065</v>
      </c>
      <c r="H163">
        <f t="shared" si="39"/>
        <v>-0.22309295704962</v>
      </c>
      <c r="I163">
        <f t="shared" si="40"/>
        <v>0.308303295739774</v>
      </c>
    </row>
    <row r="164" spans="1:9">
      <c r="A164">
        <f t="shared" si="32"/>
        <v>162</v>
      </c>
      <c r="B164">
        <f t="shared" si="33"/>
        <v>31034.5901647791</v>
      </c>
      <c r="C164">
        <f t="shared" si="34"/>
        <v>0.220843214751213</v>
      </c>
      <c r="D164">
        <f t="shared" si="35"/>
        <v>1.31842352164925</v>
      </c>
      <c r="E164">
        <f t="shared" si="36"/>
        <v>568963.870568485</v>
      </c>
      <c r="F164">
        <f t="shared" si="37"/>
        <v>-0.0409167336579892</v>
      </c>
      <c r="G164">
        <f t="shared" si="38"/>
        <v>-0.0319615272099111</v>
      </c>
      <c r="H164">
        <f t="shared" si="39"/>
        <v>-0.190806443461949</v>
      </c>
      <c r="I164">
        <f t="shared" si="40"/>
        <v>0.26368470432985</v>
      </c>
    </row>
    <row r="165" spans="1:9">
      <c r="A165">
        <f t="shared" si="32"/>
        <v>163</v>
      </c>
      <c r="B165">
        <f t="shared" si="33"/>
        <v>31034.5492480455</v>
      </c>
      <c r="C165">
        <f t="shared" si="34"/>
        <v>0.188881687541302</v>
      </c>
      <c r="D165">
        <f t="shared" si="35"/>
        <v>1.1276170781873</v>
      </c>
      <c r="E165">
        <f t="shared" si="36"/>
        <v>568964.134253189</v>
      </c>
      <c r="F165">
        <f t="shared" si="37"/>
        <v>-0.0349950877459409</v>
      </c>
      <c r="G165">
        <f t="shared" si="38"/>
        <v>-0.0273358691426888</v>
      </c>
      <c r="H165">
        <f t="shared" si="39"/>
        <v>-0.16319245874883</v>
      </c>
      <c r="I165">
        <f t="shared" si="40"/>
        <v>0.22552341563746</v>
      </c>
    </row>
    <row r="166" spans="1:9">
      <c r="A166">
        <f t="shared" si="32"/>
        <v>164</v>
      </c>
      <c r="B166">
        <f t="shared" si="33"/>
        <v>31034.5142529577</v>
      </c>
      <c r="C166">
        <f t="shared" si="34"/>
        <v>0.161545818398613</v>
      </c>
      <c r="D166">
        <f t="shared" si="35"/>
        <v>0.964424619438469</v>
      </c>
      <c r="E166">
        <f t="shared" si="36"/>
        <v>568964.359776605</v>
      </c>
      <c r="F166">
        <f t="shared" si="37"/>
        <v>-0.0299304495978665</v>
      </c>
      <c r="G166">
        <f t="shared" si="38"/>
        <v>-0.0233796704736759</v>
      </c>
      <c r="H166">
        <f t="shared" si="39"/>
        <v>-0.139574803816152</v>
      </c>
      <c r="I166">
        <f t="shared" si="40"/>
        <v>0.192884923887694</v>
      </c>
    </row>
    <row r="167" spans="1:9">
      <c r="A167">
        <f t="shared" si="32"/>
        <v>165</v>
      </c>
      <c r="B167">
        <f t="shared" si="33"/>
        <v>31034.4843225081</v>
      </c>
      <c r="C167">
        <f t="shared" si="34"/>
        <v>0.138166147924937</v>
      </c>
      <c r="D167">
        <f t="shared" si="35"/>
        <v>0.824849815622318</v>
      </c>
      <c r="E167">
        <f t="shared" si="36"/>
        <v>568964.552661528</v>
      </c>
      <c r="F167">
        <f t="shared" si="37"/>
        <v>-0.0255987886713545</v>
      </c>
      <c r="G167">
        <f t="shared" si="38"/>
        <v>-0.0199960401438748</v>
      </c>
      <c r="H167">
        <f t="shared" si="39"/>
        <v>-0.119375134309234</v>
      </c>
      <c r="I167">
        <f t="shared" si="40"/>
        <v>0.164969963124464</v>
      </c>
    </row>
    <row r="168" spans="1:9">
      <c r="A168">
        <f t="shared" si="32"/>
        <v>166</v>
      </c>
      <c r="B168">
        <f t="shared" si="33"/>
        <v>31034.4587237195</v>
      </c>
      <c r="C168">
        <f t="shared" si="34"/>
        <v>0.118170107781063</v>
      </c>
      <c r="D168">
        <f t="shared" si="35"/>
        <v>0.705474681313083</v>
      </c>
      <c r="E168">
        <f t="shared" si="36"/>
        <v>568964.717631492</v>
      </c>
      <c r="F168">
        <f t="shared" si="37"/>
        <v>-0.02189402487784</v>
      </c>
      <c r="G168">
        <f t="shared" si="38"/>
        <v>-0.0171021106899106</v>
      </c>
      <c r="H168">
        <f t="shared" si="39"/>
        <v>-0.102098800694866</v>
      </c>
      <c r="I168">
        <f t="shared" si="40"/>
        <v>0.141094936262617</v>
      </c>
    </row>
    <row r="169" spans="1:9">
      <c r="A169">
        <f t="shared" si="32"/>
        <v>167</v>
      </c>
      <c r="B169">
        <f t="shared" si="33"/>
        <v>31034.4368296946</v>
      </c>
      <c r="C169">
        <f t="shared" si="34"/>
        <v>0.101067997091152</v>
      </c>
      <c r="D169">
        <f t="shared" si="35"/>
        <v>0.603375880618217</v>
      </c>
      <c r="E169">
        <f t="shared" si="36"/>
        <v>568964.858726428</v>
      </c>
      <c r="F169">
        <f t="shared" si="37"/>
        <v>-0.0187254306516074</v>
      </c>
      <c r="G169">
        <f t="shared" si="38"/>
        <v>-0.0146270083884727</v>
      </c>
      <c r="H169">
        <f t="shared" si="39"/>
        <v>-0.0873227370835633</v>
      </c>
      <c r="I169">
        <f t="shared" si="40"/>
        <v>0.120675176123643</v>
      </c>
    </row>
    <row r="170" spans="1:9">
      <c r="A170">
        <f t="shared" si="32"/>
        <v>168</v>
      </c>
      <c r="B170">
        <f t="shared" si="33"/>
        <v>31034.4181042639</v>
      </c>
      <c r="C170">
        <f t="shared" si="34"/>
        <v>0.0864409887026792</v>
      </c>
      <c r="D170">
        <f t="shared" si="35"/>
        <v>0.516053143534654</v>
      </c>
      <c r="E170">
        <f t="shared" si="36"/>
        <v>568964.979401604</v>
      </c>
      <c r="F170">
        <f t="shared" si="37"/>
        <v>-0.0160154090204742</v>
      </c>
      <c r="G170">
        <f t="shared" si="38"/>
        <v>-0.01251011725141</v>
      </c>
      <c r="H170">
        <f t="shared" si="39"/>
        <v>-0.0746851024350467</v>
      </c>
      <c r="I170">
        <f t="shared" si="40"/>
        <v>0.103210628706931</v>
      </c>
    </row>
    <row r="171" spans="1:9">
      <c r="A171">
        <f t="shared" si="32"/>
        <v>169</v>
      </c>
      <c r="B171">
        <f t="shared" si="33"/>
        <v>31034.4020888549</v>
      </c>
      <c r="C171">
        <f t="shared" si="34"/>
        <v>0.0739308714512693</v>
      </c>
      <c r="D171">
        <f t="shared" si="35"/>
        <v>0.441368041099607</v>
      </c>
      <c r="E171">
        <f t="shared" si="36"/>
        <v>568965.082612233</v>
      </c>
      <c r="F171">
        <f t="shared" si="37"/>
        <v>-0.0136975932566555</v>
      </c>
      <c r="G171">
        <f t="shared" si="38"/>
        <v>-0.0106995943222634</v>
      </c>
      <c r="H171">
        <f t="shared" si="39"/>
        <v>-0.0638764206410026</v>
      </c>
      <c r="I171">
        <f t="shared" si="40"/>
        <v>0.0882736082199215</v>
      </c>
    </row>
    <row r="172" spans="1:9">
      <c r="A172">
        <f t="shared" si="32"/>
        <v>170</v>
      </c>
      <c r="B172">
        <f t="shared" si="33"/>
        <v>31034.3883912617</v>
      </c>
      <c r="C172">
        <f t="shared" si="34"/>
        <v>0.0632312771290059</v>
      </c>
      <c r="D172">
        <f t="shared" si="35"/>
        <v>0.377491620458605</v>
      </c>
      <c r="E172">
        <f t="shared" si="36"/>
        <v>568965.170885841</v>
      </c>
      <c r="F172">
        <f t="shared" si="37"/>
        <v>-0.0117152215637591</v>
      </c>
      <c r="G172">
        <f t="shared" si="38"/>
        <v>-0.00915109988881286</v>
      </c>
      <c r="H172">
        <f t="shared" si="39"/>
        <v>-0.054632002639149</v>
      </c>
      <c r="I172">
        <f t="shared" si="40"/>
        <v>0.075498324091721</v>
      </c>
    </row>
    <row r="173" spans="1:9">
      <c r="A173">
        <f t="shared" si="32"/>
        <v>171</v>
      </c>
      <c r="B173">
        <f t="shared" si="33"/>
        <v>31034.3766760401</v>
      </c>
      <c r="C173">
        <f t="shared" si="34"/>
        <v>0.054080177240193</v>
      </c>
      <c r="D173">
        <f t="shared" si="35"/>
        <v>0.322859617819456</v>
      </c>
      <c r="E173">
        <f t="shared" si="36"/>
        <v>568965.246384165</v>
      </c>
      <c r="F173">
        <f t="shared" si="37"/>
        <v>-0.0100197469928913</v>
      </c>
      <c r="G173">
        <f t="shared" si="38"/>
        <v>-0.00782671149637235</v>
      </c>
      <c r="H173">
        <f t="shared" si="39"/>
        <v>-0.0467254650746275</v>
      </c>
      <c r="I173">
        <f t="shared" si="40"/>
        <v>0.0645719235638912</v>
      </c>
    </row>
    <row r="174" spans="1:9">
      <c r="A174">
        <f t="shared" si="32"/>
        <v>172</v>
      </c>
      <c r="B174">
        <f t="shared" si="33"/>
        <v>31034.3666562931</v>
      </c>
      <c r="C174">
        <f t="shared" si="34"/>
        <v>0.0462534657438207</v>
      </c>
      <c r="D174">
        <f t="shared" si="35"/>
        <v>0.276134152744828</v>
      </c>
      <c r="E174">
        <f t="shared" si="36"/>
        <v>568965.310956089</v>
      </c>
      <c r="F174">
        <f t="shared" si="37"/>
        <v>-0.00856964854260784</v>
      </c>
      <c r="G174">
        <f t="shared" si="38"/>
        <v>-0.00669399515285297</v>
      </c>
      <c r="H174">
        <f t="shared" si="39"/>
        <v>-0.0399631868535049</v>
      </c>
      <c r="I174">
        <f t="shared" si="40"/>
        <v>0.0552268305489657</v>
      </c>
    </row>
    <row r="175" spans="1:9">
      <c r="A175">
        <f t="shared" si="32"/>
        <v>173</v>
      </c>
      <c r="B175">
        <f t="shared" si="33"/>
        <v>31034.3580866446</v>
      </c>
      <c r="C175">
        <f t="shared" si="34"/>
        <v>0.0395594705909677</v>
      </c>
      <c r="D175">
        <f t="shared" si="35"/>
        <v>0.236170965891323</v>
      </c>
      <c r="E175">
        <f t="shared" si="36"/>
        <v>568965.366182919</v>
      </c>
      <c r="F175">
        <f t="shared" si="37"/>
        <v>-0.00732941432514005</v>
      </c>
      <c r="G175">
        <f t="shared" si="38"/>
        <v>-0.00572521096987929</v>
      </c>
      <c r="H175">
        <f t="shared" si="39"/>
        <v>-0.0341795678832454</v>
      </c>
      <c r="I175">
        <f t="shared" si="40"/>
        <v>0.0472341931782647</v>
      </c>
    </row>
    <row r="176" spans="1:9">
      <c r="A176">
        <f t="shared" si="32"/>
        <v>174</v>
      </c>
      <c r="B176">
        <f t="shared" si="33"/>
        <v>31034.3507572302</v>
      </c>
      <c r="C176">
        <f t="shared" si="34"/>
        <v>0.0338342596210884</v>
      </c>
      <c r="D176">
        <f t="shared" si="35"/>
        <v>0.201991398008078</v>
      </c>
      <c r="E176">
        <f t="shared" si="36"/>
        <v>568965.413417112</v>
      </c>
      <c r="F176">
        <f t="shared" si="37"/>
        <v>-0.00626867189572599</v>
      </c>
      <c r="G176">
        <f t="shared" si="38"/>
        <v>-0.00489663377923318</v>
      </c>
      <c r="H176">
        <f t="shared" si="39"/>
        <v>-0.0292329739266565</v>
      </c>
      <c r="I176">
        <f t="shared" si="40"/>
        <v>0.0403982796016156</v>
      </c>
    </row>
    <row r="177" spans="1:9">
      <c r="A177">
        <f t="shared" si="32"/>
        <v>175</v>
      </c>
      <c r="B177">
        <f t="shared" si="33"/>
        <v>31034.3444885583</v>
      </c>
      <c r="C177">
        <f t="shared" si="34"/>
        <v>0.0289376258418552</v>
      </c>
      <c r="D177">
        <f t="shared" si="35"/>
        <v>0.172758424081422</v>
      </c>
      <c r="E177">
        <f t="shared" si="36"/>
        <v>568965.453815392</v>
      </c>
      <c r="F177">
        <f t="shared" si="37"/>
        <v>-0.00536144444624329</v>
      </c>
      <c r="G177">
        <f t="shared" si="38"/>
        <v>-0.00418797208156893</v>
      </c>
      <c r="H177">
        <f t="shared" si="39"/>
        <v>-0.0250022682884721</v>
      </c>
      <c r="I177">
        <f t="shared" si="40"/>
        <v>0.0345516848162843</v>
      </c>
    </row>
    <row r="178" spans="1:9">
      <c r="A178">
        <f t="shared" si="32"/>
        <v>176</v>
      </c>
      <c r="B178">
        <f t="shared" si="33"/>
        <v>31034.3391271139</v>
      </c>
      <c r="C178">
        <f t="shared" si="34"/>
        <v>0.0247496537602863</v>
      </c>
      <c r="D178">
        <f t="shared" si="35"/>
        <v>0.14775615579295</v>
      </c>
      <c r="E178">
        <f t="shared" si="36"/>
        <v>568965.488367077</v>
      </c>
      <c r="F178">
        <f t="shared" si="37"/>
        <v>-0.00458551464699707</v>
      </c>
      <c r="G178">
        <f t="shared" si="38"/>
        <v>-0.00358187109389741</v>
      </c>
      <c r="H178">
        <f t="shared" si="39"/>
        <v>-0.0213838454176954</v>
      </c>
      <c r="I178">
        <f t="shared" si="40"/>
        <v>0.0295512311585899</v>
      </c>
    </row>
    <row r="179" spans="1:9">
      <c r="A179">
        <f t="shared" si="32"/>
        <v>177</v>
      </c>
      <c r="B179">
        <f t="shared" si="33"/>
        <v>31034.3345415992</v>
      </c>
      <c r="C179">
        <f t="shared" si="34"/>
        <v>0.0211677826663889</v>
      </c>
      <c r="D179">
        <f t="shared" si="35"/>
        <v>0.126372310375254</v>
      </c>
      <c r="E179">
        <f t="shared" si="36"/>
        <v>568965.517918308</v>
      </c>
      <c r="F179">
        <f t="shared" si="37"/>
        <v>-0.00392188055698045</v>
      </c>
      <c r="G179">
        <f t="shared" si="38"/>
        <v>-0.00306348772292788</v>
      </c>
      <c r="H179">
        <f t="shared" si="39"/>
        <v>-0.0182890937951425</v>
      </c>
      <c r="I179">
        <f t="shared" si="40"/>
        <v>0.0252744620750508</v>
      </c>
    </row>
    <row r="180" spans="1:9">
      <c r="A180">
        <f t="shared" si="32"/>
        <v>178</v>
      </c>
      <c r="B180">
        <f t="shared" si="33"/>
        <v>31034.3306197187</v>
      </c>
      <c r="C180">
        <f t="shared" si="34"/>
        <v>0.018104294943461</v>
      </c>
      <c r="D180">
        <f t="shared" si="35"/>
        <v>0.108083216580112</v>
      </c>
      <c r="E180">
        <f t="shared" si="36"/>
        <v>568965.54319277</v>
      </c>
      <c r="F180">
        <f t="shared" si="37"/>
        <v>-0.00335429027778984</v>
      </c>
      <c r="G180">
        <f t="shared" si="38"/>
        <v>-0.00262012705355229</v>
      </c>
      <c r="H180">
        <f t="shared" si="39"/>
        <v>-0.0156422259846802</v>
      </c>
      <c r="I180">
        <f t="shared" si="40"/>
        <v>0.0216166433160223</v>
      </c>
    </row>
    <row r="181" spans="1:9">
      <c r="A181">
        <f t="shared" ref="A181:A200" si="41">A180+1</f>
        <v>179</v>
      </c>
      <c r="B181">
        <f t="shared" ref="B181:B200" si="42">B180+F180</f>
        <v>31034.3272654284</v>
      </c>
      <c r="C181">
        <f t="shared" ref="C181:C200" si="43">C180+G180</f>
        <v>0.0154841678899087</v>
      </c>
      <c r="D181">
        <f t="shared" ref="D181:D200" si="44">D180+H180</f>
        <v>0.0924409905954314</v>
      </c>
      <c r="E181">
        <f t="shared" ref="E181:E200" si="45">E180+I180</f>
        <v>568965.564809413</v>
      </c>
      <c r="F181">
        <f t="shared" ref="F181:F200" si="46">$L$3*B181*D181*-1</f>
        <v>-0.00286884395487901</v>
      </c>
      <c r="G181">
        <f t="shared" ref="G181:G200" si="47">(-1*F181)-($L$5*C181)</f>
        <v>-0.00224093144879087</v>
      </c>
      <c r="H181">
        <f t="shared" ref="H181:H200" si="48">($L$5*C181)-($L$4*D181)</f>
        <v>-0.0133784227154164</v>
      </c>
      <c r="I181">
        <f t="shared" ref="I181:I200" si="49">$L$4*D181</f>
        <v>0.0184881981190863</v>
      </c>
    </row>
    <row r="182" spans="1:9">
      <c r="A182">
        <f t="shared" si="41"/>
        <v>180</v>
      </c>
      <c r="B182">
        <f t="shared" si="42"/>
        <v>31034.3243965844</v>
      </c>
      <c r="C182">
        <f t="shared" si="43"/>
        <v>0.0132432364411178</v>
      </c>
      <c r="D182">
        <f t="shared" si="44"/>
        <v>0.079062567880015</v>
      </c>
      <c r="E182">
        <f t="shared" si="45"/>
        <v>568965.583297612</v>
      </c>
      <c r="F182">
        <f t="shared" si="46"/>
        <v>-0.00245365337921536</v>
      </c>
      <c r="G182">
        <f t="shared" si="47"/>
        <v>-0.00191661464635353</v>
      </c>
      <c r="H182">
        <f t="shared" si="48"/>
        <v>-0.0114422455504341</v>
      </c>
      <c r="I182">
        <f t="shared" si="49"/>
        <v>0.015812513576003</v>
      </c>
    </row>
    <row r="183" spans="1:9">
      <c r="A183">
        <f t="shared" si="41"/>
        <v>181</v>
      </c>
      <c r="B183">
        <f t="shared" si="42"/>
        <v>31034.3219429311</v>
      </c>
      <c r="C183">
        <f t="shared" si="43"/>
        <v>0.0113266217947643</v>
      </c>
      <c r="D183">
        <f t="shared" si="44"/>
        <v>0.0676203223295809</v>
      </c>
      <c r="E183">
        <f t="shared" si="45"/>
        <v>568965.599110125</v>
      </c>
      <c r="F183">
        <f t="shared" si="46"/>
        <v>-0.00209855085306098</v>
      </c>
      <c r="G183">
        <f t="shared" si="47"/>
        <v>-0.00163923433921124</v>
      </c>
      <c r="H183">
        <f t="shared" si="48"/>
        <v>-0.00978627927364395</v>
      </c>
      <c r="I183">
        <f t="shared" si="49"/>
        <v>0.0135240644659162</v>
      </c>
    </row>
    <row r="184" spans="1:9">
      <c r="A184">
        <f t="shared" si="41"/>
        <v>182</v>
      </c>
      <c r="B184">
        <f t="shared" si="42"/>
        <v>31034.3198443802</v>
      </c>
      <c r="C184">
        <f t="shared" si="43"/>
        <v>0.00968738745555308</v>
      </c>
      <c r="D184">
        <f t="shared" si="44"/>
        <v>0.0578340430559369</v>
      </c>
      <c r="E184">
        <f t="shared" si="45"/>
        <v>568965.61263419</v>
      </c>
      <c r="F184">
        <f t="shared" si="46"/>
        <v>-0.0017948401900916</v>
      </c>
      <c r="G184">
        <f t="shared" si="47"/>
        <v>-0.00140199767024091</v>
      </c>
      <c r="H184">
        <f t="shared" si="48"/>
        <v>-0.00836997075085487</v>
      </c>
      <c r="I184">
        <f t="shared" si="49"/>
        <v>0.0115668086111874</v>
      </c>
    </row>
    <row r="185" spans="1:9">
      <c r="A185">
        <f t="shared" si="41"/>
        <v>183</v>
      </c>
      <c r="B185">
        <f t="shared" si="42"/>
        <v>31034.31804954</v>
      </c>
      <c r="C185">
        <f t="shared" si="43"/>
        <v>0.00828538978531216</v>
      </c>
      <c r="D185">
        <f t="shared" si="44"/>
        <v>0.0494640723050821</v>
      </c>
      <c r="E185">
        <f t="shared" si="45"/>
        <v>568965.624200998</v>
      </c>
      <c r="F185">
        <f t="shared" si="46"/>
        <v>-0.00153508375194136</v>
      </c>
      <c r="G185">
        <f t="shared" si="47"/>
        <v>-0.00119909487721165</v>
      </c>
      <c r="H185">
        <f t="shared" si="48"/>
        <v>-0.0071586358318634</v>
      </c>
      <c r="I185">
        <f t="shared" si="49"/>
        <v>0.00989281446101641</v>
      </c>
    </row>
    <row r="186" spans="1:9">
      <c r="A186">
        <f t="shared" si="41"/>
        <v>184</v>
      </c>
      <c r="B186">
        <f t="shared" si="42"/>
        <v>31034.3165144563</v>
      </c>
      <c r="C186">
        <f t="shared" si="43"/>
        <v>0.00708629490810051</v>
      </c>
      <c r="D186">
        <f t="shared" si="44"/>
        <v>0.0423054364732187</v>
      </c>
      <c r="E186">
        <f t="shared" si="45"/>
        <v>568965.634093813</v>
      </c>
      <c r="F186">
        <f t="shared" si="46"/>
        <v>-0.00131292030579209</v>
      </c>
      <c r="G186">
        <f t="shared" si="47"/>
        <v>-0.00102555701388108</v>
      </c>
      <c r="H186">
        <f t="shared" si="48"/>
        <v>-0.00612260997497057</v>
      </c>
      <c r="I186">
        <f t="shared" si="49"/>
        <v>0.00846108729464373</v>
      </c>
    </row>
    <row r="187" spans="1:9">
      <c r="A187">
        <f t="shared" si="41"/>
        <v>185</v>
      </c>
      <c r="B187">
        <f t="shared" si="42"/>
        <v>31034.315201536</v>
      </c>
      <c r="C187">
        <f t="shared" si="43"/>
        <v>0.00606073789421943</v>
      </c>
      <c r="D187">
        <f t="shared" si="44"/>
        <v>0.0361828264982481</v>
      </c>
      <c r="E187">
        <f t="shared" si="45"/>
        <v>568965.6425549</v>
      </c>
      <c r="F187">
        <f t="shared" si="46"/>
        <v>-0.00112290924242912</v>
      </c>
      <c r="G187">
        <f t="shared" si="47"/>
        <v>-0.000877134262663294</v>
      </c>
      <c r="H187">
        <f t="shared" si="48"/>
        <v>-0.00523652179455721</v>
      </c>
      <c r="I187">
        <f t="shared" si="49"/>
        <v>0.00723656529964962</v>
      </c>
    </row>
    <row r="188" spans="1:9">
      <c r="A188">
        <f t="shared" si="41"/>
        <v>186</v>
      </c>
      <c r="B188">
        <f t="shared" si="42"/>
        <v>31034.3140786267</v>
      </c>
      <c r="C188">
        <f t="shared" si="43"/>
        <v>0.00518360363155614</v>
      </c>
      <c r="D188">
        <f t="shared" si="44"/>
        <v>0.0309463047036909</v>
      </c>
      <c r="E188">
        <f t="shared" si="45"/>
        <v>568965.649791465</v>
      </c>
      <c r="F188">
        <f t="shared" si="46"/>
        <v>-0.000960397339747227</v>
      </c>
      <c r="G188">
        <f t="shared" si="47"/>
        <v>-0.000750191858666299</v>
      </c>
      <c r="H188">
        <f t="shared" si="48"/>
        <v>-0.00447867174232465</v>
      </c>
      <c r="I188">
        <f t="shared" si="49"/>
        <v>0.00618926094073818</v>
      </c>
    </row>
    <row r="189" spans="1:9">
      <c r="A189">
        <f t="shared" si="41"/>
        <v>187</v>
      </c>
      <c r="B189">
        <f t="shared" si="42"/>
        <v>31034.3131182294</v>
      </c>
      <c r="C189">
        <f t="shared" si="43"/>
        <v>0.00443341177288984</v>
      </c>
      <c r="D189">
        <f t="shared" si="44"/>
        <v>0.0264676329613662</v>
      </c>
      <c r="E189">
        <f t="shared" si="45"/>
        <v>568965.655980726</v>
      </c>
      <c r="F189">
        <f t="shared" si="46"/>
        <v>-0.000821404808821409</v>
      </c>
      <c r="G189">
        <f t="shared" si="47"/>
        <v>-0.000641621076232238</v>
      </c>
      <c r="H189">
        <f t="shared" si="48"/>
        <v>-0.0038305007072196</v>
      </c>
      <c r="I189">
        <f t="shared" si="49"/>
        <v>0.00529352659227325</v>
      </c>
    </row>
    <row r="190" spans="1:9">
      <c r="A190">
        <f t="shared" si="41"/>
        <v>188</v>
      </c>
      <c r="B190">
        <f t="shared" si="42"/>
        <v>31034.3122968246</v>
      </c>
      <c r="C190">
        <f t="shared" si="43"/>
        <v>0.0037917906966576</v>
      </c>
      <c r="D190">
        <f t="shared" si="44"/>
        <v>0.0226371322541466</v>
      </c>
      <c r="E190">
        <f t="shared" si="45"/>
        <v>568965.661274253</v>
      </c>
      <c r="F190">
        <f t="shared" si="46"/>
        <v>-0.000702527831879707</v>
      </c>
      <c r="G190">
        <f t="shared" si="47"/>
        <v>-0.000548763098017301</v>
      </c>
      <c r="H190">
        <f t="shared" si="48"/>
        <v>-0.00327613552093232</v>
      </c>
      <c r="I190">
        <f t="shared" si="49"/>
        <v>0.00452742645082933</v>
      </c>
    </row>
    <row r="191" spans="1:9">
      <c r="A191">
        <f t="shared" si="41"/>
        <v>189</v>
      </c>
      <c r="B191">
        <f t="shared" si="42"/>
        <v>31034.3115942967</v>
      </c>
      <c r="C191">
        <f t="shared" si="43"/>
        <v>0.0032430275986403</v>
      </c>
      <c r="D191">
        <f t="shared" si="44"/>
        <v>0.0193609967332143</v>
      </c>
      <c r="E191">
        <f t="shared" si="45"/>
        <v>568965.665801679</v>
      </c>
      <c r="F191">
        <f t="shared" si="46"/>
        <v>-0.000600855205394734</v>
      </c>
      <c r="G191">
        <f t="shared" si="47"/>
        <v>-0.000469343902156565</v>
      </c>
      <c r="H191">
        <f t="shared" si="48"/>
        <v>-0.00280200023909157</v>
      </c>
      <c r="I191">
        <f t="shared" si="49"/>
        <v>0.00387219934664286</v>
      </c>
    </row>
    <row r="192" spans="1:9">
      <c r="A192">
        <f t="shared" si="41"/>
        <v>190</v>
      </c>
      <c r="B192">
        <f t="shared" si="42"/>
        <v>31034.3109934415</v>
      </c>
      <c r="C192">
        <f t="shared" si="43"/>
        <v>0.00277368369648374</v>
      </c>
      <c r="D192">
        <f t="shared" si="44"/>
        <v>0.0165589964941228</v>
      </c>
      <c r="E192">
        <f t="shared" si="45"/>
        <v>568965.669673878</v>
      </c>
      <c r="F192">
        <f t="shared" si="46"/>
        <v>-0.000513897046937914</v>
      </c>
      <c r="G192">
        <f t="shared" si="47"/>
        <v>-0.000401418572901719</v>
      </c>
      <c r="H192">
        <f t="shared" si="48"/>
        <v>-0.00239648367898492</v>
      </c>
      <c r="I192">
        <f t="shared" si="49"/>
        <v>0.00331179929882455</v>
      </c>
    </row>
    <row r="193" spans="1:9">
      <c r="A193">
        <f t="shared" si="41"/>
        <v>191</v>
      </c>
      <c r="B193">
        <f t="shared" si="42"/>
        <v>31034.3104795445</v>
      </c>
      <c r="C193">
        <f t="shared" si="43"/>
        <v>0.00237226512358202</v>
      </c>
      <c r="D193">
        <f t="shared" si="44"/>
        <v>0.0141625128151378</v>
      </c>
      <c r="E193">
        <f t="shared" si="45"/>
        <v>568965.672985678</v>
      </c>
      <c r="F193">
        <f t="shared" si="46"/>
        <v>-0.000439523819875515</v>
      </c>
      <c r="G193">
        <f t="shared" si="47"/>
        <v>-0.00034332367090655</v>
      </c>
      <c r="H193">
        <f t="shared" si="48"/>
        <v>-0.0020496550722455</v>
      </c>
      <c r="I193">
        <f t="shared" si="49"/>
        <v>0.00283250256302757</v>
      </c>
    </row>
    <row r="194" spans="1:9">
      <c r="A194">
        <f t="shared" si="41"/>
        <v>192</v>
      </c>
      <c r="B194">
        <f t="shared" si="42"/>
        <v>31034.3100400207</v>
      </c>
      <c r="C194">
        <f t="shared" si="43"/>
        <v>0.00202894145267547</v>
      </c>
      <c r="D194">
        <f t="shared" si="44"/>
        <v>0.0121128577428923</v>
      </c>
      <c r="E194">
        <f t="shared" si="45"/>
        <v>568965.67581818</v>
      </c>
      <c r="F194">
        <f t="shared" si="46"/>
        <v>-0.000375914182663586</v>
      </c>
      <c r="G194">
        <f t="shared" si="47"/>
        <v>-0.000293636496719318</v>
      </c>
      <c r="H194">
        <f t="shared" si="48"/>
        <v>-0.00175302086919556</v>
      </c>
      <c r="I194">
        <f t="shared" si="49"/>
        <v>0.00242257154857847</v>
      </c>
    </row>
    <row r="195" spans="1:9">
      <c r="A195">
        <f t="shared" si="41"/>
        <v>193</v>
      </c>
      <c r="B195">
        <f t="shared" si="42"/>
        <v>31034.3096641065</v>
      </c>
      <c r="C195">
        <f t="shared" si="43"/>
        <v>0.00173530495595615</v>
      </c>
      <c r="D195">
        <f t="shared" si="44"/>
        <v>0.0103598368736968</v>
      </c>
      <c r="E195">
        <f t="shared" si="45"/>
        <v>568965.678240752</v>
      </c>
      <c r="F195">
        <f t="shared" si="46"/>
        <v>-0.000321510385607934</v>
      </c>
      <c r="G195">
        <f t="shared" si="47"/>
        <v>-0.000251140249857594</v>
      </c>
      <c r="H195">
        <f t="shared" si="48"/>
        <v>-0.00149931673927383</v>
      </c>
      <c r="I195">
        <f t="shared" si="49"/>
        <v>0.00207196737473935</v>
      </c>
    </row>
    <row r="196" spans="1:9">
      <c r="A196">
        <f t="shared" si="41"/>
        <v>194</v>
      </c>
      <c r="B196">
        <f t="shared" si="42"/>
        <v>31034.3093425961</v>
      </c>
      <c r="C196">
        <f t="shared" si="43"/>
        <v>0.00148416470609855</v>
      </c>
      <c r="D196">
        <f t="shared" si="44"/>
        <v>0.00886052013442295</v>
      </c>
      <c r="E196">
        <f t="shared" si="45"/>
        <v>568965.680312719</v>
      </c>
      <c r="F196">
        <f t="shared" si="46"/>
        <v>-0.000274980122787983</v>
      </c>
      <c r="G196">
        <f t="shared" si="47"/>
        <v>-0.00021479423022454</v>
      </c>
      <c r="H196">
        <f t="shared" si="48"/>
        <v>-0.00128232967387207</v>
      </c>
      <c r="I196">
        <f t="shared" si="49"/>
        <v>0.00177210402688459</v>
      </c>
    </row>
    <row r="197" spans="1:9">
      <c r="A197">
        <f t="shared" si="41"/>
        <v>195</v>
      </c>
      <c r="B197">
        <f t="shared" si="42"/>
        <v>31034.309067616</v>
      </c>
      <c r="C197">
        <f t="shared" si="43"/>
        <v>0.00126937047587401</v>
      </c>
      <c r="D197">
        <f t="shared" si="44"/>
        <v>0.00757819046055088</v>
      </c>
      <c r="E197">
        <f t="shared" si="45"/>
        <v>568965.682084823</v>
      </c>
      <c r="F197">
        <f t="shared" si="46"/>
        <v>-0.000235183904925995</v>
      </c>
      <c r="G197">
        <f t="shared" si="47"/>
        <v>-0.00018370835211243</v>
      </c>
      <c r="H197">
        <f t="shared" si="48"/>
        <v>-0.00109674583507175</v>
      </c>
      <c r="I197">
        <f t="shared" si="49"/>
        <v>0.00151563809211018</v>
      </c>
    </row>
    <row r="198" spans="1:9">
      <c r="A198">
        <f t="shared" si="41"/>
        <v>196</v>
      </c>
      <c r="B198">
        <f t="shared" si="42"/>
        <v>31034.3088324321</v>
      </c>
      <c r="C198">
        <f t="shared" si="43"/>
        <v>0.00108566212376158</v>
      </c>
      <c r="D198">
        <f t="shared" si="44"/>
        <v>0.00648144462547913</v>
      </c>
      <c r="E198">
        <f t="shared" si="45"/>
        <v>568965.683600461</v>
      </c>
      <c r="F198">
        <f t="shared" si="46"/>
        <v>-0.000201147154187426</v>
      </c>
      <c r="G198">
        <f t="shared" si="47"/>
        <v>-0.000157121346653896</v>
      </c>
      <c r="H198">
        <f t="shared" si="48"/>
        <v>-0.000938020424254503</v>
      </c>
      <c r="I198">
        <f t="shared" si="49"/>
        <v>0.00129628892509583</v>
      </c>
    </row>
    <row r="199" spans="1:9">
      <c r="A199">
        <f t="shared" si="41"/>
        <v>197</v>
      </c>
      <c r="B199">
        <f t="shared" si="42"/>
        <v>31034.3086312849</v>
      </c>
      <c r="C199">
        <f t="shared" si="43"/>
        <v>0.000928540777107687</v>
      </c>
      <c r="D199">
        <f t="shared" si="44"/>
        <v>0.00554342420122463</v>
      </c>
      <c r="E199">
        <f t="shared" si="45"/>
        <v>568965.68489675</v>
      </c>
      <c r="F199">
        <f t="shared" si="46"/>
        <v>-0.000172036337534939</v>
      </c>
      <c r="G199">
        <f t="shared" si="47"/>
        <v>-0.000134382118910598</v>
      </c>
      <c r="H199">
        <f t="shared" si="48"/>
        <v>-0.000802266383799388</v>
      </c>
      <c r="I199">
        <f t="shared" si="49"/>
        <v>0.00110868484024493</v>
      </c>
    </row>
    <row r="200" spans="1:9">
      <c r="A200">
        <f t="shared" si="41"/>
        <v>198</v>
      </c>
      <c r="B200">
        <f t="shared" si="42"/>
        <v>31034.3084592486</v>
      </c>
      <c r="C200">
        <f t="shared" si="43"/>
        <v>0.00079415865819709</v>
      </c>
      <c r="D200">
        <f t="shared" si="44"/>
        <v>0.00474115781742524</v>
      </c>
      <c r="E200">
        <f t="shared" si="45"/>
        <v>568965.686005435</v>
      </c>
      <c r="F200">
        <f t="shared" si="46"/>
        <v>-0.000147138554159953</v>
      </c>
      <c r="G200">
        <f t="shared" si="47"/>
        <v>-0.000114933803045087</v>
      </c>
      <c r="H200">
        <f t="shared" si="48"/>
        <v>-0.000686159206280008</v>
      </c>
      <c r="I200">
        <f t="shared" si="49"/>
        <v>0.000948231563485047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Q_4_A</vt:lpstr>
      <vt:lpstr>Q_4_B</vt:lpstr>
      <vt:lpstr>Q_4_C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91965</dc:creator>
  <cp:lastModifiedBy>91965</cp:lastModifiedBy>
  <dcterms:created xsi:type="dcterms:W3CDTF">2023-09-29T01:49:39Z</dcterms:created>
  <dcterms:modified xsi:type="dcterms:W3CDTF">2023-09-29T03:29:39Z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93EC194654A9417896E43C595B421806_11</vt:lpwstr>
  </property>
  <property fmtid="{D5CDD505-2E9C-101B-9397-08002B2CF9AE}" pid="3" name="KSOProductBuildVer">
    <vt:lpwstr>1033-12.2.0.13215</vt:lpwstr>
  </property>
</Properties>
</file>