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0515" windowHeight="469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D4" i="3"/>
  <c r="D5" i="3"/>
  <c r="D6" i="3"/>
  <c r="D7" i="3" s="1"/>
  <c r="D3" i="3"/>
  <c r="E2" i="2"/>
  <c r="D2" i="2"/>
  <c r="K3" i="2"/>
  <c r="K4" i="2"/>
  <c r="K5" i="2"/>
  <c r="K6" i="2"/>
  <c r="K7" i="2"/>
  <c r="K8" i="2"/>
  <c r="K9" i="2"/>
  <c r="K10" i="2"/>
  <c r="K11" i="2"/>
  <c r="K2" i="2"/>
  <c r="C11" i="2"/>
  <c r="D9" i="2"/>
  <c r="D8" i="2"/>
  <c r="D7" i="2"/>
  <c r="D6" i="2"/>
  <c r="D5" i="2"/>
  <c r="D4" i="2"/>
  <c r="D3" i="2"/>
  <c r="E3" i="2"/>
  <c r="E4" i="2" s="1"/>
  <c r="E5" i="2" s="1"/>
  <c r="E6" i="2" s="1"/>
  <c r="E7" i="2" s="1"/>
  <c r="E8" i="2" s="1"/>
  <c r="E9" i="2" s="1"/>
  <c r="C3" i="1"/>
  <c r="C4" i="1"/>
  <c r="C5" i="1"/>
  <c r="C6" i="1"/>
  <c r="C7" i="1"/>
  <c r="C8" i="1"/>
  <c r="C9" i="1"/>
  <c r="C2" i="1"/>
  <c r="D2" i="1" s="1"/>
  <c r="D3" i="1" s="1"/>
  <c r="D4" i="1" s="1"/>
  <c r="D5" i="1" s="1"/>
  <c r="D6" i="1" s="1"/>
  <c r="D7" i="1" s="1"/>
  <c r="D8" i="1" s="1"/>
  <c r="D9" i="1" s="1"/>
  <c r="B11" i="1"/>
</calcChain>
</file>

<file path=xl/sharedStrings.xml><?xml version="1.0" encoding="utf-8"?>
<sst xmlns="http://schemas.openxmlformats.org/spreadsheetml/2006/main" count="54" uniqueCount="26">
  <si>
    <t>Price Change</t>
  </si>
  <si>
    <t>Count</t>
  </si>
  <si>
    <t>Probabilities</t>
  </si>
  <si>
    <t>Cumulative</t>
  </si>
  <si>
    <t>Rnd NO. Range</t>
  </si>
  <si>
    <t>Rnd</t>
  </si>
  <si>
    <t>Transactions</t>
  </si>
  <si>
    <t>P(X&lt;=0.375)</t>
  </si>
  <si>
    <t>P(X&lt;=0.25)</t>
  </si>
  <si>
    <t>P(X&lt;=0.125)</t>
  </si>
  <si>
    <t>P(X&lt;=0)</t>
  </si>
  <si>
    <t>P(X&lt;=0.5)</t>
  </si>
  <si>
    <t>0.0 to 0.079999</t>
  </si>
  <si>
    <t>0.08 to 0.11999</t>
  </si>
  <si>
    <t>0.12 to 0.27999</t>
  </si>
  <si>
    <t>0.28 to 0.67999</t>
  </si>
  <si>
    <t>0.68 to 0.87999</t>
  </si>
  <si>
    <t>0.88 to 0.93999</t>
  </si>
  <si>
    <t>0.94 to 0.97999</t>
  </si>
  <si>
    <t>0.98 to 1</t>
  </si>
  <si>
    <t>No of Absent Drivers</t>
  </si>
  <si>
    <t>Probability</t>
  </si>
  <si>
    <t>Day</t>
  </si>
  <si>
    <t>Sick Drivers</t>
  </si>
  <si>
    <t>Reserved Drivers</t>
  </si>
  <si>
    <t>Shortge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</si>
</sst>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26" sqref="C26"/>
    </sheetView>
  </sheetViews>
  <sheetFormatPr defaultRowHeight="15" x14ac:dyDescent="0.25"/>
  <cols>
    <col min="1" max="1" width="12.42578125" bestFit="1" customWidth="1"/>
    <col min="2" max="2" width="6.28515625" bestFit="1" customWidth="1"/>
    <col min="3" max="3" width="12.28515625" bestFit="1" customWidth="1"/>
    <col min="4" max="4" width="11.140625" bestFit="1" customWidth="1"/>
    <col min="5" max="5" width="12.5703125" customWidth="1"/>
    <col min="6" max="6" width="14.28515625" bestFit="1" customWidth="1"/>
    <col min="7" max="7" width="9.85546875" customWidth="1"/>
    <col min="9" max="9" width="11.42578125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I1" t="s">
        <v>5</v>
      </c>
      <c r="J1" t="s">
        <v>6</v>
      </c>
    </row>
    <row r="2" spans="1:10" x14ac:dyDescent="0.25">
      <c r="A2">
        <v>-0.375</v>
      </c>
      <c r="B2">
        <v>4</v>
      </c>
      <c r="C2">
        <f>B2/50</f>
        <v>0.08</v>
      </c>
      <c r="D2">
        <f>C2</f>
        <v>0.08</v>
      </c>
      <c r="E2" t="s">
        <v>7</v>
      </c>
      <c r="F2" t="s">
        <v>12</v>
      </c>
      <c r="H2">
        <v>1</v>
      </c>
      <c r="I2">
        <v>7.7134070740542501E-2</v>
      </c>
      <c r="J2">
        <v>-0.375</v>
      </c>
    </row>
    <row r="3" spans="1:10" x14ac:dyDescent="0.25">
      <c r="A3">
        <v>-0.25</v>
      </c>
      <c r="B3">
        <v>2</v>
      </c>
      <c r="C3">
        <f t="shared" ref="C3:C9" si="0">B3/50</f>
        <v>0.04</v>
      </c>
      <c r="D3">
        <f>D2+C3</f>
        <v>0.12</v>
      </c>
      <c r="E3" t="s">
        <v>8</v>
      </c>
      <c r="F3" t="s">
        <v>13</v>
      </c>
      <c r="H3">
        <v>2</v>
      </c>
      <c r="I3">
        <v>0.84554898362712072</v>
      </c>
      <c r="J3">
        <v>0.125</v>
      </c>
    </row>
    <row r="4" spans="1:10" x14ac:dyDescent="0.25">
      <c r="A4">
        <v>-0.125</v>
      </c>
      <c r="B4">
        <v>8</v>
      </c>
      <c r="C4">
        <f t="shared" si="0"/>
        <v>0.16</v>
      </c>
      <c r="D4">
        <f t="shared" ref="D4:D9" si="1">D3+C4</f>
        <v>0.28000000000000003</v>
      </c>
      <c r="E4" t="s">
        <v>9</v>
      </c>
      <c r="F4" t="s">
        <v>14</v>
      </c>
      <c r="H4">
        <v>3</v>
      </c>
      <c r="I4">
        <v>0.49992182536550045</v>
      </c>
      <c r="J4">
        <v>0</v>
      </c>
    </row>
    <row r="5" spans="1:10" x14ac:dyDescent="0.25">
      <c r="A5">
        <v>0</v>
      </c>
      <c r="B5">
        <v>20</v>
      </c>
      <c r="C5">
        <f t="shared" si="0"/>
        <v>0.4</v>
      </c>
      <c r="D5">
        <f t="shared" si="1"/>
        <v>0.68</v>
      </c>
      <c r="E5" t="s">
        <v>10</v>
      </c>
      <c r="F5" t="s">
        <v>15</v>
      </c>
      <c r="H5">
        <v>4</v>
      </c>
      <c r="I5">
        <v>0.68583980770917952</v>
      </c>
      <c r="J5">
        <v>0.125</v>
      </c>
    </row>
    <row r="6" spans="1:10" x14ac:dyDescent="0.25">
      <c r="A6">
        <v>0.125</v>
      </c>
      <c r="B6">
        <v>10</v>
      </c>
      <c r="C6">
        <f t="shared" si="0"/>
        <v>0.2</v>
      </c>
      <c r="D6">
        <f t="shared" si="1"/>
        <v>0.88000000000000012</v>
      </c>
      <c r="E6" t="s">
        <v>9</v>
      </c>
      <c r="F6" t="s">
        <v>16</v>
      </c>
      <c r="H6">
        <v>5</v>
      </c>
      <c r="I6">
        <v>0.64275003952352805</v>
      </c>
      <c r="J6">
        <v>0</v>
      </c>
    </row>
    <row r="7" spans="1:10" x14ac:dyDescent="0.25">
      <c r="A7">
        <v>0.25</v>
      </c>
      <c r="B7">
        <v>3</v>
      </c>
      <c r="C7">
        <f t="shared" si="0"/>
        <v>0.06</v>
      </c>
      <c r="D7">
        <f t="shared" si="1"/>
        <v>0.94000000000000017</v>
      </c>
      <c r="E7" t="s">
        <v>8</v>
      </c>
      <c r="F7" t="s">
        <v>17</v>
      </c>
      <c r="H7">
        <v>6</v>
      </c>
      <c r="I7">
        <v>0.17075368724871243</v>
      </c>
      <c r="J7">
        <v>-0.125</v>
      </c>
    </row>
    <row r="8" spans="1:10" x14ac:dyDescent="0.25">
      <c r="A8">
        <v>0.375</v>
      </c>
      <c r="B8">
        <v>2</v>
      </c>
      <c r="C8">
        <f t="shared" si="0"/>
        <v>0.04</v>
      </c>
      <c r="D8">
        <f t="shared" si="1"/>
        <v>0.9800000000000002</v>
      </c>
      <c r="E8" t="s">
        <v>7</v>
      </c>
      <c r="F8" t="s">
        <v>18</v>
      </c>
      <c r="H8">
        <v>7</v>
      </c>
      <c r="I8">
        <v>6.4218077679368601E-2</v>
      </c>
      <c r="J8">
        <v>-0.375</v>
      </c>
    </row>
    <row r="9" spans="1:10" x14ac:dyDescent="0.25">
      <c r="A9">
        <v>0.5</v>
      </c>
      <c r="B9">
        <v>1</v>
      </c>
      <c r="C9">
        <f t="shared" si="0"/>
        <v>0.02</v>
      </c>
      <c r="D9">
        <f t="shared" si="1"/>
        <v>1.0000000000000002</v>
      </c>
      <c r="E9" t="s">
        <v>11</v>
      </c>
      <c r="F9" t="s">
        <v>19</v>
      </c>
      <c r="H9">
        <v>8</v>
      </c>
      <c r="I9">
        <v>0.63407733706818492</v>
      </c>
      <c r="J9">
        <v>0</v>
      </c>
    </row>
    <row r="10" spans="1:10" x14ac:dyDescent="0.25">
      <c r="H10">
        <v>9</v>
      </c>
      <c r="I10">
        <v>0.8832091404594179</v>
      </c>
      <c r="J10">
        <v>0.25</v>
      </c>
    </row>
    <row r="11" spans="1:10" x14ac:dyDescent="0.25">
      <c r="B11">
        <f>SUM(B2:B9)</f>
        <v>50</v>
      </c>
      <c r="H11">
        <v>10</v>
      </c>
      <c r="I11">
        <v>4.9581035889201708E-2</v>
      </c>
      <c r="J11">
        <v>-0.375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" sqref="E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J1" t="s">
        <v>5</v>
      </c>
      <c r="K1" t="s">
        <v>6</v>
      </c>
    </row>
    <row r="2" spans="1:11" x14ac:dyDescent="0.25">
      <c r="A2">
        <v>0</v>
      </c>
      <c r="B2">
        <v>-0.375</v>
      </c>
      <c r="C2">
        <v>4</v>
      </c>
      <c r="D2">
        <f>C2/50</f>
        <v>0.08</v>
      </c>
      <c r="E2">
        <f>D2</f>
        <v>0.08</v>
      </c>
      <c r="F2" t="s">
        <v>7</v>
      </c>
      <c r="G2" t="s">
        <v>12</v>
      </c>
      <c r="I2">
        <v>1</v>
      </c>
      <c r="J2">
        <v>7.7134070740542501E-2</v>
      </c>
      <c r="K2">
        <f>VLOOKUP(J2,$A$2:$B$9,2,TRUE)</f>
        <v>-0.375</v>
      </c>
    </row>
    <row r="3" spans="1:11" x14ac:dyDescent="0.25">
      <c r="A3">
        <v>0.08</v>
      </c>
      <c r="B3">
        <v>-0.25</v>
      </c>
      <c r="C3">
        <v>2</v>
      </c>
      <c r="D3">
        <f t="shared" ref="D3:D9" si="0">C3/50</f>
        <v>0.04</v>
      </c>
      <c r="E3">
        <f>E2+D3</f>
        <v>0.12</v>
      </c>
      <c r="F3" t="s">
        <v>8</v>
      </c>
      <c r="G3" t="s">
        <v>13</v>
      </c>
      <c r="I3">
        <v>2</v>
      </c>
      <c r="J3">
        <v>0.84554898362712072</v>
      </c>
      <c r="K3">
        <f t="shared" ref="K3:K11" si="1">VLOOKUP(J3,$A$2:$B$9,2,TRUE)</f>
        <v>0.125</v>
      </c>
    </row>
    <row r="4" spans="1:11" x14ac:dyDescent="0.25">
      <c r="A4">
        <v>0.12</v>
      </c>
      <c r="B4">
        <v>-0.125</v>
      </c>
      <c r="C4">
        <v>8</v>
      </c>
      <c r="D4">
        <f t="shared" si="0"/>
        <v>0.16</v>
      </c>
      <c r="E4">
        <f t="shared" ref="E4:E9" si="2">E3+D4</f>
        <v>0.28000000000000003</v>
      </c>
      <c r="F4" t="s">
        <v>9</v>
      </c>
      <c r="G4" t="s">
        <v>14</v>
      </c>
      <c r="I4">
        <v>3</v>
      </c>
      <c r="J4">
        <v>0.49992182536550045</v>
      </c>
      <c r="K4">
        <f t="shared" si="1"/>
        <v>0</v>
      </c>
    </row>
    <row r="5" spans="1:11" x14ac:dyDescent="0.25">
      <c r="A5">
        <v>0.28000000000000003</v>
      </c>
      <c r="B5">
        <v>0</v>
      </c>
      <c r="C5">
        <v>20</v>
      </c>
      <c r="D5">
        <f t="shared" si="0"/>
        <v>0.4</v>
      </c>
      <c r="E5">
        <f t="shared" si="2"/>
        <v>0.68</v>
      </c>
      <c r="F5" t="s">
        <v>10</v>
      </c>
      <c r="G5" t="s">
        <v>15</v>
      </c>
      <c r="I5">
        <v>4</v>
      </c>
      <c r="J5">
        <v>0.68583980770917952</v>
      </c>
      <c r="K5">
        <f t="shared" si="1"/>
        <v>0.125</v>
      </c>
    </row>
    <row r="6" spans="1:11" x14ac:dyDescent="0.25">
      <c r="A6">
        <v>0.68</v>
      </c>
      <c r="B6">
        <v>0.125</v>
      </c>
      <c r="C6">
        <v>10</v>
      </c>
      <c r="D6">
        <f t="shared" si="0"/>
        <v>0.2</v>
      </c>
      <c r="E6">
        <f t="shared" si="2"/>
        <v>0.88000000000000012</v>
      </c>
      <c r="F6" t="s">
        <v>9</v>
      </c>
      <c r="G6" t="s">
        <v>16</v>
      </c>
      <c r="I6">
        <v>5</v>
      </c>
      <c r="J6">
        <v>0.64275003952352805</v>
      </c>
      <c r="K6">
        <f t="shared" si="1"/>
        <v>0</v>
      </c>
    </row>
    <row r="7" spans="1:11" x14ac:dyDescent="0.25">
      <c r="A7">
        <v>0.88000000000000012</v>
      </c>
      <c r="B7">
        <v>0.25</v>
      </c>
      <c r="C7">
        <v>3</v>
      </c>
      <c r="D7">
        <f t="shared" si="0"/>
        <v>0.06</v>
      </c>
      <c r="E7">
        <f t="shared" si="2"/>
        <v>0.94000000000000017</v>
      </c>
      <c r="F7" t="s">
        <v>8</v>
      </c>
      <c r="G7" t="s">
        <v>17</v>
      </c>
      <c r="I7">
        <v>6</v>
      </c>
      <c r="J7">
        <v>0.17075368724871243</v>
      </c>
      <c r="K7">
        <f t="shared" si="1"/>
        <v>-0.125</v>
      </c>
    </row>
    <row r="8" spans="1:11" x14ac:dyDescent="0.25">
      <c r="A8">
        <v>0.94000000000000017</v>
      </c>
      <c r="B8">
        <v>0.375</v>
      </c>
      <c r="C8">
        <v>2</v>
      </c>
      <c r="D8">
        <f t="shared" si="0"/>
        <v>0.04</v>
      </c>
      <c r="E8">
        <f t="shared" si="2"/>
        <v>0.9800000000000002</v>
      </c>
      <c r="F8" t="s">
        <v>7</v>
      </c>
      <c r="G8" t="s">
        <v>18</v>
      </c>
      <c r="I8">
        <v>7</v>
      </c>
      <c r="J8">
        <v>6.4218077679368601E-2</v>
      </c>
      <c r="K8">
        <f t="shared" si="1"/>
        <v>-0.375</v>
      </c>
    </row>
    <row r="9" spans="1:11" x14ac:dyDescent="0.25">
      <c r="A9">
        <v>0.9800000000000002</v>
      </c>
      <c r="B9">
        <v>0.5</v>
      </c>
      <c r="C9">
        <v>1</v>
      </c>
      <c r="D9">
        <f t="shared" si="0"/>
        <v>0.02</v>
      </c>
      <c r="E9">
        <f t="shared" si="2"/>
        <v>1.0000000000000002</v>
      </c>
      <c r="F9" t="s">
        <v>11</v>
      </c>
      <c r="G9" t="s">
        <v>19</v>
      </c>
      <c r="I9">
        <v>8</v>
      </c>
      <c r="J9">
        <v>0.63407733706818492</v>
      </c>
      <c r="K9">
        <f t="shared" si="1"/>
        <v>0</v>
      </c>
    </row>
    <row r="10" spans="1:11" x14ac:dyDescent="0.25">
      <c r="I10">
        <v>9</v>
      </c>
      <c r="J10">
        <v>0.8832091404594179</v>
      </c>
      <c r="K10">
        <f t="shared" si="1"/>
        <v>0.25</v>
      </c>
    </row>
    <row r="11" spans="1:11" x14ac:dyDescent="0.25">
      <c r="C11">
        <f>SUM(C2:C9)</f>
        <v>50</v>
      </c>
      <c r="I11">
        <v>10</v>
      </c>
      <c r="J11">
        <v>4.9581035889201708E-2</v>
      </c>
      <c r="K11">
        <f t="shared" si="1"/>
        <v>-0.375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2" sqref="E2"/>
    </sheetView>
  </sheetViews>
  <sheetFormatPr defaultRowHeight="15" x14ac:dyDescent="0.25"/>
  <cols>
    <col min="2" max="2" width="19.140625" style="2" bestFit="1" customWidth="1"/>
    <col min="3" max="3" width="10.7109375" style="1" bestFit="1" customWidth="1"/>
    <col min="4" max="4" width="11.140625" style="2" bestFit="1" customWidth="1"/>
    <col min="7" max="7" width="9.140625" style="2"/>
    <col min="8" max="8" width="16.140625" style="2" bestFit="1" customWidth="1"/>
    <col min="9" max="9" width="11.140625" bestFit="1" customWidth="1"/>
    <col min="10" max="10" width="16.140625" bestFit="1" customWidth="1"/>
  </cols>
  <sheetData>
    <row r="1" spans="1:10" ht="33.75" customHeight="1" x14ac:dyDescent="0.25">
      <c r="B1" s="2" t="s">
        <v>20</v>
      </c>
      <c r="C1" s="2" t="s">
        <v>21</v>
      </c>
      <c r="D1" s="2" t="s">
        <v>3</v>
      </c>
      <c r="G1" s="2" t="s">
        <v>22</v>
      </c>
      <c r="H1" s="2" t="s">
        <v>5</v>
      </c>
      <c r="I1" s="2" t="s">
        <v>23</v>
      </c>
      <c r="J1" s="2" t="s">
        <v>25</v>
      </c>
    </row>
    <row r="2" spans="1:10" x14ac:dyDescent="0.25">
      <c r="A2">
        <v>0</v>
      </c>
      <c r="B2" s="2">
        <v>0</v>
      </c>
      <c r="C2" s="1">
        <v>0.3</v>
      </c>
      <c r="D2" s="2">
        <v>0.3</v>
      </c>
      <c r="G2" s="2">
        <v>1</v>
      </c>
      <c r="H2" s="2">
        <v>0.33</v>
      </c>
      <c r="I2">
        <f>VLOOKUP(H2,$A$2:$B$7,2,TRUE)</f>
        <v>1</v>
      </c>
      <c r="J2">
        <v>0</v>
      </c>
    </row>
    <row r="3" spans="1:10" x14ac:dyDescent="0.25">
      <c r="A3">
        <v>0.3</v>
      </c>
      <c r="B3" s="2">
        <v>1</v>
      </c>
      <c r="C3" s="1">
        <v>0.2</v>
      </c>
      <c r="D3" s="2">
        <f>D2+C3</f>
        <v>0.5</v>
      </c>
      <c r="G3" s="2">
        <v>2</v>
      </c>
      <c r="H3" s="2">
        <v>0.98</v>
      </c>
      <c r="I3">
        <f t="shared" ref="I3:I8" si="0">VLOOKUP(H3,$A$2:$B$7,2,TRUE)</f>
        <v>5</v>
      </c>
      <c r="J3">
        <v>3</v>
      </c>
    </row>
    <row r="4" spans="1:10" x14ac:dyDescent="0.25">
      <c r="A4">
        <v>0.5</v>
      </c>
      <c r="B4" s="2">
        <v>2</v>
      </c>
      <c r="C4" s="1">
        <v>0.15</v>
      </c>
      <c r="D4" s="2">
        <f t="shared" ref="D4:D7" si="1">D3+C4</f>
        <v>0.65</v>
      </c>
      <c r="G4" s="2">
        <v>3</v>
      </c>
      <c r="H4" s="2">
        <v>0.38</v>
      </c>
      <c r="I4">
        <f t="shared" si="0"/>
        <v>1</v>
      </c>
      <c r="J4">
        <v>0</v>
      </c>
    </row>
    <row r="5" spans="1:10" x14ac:dyDescent="0.25">
      <c r="A5">
        <v>0.65</v>
      </c>
      <c r="B5" s="2">
        <v>3</v>
      </c>
      <c r="C5" s="1">
        <v>0.1</v>
      </c>
      <c r="D5" s="2">
        <f t="shared" si="1"/>
        <v>0.75</v>
      </c>
      <c r="G5" s="2">
        <v>4</v>
      </c>
      <c r="H5" s="2">
        <v>0.22</v>
      </c>
      <c r="I5">
        <f t="shared" si="0"/>
        <v>0</v>
      </c>
      <c r="J5">
        <v>0</v>
      </c>
    </row>
    <row r="6" spans="1:10" x14ac:dyDescent="0.25">
      <c r="A6">
        <v>0.75</v>
      </c>
      <c r="B6" s="2">
        <v>4</v>
      </c>
      <c r="C6" s="1">
        <v>0.13</v>
      </c>
      <c r="D6" s="2">
        <f t="shared" si="1"/>
        <v>0.88</v>
      </c>
      <c r="G6" s="2">
        <v>5</v>
      </c>
      <c r="H6" s="2">
        <v>0.52</v>
      </c>
      <c r="I6">
        <f t="shared" si="0"/>
        <v>2</v>
      </c>
      <c r="J6">
        <v>0</v>
      </c>
    </row>
    <row r="7" spans="1:10" x14ac:dyDescent="0.25">
      <c r="A7">
        <v>0.88</v>
      </c>
      <c r="B7" s="2">
        <v>5</v>
      </c>
      <c r="C7" s="1">
        <v>0.12</v>
      </c>
      <c r="D7" s="2">
        <f t="shared" si="1"/>
        <v>1</v>
      </c>
      <c r="G7" s="2">
        <v>6</v>
      </c>
      <c r="H7" s="2">
        <v>0.49</v>
      </c>
      <c r="I7">
        <f t="shared" si="0"/>
        <v>1</v>
      </c>
      <c r="J7">
        <v>0</v>
      </c>
    </row>
    <row r="8" spans="1:10" x14ac:dyDescent="0.25">
      <c r="G8" s="2">
        <v>7</v>
      </c>
      <c r="H8" s="2">
        <v>0.51</v>
      </c>
      <c r="I8">
        <f t="shared" si="0"/>
        <v>2</v>
      </c>
      <c r="J8">
        <v>0</v>
      </c>
    </row>
    <row r="12" spans="1:10" ht="27.75" customHeight="1" x14ac:dyDescent="0.25">
      <c r="H12" s="3" t="s">
        <v>24</v>
      </c>
      <c r="I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2022-12-09T09:42:41Z</dcterms:created>
  <dcterms:modified xsi:type="dcterms:W3CDTF">2022-12-09T11:50:19Z</dcterms:modified>
</cp:coreProperties>
</file>