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Merged_PVOH_April\erthosmerged\Materials_Information\"/>
    </mc:Choice>
  </mc:AlternateContent>
  <xr:revisionPtr revIDLastSave="0" documentId="13_ncr:1_{3434081B-962F-460B-A0CC-285385DF8704}" xr6:coauthVersionLast="47" xr6:coauthVersionMax="47" xr10:uidLastSave="{00000000-0000-0000-0000-000000000000}"/>
  <bookViews>
    <workbookView xWindow="-120" yWindow="-120" windowWidth="29040" windowHeight="15720" firstSheet="18" activeTab="21" xr2:uid="{00000000-000D-0000-FFFF-FFFF00000000}"/>
  </bookViews>
  <sheets>
    <sheet name="All_Materials" sheetId="3" r:id="rId1"/>
    <sheet name="With_BCC_LCA_Compostability_Com" sheetId="8" r:id="rId2"/>
    <sheet name="With_BCC_LCA_Compostability_Nat" sheetId="9" r:id="rId3"/>
    <sheet name="With_BCC_LCA_Compostability_Org" sheetId="10" r:id="rId4"/>
    <sheet name="With_BCC_LCA_Compostability_Ino" sheetId="11" r:id="rId5"/>
    <sheet name="With_BCC_Compostability_Org" sheetId="12" r:id="rId6"/>
    <sheet name="With_LCA_Compostability_Org" sheetId="13" r:id="rId7"/>
    <sheet name="All_materials_Bio_Dis_Check" sheetId="2" r:id="rId8"/>
    <sheet name="Materials_ALL4" sheetId="4" r:id="rId9"/>
    <sheet name="All4" sheetId="5" r:id="rId10"/>
    <sheet name="All_3_BCC" sheetId="6" r:id="rId11"/>
    <sheet name="All_3_LCA" sheetId="7" r:id="rId12"/>
    <sheet name="With_LCA_Compostability_Ino" sheetId="14" r:id="rId13"/>
    <sheet name="With_BCC_Compostability_Ino" sheetId="15" r:id="rId14"/>
    <sheet name="All_Materials_BCC_LCA_Check" sheetId="1" r:id="rId15"/>
    <sheet name="With_LCA_Compostability_Nat" sheetId="16" r:id="rId16"/>
    <sheet name="With_BCC_Compostability_Nat" sheetId="17" r:id="rId17"/>
    <sheet name="With_LCA_Compostability_Com" sheetId="18" r:id="rId18"/>
    <sheet name="With_BCC_Compostability_Com" sheetId="19" r:id="rId19"/>
    <sheet name="With_LCA_BCC_ALL" sheetId="20" r:id="rId20"/>
    <sheet name="With_BCC_ALL" sheetId="21" r:id="rId21"/>
    <sheet name="With_LCA_ALL" sheetId="22" r:id="rId22"/>
  </sheets>
  <definedNames>
    <definedName name="_xlnm._FilterDatabase" localSheetId="0" hidden="1">All_Materials!$A$1:$E$86</definedName>
    <definedName name="_xlnm._FilterDatabase" localSheetId="14" hidden="1">All_Materials_BCC_LCA_Check!$A$1:$E$102</definedName>
    <definedName name="_xlnm._FilterDatabase" localSheetId="7" hidden="1">All_materials_Bio_Dis_Check!$B$1:$C$102</definedName>
    <definedName name="_xlnm._FilterDatabase" localSheetId="8" hidden="1">Materials_ALL4!$D$1:$E$86</definedName>
    <definedName name="_xlnm._FilterDatabase" localSheetId="13" hidden="1">With_BCC_Compostability_Ino!$Q$1:$Q$154</definedName>
    <definedName name="_xlnm._FilterDatabase" localSheetId="16" hidden="1">With_BCC_Compostability_Nat!$F$3:$J$154</definedName>
    <definedName name="_xlnm._FilterDatabase" localSheetId="5" hidden="1">With_BCC_Compostability_Org!$Q$1:$Q$154</definedName>
    <definedName name="_xlnm._FilterDatabase" localSheetId="12" hidden="1">With_LCA_Compostability_Ino!$Q$1:$Q$154</definedName>
    <definedName name="_xlnm._FilterDatabase" localSheetId="15" hidden="1">With_LCA_Compostability_Nat!$G$3:$K$149</definedName>
    <definedName name="_xlnm._FilterDatabase" localSheetId="6" hidden="1">With_LCA_Compostability_Org!$Q$1:$Q$154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21" l="1"/>
  <c r="C76" i="21"/>
  <c r="C72" i="21"/>
  <c r="C71" i="21"/>
  <c r="C18" i="12"/>
  <c r="C17" i="12"/>
  <c r="C13" i="12"/>
  <c r="C12" i="12"/>
  <c r="N38" i="1"/>
  <c r="B7" i="1"/>
  <c r="C7" i="1"/>
  <c r="B9" i="1"/>
  <c r="C9" i="1"/>
  <c r="B11" i="1"/>
  <c r="C11" i="1"/>
  <c r="B14" i="1"/>
  <c r="C14" i="1"/>
  <c r="B31" i="1"/>
  <c r="C31" i="1"/>
  <c r="B32" i="1"/>
  <c r="C32" i="1"/>
  <c r="B33" i="1"/>
  <c r="C33" i="1"/>
  <c r="B38" i="1"/>
  <c r="C38" i="1"/>
  <c r="B43" i="1"/>
  <c r="C43" i="1"/>
  <c r="B48" i="1"/>
  <c r="C48" i="1"/>
  <c r="B52" i="1"/>
  <c r="C52" i="1"/>
  <c r="B63" i="1"/>
  <c r="C63" i="1"/>
  <c r="B66" i="1"/>
  <c r="C66" i="1"/>
  <c r="B70" i="1"/>
  <c r="C70" i="1"/>
  <c r="B77" i="1"/>
  <c r="C77" i="1"/>
  <c r="B83" i="1"/>
  <c r="C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tc={6BF69868-D973-48BB-8A6D-3F7A3791AA71}</author>
  </authors>
  <commentList>
    <comment ref="I78" authorId="0" shapeId="0" xr:uid="{6BF69868-D973-48BB-8A6D-3F7A3791AA71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10% Lignin coated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tc={1E67B1DD-815D-429A-96C8-5A203329E61F}</author>
  </authors>
  <commentList>
    <comment ref="G77" authorId="0" shapeId="0" xr:uid="{1E67B1DD-815D-429A-96C8-5A203329E61F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10% Lignin coated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tc={E371B10C-4B54-4EEF-A976-B9E10C639DA2}</author>
  </authors>
  <commentList>
    <comment ref="F82" authorId="0" shapeId="0" xr:uid="{E371B10C-4B54-4EEF-A976-B9E10C639DA2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10% Lignin coated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tc={DB663A2E-7AE4-4DC9-AC48-3D08542C3D5C}</author>
  </authors>
  <commentList>
    <comment ref="I78" authorId="0" shapeId="0" xr:uid="{DB663A2E-7AE4-4DC9-AC48-3D08542C3D5C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10% Lignin coated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tc={9438FC7C-A625-4A20-8358-AF0E2474EE20}</author>
  </authors>
  <commentList>
    <comment ref="I78" authorId="0" shapeId="0" xr:uid="{9438FC7C-A625-4A20-8358-AF0E2474EE20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10% Lignin coated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tc={BAC7FAD4-549C-40AA-B024-AD49DECDC0A9}</author>
  </authors>
  <commentList>
    <comment ref="I80" authorId="0" shapeId="0" xr:uid="{BAC7FAD4-549C-40AA-B024-AD49DECDC0A9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10% Lignin coated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tc={155EB234-6749-4D55-ADD2-AEC0C18C7AAC}</author>
  </authors>
  <commentList>
    <comment ref="I79" authorId="0" shapeId="0" xr:uid="{155EB234-6749-4D55-ADD2-AEC0C18C7AAC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10% Lignin coated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tc={F045D81E-6D67-4479-9A03-ACD6DAA2A011}</author>
  </authors>
  <commentList>
    <comment ref="I80" authorId="0" shapeId="0" xr:uid="{F045D81E-6D67-4479-9A03-ACD6DAA2A011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10% Lignin coated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tc={B83BD9F1-CC1E-4969-A2D0-208CCA12CB51}</author>
  </authors>
  <commentList>
    <comment ref="H82" authorId="0" shapeId="0" xr:uid="{B83BD9F1-CC1E-4969-A2D0-208CCA12CB51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10% Lignin coated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tc={D9C7AB51-5042-449D-A67B-C36A88413341}</author>
  </authors>
  <commentList>
    <comment ref="H82" authorId="0" shapeId="0" xr:uid="{D9C7AB51-5042-449D-A67B-C36A88413341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10% Lignin coated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tc={E47877B1-2B89-4809-B18A-A57F3830C57C}</author>
  </authors>
  <commentList>
    <comment ref="H82" authorId="0" shapeId="0" xr:uid="{E47877B1-2B89-4809-B18A-A57F3830C57C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10% Lignin coated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tc={FE2B3326-18E5-45DD-A6CF-1EBCF3D0FA25}</author>
  </authors>
  <commentList>
    <comment ref="H82" authorId="0" shapeId="0" xr:uid="{FE2B3326-18E5-45DD-A6CF-1EBCF3D0FA25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10% Lignin coated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tc={886B0263-DE55-423B-BFA3-3882A9B848BC}</author>
  </authors>
  <commentList>
    <comment ref="J81" authorId="0" shapeId="0" xr:uid="{886B0263-DE55-423B-BFA3-3882A9B848BC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10% Lignin coated</t>
      </text>
    </comment>
  </commentList>
</comments>
</file>

<file path=xl/sharedStrings.xml><?xml version="1.0" encoding="utf-8"?>
<sst xmlns="http://schemas.openxmlformats.org/spreadsheetml/2006/main" count="2067" uniqueCount="140">
  <si>
    <t>Acetyl Tributyl Citrate (ATBC)</t>
  </si>
  <si>
    <t>Acetylated Starch</t>
  </si>
  <si>
    <t>Acrylated Epoxidized Soybean Oil</t>
  </si>
  <si>
    <t>Algea Biomass</t>
  </si>
  <si>
    <t>Almond Shell Powder</t>
  </si>
  <si>
    <t>Ash</t>
  </si>
  <si>
    <t>Calcium Carbonate</t>
  </si>
  <si>
    <t>Calcium-phosphate Glass</t>
  </si>
  <si>
    <t>Canola Meal</t>
  </si>
  <si>
    <t>Cassava Starch</t>
  </si>
  <si>
    <t>Catechin</t>
  </si>
  <si>
    <t>Cellulose</t>
  </si>
  <si>
    <t>Cellulose Acetate</t>
  </si>
  <si>
    <t>Cellulose Nanocrystals</t>
  </si>
  <si>
    <t>Chitosan</t>
  </si>
  <si>
    <t>Corn Gluten Meal</t>
  </si>
  <si>
    <t>Corn Starch</t>
  </si>
  <si>
    <t>Dibutyl Itaconate</t>
  </si>
  <si>
    <t>Diethyl l-tartrate</t>
  </si>
  <si>
    <t>Epoxidized Brazil Nut Oil</t>
  </si>
  <si>
    <t>Epoxidized Chia Seed Oil</t>
  </si>
  <si>
    <t>Epoxidized Corn Oil</t>
  </si>
  <si>
    <t>Epoxidized Karanja Oil</t>
  </si>
  <si>
    <t>Epoxidized Linseed Oil</t>
  </si>
  <si>
    <t>Epoxidized Soybean Oil</t>
  </si>
  <si>
    <t>Glycerol</t>
  </si>
  <si>
    <t>Glyplast OLA2</t>
  </si>
  <si>
    <t>Hazelnut Shell Flour</t>
  </si>
  <si>
    <t>Hemp</t>
  </si>
  <si>
    <t>Hexametylene Diisocianate</t>
  </si>
  <si>
    <t>Hydroxyapatite</t>
  </si>
  <si>
    <t>Joncryl® ADR-4368 (A multi-epoxy-functionalized styrene-acrylic oligomer)</t>
  </si>
  <si>
    <t>Kombucha Bacterial Cellulose from Coeffee</t>
  </si>
  <si>
    <t>Kombucha Bacterial Cellulose from Spent Coeffee</t>
  </si>
  <si>
    <t>LDPE</t>
  </si>
  <si>
    <t>Lignin</t>
  </si>
  <si>
    <t>Maleic Anhydride</t>
  </si>
  <si>
    <t>Maleinized Brazil Nut Oil</t>
  </si>
  <si>
    <t>Maleinized Hemp Seed Oil</t>
  </si>
  <si>
    <t>Maleinized Linseed Oil</t>
  </si>
  <si>
    <t>Mango Kernel Seed Flour</t>
  </si>
  <si>
    <t>MATER-BI</t>
  </si>
  <si>
    <t>Methyl 9,10-epoxysterate</t>
  </si>
  <si>
    <t>Natural Rubber</t>
  </si>
  <si>
    <t>Orange Peel Flour</t>
  </si>
  <si>
    <t>Oregano Oil</t>
  </si>
  <si>
    <t>Oryzite</t>
  </si>
  <si>
    <t>P(BS82-co-Pripol18)</t>
  </si>
  <si>
    <t>PBAT</t>
  </si>
  <si>
    <t>PBS</t>
  </si>
  <si>
    <t>PBS grafted with maleic anhydride</t>
  </si>
  <si>
    <t>PBSA</t>
  </si>
  <si>
    <t>PCL</t>
  </si>
  <si>
    <t>PE</t>
  </si>
  <si>
    <t>Pea Starch</t>
  </si>
  <si>
    <t>Peach Gum</t>
  </si>
  <si>
    <t>PHB</t>
  </si>
  <si>
    <t>PHBV (PHB97/PHV3)</t>
  </si>
  <si>
    <t>Pistachio Shell Flour</t>
  </si>
  <si>
    <t>PLA</t>
  </si>
  <si>
    <t>Potato Starch</t>
  </si>
  <si>
    <t>Potato Starch Nanocrystals</t>
  </si>
  <si>
    <t>PP</t>
  </si>
  <si>
    <t>Purified Alpha-cellulose Fibers</t>
  </si>
  <si>
    <t>Renol</t>
  </si>
  <si>
    <t>Rice Husk</t>
  </si>
  <si>
    <t>Sawdust</t>
  </si>
  <si>
    <t>Seagrass</t>
  </si>
  <si>
    <t>Silica Aerogel</t>
  </si>
  <si>
    <t>Silver Nanoparticles</t>
  </si>
  <si>
    <t>Soy Meal</t>
  </si>
  <si>
    <t>Soy Straw</t>
  </si>
  <si>
    <t>Spent Coeffee Ground</t>
  </si>
  <si>
    <t>Switchgrass</t>
  </si>
  <si>
    <t>Tangerine Peel Flour</t>
  </si>
  <si>
    <t>Thermoplastic Polyurethane</t>
  </si>
  <si>
    <t>Thermoplastic Starch (TPS)</t>
  </si>
  <si>
    <t>Thermoplastic Wheat Flour</t>
  </si>
  <si>
    <t>Thymol</t>
  </si>
  <si>
    <t>Triacetin</t>
  </si>
  <si>
    <t>Tributyrin</t>
  </si>
  <si>
    <t>Triglycidyl Isocyanurate</t>
  </si>
  <si>
    <t>Wheat Straw</t>
  </si>
  <si>
    <t>Wood Flour</t>
  </si>
  <si>
    <t>α-terpinyl acetate</t>
  </si>
  <si>
    <t>PBAT BASF Ecoflex C1200</t>
  </si>
  <si>
    <t>PBAT Jinhui ZhaoLong High Technology Co. Ltd</t>
  </si>
  <si>
    <t>PBAT T&amp;T Industry Group Ltd.</t>
  </si>
  <si>
    <t>PBAT Xinjiang Blue Ridge Tunhe Chemical Industry TH801T</t>
  </si>
  <si>
    <t>PBS Nature Plast PBE003</t>
  </si>
  <si>
    <t>PBS Resonac Bionolle 1001MD</t>
  </si>
  <si>
    <t>PBS Toyo Plastics Co. Ltd. Bionolle 1020</t>
  </si>
  <si>
    <t>PHBV (PHB97/PHV3) Nature Plast PHI002</t>
  </si>
  <si>
    <t>Bio-PE HA7260 Braskem</t>
  </si>
  <si>
    <t>PLA Biomer L9000</t>
  </si>
  <si>
    <t>PLA ErcrosBio® LL703</t>
  </si>
  <si>
    <t>PLA NatureWorks 3051D</t>
  </si>
  <si>
    <t>PLA NatureWorks 4032D</t>
  </si>
  <si>
    <t>PLA NatureWorks 4043D</t>
  </si>
  <si>
    <t>PLA NatureWorks 6201D</t>
  </si>
  <si>
    <t>PLA Total Corbion L130</t>
  </si>
  <si>
    <t>Materials</t>
  </si>
  <si>
    <t xml:space="preserve">Disintegration </t>
  </si>
  <si>
    <t>Biodegradation</t>
  </si>
  <si>
    <t>Y</t>
  </si>
  <si>
    <t>N</t>
  </si>
  <si>
    <t>LCA</t>
  </si>
  <si>
    <t>BCC</t>
  </si>
  <si>
    <t>Kombucha Bacterial Cellulose from Coffee</t>
  </si>
  <si>
    <t>Kombucha Bacterial Cellulose from Spent Coffee</t>
  </si>
  <si>
    <t>Cellulose Nanocrystals from Phormium Tenax Leaves</t>
  </si>
  <si>
    <t>Bacterial cellulose</t>
  </si>
  <si>
    <t>Commercialized</t>
  </si>
  <si>
    <t>PBAT Not available</t>
  </si>
  <si>
    <t>PBS Lab Made</t>
  </si>
  <si>
    <t>PBSA Mitsubishi Chemical Performance Polymers, Inc. BioPBS FD92PM</t>
  </si>
  <si>
    <t>PLA NatureWorks 6100D</t>
  </si>
  <si>
    <t>PLA Total Corbion L105</t>
  </si>
  <si>
    <t>Polyethylene Glycol Sigma Aldrich</t>
  </si>
  <si>
    <t>Natural</t>
  </si>
  <si>
    <t>Dry Heated (4 hrs) Cassava Starch</t>
  </si>
  <si>
    <t>Spent Coffee Ground</t>
  </si>
  <si>
    <t>Algae Biomass</t>
  </si>
  <si>
    <t>Dis_Bio Available</t>
  </si>
  <si>
    <t>Type</t>
  </si>
  <si>
    <t>Organic</t>
  </si>
  <si>
    <t>TCC</t>
  </si>
  <si>
    <t>Inorganic Additive</t>
  </si>
  <si>
    <t>Unmodified Montmorillonite</t>
  </si>
  <si>
    <t>Volcanic Ash (size: 320 micron)</t>
  </si>
  <si>
    <t>Graphene Nanoplatelets</t>
  </si>
  <si>
    <t>Titanium Oxide (size: 20 nm)</t>
  </si>
  <si>
    <t>Organomodified Montmorillonite (Cloisite 30B)</t>
  </si>
  <si>
    <t>Clay Additive</t>
  </si>
  <si>
    <t>Organomodified Montmorillonite (Cloisite C15A)</t>
  </si>
  <si>
    <t>Organomodified Montmorillonite (Cloisite C93A)</t>
  </si>
  <si>
    <t>E-Material-1</t>
  </si>
  <si>
    <t>E-Plasticizer</t>
  </si>
  <si>
    <t>E-Elastomer-1</t>
  </si>
  <si>
    <t>Polyvinyl Alcohol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</si>
</sst>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pace Grotesk"/>
    </font>
    <font>
      <sz val="11"/>
      <color theme="1"/>
      <name val="Aptos Narrow"/>
      <family val="2"/>
    </font>
    <font>
      <sz val="10"/>
      <color theme="1"/>
      <name val="Arial"/>
      <family val="2"/>
    </font>
    <font>
      <sz val="12"/>
      <color rgb="FF31333F"/>
      <name val="Source Sans Pro"/>
      <family val="2"/>
    </font>
    <font>
      <sz val="11"/>
      <color theme="1"/>
      <name val="Arial"/>
      <family val="2"/>
    </font>
    <font>
      <sz val="11"/>
      <color theme="1" tint="4.9989318521683403E-2"/>
      <name val="Courier New"/>
      <family val="3"/>
    </font>
    <font>
      <sz val="11"/>
      <color theme="0"/>
      <name val="Space Grotesk"/>
    </font>
    <font>
      <sz val="10"/>
      <color theme="0"/>
      <name val="Arial"/>
      <family val="2"/>
    </font>
    <font>
      <sz val="11"/>
      <color theme="0"/>
      <name val="Calibri"/>
      <family val="2"/>
    </font>
    <font>
      <sz val="10"/>
      <color theme="0"/>
      <name val="Space Grotesk"/>
    </font>
    <font>
      <sz val="10"/>
      <color theme="0"/>
      <name val="Roboto"/>
    </font>
    <font>
      <b/>
      <sz val="11"/>
      <color theme="0"/>
      <name val="Space Grotesk"/>
    </font>
    <font>
      <sz val="10"/>
      <color rgb="FF000000"/>
      <name val="Arial"/>
      <family val="2"/>
    </font>
    <font>
      <sz val="10"/>
      <color theme="1"/>
      <name val="Space Grotesk"/>
    </font>
    <font>
      <sz val="10"/>
      <color theme="1"/>
      <name val="Roboto"/>
    </font>
    <font>
      <b/>
      <sz val="11"/>
      <color theme="1"/>
      <name val="Space Grotesk"/>
    </font>
  </fonts>
  <fills count="10">
    <fill>
      <patternFill patternType="none"/>
    </fill>
    <fill>
      <patternFill patternType="gray125"/>
    </fill>
    <fill>
      <patternFill patternType="solid">
        <fgColor rgb="FFDED5C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6B8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/>
      <right style="medium">
        <color rgb="FFCCCCCC"/>
      </right>
      <top/>
      <bottom/>
      <diagonal/>
    </border>
    <border>
      <left style="thick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  <border>
      <left style="thick">
        <color rgb="FFCCCCCC"/>
      </left>
      <right style="thick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8" fillId="0" borderId="0" xfId="0" applyFont="1"/>
    <xf numFmtId="0" fontId="2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7" xfId="0" applyBorder="1"/>
    <xf numFmtId="0" fontId="5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1" fillId="0" borderId="0" xfId="0" applyFont="1"/>
    <xf numFmtId="0" fontId="9" fillId="2" borderId="0" xfId="0" applyFont="1" applyFill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wrapText="1"/>
    </xf>
    <xf numFmtId="0" fontId="11" fillId="4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0" fillId="3" borderId="0" xfId="0" applyFont="1" applyFill="1" applyAlignment="1">
      <alignment wrapText="1"/>
    </xf>
    <xf numFmtId="0" fontId="11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1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3" fillId="3" borderId="0" xfId="0" applyFont="1" applyFill="1" applyAlignment="1">
      <alignment wrapText="1"/>
    </xf>
    <xf numFmtId="0" fontId="10" fillId="0" borderId="0" xfId="0" applyFont="1" applyAlignment="1">
      <alignment horizontal="right" wrapText="1"/>
    </xf>
    <xf numFmtId="0" fontId="12" fillId="0" borderId="0" xfId="0" applyFont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0" fontId="9" fillId="7" borderId="0" xfId="0" applyFont="1" applyFill="1" applyAlignment="1">
      <alignment wrapText="1"/>
    </xf>
    <xf numFmtId="0" fontId="14" fillId="7" borderId="0" xfId="0" applyFont="1" applyFill="1" applyAlignment="1">
      <alignment wrapText="1"/>
    </xf>
    <xf numFmtId="0" fontId="5" fillId="0" borderId="0" xfId="0" applyFont="1"/>
    <xf numFmtId="0" fontId="2" fillId="4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 wrapText="1"/>
    </xf>
    <xf numFmtId="0" fontId="0" fillId="0" borderId="8" xfId="0" applyBorder="1"/>
    <xf numFmtId="0" fontId="5" fillId="3" borderId="0" xfId="0" applyFont="1" applyFill="1" applyAlignment="1">
      <alignment wrapText="1"/>
    </xf>
    <xf numFmtId="0" fontId="2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2" fillId="5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15" fillId="0" borderId="0" xfId="0" applyFont="1"/>
    <xf numFmtId="0" fontId="5" fillId="0" borderId="6" xfId="0" applyFont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/>
    </xf>
    <xf numFmtId="0" fontId="5" fillId="0" borderId="10" xfId="0" applyFont="1" applyBorder="1" applyAlignment="1">
      <alignment wrapText="1"/>
    </xf>
    <xf numFmtId="0" fontId="17" fillId="3" borderId="10" xfId="0" applyFont="1" applyFill="1" applyBorder="1" applyAlignment="1">
      <alignment wrapText="1"/>
    </xf>
    <xf numFmtId="0" fontId="5" fillId="0" borderId="10" xfId="0" applyFont="1" applyBorder="1"/>
    <xf numFmtId="0" fontId="5" fillId="0" borderId="4" xfId="0" applyFont="1" applyBorder="1" applyAlignment="1">
      <alignment horizontal="right" wrapText="1"/>
    </xf>
    <xf numFmtId="0" fontId="16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wrapText="1"/>
    </xf>
    <xf numFmtId="0" fontId="16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5" fillId="0" borderId="4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5" fillId="0" borderId="11" xfId="0" applyFont="1" applyBorder="1" applyAlignment="1">
      <alignment wrapText="1"/>
    </xf>
    <xf numFmtId="0" fontId="3" fillId="7" borderId="10" xfId="0" applyFont="1" applyFill="1" applyBorder="1" applyAlignment="1">
      <alignment wrapText="1"/>
    </xf>
    <xf numFmtId="0" fontId="3" fillId="7" borderId="6" xfId="0" applyFont="1" applyFill="1" applyBorder="1" applyAlignment="1">
      <alignment wrapText="1"/>
    </xf>
    <xf numFmtId="0" fontId="18" fillId="7" borderId="4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0" fontId="18" fillId="7" borderId="6" xfId="0" applyFont="1" applyFill="1" applyBorder="1" applyAlignment="1">
      <alignment wrapText="1"/>
    </xf>
    <xf numFmtId="0" fontId="3" fillId="2" borderId="12" xfId="0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0" fontId="2" fillId="0" borderId="14" xfId="0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1" fillId="8" borderId="0" xfId="0" applyFont="1" applyFill="1"/>
    <xf numFmtId="0" fontId="2" fillId="8" borderId="0" xfId="0" applyFont="1" applyFill="1" applyAlignment="1">
      <alignment horizontal="center" vertical="center" wrapText="1"/>
    </xf>
    <xf numFmtId="0" fontId="0" fillId="8" borderId="0" xfId="0" applyFill="1"/>
    <xf numFmtId="0" fontId="5" fillId="8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wrapText="1"/>
    </xf>
    <xf numFmtId="0" fontId="5" fillId="8" borderId="0" xfId="0" applyFont="1" applyFill="1" applyAlignment="1">
      <alignment wrapText="1"/>
    </xf>
    <xf numFmtId="0" fontId="5" fillId="8" borderId="0" xfId="0" applyFont="1" applyFill="1"/>
    <xf numFmtId="0" fontId="3" fillId="8" borderId="2" xfId="0" applyFont="1" applyFill="1" applyBorder="1" applyAlignment="1">
      <alignment horizontal="center" wrapText="1"/>
    </xf>
    <xf numFmtId="0" fontId="2" fillId="8" borderId="4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wrapText="1"/>
    </xf>
    <xf numFmtId="0" fontId="0" fillId="8" borderId="4" xfId="0" applyFill="1" applyBorder="1"/>
    <xf numFmtId="0" fontId="0" fillId="8" borderId="8" xfId="0" applyFill="1" applyBorder="1"/>
    <xf numFmtId="0" fontId="2" fillId="8" borderId="9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8" borderId="4" xfId="0" applyFont="1" applyFill="1" applyBorder="1" applyAlignment="1">
      <alignment horizontal="right" vertical="center" wrapText="1"/>
    </xf>
    <xf numFmtId="0" fontId="2" fillId="8" borderId="4" xfId="0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7" fillId="3" borderId="0" xfId="0" applyFont="1" applyFill="1" applyAlignment="1">
      <alignment wrapText="1"/>
    </xf>
    <xf numFmtId="0" fontId="5" fillId="0" borderId="0" xfId="0" applyFont="1" applyAlignment="1">
      <alignment horizontal="right" wrapText="1"/>
    </xf>
    <xf numFmtId="0" fontId="16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veh Abdi" id="{75D0C915-B00D-4AC2-A130-BD34E7D5195E}" userId="S::18ka11@queensu.ca::e7249012-5214-405b-a3c6-069db445098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8" dT="2024-02-28T20:03:40.76" personId="{75D0C915-B00D-4AC2-A130-BD34E7D5195E}" id="{6BF69868-D973-48BB-8A6D-3F7A3791AA71}">
    <text>Assumed 10% Lignin coated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G77" dT="2024-02-28T20:03:40.76" personId="{75D0C915-B00D-4AC2-A130-BD34E7D5195E}" id="{1E67B1DD-815D-429A-96C8-5A203329E61F}">
    <text>Assumed 10% Lignin coated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F82" dT="2024-02-28T20:03:40.76" personId="{75D0C915-B00D-4AC2-A130-BD34E7D5195E}" id="{E371B10C-4B54-4EEF-A976-B9E10C639DA2}">
    <text>Assumed 10% Lignin coated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I78" dT="2024-02-28T20:03:40.76" personId="{75D0C915-B00D-4AC2-A130-BD34E7D5195E}" id="{DB663A2E-7AE4-4DC9-AC48-3D08542C3D5C}">
    <text>Assumed 10% Lignin coated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I78" dT="2024-02-28T20:03:40.76" personId="{75D0C915-B00D-4AC2-A130-BD34E7D5195E}" id="{9438FC7C-A625-4A20-8358-AF0E2474EE20}">
    <text>Assumed 10% Lignin coated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80" dT="2024-02-28T20:03:40.76" personId="{75D0C915-B00D-4AC2-A130-BD34E7D5195E}" id="{BAC7FAD4-549C-40AA-B024-AD49DECDC0A9}">
    <text>Assumed 10% Lignin coated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79" dT="2024-02-28T20:03:40.76" personId="{75D0C915-B00D-4AC2-A130-BD34E7D5195E}" id="{155EB234-6749-4D55-ADD2-AEC0C18C7AAC}">
    <text>Assumed 10% Lignin coated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80" dT="2024-02-28T20:03:40.76" personId="{75D0C915-B00D-4AC2-A130-BD34E7D5195E}" id="{F045D81E-6D67-4479-9A03-ACD6DAA2A011}">
    <text>Assumed 10% Lignin coated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82" dT="2024-02-28T20:03:40.76" personId="{75D0C915-B00D-4AC2-A130-BD34E7D5195E}" id="{B83BD9F1-CC1E-4969-A2D0-208CCA12CB51}">
    <text>Assumed 10% Lignin coated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H82" dT="2024-02-28T20:03:40.76" personId="{75D0C915-B00D-4AC2-A130-BD34E7D5195E}" id="{D9C7AB51-5042-449D-A67B-C36A88413341}">
    <text>Assumed 10% Lignin coated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H82" dT="2024-02-28T20:03:40.76" personId="{75D0C915-B00D-4AC2-A130-BD34E7D5195E}" id="{E47877B1-2B89-4809-B18A-A57F3830C57C}">
    <text>Assumed 10% Lignin coated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82" dT="2024-02-28T20:03:40.76" personId="{75D0C915-B00D-4AC2-A130-BD34E7D5195E}" id="{FE2B3326-18E5-45DD-A6CF-1EBCF3D0FA25}">
    <text>Assumed 10% Lignin coated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J81" dT="2024-02-28T20:03:40.76" personId="{75D0C915-B00D-4AC2-A130-BD34E7D5195E}" id="{886B0263-DE55-423B-BFA3-3882A9B848BC}">
    <text>Assumed 10% Lignin coated</text>
  </threadedComment>
</ThreadedComment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8240-F23A-451A-A469-CDD92AA766DA}">
  <sheetPr filterMode="1"/>
  <dimension ref="A1:E86"/>
  <sheetViews>
    <sheetView topLeftCell="A67" workbookViewId="0">
      <selection activeCell="A73" sqref="A73:A74"/>
    </sheetView>
  </sheetViews>
  <sheetFormatPr defaultRowHeight="15" x14ac:dyDescent="0.25"/>
  <cols>
    <col min="1" max="1" width="17.7109375" customWidth="1"/>
    <col min="2" max="2" width="19.85546875" customWidth="1"/>
    <col min="3" max="3" width="21.28515625" customWidth="1"/>
    <col min="4" max="4" width="11.7109375" customWidth="1"/>
  </cols>
  <sheetData>
    <row r="1" spans="1:5" ht="18.75" thickBot="1" x14ac:dyDescent="0.4">
      <c r="A1" s="2" t="s">
        <v>101</v>
      </c>
      <c r="B1" t="s">
        <v>102</v>
      </c>
      <c r="C1" t="s">
        <v>103</v>
      </c>
      <c r="D1" t="s">
        <v>106</v>
      </c>
      <c r="E1" t="s">
        <v>107</v>
      </c>
    </row>
    <row r="2" spans="1:5" ht="48.75" hidden="1" customHeight="1" thickBot="1" x14ac:dyDescent="0.4">
      <c r="A2" s="2" t="s">
        <v>0</v>
      </c>
      <c r="B2" s="10" t="s">
        <v>104</v>
      </c>
      <c r="C2" s="10" t="s">
        <v>104</v>
      </c>
      <c r="D2" s="5" t="s">
        <v>104</v>
      </c>
      <c r="E2" t="s">
        <v>104</v>
      </c>
    </row>
    <row r="3" spans="1:5" ht="37.5" customHeight="1" thickBot="1" x14ac:dyDescent="0.4">
      <c r="A3" s="2" t="s">
        <v>1</v>
      </c>
      <c r="B3" s="10" t="s">
        <v>104</v>
      </c>
      <c r="C3" s="10" t="s">
        <v>104</v>
      </c>
      <c r="D3" s="5" t="s">
        <v>105</v>
      </c>
      <c r="E3" t="s">
        <v>104</v>
      </c>
    </row>
    <row r="4" spans="1:5" ht="54.75" hidden="1" thickBot="1" x14ac:dyDescent="0.4">
      <c r="A4" s="2" t="s">
        <v>2</v>
      </c>
      <c r="B4" s="10" t="s">
        <v>104</v>
      </c>
      <c r="C4" s="10" t="s">
        <v>104</v>
      </c>
      <c r="D4" s="5" t="s">
        <v>104</v>
      </c>
      <c r="E4" t="s">
        <v>104</v>
      </c>
    </row>
    <row r="5" spans="1:5" ht="18.75" thickBot="1" x14ac:dyDescent="0.4">
      <c r="A5" s="2" t="s">
        <v>122</v>
      </c>
      <c r="B5" s="10" t="s">
        <v>104</v>
      </c>
      <c r="C5" s="10" t="s">
        <v>104</v>
      </c>
      <c r="D5" s="5" t="s">
        <v>105</v>
      </c>
      <c r="E5" t="s">
        <v>104</v>
      </c>
    </row>
    <row r="6" spans="1:5" ht="36.75" thickBot="1" x14ac:dyDescent="0.4">
      <c r="A6" s="2" t="s">
        <v>4</v>
      </c>
      <c r="B6" s="10" t="s">
        <v>104</v>
      </c>
      <c r="C6" s="10" t="s">
        <v>104</v>
      </c>
      <c r="D6" s="5" t="s">
        <v>105</v>
      </c>
      <c r="E6" t="s">
        <v>104</v>
      </c>
    </row>
    <row r="7" spans="1:5" ht="36.75" hidden="1" thickBot="1" x14ac:dyDescent="0.4">
      <c r="A7" s="2" t="s">
        <v>6</v>
      </c>
      <c r="B7" s="10" t="s">
        <v>104</v>
      </c>
      <c r="C7" s="10" t="s">
        <v>104</v>
      </c>
      <c r="D7" s="9" t="s">
        <v>104</v>
      </c>
      <c r="E7" t="s">
        <v>104</v>
      </c>
    </row>
    <row r="8" spans="1:5" ht="18.75" thickBot="1" x14ac:dyDescent="0.4">
      <c r="A8" s="2" t="s">
        <v>8</v>
      </c>
      <c r="B8" s="10" t="s">
        <v>104</v>
      </c>
      <c r="C8" s="10" t="s">
        <v>104</v>
      </c>
      <c r="D8" s="5" t="s">
        <v>105</v>
      </c>
      <c r="E8" t="s">
        <v>104</v>
      </c>
    </row>
    <row r="9" spans="1:5" ht="18.75" thickBot="1" x14ac:dyDescent="0.4">
      <c r="A9" s="2" t="s">
        <v>10</v>
      </c>
      <c r="B9" s="10" t="s">
        <v>104</v>
      </c>
      <c r="C9" s="10" t="s">
        <v>104</v>
      </c>
      <c r="D9" s="5" t="s">
        <v>105</v>
      </c>
      <c r="E9" t="s">
        <v>104</v>
      </c>
    </row>
    <row r="10" spans="1:5" ht="18.75" hidden="1" thickBot="1" x14ac:dyDescent="0.4">
      <c r="A10" s="2" t="s">
        <v>11</v>
      </c>
      <c r="B10" s="10" t="s">
        <v>104</v>
      </c>
      <c r="C10" s="10" t="s">
        <v>104</v>
      </c>
      <c r="D10" s="5" t="s">
        <v>104</v>
      </c>
      <c r="E10" t="s">
        <v>104</v>
      </c>
    </row>
    <row r="11" spans="1:5" ht="36.75" hidden="1" thickBot="1" x14ac:dyDescent="0.4">
      <c r="A11" s="2" t="s">
        <v>13</v>
      </c>
      <c r="B11" s="10" t="s">
        <v>104</v>
      </c>
      <c r="C11" s="10" t="s">
        <v>104</v>
      </c>
      <c r="D11" s="5" t="s">
        <v>104</v>
      </c>
      <c r="E11" t="s">
        <v>104</v>
      </c>
    </row>
    <row r="12" spans="1:5" ht="18.75" hidden="1" thickBot="1" x14ac:dyDescent="0.4">
      <c r="A12" s="2" t="s">
        <v>14</v>
      </c>
      <c r="B12" s="10" t="s">
        <v>104</v>
      </c>
      <c r="C12" s="10" t="s">
        <v>104</v>
      </c>
      <c r="D12" s="5" t="s">
        <v>104</v>
      </c>
      <c r="E12" t="s">
        <v>104</v>
      </c>
    </row>
    <row r="13" spans="1:5" ht="36.75" thickBot="1" x14ac:dyDescent="0.4">
      <c r="A13" s="2" t="s">
        <v>15</v>
      </c>
      <c r="B13" s="10" t="s">
        <v>104</v>
      </c>
      <c r="C13" s="10" t="s">
        <v>104</v>
      </c>
      <c r="D13" s="5" t="s">
        <v>105</v>
      </c>
      <c r="E13" t="s">
        <v>104</v>
      </c>
    </row>
    <row r="14" spans="1:5" ht="18.75" hidden="1" thickBot="1" x14ac:dyDescent="0.4">
      <c r="A14" s="2" t="s">
        <v>16</v>
      </c>
      <c r="B14" s="10" t="s">
        <v>104</v>
      </c>
      <c r="C14" s="10" t="s">
        <v>104</v>
      </c>
      <c r="D14" s="5" t="s">
        <v>104</v>
      </c>
      <c r="E14" t="s">
        <v>104</v>
      </c>
    </row>
    <row r="15" spans="1:5" ht="36.75" thickBot="1" x14ac:dyDescent="0.4">
      <c r="A15" s="2" t="s">
        <v>17</v>
      </c>
      <c r="B15" s="10" t="s">
        <v>104</v>
      </c>
      <c r="C15" s="10" t="s">
        <v>104</v>
      </c>
      <c r="D15" s="5" t="s">
        <v>105</v>
      </c>
      <c r="E15" t="s">
        <v>104</v>
      </c>
    </row>
    <row r="16" spans="1:5" ht="36.75" thickBot="1" x14ac:dyDescent="0.4">
      <c r="A16" s="2" t="s">
        <v>18</v>
      </c>
      <c r="B16" s="10" t="s">
        <v>104</v>
      </c>
      <c r="C16" s="10" t="s">
        <v>104</v>
      </c>
      <c r="D16" s="5" t="s">
        <v>105</v>
      </c>
      <c r="E16" t="s">
        <v>104</v>
      </c>
    </row>
    <row r="17" spans="1:5" ht="36.75" hidden="1" thickBot="1" x14ac:dyDescent="0.4">
      <c r="A17" s="2" t="s">
        <v>19</v>
      </c>
      <c r="B17" s="10" t="s">
        <v>104</v>
      </c>
      <c r="C17" s="10" t="s">
        <v>104</v>
      </c>
      <c r="D17" s="5" t="s">
        <v>104</v>
      </c>
      <c r="E17" t="s">
        <v>104</v>
      </c>
    </row>
    <row r="18" spans="1:5" ht="36.75" hidden="1" thickBot="1" x14ac:dyDescent="0.4">
      <c r="A18" s="2" t="s">
        <v>20</v>
      </c>
      <c r="B18" s="10" t="s">
        <v>104</v>
      </c>
      <c r="C18" s="10" t="s">
        <v>104</v>
      </c>
      <c r="D18" s="5" t="s">
        <v>104</v>
      </c>
      <c r="E18" t="s">
        <v>104</v>
      </c>
    </row>
    <row r="19" spans="1:5" ht="36.75" hidden="1" thickBot="1" x14ac:dyDescent="0.4">
      <c r="A19" s="2" t="s">
        <v>21</v>
      </c>
      <c r="B19" s="10" t="s">
        <v>104</v>
      </c>
      <c r="C19" s="10" t="s">
        <v>104</v>
      </c>
      <c r="D19" s="5" t="s">
        <v>104</v>
      </c>
      <c r="E19" t="s">
        <v>104</v>
      </c>
    </row>
    <row r="20" spans="1:5" ht="36.75" hidden="1" thickBot="1" x14ac:dyDescent="0.4">
      <c r="A20" s="2" t="s">
        <v>22</v>
      </c>
      <c r="B20" s="10" t="s">
        <v>104</v>
      </c>
      <c r="C20" s="10" t="s">
        <v>104</v>
      </c>
      <c r="D20" s="5" t="s">
        <v>104</v>
      </c>
      <c r="E20" t="s">
        <v>104</v>
      </c>
    </row>
    <row r="21" spans="1:5" ht="36.75" hidden="1" thickBot="1" x14ac:dyDescent="0.4">
      <c r="A21" s="2" t="s">
        <v>23</v>
      </c>
      <c r="B21" s="10" t="s">
        <v>104</v>
      </c>
      <c r="C21" s="10" t="s">
        <v>104</v>
      </c>
      <c r="D21" s="5" t="s">
        <v>104</v>
      </c>
      <c r="E21" t="s">
        <v>104</v>
      </c>
    </row>
    <row r="22" spans="1:5" ht="36.75" hidden="1" thickBot="1" x14ac:dyDescent="0.4">
      <c r="A22" s="2" t="s">
        <v>24</v>
      </c>
      <c r="B22" s="10" t="s">
        <v>104</v>
      </c>
      <c r="C22" s="10" t="s">
        <v>104</v>
      </c>
      <c r="D22" s="5" t="s">
        <v>104</v>
      </c>
      <c r="E22" t="s">
        <v>104</v>
      </c>
    </row>
    <row r="23" spans="1:5" ht="18.75" hidden="1" thickBot="1" x14ac:dyDescent="0.4">
      <c r="A23" s="2" t="s">
        <v>25</v>
      </c>
      <c r="B23" s="10" t="s">
        <v>104</v>
      </c>
      <c r="C23" s="10" t="s">
        <v>104</v>
      </c>
      <c r="D23" s="5" t="s">
        <v>104</v>
      </c>
      <c r="E23" t="s">
        <v>104</v>
      </c>
    </row>
    <row r="24" spans="1:5" ht="18.75" thickBot="1" x14ac:dyDescent="0.4">
      <c r="A24" s="2" t="s">
        <v>26</v>
      </c>
      <c r="B24" s="10" t="s">
        <v>104</v>
      </c>
      <c r="C24" s="10" t="s">
        <v>104</v>
      </c>
      <c r="D24" s="5" t="s">
        <v>105</v>
      </c>
      <c r="E24" t="s">
        <v>104</v>
      </c>
    </row>
    <row r="25" spans="1:5" ht="36.75" hidden="1" thickBot="1" x14ac:dyDescent="0.4">
      <c r="A25" s="2" t="s">
        <v>27</v>
      </c>
      <c r="B25" s="10" t="s">
        <v>104</v>
      </c>
      <c r="C25" s="10" t="s">
        <v>104</v>
      </c>
      <c r="D25" s="5" t="s">
        <v>104</v>
      </c>
      <c r="E25" t="s">
        <v>104</v>
      </c>
    </row>
    <row r="26" spans="1:5" ht="18.75" hidden="1" thickBot="1" x14ac:dyDescent="0.4">
      <c r="A26" s="2" t="s">
        <v>28</v>
      </c>
      <c r="B26" s="10" t="s">
        <v>104</v>
      </c>
      <c r="C26" s="10" t="s">
        <v>104</v>
      </c>
      <c r="D26" s="5" t="s">
        <v>104</v>
      </c>
      <c r="E26" t="s">
        <v>104</v>
      </c>
    </row>
    <row r="27" spans="1:5" ht="72.75" hidden="1" thickBot="1" x14ac:dyDescent="0.4">
      <c r="A27" s="2" t="s">
        <v>108</v>
      </c>
      <c r="B27" s="10" t="s">
        <v>104</v>
      </c>
      <c r="C27" s="10" t="s">
        <v>104</v>
      </c>
      <c r="D27" s="9" t="s">
        <v>104</v>
      </c>
      <c r="E27" t="s">
        <v>104</v>
      </c>
    </row>
    <row r="28" spans="1:5" ht="72.75" hidden="1" thickBot="1" x14ac:dyDescent="0.4">
      <c r="A28" s="2" t="s">
        <v>109</v>
      </c>
      <c r="B28" s="10" t="s">
        <v>104</v>
      </c>
      <c r="C28" s="10" t="s">
        <v>104</v>
      </c>
      <c r="D28" s="9" t="s">
        <v>104</v>
      </c>
      <c r="E28" t="s">
        <v>104</v>
      </c>
    </row>
    <row r="29" spans="1:5" ht="18.75" hidden="1" thickBot="1" x14ac:dyDescent="0.4">
      <c r="A29" s="2" t="s">
        <v>34</v>
      </c>
      <c r="B29" s="10" t="s">
        <v>104</v>
      </c>
      <c r="C29" s="10" t="s">
        <v>104</v>
      </c>
      <c r="D29" s="5" t="s">
        <v>104</v>
      </c>
      <c r="E29" t="s">
        <v>104</v>
      </c>
    </row>
    <row r="30" spans="1:5" ht="18.75" thickBot="1" x14ac:dyDescent="0.4">
      <c r="A30" s="2" t="s">
        <v>35</v>
      </c>
      <c r="B30" s="10" t="s">
        <v>104</v>
      </c>
      <c r="C30" s="10" t="s">
        <v>104</v>
      </c>
      <c r="D30" s="5" t="s">
        <v>105</v>
      </c>
      <c r="E30" t="s">
        <v>104</v>
      </c>
    </row>
    <row r="31" spans="1:5" ht="36.75" hidden="1" thickBot="1" x14ac:dyDescent="0.4">
      <c r="A31" s="2" t="s">
        <v>37</v>
      </c>
      <c r="B31" s="10" t="s">
        <v>104</v>
      </c>
      <c r="C31" s="10" t="s">
        <v>104</v>
      </c>
      <c r="D31" s="5" t="s">
        <v>105</v>
      </c>
      <c r="E31" t="s">
        <v>105</v>
      </c>
    </row>
    <row r="32" spans="1:5" ht="36.75" hidden="1" thickBot="1" x14ac:dyDescent="0.4">
      <c r="A32" s="2" t="s">
        <v>38</v>
      </c>
      <c r="B32" s="10" t="s">
        <v>104</v>
      </c>
      <c r="C32" s="10" t="s">
        <v>104</v>
      </c>
      <c r="D32" s="5" t="s">
        <v>105</v>
      </c>
      <c r="E32" t="s">
        <v>105</v>
      </c>
    </row>
    <row r="33" spans="1:5" ht="36.75" hidden="1" thickBot="1" x14ac:dyDescent="0.4">
      <c r="A33" s="2" t="s">
        <v>39</v>
      </c>
      <c r="B33" s="10" t="s">
        <v>104</v>
      </c>
      <c r="C33" s="10" t="s">
        <v>104</v>
      </c>
      <c r="D33" s="5" t="s">
        <v>105</v>
      </c>
      <c r="E33" t="s">
        <v>105</v>
      </c>
    </row>
    <row r="34" spans="1:5" ht="36.75" thickBot="1" x14ac:dyDescent="0.4">
      <c r="A34" s="2" t="s">
        <v>40</v>
      </c>
      <c r="B34" s="10" t="s">
        <v>104</v>
      </c>
      <c r="C34" s="10" t="s">
        <v>104</v>
      </c>
      <c r="D34" s="5" t="s">
        <v>105</v>
      </c>
      <c r="E34" t="s">
        <v>104</v>
      </c>
    </row>
    <row r="35" spans="1:5" ht="36.75" hidden="1" thickBot="1" x14ac:dyDescent="0.4">
      <c r="A35" s="2" t="s">
        <v>42</v>
      </c>
      <c r="B35" s="10" t="s">
        <v>104</v>
      </c>
      <c r="C35" s="10" t="s">
        <v>104</v>
      </c>
      <c r="D35" s="5" t="s">
        <v>105</v>
      </c>
      <c r="E35" t="s">
        <v>105</v>
      </c>
    </row>
    <row r="36" spans="1:5" ht="18.75" thickBot="1" x14ac:dyDescent="0.4">
      <c r="A36" s="2" t="s">
        <v>43</v>
      </c>
      <c r="B36" s="10" t="s">
        <v>104</v>
      </c>
      <c r="C36" s="10" t="s">
        <v>104</v>
      </c>
      <c r="D36" s="5" t="s">
        <v>105</v>
      </c>
      <c r="E36" t="s">
        <v>104</v>
      </c>
    </row>
    <row r="37" spans="1:5" ht="36.75" thickBot="1" x14ac:dyDescent="0.4">
      <c r="A37" s="2" t="s">
        <v>44</v>
      </c>
      <c r="B37" s="10" t="s">
        <v>104</v>
      </c>
      <c r="C37" s="10" t="s">
        <v>104</v>
      </c>
      <c r="D37" s="5" t="s">
        <v>105</v>
      </c>
      <c r="E37" t="s">
        <v>104</v>
      </c>
    </row>
    <row r="38" spans="1:5" ht="18.75" thickBot="1" x14ac:dyDescent="0.4">
      <c r="A38" s="2" t="s">
        <v>45</v>
      </c>
      <c r="B38" s="10" t="s">
        <v>104</v>
      </c>
      <c r="C38" s="10" t="s">
        <v>104</v>
      </c>
      <c r="D38" s="5" t="s">
        <v>105</v>
      </c>
      <c r="E38" t="s">
        <v>104</v>
      </c>
    </row>
    <row r="39" spans="1:5" ht="36.75" hidden="1" thickBot="1" x14ac:dyDescent="0.4">
      <c r="A39" s="2" t="s">
        <v>47</v>
      </c>
      <c r="B39" s="10" t="s">
        <v>104</v>
      </c>
      <c r="C39" s="10" t="s">
        <v>104</v>
      </c>
      <c r="D39" s="5" t="s">
        <v>105</v>
      </c>
      <c r="E39" t="s">
        <v>105</v>
      </c>
    </row>
    <row r="40" spans="1:5" ht="18.75" hidden="1" thickBot="1" x14ac:dyDescent="0.4">
      <c r="A40" s="2" t="s">
        <v>48</v>
      </c>
      <c r="B40" s="10" t="s">
        <v>104</v>
      </c>
      <c r="C40" s="10" t="s">
        <v>104</v>
      </c>
      <c r="D40" s="5" t="s">
        <v>104</v>
      </c>
      <c r="E40" t="s">
        <v>104</v>
      </c>
    </row>
    <row r="41" spans="1:5" ht="18.75" hidden="1" thickBot="1" x14ac:dyDescent="0.4">
      <c r="A41" s="2" t="s">
        <v>49</v>
      </c>
      <c r="B41" s="10" t="s">
        <v>104</v>
      </c>
      <c r="C41" s="10" t="s">
        <v>104</v>
      </c>
      <c r="D41" s="5" t="s">
        <v>104</v>
      </c>
      <c r="E41" t="s">
        <v>104</v>
      </c>
    </row>
    <row r="42" spans="1:5" ht="18.75" hidden="1" thickBot="1" x14ac:dyDescent="0.4">
      <c r="A42" s="2" t="s">
        <v>51</v>
      </c>
      <c r="B42" s="10" t="s">
        <v>104</v>
      </c>
      <c r="C42" s="10" t="s">
        <v>104</v>
      </c>
      <c r="D42" s="5" t="s">
        <v>104</v>
      </c>
      <c r="E42" t="s">
        <v>104</v>
      </c>
    </row>
    <row r="43" spans="1:5" ht="18.75" hidden="1" thickBot="1" x14ac:dyDescent="0.4">
      <c r="A43" s="2" t="s">
        <v>52</v>
      </c>
      <c r="B43" s="10" t="s">
        <v>104</v>
      </c>
      <c r="C43" s="10" t="s">
        <v>104</v>
      </c>
      <c r="D43" s="5" t="s">
        <v>104</v>
      </c>
      <c r="E43" t="s">
        <v>104</v>
      </c>
    </row>
    <row r="44" spans="1:5" ht="18.75" hidden="1" thickBot="1" x14ac:dyDescent="0.4">
      <c r="A44" s="2" t="s">
        <v>53</v>
      </c>
      <c r="B44" s="10" t="s">
        <v>104</v>
      </c>
      <c r="C44" s="10" t="s">
        <v>104</v>
      </c>
      <c r="D44" s="5" t="s">
        <v>104</v>
      </c>
      <c r="E44" t="s">
        <v>104</v>
      </c>
    </row>
    <row r="45" spans="1:5" ht="18.75" thickBot="1" x14ac:dyDescent="0.4">
      <c r="A45" s="2" t="s">
        <v>54</v>
      </c>
      <c r="B45" s="10" t="s">
        <v>104</v>
      </c>
      <c r="C45" s="10" t="s">
        <v>104</v>
      </c>
      <c r="D45" s="5" t="s">
        <v>105</v>
      </c>
      <c r="E45" t="s">
        <v>104</v>
      </c>
    </row>
    <row r="46" spans="1:5" ht="18.75" thickBot="1" x14ac:dyDescent="0.4">
      <c r="A46" s="2" t="s">
        <v>55</v>
      </c>
      <c r="B46" s="10" t="s">
        <v>104</v>
      </c>
      <c r="C46" s="10" t="s">
        <v>104</v>
      </c>
      <c r="D46" s="5" t="s">
        <v>105</v>
      </c>
      <c r="E46" t="s">
        <v>104</v>
      </c>
    </row>
    <row r="47" spans="1:5" ht="18.75" hidden="1" thickBot="1" x14ac:dyDescent="0.4">
      <c r="A47" s="2" t="s">
        <v>56</v>
      </c>
      <c r="B47" s="10" t="s">
        <v>104</v>
      </c>
      <c r="C47" s="10" t="s">
        <v>104</v>
      </c>
      <c r="D47" s="5" t="s">
        <v>104</v>
      </c>
      <c r="E47" t="s">
        <v>104</v>
      </c>
    </row>
    <row r="48" spans="1:5" ht="36.75" hidden="1" thickBot="1" x14ac:dyDescent="0.4">
      <c r="A48" s="2" t="s">
        <v>57</v>
      </c>
      <c r="B48" s="10" t="s">
        <v>104</v>
      </c>
      <c r="C48" s="10" t="s">
        <v>104</v>
      </c>
      <c r="D48" s="2" t="s">
        <v>104</v>
      </c>
      <c r="E48" t="s">
        <v>104</v>
      </c>
    </row>
    <row r="49" spans="1:5" ht="36.75" thickBot="1" x14ac:dyDescent="0.4">
      <c r="A49" s="2" t="s">
        <v>58</v>
      </c>
      <c r="B49" s="10" t="s">
        <v>104</v>
      </c>
      <c r="C49" s="10" t="s">
        <v>104</v>
      </c>
      <c r="D49" s="5" t="s">
        <v>105</v>
      </c>
      <c r="E49" t="s">
        <v>104</v>
      </c>
    </row>
    <row r="50" spans="1:5" ht="18.75" hidden="1" thickBot="1" x14ac:dyDescent="0.4">
      <c r="A50" s="2" t="s">
        <v>59</v>
      </c>
      <c r="B50" s="10" t="s">
        <v>104</v>
      </c>
      <c r="C50" s="10" t="s">
        <v>104</v>
      </c>
      <c r="D50" s="5" t="s">
        <v>104</v>
      </c>
      <c r="E50" t="s">
        <v>104</v>
      </c>
    </row>
    <row r="51" spans="1:5" ht="18.75" hidden="1" thickBot="1" x14ac:dyDescent="0.4">
      <c r="A51" s="2" t="s">
        <v>60</v>
      </c>
      <c r="B51" s="10" t="s">
        <v>104</v>
      </c>
      <c r="C51" s="10" t="s">
        <v>104</v>
      </c>
      <c r="D51" s="5" t="s">
        <v>104</v>
      </c>
      <c r="E51" t="s">
        <v>104</v>
      </c>
    </row>
    <row r="52" spans="1:5" ht="18.75" hidden="1" thickBot="1" x14ac:dyDescent="0.4">
      <c r="A52" s="2" t="s">
        <v>62</v>
      </c>
      <c r="B52" s="10" t="s">
        <v>104</v>
      </c>
      <c r="C52" s="10" t="s">
        <v>104</v>
      </c>
      <c r="D52" s="5" t="s">
        <v>104</v>
      </c>
      <c r="E52" t="s">
        <v>104</v>
      </c>
    </row>
    <row r="53" spans="1:5" ht="54.75" thickBot="1" x14ac:dyDescent="0.4">
      <c r="A53" s="2" t="s">
        <v>63</v>
      </c>
      <c r="B53" s="10" t="s">
        <v>104</v>
      </c>
      <c r="C53" s="10" t="s">
        <v>104</v>
      </c>
      <c r="D53" s="5" t="s">
        <v>105</v>
      </c>
      <c r="E53" t="s">
        <v>104</v>
      </c>
    </row>
    <row r="54" spans="1:5" ht="18.75" thickBot="1" x14ac:dyDescent="0.4">
      <c r="A54" s="2" t="s">
        <v>65</v>
      </c>
      <c r="B54" s="10" t="s">
        <v>104</v>
      </c>
      <c r="C54" s="10" t="s">
        <v>104</v>
      </c>
      <c r="D54" s="5" t="s">
        <v>105</v>
      </c>
      <c r="E54" t="s">
        <v>104</v>
      </c>
    </row>
    <row r="55" spans="1:5" ht="18.75" thickBot="1" x14ac:dyDescent="0.4">
      <c r="A55" s="2" t="s">
        <v>66</v>
      </c>
      <c r="B55" s="10" t="s">
        <v>104</v>
      </c>
      <c r="C55" s="10" t="s">
        <v>104</v>
      </c>
      <c r="D55" s="5" t="s">
        <v>105</v>
      </c>
      <c r="E55" t="s">
        <v>104</v>
      </c>
    </row>
    <row r="56" spans="1:5" ht="18.75" thickBot="1" x14ac:dyDescent="0.4">
      <c r="A56" s="2" t="s">
        <v>67</v>
      </c>
      <c r="B56" s="10" t="s">
        <v>104</v>
      </c>
      <c r="C56" s="10" t="s">
        <v>104</v>
      </c>
      <c r="D56" s="5" t="s">
        <v>105</v>
      </c>
      <c r="E56" t="s">
        <v>104</v>
      </c>
    </row>
    <row r="57" spans="1:5" ht="36.75" thickBot="1" x14ac:dyDescent="0.4">
      <c r="A57" s="2" t="s">
        <v>69</v>
      </c>
      <c r="B57" s="10" t="s">
        <v>104</v>
      </c>
      <c r="C57" s="10" t="s">
        <v>104</v>
      </c>
      <c r="D57" s="5" t="s">
        <v>105</v>
      </c>
      <c r="E57" t="s">
        <v>104</v>
      </c>
    </row>
    <row r="58" spans="1:5" ht="18.75" thickBot="1" x14ac:dyDescent="0.4">
      <c r="A58" s="2" t="s">
        <v>70</v>
      </c>
      <c r="B58" s="10" t="s">
        <v>104</v>
      </c>
      <c r="C58" s="10" t="s">
        <v>104</v>
      </c>
      <c r="D58" s="5" t="s">
        <v>105</v>
      </c>
      <c r="E58" t="s">
        <v>104</v>
      </c>
    </row>
    <row r="59" spans="1:5" ht="18.75" thickBot="1" x14ac:dyDescent="0.4">
      <c r="A59" s="2" t="s">
        <v>71</v>
      </c>
      <c r="B59" s="10" t="s">
        <v>104</v>
      </c>
      <c r="C59" s="10" t="s">
        <v>104</v>
      </c>
      <c r="D59" s="5" t="s">
        <v>105</v>
      </c>
      <c r="E59" t="s">
        <v>104</v>
      </c>
    </row>
    <row r="60" spans="1:5" ht="36.75" thickBot="1" x14ac:dyDescent="0.4">
      <c r="A60" s="2" t="s">
        <v>121</v>
      </c>
      <c r="B60" s="10" t="s">
        <v>104</v>
      </c>
      <c r="C60" s="10" t="s">
        <v>104</v>
      </c>
      <c r="D60" s="5" t="s">
        <v>105</v>
      </c>
      <c r="E60" t="s">
        <v>104</v>
      </c>
    </row>
    <row r="61" spans="1:5" ht="18.75" thickBot="1" x14ac:dyDescent="0.4">
      <c r="A61" s="2" t="s">
        <v>73</v>
      </c>
      <c r="B61" s="10" t="s">
        <v>104</v>
      </c>
      <c r="C61" s="10" t="s">
        <v>104</v>
      </c>
      <c r="D61" s="5" t="s">
        <v>105</v>
      </c>
      <c r="E61" t="s">
        <v>104</v>
      </c>
    </row>
    <row r="62" spans="1:5" ht="36.75" thickBot="1" x14ac:dyDescent="0.4">
      <c r="A62" s="2" t="s">
        <v>74</v>
      </c>
      <c r="B62" s="10" t="s">
        <v>104</v>
      </c>
      <c r="C62" s="10" t="s">
        <v>104</v>
      </c>
      <c r="D62" s="5" t="s">
        <v>105</v>
      </c>
      <c r="E62" t="s">
        <v>104</v>
      </c>
    </row>
    <row r="63" spans="1:5" ht="36.75" hidden="1" thickBot="1" x14ac:dyDescent="0.4">
      <c r="A63" s="2" t="s">
        <v>76</v>
      </c>
      <c r="B63" s="10" t="s">
        <v>104</v>
      </c>
      <c r="C63" s="10" t="s">
        <v>104</v>
      </c>
      <c r="D63" s="5" t="s">
        <v>104</v>
      </c>
      <c r="E63" t="s">
        <v>104</v>
      </c>
    </row>
    <row r="64" spans="1:5" ht="36.75" thickBot="1" x14ac:dyDescent="0.4">
      <c r="A64" s="2" t="s">
        <v>77</v>
      </c>
      <c r="B64" s="10" t="s">
        <v>104</v>
      </c>
      <c r="C64" s="10" t="s">
        <v>104</v>
      </c>
      <c r="D64" s="5" t="s">
        <v>105</v>
      </c>
      <c r="E64" t="s">
        <v>104</v>
      </c>
    </row>
    <row r="65" spans="1:5" ht="18.75" thickBot="1" x14ac:dyDescent="0.4">
      <c r="A65" s="2" t="s">
        <v>78</v>
      </c>
      <c r="B65" s="10" t="s">
        <v>104</v>
      </c>
      <c r="C65" s="10" t="s">
        <v>104</v>
      </c>
      <c r="D65" s="5" t="s">
        <v>105</v>
      </c>
      <c r="E65" t="s">
        <v>104</v>
      </c>
    </row>
    <row r="66" spans="1:5" ht="18.75" thickBot="1" x14ac:dyDescent="0.4">
      <c r="A66" s="2" t="s">
        <v>79</v>
      </c>
      <c r="B66" s="10" t="s">
        <v>104</v>
      </c>
      <c r="C66" s="10" t="s">
        <v>104</v>
      </c>
      <c r="D66" s="5" t="s">
        <v>105</v>
      </c>
      <c r="E66" t="s">
        <v>104</v>
      </c>
    </row>
    <row r="67" spans="1:5" ht="18.75" thickBot="1" x14ac:dyDescent="0.4">
      <c r="A67" s="2" t="s">
        <v>80</v>
      </c>
      <c r="B67" s="10" t="s">
        <v>104</v>
      </c>
      <c r="C67" s="10" t="s">
        <v>104</v>
      </c>
      <c r="D67" s="5" t="s">
        <v>105</v>
      </c>
      <c r="E67" t="s">
        <v>104</v>
      </c>
    </row>
    <row r="68" spans="1:5" ht="18.75" thickBot="1" x14ac:dyDescent="0.4">
      <c r="A68" s="2" t="s">
        <v>82</v>
      </c>
      <c r="B68" s="10" t="s">
        <v>104</v>
      </c>
      <c r="C68" s="10" t="s">
        <v>104</v>
      </c>
      <c r="D68" s="5" t="s">
        <v>105</v>
      </c>
      <c r="E68" t="s">
        <v>104</v>
      </c>
    </row>
    <row r="69" spans="1:5" ht="18.75" thickBot="1" x14ac:dyDescent="0.4">
      <c r="A69" s="2" t="s">
        <v>83</v>
      </c>
      <c r="B69" s="10" t="s">
        <v>104</v>
      </c>
      <c r="C69" s="10" t="s">
        <v>104</v>
      </c>
      <c r="D69" s="5" t="s">
        <v>105</v>
      </c>
      <c r="E69" t="s">
        <v>104</v>
      </c>
    </row>
    <row r="70" spans="1:5" ht="36.75" thickBot="1" x14ac:dyDescent="0.4">
      <c r="A70" s="2" t="s">
        <v>84</v>
      </c>
      <c r="B70" s="10" t="s">
        <v>104</v>
      </c>
      <c r="C70" s="10" t="s">
        <v>104</v>
      </c>
      <c r="D70" s="5" t="s">
        <v>105</v>
      </c>
      <c r="E70" t="s">
        <v>104</v>
      </c>
    </row>
    <row r="71" spans="1:5" ht="36.75" hidden="1" thickBot="1" x14ac:dyDescent="0.4">
      <c r="A71" s="2" t="s">
        <v>85</v>
      </c>
      <c r="B71" s="10" t="s">
        <v>104</v>
      </c>
      <c r="C71" s="10" t="s">
        <v>104</v>
      </c>
      <c r="D71" s="4" t="s">
        <v>104</v>
      </c>
      <c r="E71" t="s">
        <v>104</v>
      </c>
    </row>
    <row r="72" spans="1:5" ht="72.75" hidden="1" thickBot="1" x14ac:dyDescent="0.4">
      <c r="A72" s="2" t="s">
        <v>86</v>
      </c>
      <c r="B72" s="10" t="s">
        <v>104</v>
      </c>
      <c r="C72" s="10" t="s">
        <v>104</v>
      </c>
      <c r="D72" s="4" t="s">
        <v>104</v>
      </c>
      <c r="E72" t="s">
        <v>104</v>
      </c>
    </row>
    <row r="73" spans="1:5" ht="54.75" thickBot="1" x14ac:dyDescent="0.4">
      <c r="A73" s="2" t="s">
        <v>87</v>
      </c>
      <c r="B73" s="10" t="s">
        <v>104</v>
      </c>
      <c r="C73" s="10" t="s">
        <v>104</v>
      </c>
      <c r="D73" s="4" t="s">
        <v>105</v>
      </c>
      <c r="E73" t="s">
        <v>104</v>
      </c>
    </row>
    <row r="74" spans="1:5" ht="108.75" thickBot="1" x14ac:dyDescent="0.4">
      <c r="A74" s="2" t="s">
        <v>88</v>
      </c>
      <c r="B74" s="10" t="s">
        <v>104</v>
      </c>
      <c r="C74" s="10" t="s">
        <v>104</v>
      </c>
      <c r="D74" s="4" t="s">
        <v>105</v>
      </c>
      <c r="E74" t="s">
        <v>104</v>
      </c>
    </row>
    <row r="75" spans="1:5" ht="36.75" hidden="1" thickBot="1" x14ac:dyDescent="0.4">
      <c r="A75" s="2" t="s">
        <v>89</v>
      </c>
      <c r="B75" s="10" t="s">
        <v>104</v>
      </c>
      <c r="C75" s="10" t="s">
        <v>104</v>
      </c>
      <c r="D75" s="4"/>
      <c r="E75" t="s">
        <v>104</v>
      </c>
    </row>
    <row r="76" spans="1:5" ht="54.75" hidden="1" thickBot="1" x14ac:dyDescent="0.4">
      <c r="A76" s="2" t="s">
        <v>90</v>
      </c>
      <c r="B76" s="10" t="s">
        <v>104</v>
      </c>
      <c r="C76" s="10" t="s">
        <v>104</v>
      </c>
      <c r="D76" s="4" t="s">
        <v>104</v>
      </c>
      <c r="E76" t="s">
        <v>104</v>
      </c>
    </row>
    <row r="77" spans="1:5" ht="72.75" hidden="1" thickBot="1" x14ac:dyDescent="0.4">
      <c r="A77" s="2" t="s">
        <v>91</v>
      </c>
      <c r="B77" s="10" t="s">
        <v>104</v>
      </c>
      <c r="C77" s="10" t="s">
        <v>104</v>
      </c>
      <c r="D77" s="4" t="s">
        <v>104</v>
      </c>
      <c r="E77" t="s">
        <v>105</v>
      </c>
    </row>
    <row r="78" spans="1:5" ht="72.75" hidden="1" thickBot="1" x14ac:dyDescent="0.4">
      <c r="A78" s="2" t="s">
        <v>92</v>
      </c>
      <c r="B78" s="10" t="s">
        <v>104</v>
      </c>
      <c r="C78" s="10" t="s">
        <v>104</v>
      </c>
      <c r="D78" s="4" t="s">
        <v>104</v>
      </c>
      <c r="E78" t="s">
        <v>104</v>
      </c>
    </row>
    <row r="79" spans="1:5" ht="36.75" hidden="1" thickBot="1" x14ac:dyDescent="0.4">
      <c r="A79" s="2" t="s">
        <v>93</v>
      </c>
      <c r="B79" s="10" t="s">
        <v>104</v>
      </c>
      <c r="C79" s="10" t="s">
        <v>104</v>
      </c>
      <c r="D79" s="4" t="s">
        <v>104</v>
      </c>
      <c r="E79" t="s">
        <v>104</v>
      </c>
    </row>
    <row r="80" spans="1:5" ht="36.75" hidden="1" thickBot="1" x14ac:dyDescent="0.4">
      <c r="A80" s="2" t="s">
        <v>94</v>
      </c>
      <c r="B80" s="10" t="s">
        <v>104</v>
      </c>
      <c r="C80" s="10" t="s">
        <v>104</v>
      </c>
      <c r="D80" s="4" t="s">
        <v>104</v>
      </c>
      <c r="E80" t="s">
        <v>104</v>
      </c>
    </row>
    <row r="81" spans="1:5" ht="36.75" hidden="1" thickBot="1" x14ac:dyDescent="0.4">
      <c r="A81" s="2" t="s">
        <v>95</v>
      </c>
      <c r="B81" s="10" t="s">
        <v>104</v>
      </c>
      <c r="C81" s="10" t="s">
        <v>104</v>
      </c>
      <c r="D81" s="4" t="s">
        <v>104</v>
      </c>
      <c r="E81" t="s">
        <v>104</v>
      </c>
    </row>
    <row r="82" spans="1:5" ht="54.75" hidden="1" thickBot="1" x14ac:dyDescent="0.4">
      <c r="A82" s="2" t="s">
        <v>96</v>
      </c>
      <c r="B82" s="10" t="s">
        <v>104</v>
      </c>
      <c r="C82" s="10" t="s">
        <v>104</v>
      </c>
      <c r="D82" s="4" t="s">
        <v>104</v>
      </c>
      <c r="E82" t="s">
        <v>104</v>
      </c>
    </row>
    <row r="83" spans="1:5" ht="54.75" hidden="1" thickBot="1" x14ac:dyDescent="0.4">
      <c r="A83" s="2" t="s">
        <v>97</v>
      </c>
      <c r="B83" s="10" t="s">
        <v>104</v>
      </c>
      <c r="C83" s="10" t="s">
        <v>104</v>
      </c>
      <c r="D83" s="4" t="s">
        <v>104</v>
      </c>
      <c r="E83" t="s">
        <v>104</v>
      </c>
    </row>
    <row r="84" spans="1:5" ht="54.75" hidden="1" thickBot="1" x14ac:dyDescent="0.4">
      <c r="A84" s="2" t="s">
        <v>98</v>
      </c>
      <c r="B84" s="10" t="s">
        <v>104</v>
      </c>
      <c r="C84" s="10" t="s">
        <v>104</v>
      </c>
      <c r="D84" s="4" t="s">
        <v>104</v>
      </c>
      <c r="E84" t="s">
        <v>104</v>
      </c>
    </row>
    <row r="85" spans="1:5" ht="54.75" hidden="1" thickBot="1" x14ac:dyDescent="0.4">
      <c r="A85" s="2" t="s">
        <v>99</v>
      </c>
      <c r="B85" s="10" t="s">
        <v>104</v>
      </c>
      <c r="C85" s="10" t="s">
        <v>104</v>
      </c>
      <c r="D85" s="4" t="s">
        <v>104</v>
      </c>
      <c r="E85" t="s">
        <v>104</v>
      </c>
    </row>
    <row r="86" spans="1:5" ht="36.75" hidden="1" thickBot="1" x14ac:dyDescent="0.4">
      <c r="A86" s="2" t="s">
        <v>100</v>
      </c>
      <c r="B86" s="10" t="s">
        <v>104</v>
      </c>
      <c r="C86" s="10" t="s">
        <v>104</v>
      </c>
      <c r="D86" s="4" t="s">
        <v>104</v>
      </c>
      <c r="E86" t="s">
        <v>104</v>
      </c>
    </row>
  </sheetData>
  <autoFilter ref="A1:E86" xr:uid="{472E8240-F23A-451A-A469-CDD92AA766DA}">
    <filterColumn colId="3">
      <filters>
        <filter val="N"/>
      </filters>
    </filterColumn>
    <filterColumn colId="4">
      <filters>
        <filter val="Y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841B-2847-4050-9AD2-484A619D0B2E}">
  <dimension ref="A1:A43"/>
  <sheetViews>
    <sheetView topLeftCell="A17" workbookViewId="0">
      <selection activeCell="A2" sqref="A2:A43"/>
    </sheetView>
  </sheetViews>
  <sheetFormatPr defaultRowHeight="15" x14ac:dyDescent="0.25"/>
  <cols>
    <col min="1" max="1" width="42.28515625" customWidth="1"/>
  </cols>
  <sheetData>
    <row r="1" spans="1:1" ht="15.75" thickBot="1" x14ac:dyDescent="0.3">
      <c r="A1" t="s">
        <v>101</v>
      </c>
    </row>
    <row r="2" spans="1:1" ht="90.75" thickBot="1" x14ac:dyDescent="0.4">
      <c r="A2" s="2" t="s">
        <v>0</v>
      </c>
    </row>
    <row r="3" spans="1:1" ht="108.75" thickBot="1" x14ac:dyDescent="0.4">
      <c r="A3" s="2" t="s">
        <v>2</v>
      </c>
    </row>
    <row r="4" spans="1:1" ht="72.75" thickBot="1" x14ac:dyDescent="0.4">
      <c r="A4" s="2" t="s">
        <v>6</v>
      </c>
    </row>
    <row r="5" spans="1:1" ht="36.75" thickBot="1" x14ac:dyDescent="0.4">
      <c r="A5" s="2" t="s">
        <v>11</v>
      </c>
    </row>
    <row r="6" spans="1:1" ht="72.75" thickBot="1" x14ac:dyDescent="0.4">
      <c r="A6" s="2" t="s">
        <v>13</v>
      </c>
    </row>
    <row r="7" spans="1:1" ht="36.75" thickBot="1" x14ac:dyDescent="0.4">
      <c r="A7" s="2" t="s">
        <v>14</v>
      </c>
    </row>
    <row r="8" spans="1:1" ht="36.75" thickBot="1" x14ac:dyDescent="0.4">
      <c r="A8" s="2" t="s">
        <v>16</v>
      </c>
    </row>
    <row r="9" spans="1:1" ht="72.75" thickBot="1" x14ac:dyDescent="0.4">
      <c r="A9" s="2" t="s">
        <v>19</v>
      </c>
    </row>
    <row r="10" spans="1:1" ht="90.75" thickBot="1" x14ac:dyDescent="0.4">
      <c r="A10" s="2" t="s">
        <v>20</v>
      </c>
    </row>
    <row r="11" spans="1:1" ht="72.75" thickBot="1" x14ac:dyDescent="0.4">
      <c r="A11" s="2" t="s">
        <v>21</v>
      </c>
    </row>
    <row r="12" spans="1:1" ht="72.75" thickBot="1" x14ac:dyDescent="0.4">
      <c r="A12" s="2" t="s">
        <v>22</v>
      </c>
    </row>
    <row r="13" spans="1:1" ht="72.75" thickBot="1" x14ac:dyDescent="0.4">
      <c r="A13" s="2" t="s">
        <v>23</v>
      </c>
    </row>
    <row r="14" spans="1:1" ht="72.75" thickBot="1" x14ac:dyDescent="0.4">
      <c r="A14" s="2" t="s">
        <v>24</v>
      </c>
    </row>
    <row r="15" spans="1:1" ht="36.75" thickBot="1" x14ac:dyDescent="0.4">
      <c r="A15" s="2" t="s">
        <v>25</v>
      </c>
    </row>
    <row r="16" spans="1:1" ht="72.75" thickBot="1" x14ac:dyDescent="0.4">
      <c r="A16" s="2" t="s">
        <v>27</v>
      </c>
    </row>
    <row r="17" spans="1:1" ht="18.75" thickBot="1" x14ac:dyDescent="0.4">
      <c r="A17" s="2" t="s">
        <v>28</v>
      </c>
    </row>
    <row r="18" spans="1:1" ht="144.75" thickBot="1" x14ac:dyDescent="0.4">
      <c r="A18" s="2" t="s">
        <v>108</v>
      </c>
    </row>
    <row r="19" spans="1:1" ht="162.75" thickBot="1" x14ac:dyDescent="0.4">
      <c r="A19" s="2" t="s">
        <v>109</v>
      </c>
    </row>
    <row r="20" spans="1:1" ht="18.75" thickBot="1" x14ac:dyDescent="0.4">
      <c r="A20" s="2" t="s">
        <v>34</v>
      </c>
    </row>
    <row r="21" spans="1:1" ht="18.75" thickBot="1" x14ac:dyDescent="0.4">
      <c r="A21" s="2" t="s">
        <v>48</v>
      </c>
    </row>
    <row r="22" spans="1:1" ht="18.75" thickBot="1" x14ac:dyDescent="0.4">
      <c r="A22" s="2" t="s">
        <v>49</v>
      </c>
    </row>
    <row r="23" spans="1:1" ht="18.75" thickBot="1" x14ac:dyDescent="0.4">
      <c r="A23" s="2" t="s">
        <v>51</v>
      </c>
    </row>
    <row r="24" spans="1:1" ht="18.75" thickBot="1" x14ac:dyDescent="0.4">
      <c r="A24" s="2" t="s">
        <v>52</v>
      </c>
    </row>
    <row r="25" spans="1:1" ht="18.75" thickBot="1" x14ac:dyDescent="0.4">
      <c r="A25" s="2" t="s">
        <v>53</v>
      </c>
    </row>
    <row r="26" spans="1:1" ht="18.75" thickBot="1" x14ac:dyDescent="0.4">
      <c r="A26" s="2" t="s">
        <v>56</v>
      </c>
    </row>
    <row r="27" spans="1:1" ht="54.75" thickBot="1" x14ac:dyDescent="0.4">
      <c r="A27" s="2" t="s">
        <v>57</v>
      </c>
    </row>
    <row r="28" spans="1:1" ht="18.75" thickBot="1" x14ac:dyDescent="0.4">
      <c r="A28" s="2" t="s">
        <v>59</v>
      </c>
    </row>
    <row r="29" spans="1:1" ht="36.75" thickBot="1" x14ac:dyDescent="0.4">
      <c r="A29" s="2" t="s">
        <v>60</v>
      </c>
    </row>
    <row r="30" spans="1:1" ht="18.75" thickBot="1" x14ac:dyDescent="0.4">
      <c r="A30" s="2" t="s">
        <v>62</v>
      </c>
    </row>
    <row r="31" spans="1:1" ht="18.75" thickBot="1" x14ac:dyDescent="0.4">
      <c r="A31" s="2" t="s">
        <v>76</v>
      </c>
    </row>
    <row r="32" spans="1:1" ht="18.75" thickBot="1" x14ac:dyDescent="0.4">
      <c r="A32" s="2" t="s">
        <v>85</v>
      </c>
    </row>
    <row r="33" spans="1:1" ht="36.75" thickBot="1" x14ac:dyDescent="0.4">
      <c r="A33" s="2" t="s">
        <v>86</v>
      </c>
    </row>
    <row r="34" spans="1:1" ht="18.75" thickBot="1" x14ac:dyDescent="0.4">
      <c r="A34" s="2" t="s">
        <v>90</v>
      </c>
    </row>
    <row r="35" spans="1:1" ht="36.75" thickBot="1" x14ac:dyDescent="0.4">
      <c r="A35" s="2" t="s">
        <v>92</v>
      </c>
    </row>
    <row r="36" spans="1:1" ht="18.75" thickBot="1" x14ac:dyDescent="0.4">
      <c r="A36" s="2" t="s">
        <v>93</v>
      </c>
    </row>
    <row r="37" spans="1:1" ht="18.75" thickBot="1" x14ac:dyDescent="0.4">
      <c r="A37" s="2" t="s">
        <v>94</v>
      </c>
    </row>
    <row r="38" spans="1:1" ht="18.75" thickBot="1" x14ac:dyDescent="0.4">
      <c r="A38" s="2" t="s">
        <v>95</v>
      </c>
    </row>
    <row r="39" spans="1:1" ht="18.75" thickBot="1" x14ac:dyDescent="0.4">
      <c r="A39" s="2" t="s">
        <v>96</v>
      </c>
    </row>
    <row r="40" spans="1:1" ht="18.75" thickBot="1" x14ac:dyDescent="0.4">
      <c r="A40" s="2" t="s">
        <v>97</v>
      </c>
    </row>
    <row r="41" spans="1:1" ht="18.75" thickBot="1" x14ac:dyDescent="0.4">
      <c r="A41" s="2" t="s">
        <v>98</v>
      </c>
    </row>
    <row r="42" spans="1:1" ht="18.75" thickBot="1" x14ac:dyDescent="0.4">
      <c r="A42" s="2" t="s">
        <v>99</v>
      </c>
    </row>
    <row r="43" spans="1:1" ht="18.75" thickBot="1" x14ac:dyDescent="0.4">
      <c r="A43" s="2" t="s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6158-A386-46C0-A7A1-F8FAA8C91C61}">
  <dimension ref="A1:A85"/>
  <sheetViews>
    <sheetView topLeftCell="A26" workbookViewId="0">
      <selection activeCell="A22" sqref="A22:XFD22"/>
    </sheetView>
  </sheetViews>
  <sheetFormatPr defaultRowHeight="15" x14ac:dyDescent="0.25"/>
  <cols>
    <col min="1" max="1" width="19.85546875" customWidth="1"/>
  </cols>
  <sheetData>
    <row r="1" spans="1:1" ht="15.75" thickBot="1" x14ac:dyDescent="0.3">
      <c r="A1" t="s">
        <v>101</v>
      </c>
    </row>
    <row r="2" spans="1:1" ht="42" customHeight="1" thickBot="1" x14ac:dyDescent="0.4">
      <c r="A2" s="2" t="s">
        <v>0</v>
      </c>
    </row>
    <row r="3" spans="1:1" ht="42" customHeight="1" thickBot="1" x14ac:dyDescent="0.4">
      <c r="A3" s="2" t="s">
        <v>1</v>
      </c>
    </row>
    <row r="4" spans="1:1" ht="57.75" customHeight="1" thickBot="1" x14ac:dyDescent="0.4">
      <c r="A4" s="2" t="s">
        <v>2</v>
      </c>
    </row>
    <row r="5" spans="1:1" ht="25.5" customHeight="1" thickBot="1" x14ac:dyDescent="0.4">
      <c r="A5" s="2" t="s">
        <v>122</v>
      </c>
    </row>
    <row r="6" spans="1:1" ht="35.25" customHeight="1" thickBot="1" x14ac:dyDescent="0.4">
      <c r="A6" s="2" t="s">
        <v>4</v>
      </c>
    </row>
    <row r="7" spans="1:1" ht="40.5" customHeight="1" thickBot="1" x14ac:dyDescent="0.4">
      <c r="A7" s="2" t="s">
        <v>6</v>
      </c>
    </row>
    <row r="8" spans="1:1" ht="36.75" thickBot="1" x14ac:dyDescent="0.4">
      <c r="A8" s="2" t="s">
        <v>8</v>
      </c>
    </row>
    <row r="9" spans="1:1" ht="36.75" thickBot="1" x14ac:dyDescent="0.4">
      <c r="A9" s="2" t="s">
        <v>10</v>
      </c>
    </row>
    <row r="10" spans="1:1" ht="36.75" thickBot="1" x14ac:dyDescent="0.4">
      <c r="A10" s="2" t="s">
        <v>11</v>
      </c>
    </row>
    <row r="11" spans="1:1" ht="72.75" thickBot="1" x14ac:dyDescent="0.4">
      <c r="A11" s="2" t="s">
        <v>13</v>
      </c>
    </row>
    <row r="12" spans="1:1" ht="36.75" thickBot="1" x14ac:dyDescent="0.4">
      <c r="A12" s="2" t="s">
        <v>14</v>
      </c>
    </row>
    <row r="13" spans="1:1" ht="54.75" thickBot="1" x14ac:dyDescent="0.4">
      <c r="A13" s="2" t="s">
        <v>15</v>
      </c>
    </row>
    <row r="14" spans="1:1" ht="36.75" thickBot="1" x14ac:dyDescent="0.4">
      <c r="A14" s="2" t="s">
        <v>16</v>
      </c>
    </row>
    <row r="15" spans="1:1" ht="40.5" customHeight="1" thickBot="1" x14ac:dyDescent="0.4">
      <c r="A15" s="2" t="s">
        <v>17</v>
      </c>
    </row>
    <row r="16" spans="1:1" ht="40.5" customHeight="1" thickBot="1" x14ac:dyDescent="0.4">
      <c r="A16" s="2" t="s">
        <v>18</v>
      </c>
    </row>
    <row r="17" spans="1:1" ht="45" customHeight="1" thickBot="1" x14ac:dyDescent="0.4">
      <c r="A17" s="2" t="s">
        <v>19</v>
      </c>
    </row>
    <row r="18" spans="1:1" ht="46.5" customHeight="1" thickBot="1" x14ac:dyDescent="0.4">
      <c r="A18" s="2" t="s">
        <v>20</v>
      </c>
    </row>
    <row r="19" spans="1:1" ht="39.75" customHeight="1" thickBot="1" x14ac:dyDescent="0.4">
      <c r="A19" s="2" t="s">
        <v>21</v>
      </c>
    </row>
    <row r="20" spans="1:1" ht="48.75" customHeight="1" thickBot="1" x14ac:dyDescent="0.4">
      <c r="A20" s="2" t="s">
        <v>22</v>
      </c>
    </row>
    <row r="21" spans="1:1" ht="36.75" customHeight="1" thickBot="1" x14ac:dyDescent="0.4">
      <c r="A21" s="2" t="s">
        <v>23</v>
      </c>
    </row>
    <row r="22" spans="1:1" ht="51.75" customHeight="1" thickBot="1" x14ac:dyDescent="0.4">
      <c r="A22" s="2" t="s">
        <v>24</v>
      </c>
    </row>
    <row r="23" spans="1:1" ht="34.5" customHeight="1" thickBot="1" x14ac:dyDescent="0.4">
      <c r="A23" s="2" t="s">
        <v>25</v>
      </c>
    </row>
    <row r="24" spans="1:1" ht="36.75" thickBot="1" x14ac:dyDescent="0.4">
      <c r="A24" s="2" t="s">
        <v>26</v>
      </c>
    </row>
    <row r="25" spans="1:1" ht="43.5" customHeight="1" thickBot="1" x14ac:dyDescent="0.4">
      <c r="A25" s="2" t="s">
        <v>27</v>
      </c>
    </row>
    <row r="26" spans="1:1" ht="18.75" thickBot="1" x14ac:dyDescent="0.4">
      <c r="A26" s="2" t="s">
        <v>28</v>
      </c>
    </row>
    <row r="27" spans="1:1" ht="144.75" thickBot="1" x14ac:dyDescent="0.4">
      <c r="A27" s="2" t="s">
        <v>108</v>
      </c>
    </row>
    <row r="28" spans="1:1" ht="162.75" thickBot="1" x14ac:dyDescent="0.4">
      <c r="A28" s="2" t="s">
        <v>109</v>
      </c>
    </row>
    <row r="29" spans="1:1" ht="18.75" thickBot="1" x14ac:dyDescent="0.4">
      <c r="A29" s="2" t="s">
        <v>34</v>
      </c>
    </row>
    <row r="30" spans="1:1" ht="18.75" thickBot="1" x14ac:dyDescent="0.4">
      <c r="A30" s="2" t="s">
        <v>35</v>
      </c>
    </row>
    <row r="31" spans="1:1" ht="72.75" thickBot="1" x14ac:dyDescent="0.4">
      <c r="A31" s="2" t="s">
        <v>37</v>
      </c>
    </row>
    <row r="32" spans="1:1" ht="90.75" thickBot="1" x14ac:dyDescent="0.4">
      <c r="A32" s="2" t="s">
        <v>38</v>
      </c>
    </row>
    <row r="33" spans="1:1" ht="72.75" thickBot="1" x14ac:dyDescent="0.4">
      <c r="A33" s="2" t="s">
        <v>39</v>
      </c>
    </row>
    <row r="34" spans="1:1" ht="36.75" thickBot="1" x14ac:dyDescent="0.4">
      <c r="A34" s="2" t="s">
        <v>40</v>
      </c>
    </row>
    <row r="35" spans="1:1" ht="36.75" thickBot="1" x14ac:dyDescent="0.4">
      <c r="A35" s="2" t="s">
        <v>42</v>
      </c>
    </row>
    <row r="36" spans="1:1" ht="18.75" thickBot="1" x14ac:dyDescent="0.4">
      <c r="A36" s="2" t="s">
        <v>43</v>
      </c>
    </row>
    <row r="37" spans="1:1" ht="18.75" thickBot="1" x14ac:dyDescent="0.4">
      <c r="A37" s="2" t="s">
        <v>44</v>
      </c>
    </row>
    <row r="38" spans="1:1" ht="18.75" thickBot="1" x14ac:dyDescent="0.4">
      <c r="A38" s="2" t="s">
        <v>45</v>
      </c>
    </row>
    <row r="39" spans="1:1" ht="36.75" thickBot="1" x14ac:dyDescent="0.4">
      <c r="A39" s="2" t="s">
        <v>47</v>
      </c>
    </row>
    <row r="40" spans="1:1" ht="18.75" thickBot="1" x14ac:dyDescent="0.4">
      <c r="A40" s="2" t="s">
        <v>48</v>
      </c>
    </row>
    <row r="41" spans="1:1" ht="18.75" thickBot="1" x14ac:dyDescent="0.4">
      <c r="A41" s="2" t="s">
        <v>49</v>
      </c>
    </row>
    <row r="42" spans="1:1" ht="18.75" thickBot="1" x14ac:dyDescent="0.4">
      <c r="A42" s="2" t="s">
        <v>51</v>
      </c>
    </row>
    <row r="43" spans="1:1" ht="18.75" thickBot="1" x14ac:dyDescent="0.4">
      <c r="A43" s="2" t="s">
        <v>52</v>
      </c>
    </row>
    <row r="44" spans="1:1" ht="18.75" thickBot="1" x14ac:dyDescent="0.4">
      <c r="A44" s="2" t="s">
        <v>53</v>
      </c>
    </row>
    <row r="45" spans="1:1" ht="18.75" thickBot="1" x14ac:dyDescent="0.4">
      <c r="A45" s="2" t="s">
        <v>54</v>
      </c>
    </row>
    <row r="46" spans="1:1" ht="18.75" thickBot="1" x14ac:dyDescent="0.4">
      <c r="A46" s="2" t="s">
        <v>55</v>
      </c>
    </row>
    <row r="47" spans="1:1" ht="18.75" thickBot="1" x14ac:dyDescent="0.4">
      <c r="A47" s="2" t="s">
        <v>56</v>
      </c>
    </row>
    <row r="48" spans="1:1" ht="36.75" thickBot="1" x14ac:dyDescent="0.4">
      <c r="A48" s="2" t="s">
        <v>57</v>
      </c>
    </row>
    <row r="49" spans="1:1" ht="36.75" thickBot="1" x14ac:dyDescent="0.4">
      <c r="A49" s="2" t="s">
        <v>58</v>
      </c>
    </row>
    <row r="50" spans="1:1" ht="18.75" thickBot="1" x14ac:dyDescent="0.4">
      <c r="A50" s="2" t="s">
        <v>59</v>
      </c>
    </row>
    <row r="51" spans="1:1" ht="18.75" thickBot="1" x14ac:dyDescent="0.4">
      <c r="A51" s="2" t="s">
        <v>60</v>
      </c>
    </row>
    <row r="52" spans="1:1" ht="18.75" thickBot="1" x14ac:dyDescent="0.4">
      <c r="A52" s="2" t="s">
        <v>62</v>
      </c>
    </row>
    <row r="53" spans="1:1" ht="36.75" thickBot="1" x14ac:dyDescent="0.4">
      <c r="A53" s="2" t="s">
        <v>63</v>
      </c>
    </row>
    <row r="54" spans="1:1" ht="18.75" thickBot="1" x14ac:dyDescent="0.4">
      <c r="A54" s="2" t="s">
        <v>65</v>
      </c>
    </row>
    <row r="55" spans="1:1" ht="18.75" thickBot="1" x14ac:dyDescent="0.4">
      <c r="A55" s="2" t="s">
        <v>66</v>
      </c>
    </row>
    <row r="56" spans="1:1" ht="18.75" thickBot="1" x14ac:dyDescent="0.4">
      <c r="A56" s="2" t="s">
        <v>67</v>
      </c>
    </row>
    <row r="57" spans="1:1" ht="36.75" thickBot="1" x14ac:dyDescent="0.4">
      <c r="A57" s="2" t="s">
        <v>69</v>
      </c>
    </row>
    <row r="58" spans="1:1" ht="18.75" thickBot="1" x14ac:dyDescent="0.4">
      <c r="A58" s="2" t="s">
        <v>70</v>
      </c>
    </row>
    <row r="59" spans="1:1" ht="18.75" thickBot="1" x14ac:dyDescent="0.4">
      <c r="A59" s="2" t="s">
        <v>71</v>
      </c>
    </row>
    <row r="60" spans="1:1" ht="36.75" thickBot="1" x14ac:dyDescent="0.4">
      <c r="A60" s="2" t="s">
        <v>121</v>
      </c>
    </row>
    <row r="61" spans="1:1" ht="18.75" thickBot="1" x14ac:dyDescent="0.4">
      <c r="A61" s="2" t="s">
        <v>73</v>
      </c>
    </row>
    <row r="62" spans="1:1" ht="36.75" thickBot="1" x14ac:dyDescent="0.4">
      <c r="A62" s="2" t="s">
        <v>74</v>
      </c>
    </row>
    <row r="63" spans="1:1" ht="36.75" thickBot="1" x14ac:dyDescent="0.4">
      <c r="A63" s="2" t="s">
        <v>76</v>
      </c>
    </row>
    <row r="64" spans="1:1" ht="36.75" thickBot="1" x14ac:dyDescent="0.4">
      <c r="A64" s="2" t="s">
        <v>77</v>
      </c>
    </row>
    <row r="65" spans="1:1" ht="18.75" thickBot="1" x14ac:dyDescent="0.4">
      <c r="A65" s="2" t="s">
        <v>78</v>
      </c>
    </row>
    <row r="66" spans="1:1" ht="18.75" thickBot="1" x14ac:dyDescent="0.4">
      <c r="A66" s="2" t="s">
        <v>79</v>
      </c>
    </row>
    <row r="67" spans="1:1" ht="18.75" thickBot="1" x14ac:dyDescent="0.4">
      <c r="A67" s="2" t="s">
        <v>80</v>
      </c>
    </row>
    <row r="68" spans="1:1" ht="18.75" thickBot="1" x14ac:dyDescent="0.4">
      <c r="A68" s="2" t="s">
        <v>82</v>
      </c>
    </row>
    <row r="69" spans="1:1" ht="18.75" thickBot="1" x14ac:dyDescent="0.4">
      <c r="A69" s="2" t="s">
        <v>83</v>
      </c>
    </row>
    <row r="70" spans="1:1" ht="36.75" thickBot="1" x14ac:dyDescent="0.4">
      <c r="A70" s="2" t="s">
        <v>84</v>
      </c>
    </row>
    <row r="71" spans="1:1" ht="36.75" thickBot="1" x14ac:dyDescent="0.4">
      <c r="A71" s="2" t="s">
        <v>85</v>
      </c>
    </row>
    <row r="72" spans="1:1" ht="72.75" thickBot="1" x14ac:dyDescent="0.4">
      <c r="A72" s="2" t="s">
        <v>86</v>
      </c>
    </row>
    <row r="73" spans="1:1" ht="54.75" thickBot="1" x14ac:dyDescent="0.4">
      <c r="A73" s="2" t="s">
        <v>87</v>
      </c>
    </row>
    <row r="74" spans="1:1" ht="72.75" thickBot="1" x14ac:dyDescent="0.4">
      <c r="A74" s="2" t="s">
        <v>88</v>
      </c>
    </row>
    <row r="75" spans="1:1" ht="36.75" thickBot="1" x14ac:dyDescent="0.4">
      <c r="A75" s="2" t="s">
        <v>90</v>
      </c>
    </row>
    <row r="76" spans="1:1" ht="54.75" thickBot="1" x14ac:dyDescent="0.4">
      <c r="A76" s="2" t="s">
        <v>91</v>
      </c>
    </row>
    <row r="77" spans="1:1" ht="72.75" thickBot="1" x14ac:dyDescent="0.4">
      <c r="A77" s="2" t="s">
        <v>92</v>
      </c>
    </row>
    <row r="78" spans="1:1" ht="36.75" thickBot="1" x14ac:dyDescent="0.4">
      <c r="A78" s="2" t="s">
        <v>93</v>
      </c>
    </row>
    <row r="79" spans="1:1" ht="36.75" thickBot="1" x14ac:dyDescent="0.4">
      <c r="A79" s="2" t="s">
        <v>94</v>
      </c>
    </row>
    <row r="80" spans="1:1" ht="36.75" thickBot="1" x14ac:dyDescent="0.4">
      <c r="A80" s="2" t="s">
        <v>95</v>
      </c>
    </row>
    <row r="81" spans="1:1" ht="36.75" thickBot="1" x14ac:dyDescent="0.4">
      <c r="A81" s="2" t="s">
        <v>96</v>
      </c>
    </row>
    <row r="82" spans="1:1" ht="36.75" thickBot="1" x14ac:dyDescent="0.4">
      <c r="A82" s="2" t="s">
        <v>97</v>
      </c>
    </row>
    <row r="83" spans="1:1" ht="36.75" thickBot="1" x14ac:dyDescent="0.4">
      <c r="A83" s="2" t="s">
        <v>98</v>
      </c>
    </row>
    <row r="84" spans="1:1" ht="36.75" thickBot="1" x14ac:dyDescent="0.4">
      <c r="A84" s="2" t="s">
        <v>99</v>
      </c>
    </row>
    <row r="85" spans="1:1" ht="36.75" thickBot="1" x14ac:dyDescent="0.4">
      <c r="A85" s="2" t="s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0AB3F-7B6C-45FA-BAF9-3A815EB987A0}">
  <dimension ref="A1"/>
  <sheetViews>
    <sheetView workbookViewId="0">
      <selection activeCell="R8" sqref="R8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2DEE-8C79-4EE7-83DB-67F67DCA6FEF}">
  <dimension ref="A1:P154"/>
  <sheetViews>
    <sheetView zoomScale="115" zoomScaleNormal="115" workbookViewId="0">
      <selection activeCell="A2" sqref="A2:B2"/>
    </sheetView>
  </sheetViews>
  <sheetFormatPr defaultRowHeight="15" x14ac:dyDescent="0.25"/>
  <cols>
    <col min="1" max="1" width="37.28515625" customWidth="1"/>
    <col min="8" max="8" width="30.85546875" customWidth="1"/>
  </cols>
  <sheetData>
    <row r="1" spans="1:16" ht="15.75" thickBot="1" x14ac:dyDescent="0.3">
      <c r="A1" t="s">
        <v>101</v>
      </c>
      <c r="B1" t="s">
        <v>106</v>
      </c>
    </row>
    <row r="2" spans="1:16" ht="18.75" thickBot="1" x14ac:dyDescent="0.4">
      <c r="A2" s="2" t="s">
        <v>6</v>
      </c>
      <c r="B2" s="11">
        <v>1.49</v>
      </c>
      <c r="C2" s="50"/>
      <c r="L2" s="47"/>
      <c r="P2" s="2"/>
    </row>
    <row r="3" spans="1:16" ht="18.75" thickBot="1" x14ac:dyDescent="0.4">
      <c r="A3" s="2"/>
      <c r="B3" s="11"/>
      <c r="C3" s="50"/>
      <c r="H3" s="2"/>
      <c r="P3" s="2"/>
    </row>
    <row r="4" spans="1:16" ht="18.75" thickBot="1" x14ac:dyDescent="0.4">
      <c r="A4" s="2"/>
      <c r="B4" s="11"/>
      <c r="C4" s="11"/>
      <c r="L4" s="47"/>
      <c r="P4" s="2"/>
    </row>
    <row r="5" spans="1:16" ht="18.75" thickBot="1" x14ac:dyDescent="0.4">
      <c r="A5" s="2"/>
      <c r="B5" s="11"/>
      <c r="C5" s="50"/>
      <c r="P5" s="2"/>
    </row>
    <row r="6" spans="1:16" ht="18.75" thickBot="1" x14ac:dyDescent="0.4">
      <c r="A6" s="2"/>
      <c r="B6" s="11"/>
      <c r="C6" s="50"/>
      <c r="P6" s="2"/>
    </row>
    <row r="7" spans="1:16" ht="18.75" thickBot="1" x14ac:dyDescent="0.4">
      <c r="A7" s="2"/>
      <c r="B7" s="11"/>
      <c r="C7" s="11"/>
      <c r="H7" s="7"/>
      <c r="J7" s="48"/>
      <c r="P7" s="2"/>
    </row>
    <row r="8" spans="1:16" ht="27" customHeight="1" thickBot="1" x14ac:dyDescent="0.4">
      <c r="A8" s="2"/>
      <c r="B8" s="11"/>
      <c r="C8" s="50"/>
      <c r="H8" s="49"/>
      <c r="J8" s="50"/>
      <c r="K8" s="11"/>
      <c r="L8" s="11"/>
      <c r="P8" s="2"/>
    </row>
    <row r="9" spans="1:16" ht="18.75" thickBot="1" x14ac:dyDescent="0.4">
      <c r="A9" s="2"/>
      <c r="B9" s="11"/>
      <c r="C9" s="11"/>
      <c r="J9" s="50"/>
      <c r="K9" s="11"/>
      <c r="L9" s="11"/>
      <c r="P9" s="2"/>
    </row>
    <row r="10" spans="1:16" ht="18.75" thickBot="1" x14ac:dyDescent="0.4">
      <c r="A10" s="2"/>
      <c r="B10" s="11"/>
      <c r="C10" s="11"/>
      <c r="J10" s="50"/>
      <c r="K10" s="11"/>
      <c r="L10" s="11"/>
      <c r="P10" s="2"/>
    </row>
    <row r="11" spans="1:16" ht="18.75" thickBot="1" x14ac:dyDescent="0.4">
      <c r="A11" s="2"/>
      <c r="B11" s="11"/>
      <c r="C11" s="50"/>
      <c r="H11" s="12"/>
      <c r="J11" s="11"/>
      <c r="K11" s="13"/>
      <c r="L11" s="50"/>
      <c r="P11" s="2"/>
    </row>
    <row r="12" spans="1:16" ht="18.75" thickBot="1" x14ac:dyDescent="0.4">
      <c r="A12" s="2"/>
      <c r="B12" s="14"/>
      <c r="P12" s="2"/>
    </row>
    <row r="13" spans="1:16" ht="18.75" thickBot="1" x14ac:dyDescent="0.4">
      <c r="A13" s="2"/>
      <c r="B13" s="7"/>
      <c r="L13" s="50"/>
      <c r="P13" s="2"/>
    </row>
    <row r="14" spans="1:16" ht="18.75" thickBot="1" x14ac:dyDescent="0.4">
      <c r="A14" s="2"/>
      <c r="B14" s="72"/>
      <c r="C14" s="72"/>
      <c r="L14" s="50"/>
      <c r="P14" s="2"/>
    </row>
    <row r="15" spans="1:16" ht="18.75" thickBot="1" x14ac:dyDescent="0.4">
      <c r="A15" s="2"/>
      <c r="B15" s="73"/>
      <c r="C15" s="73"/>
      <c r="K15" s="11"/>
      <c r="L15" s="50"/>
      <c r="P15" s="2"/>
    </row>
    <row r="16" spans="1:16" ht="18.75" thickBot="1" x14ac:dyDescent="0.4">
      <c r="A16" s="2"/>
      <c r="B16" s="73"/>
      <c r="C16" s="73"/>
      <c r="K16" s="11"/>
      <c r="L16" s="11"/>
      <c r="P16" s="2"/>
    </row>
    <row r="17" spans="1:16" ht="18.75" thickBot="1" x14ac:dyDescent="0.4">
      <c r="A17" s="2"/>
      <c r="H17" s="12"/>
      <c r="K17" s="50"/>
      <c r="L17" s="11"/>
      <c r="P17" s="2"/>
    </row>
    <row r="18" spans="1:16" ht="18.75" thickBot="1" x14ac:dyDescent="0.4">
      <c r="A18" s="2"/>
      <c r="K18" s="50"/>
      <c r="L18" s="11"/>
      <c r="P18" s="2"/>
    </row>
    <row r="19" spans="1:16" ht="18.75" thickBot="1" x14ac:dyDescent="0.4">
      <c r="A19" s="2"/>
      <c r="B19" s="13"/>
      <c r="C19" s="13"/>
      <c r="K19" s="50"/>
      <c r="L19" s="11"/>
      <c r="P19" s="2"/>
    </row>
    <row r="20" spans="1:16" ht="18.75" thickBot="1" x14ac:dyDescent="0.4">
      <c r="A20" s="2"/>
      <c r="B20" s="13"/>
      <c r="C20" s="13"/>
      <c r="K20" s="50"/>
      <c r="L20" s="11"/>
      <c r="P20" s="2"/>
    </row>
    <row r="21" spans="1:16" ht="18.75" thickBot="1" x14ac:dyDescent="0.4">
      <c r="A21" s="2"/>
      <c r="B21" s="13"/>
      <c r="C21" s="13"/>
      <c r="J21" s="11"/>
      <c r="K21" s="11"/>
      <c r="L21" s="50"/>
      <c r="P21" s="2"/>
    </row>
    <row r="22" spans="1:16" ht="18.75" thickBot="1" x14ac:dyDescent="0.4">
      <c r="A22" s="2"/>
      <c r="B22" s="13"/>
      <c r="C22" s="13"/>
      <c r="J22" s="11"/>
      <c r="K22" s="11"/>
      <c r="L22" s="50"/>
      <c r="P22" s="2"/>
    </row>
    <row r="23" spans="1:16" ht="18.75" thickBot="1" x14ac:dyDescent="0.4">
      <c r="A23" s="2"/>
      <c r="B23" s="13"/>
      <c r="C23" s="13"/>
      <c r="J23" s="11"/>
      <c r="K23" s="11"/>
      <c r="L23" s="11"/>
      <c r="P23" s="2"/>
    </row>
    <row r="24" spans="1:16" ht="18.75" thickBot="1" x14ac:dyDescent="0.4">
      <c r="A24" s="2"/>
      <c r="J24" s="11"/>
      <c r="K24" s="11"/>
      <c r="L24" s="11"/>
      <c r="P24" s="2"/>
    </row>
    <row r="25" spans="1:16" ht="18.75" thickBot="1" x14ac:dyDescent="0.4">
      <c r="A25" s="2"/>
      <c r="J25" s="11"/>
      <c r="K25" s="11"/>
      <c r="L25" s="11"/>
      <c r="P25" s="2"/>
    </row>
    <row r="26" spans="1:16" ht="18.75" thickBot="1" x14ac:dyDescent="0.4">
      <c r="A26" s="2"/>
      <c r="J26" s="11"/>
      <c r="K26" s="11"/>
      <c r="L26" s="11"/>
      <c r="P26" s="2"/>
    </row>
    <row r="27" spans="1:16" ht="18.75" thickBot="1" x14ac:dyDescent="0.4">
      <c r="A27" s="2"/>
      <c r="J27" s="11"/>
      <c r="K27" s="11"/>
      <c r="L27" s="11"/>
      <c r="P27" s="2"/>
    </row>
    <row r="28" spans="1:16" ht="18.75" thickBot="1" x14ac:dyDescent="0.4">
      <c r="A28" s="2"/>
      <c r="J28" s="11"/>
      <c r="K28" s="11"/>
      <c r="L28" s="11"/>
      <c r="P28" s="2"/>
    </row>
    <row r="29" spans="1:16" ht="18.75" thickBot="1" x14ac:dyDescent="0.4">
      <c r="A29" s="2"/>
      <c r="J29" s="11"/>
      <c r="K29" s="11"/>
      <c r="L29" s="11"/>
      <c r="P29" s="2"/>
    </row>
    <row r="30" spans="1:16" ht="18.75" thickBot="1" x14ac:dyDescent="0.4">
      <c r="A30" s="2"/>
      <c r="J30" s="11"/>
      <c r="K30" s="11"/>
      <c r="L30" s="11"/>
      <c r="P30" s="2"/>
    </row>
    <row r="31" spans="1:16" ht="18.75" thickBot="1" x14ac:dyDescent="0.4">
      <c r="A31" s="2"/>
      <c r="J31" s="11"/>
      <c r="K31" s="11"/>
      <c r="L31" s="11"/>
      <c r="P31" s="2"/>
    </row>
    <row r="32" spans="1:16" ht="18.75" thickBot="1" x14ac:dyDescent="0.4">
      <c r="A32" s="2"/>
      <c r="H32" s="12"/>
      <c r="J32" s="11"/>
      <c r="K32" s="11"/>
      <c r="L32" s="11"/>
      <c r="P32" s="2"/>
    </row>
    <row r="33" spans="1:16" ht="18.75" thickBot="1" x14ac:dyDescent="0.4">
      <c r="A33" s="2"/>
      <c r="J33" s="11"/>
      <c r="K33" s="11"/>
      <c r="L33" s="11"/>
      <c r="P33" s="2"/>
    </row>
    <row r="34" spans="1:16" ht="18.75" thickBot="1" x14ac:dyDescent="0.4">
      <c r="A34" s="2"/>
      <c r="J34" s="11"/>
      <c r="K34" s="11"/>
      <c r="L34" s="11"/>
      <c r="P34" s="2"/>
    </row>
    <row r="35" spans="1:16" ht="18.75" thickBot="1" x14ac:dyDescent="0.4">
      <c r="A35" s="2"/>
      <c r="J35" s="11"/>
      <c r="K35" s="11"/>
      <c r="L35" s="11"/>
      <c r="P35" s="2"/>
    </row>
    <row r="36" spans="1:16" ht="19.5" thickTop="1" thickBot="1" x14ac:dyDescent="0.4">
      <c r="A36" s="2"/>
      <c r="H36" s="51"/>
      <c r="J36" s="11"/>
      <c r="K36" s="11"/>
      <c r="L36" s="11"/>
      <c r="P36" s="2"/>
    </row>
    <row r="37" spans="1:16" ht="18.75" thickBot="1" x14ac:dyDescent="0.4">
      <c r="A37" s="2"/>
      <c r="H37" s="52"/>
      <c r="P37" s="2"/>
    </row>
    <row r="38" spans="1:16" ht="18.75" thickBot="1" x14ac:dyDescent="0.4">
      <c r="A38" s="2"/>
      <c r="K38" s="13"/>
      <c r="P38" s="2"/>
    </row>
    <row r="39" spans="1:16" ht="18.75" thickBot="1" x14ac:dyDescent="0.4">
      <c r="A39" s="2"/>
      <c r="K39" s="13"/>
      <c r="P39" s="2"/>
    </row>
    <row r="40" spans="1:16" ht="18.75" thickBot="1" x14ac:dyDescent="0.4">
      <c r="A40" s="2"/>
      <c r="H40" s="12"/>
      <c r="P40" s="2"/>
    </row>
    <row r="41" spans="1:16" ht="18.75" thickBot="1" x14ac:dyDescent="0.4">
      <c r="A41" s="2"/>
      <c r="J41" s="11"/>
      <c r="K41" s="11"/>
      <c r="L41" s="11"/>
      <c r="P41" s="2"/>
    </row>
    <row r="42" spans="1:16" ht="18.75" thickBot="1" x14ac:dyDescent="0.4">
      <c r="A42" s="2"/>
      <c r="J42" s="53"/>
      <c r="K42" s="53"/>
      <c r="L42" s="54"/>
      <c r="P42" s="2"/>
    </row>
    <row r="43" spans="1:16" ht="18.75" thickBot="1" x14ac:dyDescent="0.4">
      <c r="A43" s="2"/>
      <c r="J43" s="53"/>
      <c r="K43" s="53"/>
      <c r="L43" s="54"/>
      <c r="P43" s="2"/>
    </row>
    <row r="44" spans="1:16" ht="18.75" thickBot="1" x14ac:dyDescent="0.4">
      <c r="A44" s="22"/>
      <c r="J44" s="53"/>
      <c r="K44" s="53"/>
      <c r="L44" s="54"/>
      <c r="P44" s="2"/>
    </row>
    <row r="45" spans="1:16" ht="18.75" thickBot="1" x14ac:dyDescent="0.4">
      <c r="A45" s="22"/>
      <c r="K45" s="11"/>
      <c r="L45" s="11"/>
      <c r="P45" s="2"/>
    </row>
    <row r="46" spans="1:16" ht="18.75" thickBot="1" x14ac:dyDescent="0.4">
      <c r="A46" s="22"/>
      <c r="J46" s="11"/>
      <c r="K46" s="11"/>
      <c r="L46" s="11"/>
      <c r="P46" s="2"/>
    </row>
    <row r="47" spans="1:16" ht="18.75" thickBot="1" x14ac:dyDescent="0.4">
      <c r="A47" s="22"/>
      <c r="J47" s="11"/>
      <c r="K47" s="11"/>
      <c r="L47" s="11"/>
      <c r="P47" s="2"/>
    </row>
    <row r="48" spans="1:16" ht="18.75" thickBot="1" x14ac:dyDescent="0.4">
      <c r="A48" s="22"/>
      <c r="J48" s="11"/>
      <c r="K48" s="11"/>
      <c r="L48" s="11"/>
      <c r="P48" s="2"/>
    </row>
    <row r="49" spans="1:16" ht="18.75" thickBot="1" x14ac:dyDescent="0.4">
      <c r="A49" s="22"/>
      <c r="J49" s="53"/>
      <c r="K49" s="53"/>
      <c r="L49" s="54"/>
      <c r="P49" s="2"/>
    </row>
    <row r="50" spans="1:16" ht="18.75" thickBot="1" x14ac:dyDescent="0.4">
      <c r="A50" s="22"/>
      <c r="J50" s="55"/>
      <c r="K50" s="14"/>
      <c r="L50" s="14"/>
      <c r="P50" s="2"/>
    </row>
    <row r="51" spans="1:16" ht="18.75" thickBot="1" x14ac:dyDescent="0.4">
      <c r="A51" s="22"/>
      <c r="J51" s="11"/>
      <c r="K51" s="11"/>
      <c r="L51" s="11"/>
      <c r="P51" s="2"/>
    </row>
    <row r="52" spans="1:16" ht="18.75" thickBot="1" x14ac:dyDescent="0.4">
      <c r="A52" s="22"/>
      <c r="K52" s="11"/>
      <c r="L52" s="11"/>
      <c r="P52" s="2"/>
    </row>
    <row r="53" spans="1:16" ht="18.75" thickBot="1" x14ac:dyDescent="0.4">
      <c r="K53" s="11"/>
      <c r="L53" s="11"/>
      <c r="P53" s="2"/>
    </row>
    <row r="54" spans="1:16" ht="18.75" thickBot="1" x14ac:dyDescent="0.4">
      <c r="K54" s="14"/>
      <c r="P54" s="2"/>
    </row>
    <row r="55" spans="1:16" ht="18.75" thickBot="1" x14ac:dyDescent="0.4">
      <c r="J55" s="53"/>
      <c r="K55" s="53"/>
      <c r="L55" s="54"/>
      <c r="P55" s="2"/>
    </row>
    <row r="56" spans="1:16" ht="18.75" thickBot="1" x14ac:dyDescent="0.4">
      <c r="K56" s="11"/>
      <c r="L56" s="11"/>
      <c r="P56" s="2"/>
    </row>
    <row r="57" spans="1:16" ht="18.75" thickBot="1" x14ac:dyDescent="0.4">
      <c r="K57" s="53"/>
      <c r="L57" s="54"/>
      <c r="P57" s="2"/>
    </row>
    <row r="58" spans="1:16" ht="18.75" thickBot="1" x14ac:dyDescent="0.4">
      <c r="K58" s="53"/>
      <c r="L58" s="54"/>
      <c r="P58" s="2"/>
    </row>
    <row r="59" spans="1:16" ht="18.75" thickBot="1" x14ac:dyDescent="0.4">
      <c r="K59" s="11"/>
      <c r="L59" s="11"/>
      <c r="P59" s="2"/>
    </row>
    <row r="60" spans="1:16" ht="18.75" thickBot="1" x14ac:dyDescent="0.4">
      <c r="K60" s="11"/>
      <c r="L60" s="11"/>
      <c r="P60" s="2"/>
    </row>
    <row r="61" spans="1:16" ht="18.75" thickBot="1" x14ac:dyDescent="0.4">
      <c r="K61" s="13"/>
      <c r="P61" s="2"/>
    </row>
    <row r="62" spans="1:16" ht="18.75" thickBot="1" x14ac:dyDescent="0.4">
      <c r="K62" s="11"/>
      <c r="L62" s="50"/>
      <c r="P62" s="2"/>
    </row>
    <row r="63" spans="1:16" ht="18.75" thickBot="1" x14ac:dyDescent="0.4">
      <c r="K63" s="11"/>
      <c r="L63" s="50"/>
      <c r="P63" s="2"/>
    </row>
    <row r="64" spans="1:16" ht="18.75" thickBot="1" x14ac:dyDescent="0.4">
      <c r="K64" s="56"/>
      <c r="L64" s="11"/>
      <c r="P64" s="2"/>
    </row>
    <row r="65" spans="10:16" ht="18.75" thickBot="1" x14ac:dyDescent="0.4">
      <c r="K65" s="11"/>
      <c r="L65" s="11"/>
      <c r="P65" s="2"/>
    </row>
    <row r="66" spans="10:16" ht="18.75" thickBot="1" x14ac:dyDescent="0.4">
      <c r="J66" s="11"/>
      <c r="K66" s="11"/>
      <c r="L66" s="11"/>
      <c r="P66" s="2"/>
    </row>
    <row r="67" spans="10:16" ht="18.75" thickBot="1" x14ac:dyDescent="0.4">
      <c r="K67" s="11"/>
      <c r="L67" s="50"/>
      <c r="P67" s="2"/>
    </row>
    <row r="68" spans="10:16" ht="18.75" thickBot="1" x14ac:dyDescent="0.4">
      <c r="J68" s="53"/>
      <c r="K68" s="53"/>
      <c r="L68" s="54"/>
      <c r="P68" s="2"/>
    </row>
    <row r="69" spans="10:16" ht="18.75" thickBot="1" x14ac:dyDescent="0.4">
      <c r="K69" s="11"/>
      <c r="L69" s="11"/>
      <c r="P69" s="2"/>
    </row>
    <row r="70" spans="10:16" ht="18.75" thickBot="1" x14ac:dyDescent="0.4">
      <c r="K70" s="11"/>
      <c r="L70" s="50"/>
      <c r="P70" s="2"/>
    </row>
    <row r="71" spans="10:16" ht="18.75" thickBot="1" x14ac:dyDescent="0.4">
      <c r="K71" s="14"/>
      <c r="P71" s="2"/>
    </row>
    <row r="72" spans="10:16" ht="18.75" thickBot="1" x14ac:dyDescent="0.4">
      <c r="K72" s="57"/>
      <c r="L72" s="58"/>
      <c r="P72" s="2"/>
    </row>
    <row r="73" spans="10:16" ht="18.75" thickBot="1" x14ac:dyDescent="0.4">
      <c r="K73" s="11"/>
      <c r="L73" s="50"/>
      <c r="P73" s="2"/>
    </row>
    <row r="74" spans="10:16" ht="18.75" thickBot="1" x14ac:dyDescent="0.4">
      <c r="K74" s="11"/>
      <c r="L74" s="50"/>
      <c r="P74" s="2"/>
    </row>
    <row r="75" spans="10:16" ht="18.75" thickBot="1" x14ac:dyDescent="0.4">
      <c r="K75" s="50"/>
      <c r="L75" s="50"/>
      <c r="P75" s="2"/>
    </row>
    <row r="76" spans="10:16" ht="18.75" thickBot="1" x14ac:dyDescent="0.4">
      <c r="K76" s="56"/>
      <c r="L76" s="11"/>
      <c r="P76" s="2"/>
    </row>
    <row r="77" spans="10:16" ht="18.75" thickBot="1" x14ac:dyDescent="0.4">
      <c r="P77" s="2"/>
    </row>
    <row r="78" spans="10:16" ht="18.75" thickBot="1" x14ac:dyDescent="0.4">
      <c r="L78" s="15"/>
      <c r="P78" s="2"/>
    </row>
    <row r="79" spans="10:16" ht="18.75" thickBot="1" x14ac:dyDescent="0.4">
      <c r="K79" s="53"/>
      <c r="L79" s="54"/>
      <c r="P79" s="2"/>
    </row>
    <row r="80" spans="10:16" ht="18.75" thickBot="1" x14ac:dyDescent="0.4">
      <c r="K80" s="11"/>
      <c r="L80" s="11"/>
      <c r="P80" s="2"/>
    </row>
    <row r="81" spans="8:16" ht="18.75" thickBot="1" x14ac:dyDescent="0.4">
      <c r="H81" s="59"/>
      <c r="K81" s="11"/>
      <c r="L81" s="11"/>
      <c r="P81" s="2"/>
    </row>
    <row r="82" spans="8:16" ht="18.75" thickBot="1" x14ac:dyDescent="0.4">
      <c r="P82" s="2"/>
    </row>
    <row r="83" spans="8:16" ht="18.75" thickBot="1" x14ac:dyDescent="0.4">
      <c r="J83" s="11"/>
      <c r="K83" s="11"/>
      <c r="L83" s="50"/>
      <c r="P83" s="2"/>
    </row>
    <row r="84" spans="8:16" ht="18.75" thickBot="1" x14ac:dyDescent="0.4">
      <c r="K84" s="11"/>
      <c r="L84" s="50"/>
      <c r="P84" s="2"/>
    </row>
    <row r="85" spans="8:16" ht="18.75" thickBot="1" x14ac:dyDescent="0.4">
      <c r="J85" s="11"/>
      <c r="K85" s="11"/>
      <c r="L85" s="11"/>
      <c r="P85" s="2"/>
    </row>
    <row r="86" spans="8:16" ht="18.75" thickBot="1" x14ac:dyDescent="0.4">
      <c r="K86" s="11"/>
      <c r="L86" s="50"/>
      <c r="P86" s="2"/>
    </row>
    <row r="87" spans="8:16" ht="15.75" thickBot="1" x14ac:dyDescent="0.3">
      <c r="K87" s="11"/>
      <c r="L87" s="50"/>
    </row>
    <row r="88" spans="8:16" x14ac:dyDescent="0.25">
      <c r="K88" s="14"/>
      <c r="L88" s="60"/>
    </row>
    <row r="89" spans="8:16" x14ac:dyDescent="0.25">
      <c r="K89" s="14"/>
      <c r="L89" s="60"/>
    </row>
    <row r="90" spans="8:16" ht="15.75" thickBot="1" x14ac:dyDescent="0.3">
      <c r="K90" s="14"/>
      <c r="L90" s="60"/>
    </row>
    <row r="91" spans="8:16" ht="15.75" thickBot="1" x14ac:dyDescent="0.3">
      <c r="K91" s="61"/>
      <c r="L91" s="62"/>
    </row>
    <row r="92" spans="8:16" ht="15.75" thickBot="1" x14ac:dyDescent="0.3">
      <c r="K92" s="61"/>
      <c r="L92" s="62"/>
    </row>
    <row r="93" spans="8:16" ht="17.25" thickBot="1" x14ac:dyDescent="0.3">
      <c r="H93" s="63"/>
      <c r="K93" s="11"/>
      <c r="L93" s="50"/>
    </row>
    <row r="94" spans="8:16" ht="15.75" thickBot="1" x14ac:dyDescent="0.3">
      <c r="H94" s="7"/>
      <c r="K94" s="11"/>
      <c r="L94" s="11"/>
    </row>
    <row r="95" spans="8:16" ht="15.75" thickBot="1" x14ac:dyDescent="0.3">
      <c r="H95" s="7"/>
      <c r="J95" s="11"/>
      <c r="K95" s="11"/>
      <c r="L95" s="50"/>
    </row>
    <row r="96" spans="8:16" ht="15.75" thickBot="1" x14ac:dyDescent="0.3">
      <c r="H96" s="7"/>
      <c r="K96" s="14"/>
    </row>
    <row r="97" spans="8:12" ht="15.75" thickBot="1" x14ac:dyDescent="0.3">
      <c r="H97" s="7"/>
      <c r="K97" s="7"/>
    </row>
    <row r="98" spans="8:12" ht="15.75" thickBot="1" x14ac:dyDescent="0.3">
      <c r="H98" s="64"/>
      <c r="J98" s="11"/>
      <c r="K98" s="11"/>
      <c r="L98" s="50"/>
    </row>
    <row r="99" spans="8:12" ht="16.5" thickTop="1" thickBot="1" x14ac:dyDescent="0.3">
      <c r="H99" s="65"/>
      <c r="J99" s="11"/>
      <c r="K99" s="11"/>
      <c r="L99" s="11"/>
    </row>
    <row r="100" spans="8:12" ht="16.5" thickTop="1" thickBot="1" x14ac:dyDescent="0.3">
      <c r="H100" s="64"/>
      <c r="J100" s="11"/>
      <c r="K100" s="11"/>
      <c r="L100" s="50"/>
    </row>
    <row r="101" spans="8:12" ht="16.5" thickTop="1" thickBot="1" x14ac:dyDescent="0.3">
      <c r="H101" s="64"/>
      <c r="J101" s="11"/>
      <c r="K101" s="11"/>
      <c r="L101" s="50"/>
    </row>
    <row r="102" spans="8:12" ht="16.5" thickTop="1" thickBot="1" x14ac:dyDescent="0.3">
      <c r="H102" s="64"/>
      <c r="J102" s="11"/>
      <c r="K102" s="11"/>
      <c r="L102" s="11"/>
    </row>
    <row r="103" spans="8:12" ht="16.5" thickTop="1" thickBot="1" x14ac:dyDescent="0.3">
      <c r="H103" s="64"/>
      <c r="J103" s="11"/>
      <c r="K103" s="11"/>
      <c r="L103" s="50"/>
    </row>
    <row r="104" spans="8:12" ht="16.5" thickTop="1" thickBot="1" x14ac:dyDescent="0.3">
      <c r="H104" s="64"/>
      <c r="K104" s="14"/>
    </row>
    <row r="105" spans="8:12" ht="16.5" thickTop="1" thickBot="1" x14ac:dyDescent="0.3">
      <c r="H105" s="64"/>
      <c r="K105" s="50"/>
      <c r="L105" s="50"/>
    </row>
    <row r="106" spans="8:12" ht="16.5" thickTop="1" thickBot="1" x14ac:dyDescent="0.3">
      <c r="H106" s="66"/>
      <c r="K106" s="50"/>
      <c r="L106" s="50"/>
    </row>
    <row r="107" spans="8:12" ht="16.5" thickTop="1" thickBot="1" x14ac:dyDescent="0.3">
      <c r="H107" s="64"/>
      <c r="K107" s="67"/>
      <c r="L107" s="50"/>
    </row>
    <row r="108" spans="8:12" ht="16.5" thickTop="1" thickBot="1" x14ac:dyDescent="0.3">
      <c r="H108" s="66"/>
      <c r="K108" s="50"/>
      <c r="L108" s="50"/>
    </row>
    <row r="109" spans="8:12" ht="16.5" thickTop="1" thickBot="1" x14ac:dyDescent="0.3">
      <c r="H109" s="64"/>
      <c r="J109" s="11"/>
      <c r="K109" s="11"/>
      <c r="L109" s="11"/>
    </row>
    <row r="110" spans="8:12" ht="16.5" thickTop="1" thickBot="1" x14ac:dyDescent="0.3">
      <c r="H110" s="64"/>
      <c r="K110" s="56"/>
      <c r="L110" s="56"/>
    </row>
    <row r="111" spans="8:12" ht="16.5" thickTop="1" thickBot="1" x14ac:dyDescent="0.3">
      <c r="H111" s="64"/>
      <c r="K111" s="53"/>
      <c r="L111" s="54"/>
    </row>
    <row r="112" spans="8:12" ht="18" thickTop="1" thickBot="1" x14ac:dyDescent="0.3">
      <c r="H112" s="64"/>
      <c r="K112" s="11"/>
      <c r="L112" s="68"/>
    </row>
    <row r="113" spans="8:12" ht="16.5" thickTop="1" thickBot="1" x14ac:dyDescent="0.3">
      <c r="H113" s="69"/>
    </row>
    <row r="114" spans="8:12" ht="15.75" thickTop="1" x14ac:dyDescent="0.25">
      <c r="H114" s="12"/>
    </row>
    <row r="115" spans="8:12" x14ac:dyDescent="0.25">
      <c r="H115" s="12"/>
    </row>
    <row r="116" spans="8:12" x14ac:dyDescent="0.25">
      <c r="H116" s="12"/>
    </row>
    <row r="117" spans="8:12" ht="15.75" thickBot="1" x14ac:dyDescent="0.3">
      <c r="H117" s="12"/>
      <c r="K117" s="71"/>
      <c r="L117" s="71"/>
    </row>
    <row r="118" spans="8:12" ht="15.75" thickBot="1" x14ac:dyDescent="0.3">
      <c r="H118" s="12"/>
      <c r="K118" s="72"/>
      <c r="L118" s="72"/>
    </row>
    <row r="119" spans="8:12" ht="15.75" thickBot="1" x14ac:dyDescent="0.3">
      <c r="H119" s="12"/>
      <c r="K119" s="71"/>
      <c r="L119" s="71"/>
    </row>
    <row r="120" spans="8:12" ht="15.75" thickBot="1" x14ac:dyDescent="0.3">
      <c r="H120" s="12"/>
      <c r="K120" s="72"/>
      <c r="L120" s="72"/>
    </row>
    <row r="121" spans="8:12" ht="15.75" thickBot="1" x14ac:dyDescent="0.3">
      <c r="H121" s="12"/>
      <c r="K121" s="71"/>
      <c r="L121" s="71"/>
    </row>
    <row r="122" spans="8:12" ht="15.75" thickBot="1" x14ac:dyDescent="0.3">
      <c r="H122" s="12"/>
      <c r="K122" s="73"/>
      <c r="L122" s="73"/>
    </row>
    <row r="123" spans="8:12" ht="15.75" thickBot="1" x14ac:dyDescent="0.3">
      <c r="H123" s="12"/>
      <c r="K123" s="71"/>
      <c r="L123" s="71"/>
    </row>
    <row r="124" spans="8:12" ht="15.75" thickBot="1" x14ac:dyDescent="0.3">
      <c r="H124" s="12"/>
      <c r="K124" s="73"/>
      <c r="L124" s="73"/>
    </row>
    <row r="125" spans="8:12" ht="15.75" thickBot="1" x14ac:dyDescent="0.3">
      <c r="H125" s="12"/>
    </row>
    <row r="126" spans="8:12" ht="15.75" thickBot="1" x14ac:dyDescent="0.3">
      <c r="H126" s="64"/>
    </row>
    <row r="127" spans="8:12" ht="16.5" thickTop="1" thickBot="1" x14ac:dyDescent="0.3">
      <c r="H127" s="64"/>
    </row>
    <row r="128" spans="8:12" ht="16.5" thickTop="1" thickBot="1" x14ac:dyDescent="0.3">
      <c r="H128" s="7"/>
    </row>
    <row r="141" spans="10:12" ht="15.75" thickBot="1" x14ac:dyDescent="0.3"/>
    <row r="142" spans="10:12" ht="15.75" thickBot="1" x14ac:dyDescent="0.3">
      <c r="K142" s="11"/>
      <c r="L142" s="50"/>
    </row>
    <row r="143" spans="10:12" ht="15.75" thickBot="1" x14ac:dyDescent="0.3">
      <c r="J143" s="53"/>
      <c r="K143" s="53"/>
      <c r="L143" s="54"/>
    </row>
    <row r="144" spans="10:12" ht="15.75" thickBot="1" x14ac:dyDescent="0.3">
      <c r="J144" s="53"/>
      <c r="K144" s="53"/>
      <c r="L144" s="54"/>
    </row>
    <row r="145" spans="8:12" ht="15.75" thickBot="1" x14ac:dyDescent="0.3">
      <c r="K145" s="11"/>
      <c r="L145" s="50"/>
    </row>
    <row r="146" spans="8:12" ht="15.75" thickBot="1" x14ac:dyDescent="0.3">
      <c r="K146" s="11"/>
      <c r="L146" s="11"/>
    </row>
    <row r="147" spans="8:12" ht="15.75" thickBot="1" x14ac:dyDescent="0.3"/>
    <row r="148" spans="8:12" ht="15.75" thickBot="1" x14ac:dyDescent="0.3">
      <c r="J148" s="11"/>
      <c r="K148" s="11"/>
      <c r="L148" s="50"/>
    </row>
    <row r="149" spans="8:12" ht="15.75" thickBot="1" x14ac:dyDescent="0.3">
      <c r="H149" s="56"/>
      <c r="I149" s="100"/>
      <c r="K149" s="56"/>
      <c r="L149" s="11"/>
    </row>
    <row r="150" spans="8:12" ht="15.75" thickBot="1" x14ac:dyDescent="0.3">
      <c r="H150" s="56"/>
      <c r="I150" s="100"/>
      <c r="K150" s="11"/>
      <c r="L150" s="50"/>
    </row>
    <row r="151" spans="8:12" ht="18.75" thickBot="1" x14ac:dyDescent="0.4">
      <c r="H151" s="2"/>
      <c r="J151" s="50"/>
      <c r="K151" s="11"/>
      <c r="L151" s="11"/>
    </row>
    <row r="152" spans="8:12" ht="18.75" thickBot="1" x14ac:dyDescent="0.4">
      <c r="H152" s="2"/>
      <c r="J152" s="50"/>
      <c r="K152" s="11"/>
      <c r="L152" s="11"/>
    </row>
    <row r="153" spans="8:12" ht="18.75" thickBot="1" x14ac:dyDescent="0.4">
      <c r="H153" s="2"/>
      <c r="J153" s="11"/>
      <c r="K153" s="13"/>
      <c r="L153" s="50"/>
    </row>
    <row r="154" spans="8:12" ht="18.75" thickBot="1" x14ac:dyDescent="0.4">
      <c r="H154" s="2"/>
      <c r="J154" s="11"/>
      <c r="K154" s="13"/>
      <c r="L154" s="50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DE3-D56F-43FC-9711-C7C80969FEF1}">
  <dimension ref="A1:P154"/>
  <sheetViews>
    <sheetView zoomScale="115" zoomScaleNormal="115" workbookViewId="0">
      <selection sqref="A1:C3"/>
    </sheetView>
  </sheetViews>
  <sheetFormatPr defaultRowHeight="15" x14ac:dyDescent="0.25"/>
  <cols>
    <col min="1" max="1" width="37.28515625" customWidth="1"/>
    <col min="8" max="8" width="30.85546875" customWidth="1"/>
  </cols>
  <sheetData>
    <row r="1" spans="1:16" ht="15.75" thickBot="1" x14ac:dyDescent="0.3">
      <c r="A1" t="s">
        <v>101</v>
      </c>
      <c r="B1" t="s">
        <v>107</v>
      </c>
      <c r="C1" t="s">
        <v>126</v>
      </c>
    </row>
    <row r="2" spans="1:16" ht="18.75" thickBot="1" x14ac:dyDescent="0.4">
      <c r="A2" s="2" t="s">
        <v>6</v>
      </c>
      <c r="B2" s="11">
        <v>0</v>
      </c>
      <c r="C2" s="50">
        <v>0</v>
      </c>
      <c r="L2" s="47"/>
      <c r="P2" s="2"/>
    </row>
    <row r="3" spans="1:16" ht="18.75" thickBot="1" x14ac:dyDescent="0.4">
      <c r="A3" s="2" t="s">
        <v>69</v>
      </c>
      <c r="B3">
        <v>0</v>
      </c>
      <c r="C3" s="50">
        <v>0</v>
      </c>
      <c r="H3" s="2"/>
      <c r="P3" s="2"/>
    </row>
    <row r="4" spans="1:16" ht="18.75" thickBot="1" x14ac:dyDescent="0.4">
      <c r="A4" s="87"/>
      <c r="B4" s="87"/>
      <c r="C4" s="93"/>
      <c r="L4" s="47"/>
      <c r="P4" s="2"/>
    </row>
    <row r="5" spans="1:16" ht="18.75" thickBot="1" x14ac:dyDescent="0.4">
      <c r="A5" s="92"/>
      <c r="B5" s="93"/>
      <c r="C5" s="94"/>
      <c r="P5" s="2"/>
    </row>
    <row r="6" spans="1:16" ht="18.75" thickBot="1" x14ac:dyDescent="0.4">
      <c r="A6" s="92"/>
      <c r="B6" s="93"/>
      <c r="C6" s="94"/>
      <c r="P6" s="2"/>
    </row>
    <row r="7" spans="1:16" ht="18.75" thickBot="1" x14ac:dyDescent="0.4">
      <c r="A7" s="92"/>
      <c r="B7" s="93"/>
      <c r="C7" s="93"/>
      <c r="H7" s="7"/>
      <c r="J7" s="48"/>
      <c r="P7" s="2"/>
    </row>
    <row r="8" spans="1:16" ht="27" customHeight="1" thickBot="1" x14ac:dyDescent="0.4">
      <c r="A8" s="92"/>
      <c r="B8" s="93"/>
      <c r="C8" s="94"/>
      <c r="H8" s="49"/>
      <c r="J8" s="50"/>
      <c r="K8" s="11"/>
      <c r="L8" s="11"/>
      <c r="P8" s="2"/>
    </row>
    <row r="9" spans="1:16" ht="18.75" thickBot="1" x14ac:dyDescent="0.4">
      <c r="A9" s="92"/>
      <c r="B9" s="93"/>
      <c r="C9" s="93"/>
      <c r="J9" s="50"/>
      <c r="K9" s="11"/>
      <c r="L9" s="11"/>
      <c r="P9" s="2"/>
    </row>
    <row r="10" spans="1:16" ht="18.75" thickBot="1" x14ac:dyDescent="0.4">
      <c r="A10" s="92"/>
      <c r="B10" s="93"/>
      <c r="C10" s="93"/>
      <c r="J10" s="50"/>
      <c r="K10" s="11"/>
      <c r="L10" s="11"/>
      <c r="P10" s="2"/>
    </row>
    <row r="11" spans="1:16" ht="18.75" thickBot="1" x14ac:dyDescent="0.4">
      <c r="A11" s="92"/>
      <c r="B11" s="93"/>
      <c r="C11" s="94"/>
      <c r="H11" s="12"/>
      <c r="J11" s="11"/>
      <c r="K11" s="13"/>
      <c r="L11" s="50"/>
      <c r="P11" s="2"/>
    </row>
    <row r="12" spans="1:16" ht="18.75" thickBot="1" x14ac:dyDescent="0.4">
      <c r="A12" s="92"/>
      <c r="B12" s="99"/>
      <c r="C12" s="87"/>
      <c r="P12" s="2"/>
    </row>
    <row r="13" spans="1:16" ht="18.75" thickBot="1" x14ac:dyDescent="0.4">
      <c r="A13" s="92"/>
      <c r="B13" s="95"/>
      <c r="C13" s="87"/>
      <c r="L13" s="50"/>
      <c r="P13" s="2"/>
    </row>
    <row r="14" spans="1:16" ht="18.75" thickBot="1" x14ac:dyDescent="0.4">
      <c r="A14" s="92"/>
      <c r="B14" s="101"/>
      <c r="C14" s="101"/>
      <c r="L14" s="50"/>
      <c r="P14" s="2"/>
    </row>
    <row r="15" spans="1:16" ht="18.75" thickBot="1" x14ac:dyDescent="0.4">
      <c r="A15" s="92"/>
      <c r="B15" s="102"/>
      <c r="C15" s="102"/>
      <c r="K15" s="11"/>
      <c r="L15" s="50"/>
      <c r="P15" s="2"/>
    </row>
    <row r="16" spans="1:16" ht="18.75" thickBot="1" x14ac:dyDescent="0.4">
      <c r="A16" s="92"/>
      <c r="B16" s="102"/>
      <c r="C16" s="102"/>
      <c r="K16" s="11"/>
      <c r="L16" s="11"/>
      <c r="P16" s="2"/>
    </row>
    <row r="17" spans="1:16" ht="18.75" thickBot="1" x14ac:dyDescent="0.4">
      <c r="A17" s="92"/>
      <c r="B17" s="87"/>
      <c r="C17" s="87"/>
      <c r="H17" s="12"/>
      <c r="K17" s="50"/>
      <c r="L17" s="11"/>
      <c r="P17" s="2"/>
    </row>
    <row r="18" spans="1:16" ht="18.75" thickBot="1" x14ac:dyDescent="0.4">
      <c r="A18" s="92"/>
      <c r="B18" s="87"/>
      <c r="C18" s="87"/>
      <c r="K18" s="50"/>
      <c r="L18" s="11"/>
      <c r="P18" s="2"/>
    </row>
    <row r="19" spans="1:16" ht="18.75" thickBot="1" x14ac:dyDescent="0.4">
      <c r="A19" s="92"/>
      <c r="B19" s="86"/>
      <c r="C19" s="86"/>
      <c r="K19" s="50"/>
      <c r="L19" s="11"/>
      <c r="P19" s="2"/>
    </row>
    <row r="20" spans="1:16" ht="18.75" thickBot="1" x14ac:dyDescent="0.4">
      <c r="A20" s="92"/>
      <c r="B20" s="86"/>
      <c r="C20" s="86"/>
      <c r="K20" s="50"/>
      <c r="L20" s="11"/>
      <c r="P20" s="2"/>
    </row>
    <row r="21" spans="1:16" ht="18.75" thickBot="1" x14ac:dyDescent="0.4">
      <c r="A21" s="92"/>
      <c r="B21" s="86"/>
      <c r="C21" s="86"/>
      <c r="J21" s="11"/>
      <c r="K21" s="11"/>
      <c r="L21" s="50"/>
      <c r="P21" s="2"/>
    </row>
    <row r="22" spans="1:16" ht="18.75" thickBot="1" x14ac:dyDescent="0.4">
      <c r="A22" s="92"/>
      <c r="B22" s="86"/>
      <c r="C22" s="86"/>
      <c r="J22" s="11"/>
      <c r="K22" s="11"/>
      <c r="L22" s="50"/>
      <c r="P22" s="2"/>
    </row>
    <row r="23" spans="1:16" ht="18.75" thickBot="1" x14ac:dyDescent="0.4">
      <c r="A23" s="92"/>
      <c r="B23" s="86"/>
      <c r="C23" s="86"/>
      <c r="J23" s="11"/>
      <c r="K23" s="11"/>
      <c r="L23" s="11"/>
      <c r="P23" s="2"/>
    </row>
    <row r="24" spans="1:16" ht="18.75" thickBot="1" x14ac:dyDescent="0.4">
      <c r="A24" s="92"/>
      <c r="B24" s="87"/>
      <c r="C24" s="87"/>
      <c r="J24" s="11"/>
      <c r="K24" s="11"/>
      <c r="L24" s="11"/>
      <c r="P24" s="2"/>
    </row>
    <row r="25" spans="1:16" ht="18.75" thickBot="1" x14ac:dyDescent="0.4">
      <c r="A25" s="92"/>
      <c r="B25" s="87"/>
      <c r="C25" s="87"/>
      <c r="J25" s="11"/>
      <c r="K25" s="11"/>
      <c r="L25" s="11"/>
      <c r="P25" s="2"/>
    </row>
    <row r="26" spans="1:16" ht="18.75" thickBot="1" x14ac:dyDescent="0.4">
      <c r="A26" s="92"/>
      <c r="B26" s="87"/>
      <c r="C26" s="87"/>
      <c r="J26" s="11"/>
      <c r="K26" s="11"/>
      <c r="L26" s="11"/>
      <c r="P26" s="2"/>
    </row>
    <row r="27" spans="1:16" ht="18.75" thickBot="1" x14ac:dyDescent="0.4">
      <c r="A27" s="92"/>
      <c r="B27" s="87"/>
      <c r="C27" s="87"/>
      <c r="J27" s="11"/>
      <c r="K27" s="11"/>
      <c r="L27" s="11"/>
      <c r="P27" s="2"/>
    </row>
    <row r="28" spans="1:16" ht="18.75" thickBot="1" x14ac:dyDescent="0.4">
      <c r="A28" s="92"/>
      <c r="B28" s="87"/>
      <c r="C28" s="87"/>
      <c r="J28" s="11"/>
      <c r="K28" s="11"/>
      <c r="L28" s="11"/>
      <c r="P28" s="2"/>
    </row>
    <row r="29" spans="1:16" ht="18.75" thickBot="1" x14ac:dyDescent="0.4">
      <c r="A29" s="92"/>
      <c r="B29" s="87"/>
      <c r="C29" s="87"/>
      <c r="J29" s="11"/>
      <c r="K29" s="11"/>
      <c r="L29" s="11"/>
      <c r="P29" s="2"/>
    </row>
    <row r="30" spans="1:16" ht="18.75" thickBot="1" x14ac:dyDescent="0.4">
      <c r="A30" s="92"/>
      <c r="B30" s="87"/>
      <c r="C30" s="87"/>
      <c r="J30" s="11"/>
      <c r="K30" s="11"/>
      <c r="L30" s="11"/>
      <c r="P30" s="2"/>
    </row>
    <row r="31" spans="1:16" ht="18.75" thickBot="1" x14ac:dyDescent="0.4">
      <c r="A31" s="92"/>
      <c r="B31" s="87"/>
      <c r="C31" s="87"/>
      <c r="J31" s="11"/>
      <c r="K31" s="11"/>
      <c r="L31" s="11"/>
      <c r="P31" s="2"/>
    </row>
    <row r="32" spans="1:16" ht="18.75" thickBot="1" x14ac:dyDescent="0.4">
      <c r="A32" s="92"/>
      <c r="B32" s="87"/>
      <c r="C32" s="87"/>
      <c r="H32" s="12"/>
      <c r="J32" s="11"/>
      <c r="K32" s="11"/>
      <c r="L32" s="11"/>
      <c r="P32" s="2"/>
    </row>
    <row r="33" spans="1:16" ht="18.75" thickBot="1" x14ac:dyDescent="0.4">
      <c r="A33" s="92"/>
      <c r="B33" s="87"/>
      <c r="C33" s="87"/>
      <c r="J33" s="11"/>
      <c r="K33" s="11"/>
      <c r="L33" s="11"/>
      <c r="P33" s="2"/>
    </row>
    <row r="34" spans="1:16" ht="18.75" thickBot="1" x14ac:dyDescent="0.4">
      <c r="A34" s="92"/>
      <c r="B34" s="87"/>
      <c r="C34" s="87"/>
      <c r="J34" s="11"/>
      <c r="K34" s="11"/>
      <c r="L34" s="11"/>
      <c r="P34" s="2"/>
    </row>
    <row r="35" spans="1:16" ht="18.75" thickBot="1" x14ac:dyDescent="0.4">
      <c r="A35" s="92"/>
      <c r="B35" s="87"/>
      <c r="C35" s="87"/>
      <c r="J35" s="11"/>
      <c r="K35" s="11"/>
      <c r="L35" s="11"/>
      <c r="P35" s="2"/>
    </row>
    <row r="36" spans="1:16" ht="19.5" thickTop="1" thickBot="1" x14ac:dyDescent="0.4">
      <c r="A36" s="92"/>
      <c r="B36" s="87"/>
      <c r="C36" s="87"/>
      <c r="H36" s="51"/>
      <c r="J36" s="11"/>
      <c r="K36" s="11"/>
      <c r="L36" s="11"/>
      <c r="P36" s="2"/>
    </row>
    <row r="37" spans="1:16" ht="18.75" thickBot="1" x14ac:dyDescent="0.4">
      <c r="A37" s="92"/>
      <c r="B37" s="87"/>
      <c r="C37" s="87"/>
      <c r="H37" s="52"/>
      <c r="P37" s="2"/>
    </row>
    <row r="38" spans="1:16" ht="18.75" thickBot="1" x14ac:dyDescent="0.4">
      <c r="A38" s="92"/>
      <c r="B38" s="87"/>
      <c r="C38" s="87"/>
      <c r="K38" s="13"/>
      <c r="P38" s="2"/>
    </row>
    <row r="39" spans="1:16" ht="18.75" thickBot="1" x14ac:dyDescent="0.4">
      <c r="A39" s="92"/>
      <c r="B39" s="87"/>
      <c r="C39" s="87"/>
      <c r="K39" s="13"/>
      <c r="P39" s="2"/>
    </row>
    <row r="40" spans="1:16" ht="18.75" thickBot="1" x14ac:dyDescent="0.4">
      <c r="A40" s="92"/>
      <c r="B40" s="87"/>
      <c r="C40" s="87"/>
      <c r="H40" s="12"/>
      <c r="P40" s="2"/>
    </row>
    <row r="41" spans="1:16" ht="18.75" thickBot="1" x14ac:dyDescent="0.4">
      <c r="A41" s="92"/>
      <c r="B41" s="87"/>
      <c r="C41" s="87"/>
      <c r="J41" s="11"/>
      <c r="K41" s="11"/>
      <c r="L41" s="11"/>
      <c r="P41" s="2"/>
    </row>
    <row r="42" spans="1:16" ht="18.75" thickBot="1" x14ac:dyDescent="0.4">
      <c r="A42" s="92"/>
      <c r="B42" s="87"/>
      <c r="C42" s="87"/>
      <c r="J42" s="53"/>
      <c r="K42" s="53"/>
      <c r="L42" s="54"/>
      <c r="P42" s="2"/>
    </row>
    <row r="43" spans="1:16" ht="18.75" thickBot="1" x14ac:dyDescent="0.4">
      <c r="A43" s="92"/>
      <c r="B43" s="87"/>
      <c r="C43" s="87"/>
      <c r="J43" s="53"/>
      <c r="K43" s="53"/>
      <c r="L43" s="54"/>
      <c r="P43" s="2"/>
    </row>
    <row r="44" spans="1:16" ht="18.75" thickBot="1" x14ac:dyDescent="0.4">
      <c r="A44" s="22"/>
      <c r="J44" s="53"/>
      <c r="K44" s="53"/>
      <c r="L44" s="54"/>
      <c r="P44" s="2"/>
    </row>
    <row r="45" spans="1:16" ht="18.75" thickBot="1" x14ac:dyDescent="0.4">
      <c r="A45" s="22"/>
      <c r="K45" s="11"/>
      <c r="L45" s="11"/>
      <c r="P45" s="2"/>
    </row>
    <row r="46" spans="1:16" ht="18.75" thickBot="1" x14ac:dyDescent="0.4">
      <c r="A46" s="22"/>
      <c r="J46" s="11"/>
      <c r="K46" s="11"/>
      <c r="L46" s="11"/>
      <c r="P46" s="2"/>
    </row>
    <row r="47" spans="1:16" ht="18.75" thickBot="1" x14ac:dyDescent="0.4">
      <c r="A47" s="22"/>
      <c r="J47" s="11"/>
      <c r="K47" s="11"/>
      <c r="L47" s="11"/>
      <c r="P47" s="2"/>
    </row>
    <row r="48" spans="1:16" ht="18.75" thickBot="1" x14ac:dyDescent="0.4">
      <c r="A48" s="22"/>
      <c r="J48" s="11"/>
      <c r="K48" s="11"/>
      <c r="L48" s="11"/>
      <c r="P48" s="2"/>
    </row>
    <row r="49" spans="1:16" ht="18.75" thickBot="1" x14ac:dyDescent="0.4">
      <c r="A49" s="22"/>
      <c r="J49" s="53"/>
      <c r="K49" s="53"/>
      <c r="L49" s="54"/>
      <c r="P49" s="2"/>
    </row>
    <row r="50" spans="1:16" ht="18.75" thickBot="1" x14ac:dyDescent="0.4">
      <c r="A50" s="22"/>
      <c r="J50" s="55"/>
      <c r="K50" s="14"/>
      <c r="L50" s="14"/>
      <c r="P50" s="2"/>
    </row>
    <row r="51" spans="1:16" ht="18.75" thickBot="1" x14ac:dyDescent="0.4">
      <c r="A51" s="22"/>
      <c r="J51" s="11"/>
      <c r="K51" s="11"/>
      <c r="L51" s="11"/>
      <c r="P51" s="2"/>
    </row>
    <row r="52" spans="1:16" ht="18.75" thickBot="1" x14ac:dyDescent="0.4">
      <c r="A52" s="22"/>
      <c r="K52" s="11"/>
      <c r="L52" s="11"/>
      <c r="P52" s="2"/>
    </row>
    <row r="53" spans="1:16" ht="18.75" thickBot="1" x14ac:dyDescent="0.4">
      <c r="K53" s="11"/>
      <c r="L53" s="11"/>
      <c r="P53" s="2"/>
    </row>
    <row r="54" spans="1:16" ht="18.75" thickBot="1" x14ac:dyDescent="0.4">
      <c r="K54" s="14"/>
      <c r="P54" s="2"/>
    </row>
    <row r="55" spans="1:16" ht="18.75" thickBot="1" x14ac:dyDescent="0.4">
      <c r="J55" s="53"/>
      <c r="K55" s="53"/>
      <c r="L55" s="54"/>
      <c r="P55" s="2"/>
    </row>
    <row r="56" spans="1:16" ht="18.75" thickBot="1" x14ac:dyDescent="0.4">
      <c r="K56" s="11"/>
      <c r="L56" s="11"/>
      <c r="P56" s="2"/>
    </row>
    <row r="57" spans="1:16" ht="18.75" thickBot="1" x14ac:dyDescent="0.4">
      <c r="K57" s="53"/>
      <c r="L57" s="54"/>
      <c r="P57" s="2"/>
    </row>
    <row r="58" spans="1:16" ht="18.75" thickBot="1" x14ac:dyDescent="0.4">
      <c r="K58" s="53"/>
      <c r="L58" s="54"/>
      <c r="P58" s="2"/>
    </row>
    <row r="59" spans="1:16" ht="18.75" thickBot="1" x14ac:dyDescent="0.4">
      <c r="K59" s="11"/>
      <c r="L59" s="11"/>
      <c r="P59" s="2"/>
    </row>
    <row r="60" spans="1:16" ht="18.75" thickBot="1" x14ac:dyDescent="0.4">
      <c r="K60" s="11"/>
      <c r="L60" s="11"/>
      <c r="P60" s="2"/>
    </row>
    <row r="61" spans="1:16" ht="18.75" thickBot="1" x14ac:dyDescent="0.4">
      <c r="K61" s="13"/>
      <c r="P61" s="2"/>
    </row>
    <row r="62" spans="1:16" ht="18.75" thickBot="1" x14ac:dyDescent="0.4">
      <c r="K62" s="11"/>
      <c r="L62" s="50"/>
      <c r="P62" s="2"/>
    </row>
    <row r="63" spans="1:16" ht="18.75" thickBot="1" x14ac:dyDescent="0.4">
      <c r="K63" s="11"/>
      <c r="L63" s="50"/>
      <c r="P63" s="2"/>
    </row>
    <row r="64" spans="1:16" ht="18.75" thickBot="1" x14ac:dyDescent="0.4">
      <c r="K64" s="56"/>
      <c r="L64" s="11"/>
      <c r="P64" s="2"/>
    </row>
    <row r="65" spans="10:16" ht="18.75" thickBot="1" x14ac:dyDescent="0.4">
      <c r="K65" s="11"/>
      <c r="L65" s="11"/>
      <c r="P65" s="2"/>
    </row>
    <row r="66" spans="10:16" ht="18.75" thickBot="1" x14ac:dyDescent="0.4">
      <c r="J66" s="11"/>
      <c r="K66" s="11"/>
      <c r="L66" s="11"/>
      <c r="P66" s="2"/>
    </row>
    <row r="67" spans="10:16" ht="18.75" thickBot="1" x14ac:dyDescent="0.4">
      <c r="K67" s="11"/>
      <c r="L67" s="50"/>
      <c r="P67" s="2"/>
    </row>
    <row r="68" spans="10:16" ht="18.75" thickBot="1" x14ac:dyDescent="0.4">
      <c r="J68" s="53"/>
      <c r="K68" s="53"/>
      <c r="L68" s="54"/>
      <c r="P68" s="2"/>
    </row>
    <row r="69" spans="10:16" ht="18.75" thickBot="1" x14ac:dyDescent="0.4">
      <c r="K69" s="11"/>
      <c r="L69" s="11"/>
      <c r="P69" s="2"/>
    </row>
    <row r="70" spans="10:16" ht="18.75" thickBot="1" x14ac:dyDescent="0.4">
      <c r="K70" s="11"/>
      <c r="L70" s="50"/>
      <c r="P70" s="2"/>
    </row>
    <row r="71" spans="10:16" ht="18.75" thickBot="1" x14ac:dyDescent="0.4">
      <c r="K71" s="14"/>
      <c r="P71" s="2"/>
    </row>
    <row r="72" spans="10:16" ht="18.75" thickBot="1" x14ac:dyDescent="0.4">
      <c r="K72" s="57"/>
      <c r="L72" s="58"/>
      <c r="P72" s="2"/>
    </row>
    <row r="73" spans="10:16" ht="18.75" thickBot="1" x14ac:dyDescent="0.4">
      <c r="K73" s="11"/>
      <c r="L73" s="50"/>
      <c r="P73" s="2"/>
    </row>
    <row r="74" spans="10:16" ht="18.75" thickBot="1" x14ac:dyDescent="0.4">
      <c r="K74" s="11"/>
      <c r="L74" s="50"/>
      <c r="P74" s="2"/>
    </row>
    <row r="75" spans="10:16" ht="18.75" thickBot="1" x14ac:dyDescent="0.4">
      <c r="K75" s="50"/>
      <c r="L75" s="50"/>
      <c r="P75" s="2"/>
    </row>
    <row r="76" spans="10:16" ht="18.75" thickBot="1" x14ac:dyDescent="0.4">
      <c r="K76" s="56"/>
      <c r="L76" s="11"/>
      <c r="P76" s="2"/>
    </row>
    <row r="77" spans="10:16" ht="18.75" thickBot="1" x14ac:dyDescent="0.4">
      <c r="P77" s="2"/>
    </row>
    <row r="78" spans="10:16" ht="18.75" thickBot="1" x14ac:dyDescent="0.4">
      <c r="L78" s="15"/>
      <c r="P78" s="2"/>
    </row>
    <row r="79" spans="10:16" ht="18.75" thickBot="1" x14ac:dyDescent="0.4">
      <c r="K79" s="53"/>
      <c r="L79" s="54"/>
      <c r="P79" s="2"/>
    </row>
    <row r="80" spans="10:16" ht="18.75" thickBot="1" x14ac:dyDescent="0.4">
      <c r="K80" s="11"/>
      <c r="L80" s="11"/>
      <c r="P80" s="2"/>
    </row>
    <row r="81" spans="8:16" ht="18.75" thickBot="1" x14ac:dyDescent="0.4">
      <c r="H81" s="59"/>
      <c r="K81" s="11"/>
      <c r="L81" s="11"/>
      <c r="P81" s="2"/>
    </row>
    <row r="82" spans="8:16" ht="18.75" thickBot="1" x14ac:dyDescent="0.4">
      <c r="P82" s="2"/>
    </row>
    <row r="83" spans="8:16" ht="18.75" thickBot="1" x14ac:dyDescent="0.4">
      <c r="J83" s="11"/>
      <c r="K83" s="11"/>
      <c r="L83" s="50"/>
      <c r="P83" s="2"/>
    </row>
    <row r="84" spans="8:16" ht="18.75" thickBot="1" x14ac:dyDescent="0.4">
      <c r="K84" s="11"/>
      <c r="L84" s="50"/>
      <c r="P84" s="2"/>
    </row>
    <row r="85" spans="8:16" ht="18.75" thickBot="1" x14ac:dyDescent="0.4">
      <c r="J85" s="11"/>
      <c r="K85" s="11"/>
      <c r="L85" s="11"/>
      <c r="P85" s="2"/>
    </row>
    <row r="86" spans="8:16" ht="18.75" thickBot="1" x14ac:dyDescent="0.4">
      <c r="K86" s="11"/>
      <c r="L86" s="50"/>
      <c r="P86" s="2"/>
    </row>
    <row r="87" spans="8:16" ht="15.75" thickBot="1" x14ac:dyDescent="0.3">
      <c r="K87" s="11"/>
      <c r="L87" s="50"/>
    </row>
    <row r="88" spans="8:16" x14ac:dyDescent="0.25">
      <c r="K88" s="14"/>
      <c r="L88" s="60"/>
    </row>
    <row r="89" spans="8:16" x14ac:dyDescent="0.25">
      <c r="K89" s="14"/>
      <c r="L89" s="60"/>
    </row>
    <row r="90" spans="8:16" ht="15.75" thickBot="1" x14ac:dyDescent="0.3">
      <c r="K90" s="14"/>
      <c r="L90" s="60"/>
    </row>
    <row r="91" spans="8:16" ht="15.75" thickBot="1" x14ac:dyDescent="0.3">
      <c r="K91" s="61"/>
      <c r="L91" s="62"/>
    </row>
    <row r="92" spans="8:16" ht="15.75" thickBot="1" x14ac:dyDescent="0.3">
      <c r="K92" s="61"/>
      <c r="L92" s="62"/>
    </row>
    <row r="93" spans="8:16" ht="17.25" thickBot="1" x14ac:dyDescent="0.3">
      <c r="H93" s="63"/>
      <c r="K93" s="11"/>
      <c r="L93" s="50"/>
    </row>
    <row r="94" spans="8:16" ht="15.75" thickBot="1" x14ac:dyDescent="0.3">
      <c r="H94" s="7"/>
      <c r="K94" s="11"/>
      <c r="L94" s="11"/>
    </row>
    <row r="95" spans="8:16" ht="15.75" thickBot="1" x14ac:dyDescent="0.3">
      <c r="H95" s="7"/>
      <c r="J95" s="11"/>
      <c r="K95" s="11"/>
      <c r="L95" s="50"/>
    </row>
    <row r="96" spans="8:16" ht="15.75" thickBot="1" x14ac:dyDescent="0.3">
      <c r="H96" s="7"/>
      <c r="K96" s="14"/>
    </row>
    <row r="97" spans="8:12" ht="15.75" thickBot="1" x14ac:dyDescent="0.3">
      <c r="H97" s="7"/>
      <c r="K97" s="7"/>
    </row>
    <row r="98" spans="8:12" ht="15.75" thickBot="1" x14ac:dyDescent="0.3">
      <c r="H98" s="64"/>
      <c r="J98" s="11"/>
      <c r="K98" s="11"/>
      <c r="L98" s="50"/>
    </row>
    <row r="99" spans="8:12" ht="16.5" thickTop="1" thickBot="1" x14ac:dyDescent="0.3">
      <c r="H99" s="65"/>
      <c r="J99" s="11"/>
      <c r="K99" s="11"/>
      <c r="L99" s="11"/>
    </row>
    <row r="100" spans="8:12" ht="16.5" thickTop="1" thickBot="1" x14ac:dyDescent="0.3">
      <c r="H100" s="64"/>
      <c r="J100" s="11"/>
      <c r="K100" s="11"/>
      <c r="L100" s="50"/>
    </row>
    <row r="101" spans="8:12" ht="16.5" thickTop="1" thickBot="1" x14ac:dyDescent="0.3">
      <c r="H101" s="64"/>
      <c r="J101" s="11"/>
      <c r="K101" s="11"/>
      <c r="L101" s="50"/>
    </row>
    <row r="102" spans="8:12" ht="16.5" thickTop="1" thickBot="1" x14ac:dyDescent="0.3">
      <c r="H102" s="64"/>
      <c r="J102" s="11"/>
      <c r="K102" s="11"/>
      <c r="L102" s="11"/>
    </row>
    <row r="103" spans="8:12" ht="16.5" thickTop="1" thickBot="1" x14ac:dyDescent="0.3">
      <c r="H103" s="64"/>
      <c r="J103" s="11"/>
      <c r="K103" s="11"/>
      <c r="L103" s="50"/>
    </row>
    <row r="104" spans="8:12" ht="16.5" thickTop="1" thickBot="1" x14ac:dyDescent="0.3">
      <c r="H104" s="64"/>
      <c r="K104" s="14"/>
    </row>
    <row r="105" spans="8:12" ht="16.5" thickTop="1" thickBot="1" x14ac:dyDescent="0.3">
      <c r="H105" s="64"/>
      <c r="K105" s="50"/>
      <c r="L105" s="50"/>
    </row>
    <row r="106" spans="8:12" ht="16.5" thickTop="1" thickBot="1" x14ac:dyDescent="0.3">
      <c r="H106" s="66"/>
      <c r="K106" s="50"/>
      <c r="L106" s="50"/>
    </row>
    <row r="107" spans="8:12" ht="16.5" thickTop="1" thickBot="1" x14ac:dyDescent="0.3">
      <c r="H107" s="64"/>
      <c r="K107" s="67"/>
      <c r="L107" s="50"/>
    </row>
    <row r="108" spans="8:12" ht="16.5" thickTop="1" thickBot="1" x14ac:dyDescent="0.3">
      <c r="H108" s="66"/>
      <c r="K108" s="50"/>
      <c r="L108" s="50"/>
    </row>
    <row r="109" spans="8:12" ht="16.5" thickTop="1" thickBot="1" x14ac:dyDescent="0.3">
      <c r="H109" s="64"/>
      <c r="J109" s="11"/>
      <c r="K109" s="11"/>
      <c r="L109" s="11"/>
    </row>
    <row r="110" spans="8:12" ht="16.5" thickTop="1" thickBot="1" x14ac:dyDescent="0.3">
      <c r="H110" s="64"/>
      <c r="K110" s="56"/>
      <c r="L110" s="56"/>
    </row>
    <row r="111" spans="8:12" ht="16.5" thickTop="1" thickBot="1" x14ac:dyDescent="0.3">
      <c r="H111" s="64"/>
      <c r="K111" s="53"/>
      <c r="L111" s="54"/>
    </row>
    <row r="112" spans="8:12" ht="18" thickTop="1" thickBot="1" x14ac:dyDescent="0.3">
      <c r="H112" s="64"/>
      <c r="K112" s="11"/>
      <c r="L112" s="68"/>
    </row>
    <row r="113" spans="8:12" ht="16.5" thickTop="1" thickBot="1" x14ac:dyDescent="0.3">
      <c r="H113" s="69"/>
    </row>
    <row r="114" spans="8:12" ht="15.75" thickTop="1" x14ac:dyDescent="0.25">
      <c r="H114" s="12"/>
    </row>
    <row r="115" spans="8:12" x14ac:dyDescent="0.25">
      <c r="H115" s="12"/>
    </row>
    <row r="116" spans="8:12" x14ac:dyDescent="0.25">
      <c r="H116" s="12"/>
    </row>
    <row r="117" spans="8:12" ht="15.75" thickBot="1" x14ac:dyDescent="0.3">
      <c r="H117" s="12"/>
      <c r="K117" s="71"/>
      <c r="L117" s="71"/>
    </row>
    <row r="118" spans="8:12" ht="15.75" thickBot="1" x14ac:dyDescent="0.3">
      <c r="H118" s="12"/>
      <c r="K118" s="72"/>
      <c r="L118" s="72"/>
    </row>
    <row r="119" spans="8:12" ht="15.75" thickBot="1" x14ac:dyDescent="0.3">
      <c r="H119" s="12"/>
      <c r="K119" s="71"/>
      <c r="L119" s="71"/>
    </row>
    <row r="120" spans="8:12" ht="15.75" thickBot="1" x14ac:dyDescent="0.3">
      <c r="H120" s="12"/>
      <c r="K120" s="72"/>
      <c r="L120" s="72"/>
    </row>
    <row r="121" spans="8:12" ht="15.75" thickBot="1" x14ac:dyDescent="0.3">
      <c r="H121" s="12"/>
      <c r="K121" s="71"/>
      <c r="L121" s="71"/>
    </row>
    <row r="122" spans="8:12" ht="15.75" thickBot="1" x14ac:dyDescent="0.3">
      <c r="H122" s="12"/>
      <c r="K122" s="73"/>
      <c r="L122" s="73"/>
    </row>
    <row r="123" spans="8:12" ht="15.75" thickBot="1" x14ac:dyDescent="0.3">
      <c r="H123" s="12"/>
      <c r="K123" s="71"/>
      <c r="L123" s="71"/>
    </row>
    <row r="124" spans="8:12" ht="15.75" thickBot="1" x14ac:dyDescent="0.3">
      <c r="H124" s="12"/>
      <c r="K124" s="73"/>
      <c r="L124" s="73"/>
    </row>
    <row r="125" spans="8:12" ht="15.75" thickBot="1" x14ac:dyDescent="0.3">
      <c r="H125" s="12"/>
    </row>
    <row r="126" spans="8:12" ht="15.75" thickBot="1" x14ac:dyDescent="0.3">
      <c r="H126" s="64"/>
    </row>
    <row r="127" spans="8:12" ht="16.5" thickTop="1" thickBot="1" x14ac:dyDescent="0.3">
      <c r="H127" s="64"/>
    </row>
    <row r="128" spans="8:12" ht="16.5" thickTop="1" thickBot="1" x14ac:dyDescent="0.3">
      <c r="H128" s="7"/>
    </row>
    <row r="141" spans="10:12" ht="15.75" thickBot="1" x14ac:dyDescent="0.3"/>
    <row r="142" spans="10:12" ht="15.75" thickBot="1" x14ac:dyDescent="0.3">
      <c r="K142" s="11"/>
      <c r="L142" s="50"/>
    </row>
    <row r="143" spans="10:12" ht="15.75" thickBot="1" x14ac:dyDescent="0.3">
      <c r="J143" s="53"/>
      <c r="K143" s="53"/>
      <c r="L143" s="54"/>
    </row>
    <row r="144" spans="10:12" ht="15.75" thickBot="1" x14ac:dyDescent="0.3">
      <c r="J144" s="53"/>
      <c r="K144" s="53"/>
      <c r="L144" s="54"/>
    </row>
    <row r="145" spans="8:12" ht="15.75" thickBot="1" x14ac:dyDescent="0.3">
      <c r="K145" s="11"/>
      <c r="L145" s="50"/>
    </row>
    <row r="146" spans="8:12" ht="15.75" thickBot="1" x14ac:dyDescent="0.3">
      <c r="K146" s="11"/>
      <c r="L146" s="11"/>
    </row>
    <row r="147" spans="8:12" ht="15.75" thickBot="1" x14ac:dyDescent="0.3"/>
    <row r="148" spans="8:12" ht="15.75" thickBot="1" x14ac:dyDescent="0.3">
      <c r="J148" s="11"/>
      <c r="K148" s="11"/>
      <c r="L148" s="50"/>
    </row>
    <row r="149" spans="8:12" ht="15.75" thickBot="1" x14ac:dyDescent="0.3">
      <c r="H149" s="56"/>
      <c r="I149" s="100"/>
      <c r="K149" s="56"/>
      <c r="L149" s="11"/>
    </row>
    <row r="150" spans="8:12" ht="15.75" thickBot="1" x14ac:dyDescent="0.3">
      <c r="H150" s="56"/>
      <c r="I150" s="100"/>
      <c r="K150" s="11"/>
      <c r="L150" s="50"/>
    </row>
    <row r="151" spans="8:12" ht="18.75" thickBot="1" x14ac:dyDescent="0.4">
      <c r="H151" s="2"/>
      <c r="J151" s="50"/>
      <c r="K151" s="11"/>
      <c r="L151" s="11"/>
    </row>
    <row r="152" spans="8:12" ht="18.75" thickBot="1" x14ac:dyDescent="0.4">
      <c r="H152" s="2"/>
      <c r="J152" s="50"/>
      <c r="K152" s="11"/>
      <c r="L152" s="11"/>
    </row>
    <row r="153" spans="8:12" ht="18.75" thickBot="1" x14ac:dyDescent="0.4">
      <c r="H153" s="2"/>
      <c r="J153" s="11"/>
      <c r="K153" s="13"/>
      <c r="L153" s="50"/>
    </row>
    <row r="154" spans="8:12" ht="18.75" thickBot="1" x14ac:dyDescent="0.4">
      <c r="H154" s="2"/>
      <c r="J154" s="11"/>
      <c r="K154" s="13"/>
      <c r="L154" s="50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40"/>
  <sheetViews>
    <sheetView topLeftCell="A75" workbookViewId="0">
      <selection activeCell="A94" sqref="A94"/>
    </sheetView>
  </sheetViews>
  <sheetFormatPr defaultRowHeight="15" x14ac:dyDescent="0.25"/>
  <cols>
    <col min="1" max="1" width="53.85546875" customWidth="1"/>
    <col min="2" max="2" width="14.140625" bestFit="1" customWidth="1"/>
    <col min="3" max="3" width="14.7109375" bestFit="1" customWidth="1"/>
    <col min="9" max="9" width="28" bestFit="1" customWidth="1"/>
    <col min="10" max="10" width="64.5703125" bestFit="1" customWidth="1"/>
  </cols>
  <sheetData>
    <row r="1" spans="1:15" ht="18.75" thickBot="1" x14ac:dyDescent="0.4">
      <c r="A1" s="2" t="s">
        <v>101</v>
      </c>
      <c r="B1" t="s">
        <v>102</v>
      </c>
      <c r="C1" t="s">
        <v>103</v>
      </c>
      <c r="D1" t="s">
        <v>106</v>
      </c>
      <c r="E1" t="s">
        <v>107</v>
      </c>
    </row>
    <row r="2" spans="1:15" ht="18.75" thickBot="1" x14ac:dyDescent="0.4">
      <c r="A2" s="2" t="s">
        <v>0</v>
      </c>
      <c r="B2" s="10" t="s">
        <v>104</v>
      </c>
      <c r="C2" s="10" t="s">
        <v>104</v>
      </c>
      <c r="D2" s="5" t="s">
        <v>104</v>
      </c>
      <c r="E2" t="s">
        <v>104</v>
      </c>
      <c r="I2" s="22"/>
      <c r="J2" s="23"/>
      <c r="K2" s="22"/>
      <c r="L2" s="22"/>
      <c r="M2" s="22"/>
      <c r="N2" s="22"/>
      <c r="O2" s="22"/>
    </row>
    <row r="3" spans="1:15" ht="18.75" thickBot="1" x14ac:dyDescent="0.4">
      <c r="A3" s="2" t="s">
        <v>1</v>
      </c>
      <c r="B3" s="10" t="s">
        <v>104</v>
      </c>
      <c r="C3" s="10" t="s">
        <v>104</v>
      </c>
      <c r="D3" s="5" t="s">
        <v>105</v>
      </c>
      <c r="E3" t="s">
        <v>104</v>
      </c>
      <c r="I3" s="22"/>
      <c r="J3" s="22"/>
      <c r="K3" s="22"/>
      <c r="L3" s="22"/>
      <c r="M3" s="22"/>
      <c r="N3" s="24"/>
      <c r="O3" s="22"/>
    </row>
    <row r="4" spans="1:15" ht="24.75" customHeight="1" thickBot="1" x14ac:dyDescent="0.4">
      <c r="A4" s="2" t="s">
        <v>2</v>
      </c>
      <c r="B4" s="10" t="s">
        <v>104</v>
      </c>
      <c r="C4" s="10" t="s">
        <v>104</v>
      </c>
      <c r="D4" s="5" t="s">
        <v>104</v>
      </c>
      <c r="E4" t="s">
        <v>104</v>
      </c>
      <c r="I4" s="22"/>
      <c r="J4" s="22"/>
      <c r="K4" s="22"/>
      <c r="L4" s="22"/>
      <c r="M4" s="22"/>
      <c r="N4" s="22"/>
      <c r="O4" s="22"/>
    </row>
    <row r="5" spans="1:15" ht="18.75" thickBot="1" x14ac:dyDescent="0.4">
      <c r="A5" s="2" t="s">
        <v>122</v>
      </c>
      <c r="B5" s="10" t="s">
        <v>104</v>
      </c>
      <c r="C5" s="10" t="s">
        <v>104</v>
      </c>
      <c r="D5" s="5" t="s">
        <v>105</v>
      </c>
      <c r="E5" t="s">
        <v>104</v>
      </c>
      <c r="I5" s="22"/>
      <c r="J5" s="22"/>
      <c r="K5" s="22"/>
      <c r="L5" s="22"/>
      <c r="M5" s="22"/>
      <c r="N5" s="22"/>
      <c r="O5" s="22"/>
    </row>
    <row r="6" spans="1:15" ht="18" customHeight="1" thickBot="1" x14ac:dyDescent="0.4">
      <c r="A6" s="2" t="s">
        <v>4</v>
      </c>
      <c r="B6" s="10" t="s">
        <v>104</v>
      </c>
      <c r="C6" s="10" t="s">
        <v>104</v>
      </c>
      <c r="D6" s="5" t="s">
        <v>105</v>
      </c>
      <c r="E6" t="s">
        <v>104</v>
      </c>
      <c r="I6" s="22"/>
      <c r="J6" s="25"/>
      <c r="K6" s="22"/>
      <c r="L6" s="26"/>
      <c r="M6" s="22"/>
      <c r="N6" s="22"/>
      <c r="O6" s="22"/>
    </row>
    <row r="7" spans="1:15" ht="18.75" hidden="1" thickBot="1" x14ac:dyDescent="0.4">
      <c r="A7" s="2" t="s">
        <v>5</v>
      </c>
      <c r="B7" s="10" t="str">
        <f t="shared" ref="B7:B66" si="0">IF(D7="Y", "Yes", IF(D7="N", "No", ""))</f>
        <v>No</v>
      </c>
      <c r="C7" s="10" t="str">
        <f t="shared" ref="C7:C66" si="1">IF(D7="Y", "Yes", IF(D7="N", "No", ""))</f>
        <v>No</v>
      </c>
      <c r="D7" s="5" t="s">
        <v>105</v>
      </c>
      <c r="I7">
        <v>4</v>
      </c>
      <c r="J7" s="16" t="s">
        <v>48</v>
      </c>
      <c r="K7" t="s">
        <v>112</v>
      </c>
      <c r="L7" s="17">
        <v>6.71</v>
      </c>
      <c r="M7" s="18">
        <v>0</v>
      </c>
      <c r="N7" s="18">
        <v>62.86</v>
      </c>
    </row>
    <row r="8" spans="1:15" ht="21" customHeight="1" thickBot="1" x14ac:dyDescent="0.4">
      <c r="A8" s="2" t="s">
        <v>6</v>
      </c>
      <c r="B8" s="10" t="s">
        <v>104</v>
      </c>
      <c r="C8" s="10" t="s">
        <v>104</v>
      </c>
      <c r="D8" s="9" t="s">
        <v>104</v>
      </c>
      <c r="E8" t="s">
        <v>104</v>
      </c>
      <c r="I8" s="22"/>
      <c r="J8" s="22"/>
      <c r="K8" s="22"/>
      <c r="L8" s="27"/>
      <c r="M8" s="28"/>
      <c r="N8" s="28"/>
      <c r="O8" s="22"/>
    </row>
    <row r="9" spans="1:15" ht="24" hidden="1" customHeight="1" thickBot="1" x14ac:dyDescent="0.4">
      <c r="A9" s="2" t="s">
        <v>7</v>
      </c>
      <c r="B9" s="10" t="str">
        <f t="shared" si="0"/>
        <v>No</v>
      </c>
      <c r="C9" s="10" t="str">
        <f t="shared" si="1"/>
        <v>No</v>
      </c>
      <c r="D9" s="5" t="s">
        <v>105</v>
      </c>
      <c r="I9">
        <v>6</v>
      </c>
      <c r="J9" t="s">
        <v>113</v>
      </c>
      <c r="K9" t="s">
        <v>112</v>
      </c>
      <c r="L9" s="17">
        <v>6.71</v>
      </c>
      <c r="M9" s="18">
        <v>0</v>
      </c>
      <c r="N9" s="18">
        <v>62.86</v>
      </c>
    </row>
    <row r="10" spans="1:15" ht="18.75" thickBot="1" x14ac:dyDescent="0.4">
      <c r="A10" s="2" t="s">
        <v>8</v>
      </c>
      <c r="B10" s="10" t="s">
        <v>104</v>
      </c>
      <c r="C10" s="10" t="s">
        <v>104</v>
      </c>
      <c r="D10" s="5" t="s">
        <v>105</v>
      </c>
      <c r="E10" t="s">
        <v>104</v>
      </c>
      <c r="I10" s="22"/>
      <c r="J10" s="25"/>
      <c r="K10" s="22"/>
      <c r="L10" s="28"/>
      <c r="M10" s="28"/>
      <c r="N10" s="27"/>
      <c r="O10" s="22"/>
    </row>
    <row r="11" spans="1:15" ht="23.25" hidden="1" customHeight="1" thickBot="1" x14ac:dyDescent="0.4">
      <c r="A11" s="2" t="s">
        <v>9</v>
      </c>
      <c r="B11" s="10" t="str">
        <f t="shared" si="0"/>
        <v>No</v>
      </c>
      <c r="C11" s="10" t="str">
        <f t="shared" si="1"/>
        <v>No</v>
      </c>
      <c r="D11" s="5" t="s">
        <v>105</v>
      </c>
      <c r="I11">
        <v>8</v>
      </c>
      <c r="J11" t="s">
        <v>114</v>
      </c>
      <c r="K11" t="s">
        <v>112</v>
      </c>
    </row>
    <row r="12" spans="1:15" ht="19.5" customHeight="1" thickBot="1" x14ac:dyDescent="0.4">
      <c r="A12" s="2" t="s">
        <v>10</v>
      </c>
      <c r="B12" s="10" t="s">
        <v>104</v>
      </c>
      <c r="C12" s="10" t="s">
        <v>104</v>
      </c>
      <c r="D12" s="5" t="s">
        <v>105</v>
      </c>
      <c r="E12" t="s">
        <v>104</v>
      </c>
      <c r="I12" s="22"/>
      <c r="J12" s="22"/>
      <c r="K12" s="22"/>
      <c r="L12" s="22"/>
      <c r="M12" s="22"/>
      <c r="N12" s="27"/>
      <c r="O12" s="22"/>
    </row>
    <row r="13" spans="1:15" ht="25.5" customHeight="1" thickBot="1" x14ac:dyDescent="0.4">
      <c r="A13" s="2" t="s">
        <v>11</v>
      </c>
      <c r="B13" s="10" t="s">
        <v>104</v>
      </c>
      <c r="C13" s="10" t="s">
        <v>104</v>
      </c>
      <c r="D13" s="5" t="s">
        <v>104</v>
      </c>
      <c r="E13" t="s">
        <v>104</v>
      </c>
      <c r="I13" s="22"/>
      <c r="J13" s="22"/>
      <c r="K13" s="22"/>
      <c r="L13" s="22"/>
      <c r="M13" s="22"/>
      <c r="N13" s="27"/>
      <c r="O13" s="22"/>
    </row>
    <row r="14" spans="1:15" ht="25.5" hidden="1" customHeight="1" thickBot="1" x14ac:dyDescent="0.4">
      <c r="A14" s="2" t="s">
        <v>12</v>
      </c>
      <c r="B14" s="10" t="str">
        <f t="shared" si="0"/>
        <v>No</v>
      </c>
      <c r="C14" s="10" t="str">
        <f t="shared" si="1"/>
        <v>No</v>
      </c>
      <c r="D14" s="5" t="s">
        <v>105</v>
      </c>
      <c r="I14">
        <v>11</v>
      </c>
      <c r="J14" t="s">
        <v>115</v>
      </c>
      <c r="K14" t="s">
        <v>112</v>
      </c>
      <c r="L14">
        <v>8.0299999999999994</v>
      </c>
      <c r="M14" s="18">
        <v>36</v>
      </c>
      <c r="N14" s="17">
        <v>45.88</v>
      </c>
    </row>
    <row r="15" spans="1:15" ht="27" customHeight="1" thickBot="1" x14ac:dyDescent="0.4">
      <c r="A15" s="2" t="s">
        <v>13</v>
      </c>
      <c r="B15" s="10" t="s">
        <v>104</v>
      </c>
      <c r="C15" s="10" t="s">
        <v>104</v>
      </c>
      <c r="D15" s="5" t="s">
        <v>104</v>
      </c>
      <c r="E15" t="s">
        <v>104</v>
      </c>
      <c r="I15" s="22"/>
      <c r="J15" s="22"/>
      <c r="K15" s="22"/>
      <c r="L15" s="22"/>
      <c r="M15" s="28"/>
      <c r="N15" s="28"/>
      <c r="O15" s="22"/>
    </row>
    <row r="16" spans="1:15" ht="25.5" customHeight="1" thickBot="1" x14ac:dyDescent="0.4">
      <c r="A16" s="2" t="s">
        <v>14</v>
      </c>
      <c r="B16" s="10" t="s">
        <v>104</v>
      </c>
      <c r="C16" s="10" t="s">
        <v>104</v>
      </c>
      <c r="D16" s="5" t="s">
        <v>104</v>
      </c>
      <c r="E16" t="s">
        <v>104</v>
      </c>
      <c r="I16" s="22"/>
      <c r="J16" s="25"/>
      <c r="K16" s="22"/>
      <c r="L16" s="22"/>
      <c r="M16" s="27"/>
      <c r="N16" s="28"/>
      <c r="O16" s="22"/>
    </row>
    <row r="17" spans="1:15" ht="27.75" customHeight="1" thickBot="1" x14ac:dyDescent="0.4">
      <c r="A17" s="2" t="s">
        <v>15</v>
      </c>
      <c r="B17" s="10" t="s">
        <v>104</v>
      </c>
      <c r="C17" s="10" t="s">
        <v>104</v>
      </c>
      <c r="D17" s="5" t="s">
        <v>105</v>
      </c>
      <c r="E17" t="s">
        <v>104</v>
      </c>
      <c r="I17" s="22"/>
      <c r="J17" s="22"/>
      <c r="K17" s="22"/>
      <c r="L17" s="22"/>
      <c r="M17" s="27"/>
      <c r="N17" s="28"/>
      <c r="O17" s="22"/>
    </row>
    <row r="18" spans="1:15" ht="23.25" customHeight="1" thickBot="1" x14ac:dyDescent="0.4">
      <c r="A18" s="2" t="s">
        <v>16</v>
      </c>
      <c r="B18" s="10" t="s">
        <v>104</v>
      </c>
      <c r="C18" s="10" t="s">
        <v>104</v>
      </c>
      <c r="D18" s="5" t="s">
        <v>104</v>
      </c>
      <c r="E18" t="s">
        <v>104</v>
      </c>
      <c r="I18" s="22"/>
      <c r="J18" s="22"/>
      <c r="K18" s="22"/>
      <c r="L18" s="22"/>
      <c r="M18" s="27"/>
      <c r="N18" s="28"/>
      <c r="O18" s="22"/>
    </row>
    <row r="19" spans="1:15" ht="26.25" customHeight="1" thickBot="1" x14ac:dyDescent="0.4">
      <c r="A19" s="2" t="s">
        <v>17</v>
      </c>
      <c r="B19" s="10" t="s">
        <v>104</v>
      </c>
      <c r="C19" s="10" t="s">
        <v>104</v>
      </c>
      <c r="D19" s="5" t="s">
        <v>105</v>
      </c>
      <c r="E19" t="s">
        <v>104</v>
      </c>
      <c r="I19" s="22"/>
      <c r="J19" s="22"/>
      <c r="K19" s="22"/>
      <c r="L19" s="22"/>
      <c r="M19" s="27"/>
      <c r="N19" s="28"/>
      <c r="O19" s="22"/>
    </row>
    <row r="20" spans="1:15" ht="18.75" thickBot="1" x14ac:dyDescent="0.4">
      <c r="A20" s="2" t="s">
        <v>18</v>
      </c>
      <c r="B20" s="10" t="s">
        <v>104</v>
      </c>
      <c r="C20" s="10" t="s">
        <v>104</v>
      </c>
      <c r="D20" s="5" t="s">
        <v>105</v>
      </c>
      <c r="E20" t="s">
        <v>104</v>
      </c>
      <c r="I20" s="22"/>
      <c r="J20" s="22"/>
      <c r="K20" s="22"/>
      <c r="L20" s="28"/>
      <c r="M20" s="28"/>
      <c r="N20" s="27"/>
      <c r="O20" s="22"/>
    </row>
    <row r="21" spans="1:15" ht="18.75" thickBot="1" x14ac:dyDescent="0.4">
      <c r="A21" s="2" t="s">
        <v>19</v>
      </c>
      <c r="B21" s="10" t="s">
        <v>104</v>
      </c>
      <c r="C21" s="10" t="s">
        <v>104</v>
      </c>
      <c r="D21" s="5" t="s">
        <v>104</v>
      </c>
      <c r="E21" t="s">
        <v>104</v>
      </c>
      <c r="I21" s="22"/>
      <c r="J21" s="22"/>
      <c r="K21" s="22"/>
      <c r="L21" s="28"/>
      <c r="M21" s="28"/>
      <c r="N21" s="27"/>
      <c r="O21" s="22"/>
    </row>
    <row r="22" spans="1:15" ht="18.75" thickBot="1" x14ac:dyDescent="0.4">
      <c r="A22" s="2" t="s">
        <v>20</v>
      </c>
      <c r="B22" s="10" t="s">
        <v>104</v>
      </c>
      <c r="C22" s="10" t="s">
        <v>104</v>
      </c>
      <c r="D22" s="5" t="s">
        <v>104</v>
      </c>
      <c r="E22" t="s">
        <v>104</v>
      </c>
      <c r="I22" s="22"/>
      <c r="J22" s="22"/>
      <c r="K22" s="22"/>
      <c r="L22" s="28"/>
      <c r="M22" s="28"/>
      <c r="N22" s="28"/>
      <c r="O22" s="22"/>
    </row>
    <row r="23" spans="1:15" ht="18.75" thickBot="1" x14ac:dyDescent="0.4">
      <c r="A23" s="2" t="s">
        <v>21</v>
      </c>
      <c r="B23" s="10" t="s">
        <v>104</v>
      </c>
      <c r="C23" s="10" t="s">
        <v>104</v>
      </c>
      <c r="D23" s="5" t="s">
        <v>104</v>
      </c>
      <c r="E23" t="s">
        <v>104</v>
      </c>
      <c r="I23" s="22"/>
      <c r="J23" s="22"/>
      <c r="K23" s="22"/>
      <c r="L23" s="28"/>
      <c r="M23" s="28"/>
      <c r="N23" s="28"/>
      <c r="O23" s="22"/>
    </row>
    <row r="24" spans="1:15" ht="18.75" thickBot="1" x14ac:dyDescent="0.4">
      <c r="A24" s="2" t="s">
        <v>22</v>
      </c>
      <c r="B24" s="10" t="s">
        <v>104</v>
      </c>
      <c r="C24" s="10" t="s">
        <v>104</v>
      </c>
      <c r="D24" s="5" t="s">
        <v>104</v>
      </c>
      <c r="E24" t="s">
        <v>104</v>
      </c>
      <c r="I24" s="22"/>
      <c r="J24" s="22"/>
      <c r="K24" s="22"/>
      <c r="L24" s="28"/>
      <c r="M24" s="28"/>
      <c r="N24" s="28"/>
      <c r="O24" s="22"/>
    </row>
    <row r="25" spans="1:15" ht="18.75" thickBot="1" x14ac:dyDescent="0.4">
      <c r="A25" s="2" t="s">
        <v>23</v>
      </c>
      <c r="B25" s="10" t="s">
        <v>104</v>
      </c>
      <c r="C25" s="10" t="s">
        <v>104</v>
      </c>
      <c r="D25" s="5" t="s">
        <v>104</v>
      </c>
      <c r="E25" t="s">
        <v>104</v>
      </c>
      <c r="I25" s="22"/>
      <c r="J25" s="22"/>
      <c r="K25" s="22"/>
      <c r="L25" s="28"/>
      <c r="M25" s="28"/>
      <c r="N25" s="28"/>
      <c r="O25" s="22"/>
    </row>
    <row r="26" spans="1:15" ht="18.75" thickBot="1" x14ac:dyDescent="0.4">
      <c r="A26" s="2" t="s">
        <v>24</v>
      </c>
      <c r="B26" s="10" t="s">
        <v>104</v>
      </c>
      <c r="C26" s="10" t="s">
        <v>104</v>
      </c>
      <c r="D26" s="5" t="s">
        <v>104</v>
      </c>
      <c r="E26" t="s">
        <v>104</v>
      </c>
      <c r="I26" s="22"/>
      <c r="J26" s="22"/>
      <c r="K26" s="22"/>
      <c r="L26" s="28"/>
      <c r="M26" s="28"/>
      <c r="N26" s="28"/>
      <c r="O26" s="22"/>
    </row>
    <row r="27" spans="1:15" ht="18.75" thickBot="1" x14ac:dyDescent="0.4">
      <c r="A27" s="2" t="s">
        <v>25</v>
      </c>
      <c r="B27" s="10" t="s">
        <v>104</v>
      </c>
      <c r="C27" s="10" t="s">
        <v>104</v>
      </c>
      <c r="D27" s="5" t="s">
        <v>104</v>
      </c>
      <c r="E27" t="s">
        <v>104</v>
      </c>
      <c r="I27" s="22"/>
      <c r="J27" s="22"/>
      <c r="K27" s="22"/>
      <c r="L27" s="28"/>
      <c r="M27" s="28"/>
      <c r="N27" s="28"/>
      <c r="O27" s="22"/>
    </row>
    <row r="28" spans="1:15" ht="18.75" thickBot="1" x14ac:dyDescent="0.4">
      <c r="A28" s="2" t="s">
        <v>26</v>
      </c>
      <c r="B28" s="10" t="s">
        <v>104</v>
      </c>
      <c r="C28" s="10" t="s">
        <v>104</v>
      </c>
      <c r="D28" s="5" t="s">
        <v>105</v>
      </c>
      <c r="E28" t="s">
        <v>104</v>
      </c>
      <c r="I28" s="22"/>
      <c r="J28" s="22"/>
      <c r="K28" s="22"/>
      <c r="L28" s="28"/>
      <c r="M28" s="28"/>
      <c r="N28" s="28"/>
      <c r="O28" s="22"/>
    </row>
    <row r="29" spans="1:15" ht="18.75" thickBot="1" x14ac:dyDescent="0.4">
      <c r="A29" s="2" t="s">
        <v>27</v>
      </c>
      <c r="B29" s="10" t="s">
        <v>104</v>
      </c>
      <c r="C29" s="10" t="s">
        <v>104</v>
      </c>
      <c r="D29" s="5" t="s">
        <v>104</v>
      </c>
      <c r="E29" t="s">
        <v>104</v>
      </c>
      <c r="I29" s="22"/>
      <c r="J29" s="22"/>
      <c r="K29" s="22"/>
      <c r="L29" s="28"/>
      <c r="M29" s="28"/>
      <c r="N29" s="28"/>
      <c r="O29" s="22"/>
    </row>
    <row r="30" spans="1:15" ht="18.75" thickBot="1" x14ac:dyDescent="0.4">
      <c r="A30" s="2" t="s">
        <v>28</v>
      </c>
      <c r="B30" s="10" t="s">
        <v>104</v>
      </c>
      <c r="C30" s="10" t="s">
        <v>104</v>
      </c>
      <c r="D30" s="5" t="s">
        <v>104</v>
      </c>
      <c r="E30" t="s">
        <v>104</v>
      </c>
      <c r="I30" s="22"/>
      <c r="J30" s="22"/>
      <c r="K30" s="22"/>
      <c r="L30" s="28"/>
      <c r="M30" s="28"/>
      <c r="N30" s="28"/>
      <c r="O30" s="22"/>
    </row>
    <row r="31" spans="1:15" ht="18.75" hidden="1" thickBot="1" x14ac:dyDescent="0.4">
      <c r="A31" s="2" t="s">
        <v>29</v>
      </c>
      <c r="B31" s="10" t="str">
        <f t="shared" si="0"/>
        <v>No</v>
      </c>
      <c r="C31" s="10" t="str">
        <f t="shared" si="1"/>
        <v>No</v>
      </c>
      <c r="D31" s="5" t="s">
        <v>105</v>
      </c>
      <c r="I31">
        <v>28</v>
      </c>
      <c r="J31" s="12" t="s">
        <v>116</v>
      </c>
      <c r="K31" t="s">
        <v>112</v>
      </c>
      <c r="L31" s="18">
        <v>0.56000000000000005</v>
      </c>
      <c r="M31" s="18">
        <v>100</v>
      </c>
      <c r="N31" s="18">
        <v>49.96</v>
      </c>
    </row>
    <row r="32" spans="1:15" ht="18.75" hidden="1" thickBot="1" x14ac:dyDescent="0.4">
      <c r="A32" s="2" t="s">
        <v>30</v>
      </c>
      <c r="B32" s="10" t="str">
        <f t="shared" si="0"/>
        <v>No</v>
      </c>
      <c r="C32" s="10" t="str">
        <f t="shared" si="1"/>
        <v>No</v>
      </c>
      <c r="D32" s="5" t="s">
        <v>105</v>
      </c>
      <c r="I32">
        <v>29</v>
      </c>
      <c r="J32" t="s">
        <v>99</v>
      </c>
      <c r="K32" t="s">
        <v>112</v>
      </c>
      <c r="L32" s="11">
        <v>0.56000000000000005</v>
      </c>
      <c r="M32" s="11">
        <v>100</v>
      </c>
      <c r="N32" s="11">
        <v>49.96</v>
      </c>
    </row>
    <row r="33" spans="1:15" ht="36.75" hidden="1" thickBot="1" x14ac:dyDescent="0.4">
      <c r="A33" s="2" t="s">
        <v>31</v>
      </c>
      <c r="B33" s="10" t="str">
        <f t="shared" si="0"/>
        <v>No</v>
      </c>
      <c r="C33" s="10" t="str">
        <f t="shared" si="1"/>
        <v>No</v>
      </c>
      <c r="D33" s="9" t="s">
        <v>105</v>
      </c>
      <c r="I33">
        <v>30</v>
      </c>
      <c r="J33" t="s">
        <v>117</v>
      </c>
      <c r="K33" t="s">
        <v>112</v>
      </c>
      <c r="L33" s="11">
        <v>0.56000000000000005</v>
      </c>
      <c r="M33" s="11">
        <v>100</v>
      </c>
      <c r="N33" s="11">
        <v>49.96</v>
      </c>
    </row>
    <row r="34" spans="1:15" ht="18.75" thickBot="1" x14ac:dyDescent="0.4">
      <c r="A34" s="2" t="s">
        <v>108</v>
      </c>
      <c r="B34" s="10" t="s">
        <v>104</v>
      </c>
      <c r="C34" s="10" t="s">
        <v>104</v>
      </c>
      <c r="D34" s="9" t="s">
        <v>104</v>
      </c>
      <c r="E34" t="s">
        <v>104</v>
      </c>
      <c r="I34" s="22"/>
      <c r="J34" s="22"/>
      <c r="K34" s="22"/>
      <c r="L34" s="28"/>
      <c r="M34" s="28"/>
      <c r="N34" s="28"/>
      <c r="O34" s="22"/>
    </row>
    <row r="35" spans="1:15" ht="36.75" thickBot="1" x14ac:dyDescent="0.4">
      <c r="A35" s="2" t="s">
        <v>109</v>
      </c>
      <c r="B35" s="10" t="s">
        <v>104</v>
      </c>
      <c r="C35" s="10" t="s">
        <v>104</v>
      </c>
      <c r="D35" s="9" t="s">
        <v>104</v>
      </c>
      <c r="E35" t="s">
        <v>104</v>
      </c>
      <c r="I35" s="22"/>
      <c r="J35" s="22"/>
      <c r="K35" s="22"/>
      <c r="L35" s="28"/>
      <c r="M35" s="28"/>
      <c r="N35" s="28"/>
      <c r="O35" s="22"/>
    </row>
    <row r="36" spans="1:15" ht="18.75" thickBot="1" x14ac:dyDescent="0.4">
      <c r="A36" s="2" t="s">
        <v>34</v>
      </c>
      <c r="B36" s="10" t="s">
        <v>104</v>
      </c>
      <c r="C36" s="10" t="s">
        <v>104</v>
      </c>
      <c r="D36" s="5" t="s">
        <v>104</v>
      </c>
      <c r="E36" t="s">
        <v>104</v>
      </c>
      <c r="I36" s="22"/>
      <c r="J36" s="29"/>
      <c r="K36" s="22"/>
      <c r="L36" s="22"/>
      <c r="M36" s="22"/>
      <c r="N36" s="22"/>
      <c r="O36" s="22"/>
    </row>
    <row r="37" spans="1:15" ht="18.75" thickBot="1" x14ac:dyDescent="0.4">
      <c r="A37" s="2" t="s">
        <v>35</v>
      </c>
      <c r="B37" s="10" t="s">
        <v>104</v>
      </c>
      <c r="C37" s="10" t="s">
        <v>104</v>
      </c>
      <c r="D37" s="5" t="s">
        <v>105</v>
      </c>
      <c r="E37" t="s">
        <v>104</v>
      </c>
      <c r="I37" s="22"/>
      <c r="J37" s="22"/>
      <c r="K37" s="22"/>
      <c r="L37" s="22"/>
      <c r="M37" s="28"/>
      <c r="N37" s="22"/>
      <c r="O37" s="22"/>
    </row>
    <row r="38" spans="1:15" ht="18.75" hidden="1" thickBot="1" x14ac:dyDescent="0.4">
      <c r="A38" s="2" t="s">
        <v>36</v>
      </c>
      <c r="B38" s="10" t="str">
        <f t="shared" si="0"/>
        <v>No</v>
      </c>
      <c r="C38" s="10" t="str">
        <f t="shared" si="1"/>
        <v>No</v>
      </c>
      <c r="D38" s="5" t="s">
        <v>105</v>
      </c>
      <c r="I38">
        <v>35</v>
      </c>
      <c r="J38" t="s">
        <v>118</v>
      </c>
      <c r="K38" t="s">
        <v>112</v>
      </c>
      <c r="M38" s="13">
        <v>0</v>
      </c>
      <c r="N38">
        <f>2400/(12+16+12+4)</f>
        <v>54.545454545454547</v>
      </c>
    </row>
    <row r="39" spans="1:15" ht="18.75" thickBot="1" x14ac:dyDescent="0.4">
      <c r="A39" s="2" t="s">
        <v>37</v>
      </c>
      <c r="B39" s="10" t="s">
        <v>104</v>
      </c>
      <c r="C39" s="10" t="s">
        <v>104</v>
      </c>
      <c r="D39" s="5" t="s">
        <v>105</v>
      </c>
      <c r="E39" t="s">
        <v>105</v>
      </c>
      <c r="I39" s="22"/>
      <c r="J39" s="25"/>
      <c r="K39" s="22"/>
      <c r="L39" s="22"/>
      <c r="M39" s="22"/>
      <c r="N39" s="22"/>
      <c r="O39" s="22"/>
    </row>
    <row r="40" spans="1:15" ht="18.75" thickBot="1" x14ac:dyDescent="0.4">
      <c r="A40" s="2" t="s">
        <v>38</v>
      </c>
      <c r="B40" s="10" t="s">
        <v>104</v>
      </c>
      <c r="C40" s="10" t="s">
        <v>104</v>
      </c>
      <c r="D40" s="5" t="s">
        <v>105</v>
      </c>
      <c r="E40" t="s">
        <v>105</v>
      </c>
      <c r="I40" s="22"/>
      <c r="J40" s="22"/>
      <c r="K40" s="22"/>
      <c r="L40" s="22"/>
      <c r="M40" s="28"/>
      <c r="N40" s="22"/>
      <c r="O40" s="22"/>
    </row>
    <row r="41" spans="1:15" ht="18.75" thickBot="1" x14ac:dyDescent="0.4">
      <c r="A41" s="2" t="s">
        <v>39</v>
      </c>
      <c r="B41" s="10" t="s">
        <v>104</v>
      </c>
      <c r="C41" s="10" t="s">
        <v>104</v>
      </c>
      <c r="D41" s="5" t="s">
        <v>105</v>
      </c>
      <c r="E41" t="s">
        <v>105</v>
      </c>
      <c r="I41" s="22"/>
      <c r="J41" s="22"/>
      <c r="K41" s="22"/>
      <c r="L41" s="30"/>
      <c r="M41" s="30"/>
      <c r="N41" s="31"/>
      <c r="O41" s="22"/>
    </row>
    <row r="42" spans="1:15" ht="18.75" thickBot="1" x14ac:dyDescent="0.4">
      <c r="A42" s="2" t="s">
        <v>40</v>
      </c>
      <c r="B42" s="10" t="s">
        <v>104</v>
      </c>
      <c r="C42" s="10" t="s">
        <v>104</v>
      </c>
      <c r="D42" s="5" t="s">
        <v>105</v>
      </c>
      <c r="E42" t="s">
        <v>104</v>
      </c>
      <c r="I42" s="22"/>
      <c r="J42" s="22"/>
      <c r="K42" s="22"/>
      <c r="L42" s="30"/>
      <c r="M42" s="30"/>
      <c r="N42" s="31"/>
      <c r="O42" s="22"/>
    </row>
    <row r="43" spans="1:15" ht="18.75" hidden="1" thickBot="1" x14ac:dyDescent="0.4">
      <c r="A43" s="2" t="s">
        <v>41</v>
      </c>
      <c r="B43" s="10" t="str">
        <f t="shared" si="0"/>
        <v>No</v>
      </c>
      <c r="C43" s="10" t="str">
        <f t="shared" si="1"/>
        <v>No</v>
      </c>
      <c r="D43" s="5" t="s">
        <v>105</v>
      </c>
      <c r="I43">
        <v>40</v>
      </c>
      <c r="J43" t="s">
        <v>110</v>
      </c>
      <c r="K43" t="s">
        <v>119</v>
      </c>
      <c r="L43" s="19">
        <v>0.19</v>
      </c>
      <c r="M43" s="19">
        <v>100</v>
      </c>
      <c r="N43" s="20">
        <v>44.4</v>
      </c>
    </row>
    <row r="44" spans="1:15" ht="18.75" thickBot="1" x14ac:dyDescent="0.4">
      <c r="A44" s="2" t="s">
        <v>42</v>
      </c>
      <c r="B44" s="10" t="s">
        <v>104</v>
      </c>
      <c r="C44" s="10" t="s">
        <v>104</v>
      </c>
      <c r="D44" s="5" t="s">
        <v>105</v>
      </c>
      <c r="E44" t="s">
        <v>105</v>
      </c>
      <c r="I44" s="22"/>
      <c r="J44" s="22"/>
      <c r="K44" s="22"/>
      <c r="L44" s="22"/>
      <c r="M44" s="28"/>
      <c r="N44" s="28"/>
      <c r="O44" s="22"/>
    </row>
    <row r="45" spans="1:15" ht="18.75" thickBot="1" x14ac:dyDescent="0.4">
      <c r="A45" s="2" t="s">
        <v>43</v>
      </c>
      <c r="B45" s="10" t="s">
        <v>104</v>
      </c>
      <c r="C45" s="10" t="s">
        <v>104</v>
      </c>
      <c r="D45" s="5" t="s">
        <v>105</v>
      </c>
      <c r="E45" t="s">
        <v>104</v>
      </c>
      <c r="I45" s="22"/>
      <c r="J45" s="22"/>
      <c r="K45" s="22"/>
      <c r="L45" s="28"/>
      <c r="M45" s="28"/>
      <c r="N45" s="28"/>
      <c r="O45" s="22"/>
    </row>
    <row r="46" spans="1:15" ht="18.75" thickBot="1" x14ac:dyDescent="0.4">
      <c r="A46" s="2" t="s">
        <v>44</v>
      </c>
      <c r="B46" s="10" t="s">
        <v>104</v>
      </c>
      <c r="C46" s="10" t="s">
        <v>104</v>
      </c>
      <c r="D46" s="5" t="s">
        <v>105</v>
      </c>
      <c r="E46" t="s">
        <v>104</v>
      </c>
      <c r="I46" s="22"/>
      <c r="J46" s="22"/>
      <c r="K46" s="22"/>
      <c r="L46" s="28"/>
      <c r="M46" s="28"/>
      <c r="N46" s="28"/>
      <c r="O46" s="22"/>
    </row>
    <row r="47" spans="1:15" ht="18.75" thickBot="1" x14ac:dyDescent="0.4">
      <c r="A47" s="2" t="s">
        <v>45</v>
      </c>
      <c r="B47" s="10" t="s">
        <v>104</v>
      </c>
      <c r="C47" s="10" t="s">
        <v>104</v>
      </c>
      <c r="D47" s="5" t="s">
        <v>105</v>
      </c>
      <c r="E47" t="s">
        <v>104</v>
      </c>
      <c r="I47" s="22"/>
      <c r="J47" s="22"/>
      <c r="K47" s="22"/>
      <c r="L47" s="28"/>
      <c r="M47" s="28"/>
      <c r="N47" s="28"/>
      <c r="O47" s="22"/>
    </row>
    <row r="48" spans="1:15" ht="18.75" hidden="1" thickBot="1" x14ac:dyDescent="0.4">
      <c r="A48" s="2" t="s">
        <v>46</v>
      </c>
      <c r="B48" s="10" t="str">
        <f t="shared" si="0"/>
        <v>No</v>
      </c>
      <c r="C48" s="10" t="str">
        <f t="shared" si="1"/>
        <v>No</v>
      </c>
      <c r="D48" s="5" t="s">
        <v>105</v>
      </c>
      <c r="H48" t="s">
        <v>60</v>
      </c>
      <c r="I48">
        <v>45</v>
      </c>
      <c r="J48" t="s">
        <v>111</v>
      </c>
      <c r="K48" t="s">
        <v>119</v>
      </c>
      <c r="L48" s="19">
        <v>0.19</v>
      </c>
      <c r="M48" s="19">
        <v>100</v>
      </c>
      <c r="N48" s="20">
        <v>44.4</v>
      </c>
    </row>
    <row r="49" spans="1:15" ht="18.75" thickBot="1" x14ac:dyDescent="0.4">
      <c r="A49" s="2" t="s">
        <v>47</v>
      </c>
      <c r="B49" s="10" t="s">
        <v>104</v>
      </c>
      <c r="C49" s="10" t="s">
        <v>104</v>
      </c>
      <c r="D49" s="5" t="s">
        <v>105</v>
      </c>
      <c r="E49" t="s">
        <v>105</v>
      </c>
      <c r="I49" s="22"/>
      <c r="J49" s="22"/>
      <c r="K49" s="22"/>
      <c r="L49" s="28"/>
      <c r="M49" s="28"/>
      <c r="N49" s="28"/>
      <c r="O49" s="22"/>
    </row>
    <row r="50" spans="1:15" ht="18.75" thickBot="1" x14ac:dyDescent="0.4">
      <c r="A50" s="2" t="s">
        <v>48</v>
      </c>
      <c r="B50" s="10" t="s">
        <v>104</v>
      </c>
      <c r="C50" s="10" t="s">
        <v>104</v>
      </c>
      <c r="D50" s="5" t="s">
        <v>104</v>
      </c>
      <c r="E50" t="s">
        <v>104</v>
      </c>
      <c r="I50" s="22"/>
      <c r="J50" s="22"/>
      <c r="K50" s="22"/>
      <c r="L50" s="28"/>
      <c r="M50" s="28"/>
      <c r="N50" s="28"/>
      <c r="O50" s="22"/>
    </row>
    <row r="51" spans="1:15" ht="18.75" thickBot="1" x14ac:dyDescent="0.4">
      <c r="A51" s="2" t="s">
        <v>49</v>
      </c>
      <c r="B51" s="10" t="s">
        <v>104</v>
      </c>
      <c r="C51" s="10" t="s">
        <v>104</v>
      </c>
      <c r="D51" s="5" t="s">
        <v>104</v>
      </c>
      <c r="E51" t="s">
        <v>104</v>
      </c>
      <c r="I51" s="22"/>
      <c r="J51" s="22"/>
      <c r="K51" s="22"/>
      <c r="L51" s="22"/>
      <c r="M51" s="28"/>
      <c r="N51" s="28"/>
      <c r="O51" s="22"/>
    </row>
    <row r="52" spans="1:15" ht="18.75" hidden="1" thickBot="1" x14ac:dyDescent="0.4">
      <c r="A52" s="2" t="s">
        <v>50</v>
      </c>
      <c r="B52" s="10" t="str">
        <f t="shared" si="0"/>
        <v>No</v>
      </c>
      <c r="C52" s="10" t="str">
        <f t="shared" si="1"/>
        <v>No</v>
      </c>
      <c r="D52" s="5" t="s">
        <v>105</v>
      </c>
      <c r="H52" t="s">
        <v>14</v>
      </c>
      <c r="I52">
        <v>49</v>
      </c>
      <c r="J52" t="s">
        <v>120</v>
      </c>
      <c r="K52" t="s">
        <v>119</v>
      </c>
      <c r="M52" s="18">
        <v>100</v>
      </c>
      <c r="N52" s="18">
        <v>44.4</v>
      </c>
    </row>
    <row r="53" spans="1:15" ht="18.75" thickBot="1" x14ac:dyDescent="0.4">
      <c r="A53" s="2" t="s">
        <v>51</v>
      </c>
      <c r="B53" s="10" t="s">
        <v>104</v>
      </c>
      <c r="C53" s="10" t="s">
        <v>104</v>
      </c>
      <c r="D53" s="5" t="s">
        <v>104</v>
      </c>
      <c r="E53" t="s">
        <v>104</v>
      </c>
      <c r="I53" s="22"/>
      <c r="J53" s="22"/>
      <c r="K53" s="22"/>
      <c r="L53" s="22"/>
      <c r="M53" s="28"/>
      <c r="N53" s="22"/>
      <c r="O53" s="22"/>
    </row>
    <row r="54" spans="1:15" ht="18.75" thickBot="1" x14ac:dyDescent="0.4">
      <c r="A54" s="2" t="s">
        <v>52</v>
      </c>
      <c r="B54" s="10" t="s">
        <v>104</v>
      </c>
      <c r="C54" s="10" t="s">
        <v>104</v>
      </c>
      <c r="D54" s="5" t="s">
        <v>104</v>
      </c>
      <c r="E54" t="s">
        <v>104</v>
      </c>
      <c r="I54" s="22"/>
      <c r="J54" s="22"/>
      <c r="K54" s="22"/>
      <c r="L54" s="30"/>
      <c r="M54" s="30"/>
      <c r="N54" s="31"/>
      <c r="O54" s="22"/>
    </row>
    <row r="55" spans="1:15" ht="18.75" thickBot="1" x14ac:dyDescent="0.4">
      <c r="A55" s="2" t="s">
        <v>53</v>
      </c>
      <c r="B55" s="10" t="s">
        <v>104</v>
      </c>
      <c r="C55" s="10" t="s">
        <v>104</v>
      </c>
      <c r="D55" s="5" t="s">
        <v>104</v>
      </c>
      <c r="E55" t="s">
        <v>104</v>
      </c>
      <c r="I55" s="22"/>
      <c r="J55" s="22"/>
      <c r="K55" s="22"/>
      <c r="L55" s="22"/>
      <c r="M55" s="28"/>
      <c r="N55" s="28"/>
      <c r="O55" s="22"/>
    </row>
    <row r="56" spans="1:15" ht="18.75" thickBot="1" x14ac:dyDescent="0.4">
      <c r="A56" s="2" t="s">
        <v>54</v>
      </c>
      <c r="B56" s="10" t="s">
        <v>104</v>
      </c>
      <c r="C56" s="10" t="s">
        <v>104</v>
      </c>
      <c r="D56" s="5" t="s">
        <v>105</v>
      </c>
      <c r="E56" t="s">
        <v>104</v>
      </c>
      <c r="I56" s="22"/>
      <c r="J56" s="22"/>
      <c r="K56" s="22"/>
      <c r="L56" s="22"/>
      <c r="M56" s="30"/>
      <c r="N56" s="31"/>
      <c r="O56" s="22"/>
    </row>
    <row r="57" spans="1:15" ht="18.75" thickBot="1" x14ac:dyDescent="0.4">
      <c r="A57" s="2" t="s">
        <v>55</v>
      </c>
      <c r="B57" s="10" t="s">
        <v>104</v>
      </c>
      <c r="C57" s="10" t="s">
        <v>104</v>
      </c>
      <c r="D57" s="5" t="s">
        <v>105</v>
      </c>
      <c r="E57" t="s">
        <v>104</v>
      </c>
      <c r="I57" s="22"/>
      <c r="J57" s="22"/>
      <c r="K57" s="22"/>
      <c r="L57" s="22"/>
      <c r="M57" s="30"/>
      <c r="N57" s="31"/>
      <c r="O57" s="22"/>
    </row>
    <row r="58" spans="1:15" ht="18.75" thickBot="1" x14ac:dyDescent="0.4">
      <c r="A58" s="2" t="s">
        <v>56</v>
      </c>
      <c r="B58" s="10" t="s">
        <v>104</v>
      </c>
      <c r="C58" s="10" t="s">
        <v>104</v>
      </c>
      <c r="D58" s="5" t="s">
        <v>104</v>
      </c>
      <c r="E58" t="s">
        <v>104</v>
      </c>
      <c r="I58" s="22"/>
      <c r="J58" s="22"/>
      <c r="K58" s="22"/>
      <c r="L58" s="22"/>
      <c r="M58" s="28"/>
      <c r="N58" s="28"/>
      <c r="O58" s="22"/>
    </row>
    <row r="59" spans="1:15" ht="18.75" thickBot="1" x14ac:dyDescent="0.4">
      <c r="A59" s="2" t="s">
        <v>57</v>
      </c>
      <c r="B59" s="10" t="s">
        <v>104</v>
      </c>
      <c r="C59" s="10" t="s">
        <v>104</v>
      </c>
      <c r="D59" s="2" t="s">
        <v>104</v>
      </c>
      <c r="E59" t="s">
        <v>104</v>
      </c>
      <c r="I59" s="22"/>
      <c r="J59" s="22"/>
      <c r="K59" s="22"/>
      <c r="L59" s="22"/>
      <c r="M59" s="28"/>
      <c r="N59" s="28"/>
      <c r="O59" s="22"/>
    </row>
    <row r="60" spans="1:15" ht="18.75" thickBot="1" x14ac:dyDescent="0.4">
      <c r="A60" s="2" t="s">
        <v>58</v>
      </c>
      <c r="B60" s="10" t="s">
        <v>104</v>
      </c>
      <c r="C60" s="10" t="s">
        <v>104</v>
      </c>
      <c r="D60" s="5" t="s">
        <v>105</v>
      </c>
      <c r="E60" t="s">
        <v>104</v>
      </c>
      <c r="I60" s="22"/>
      <c r="J60" s="22"/>
      <c r="K60" s="22"/>
      <c r="L60" s="22"/>
      <c r="M60" s="28"/>
      <c r="N60" s="22"/>
      <c r="O60" s="22"/>
    </row>
    <row r="61" spans="1:15" ht="18.75" thickBot="1" x14ac:dyDescent="0.4">
      <c r="A61" s="2" t="s">
        <v>59</v>
      </c>
      <c r="B61" s="10" t="s">
        <v>104</v>
      </c>
      <c r="C61" s="10" t="s">
        <v>104</v>
      </c>
      <c r="D61" s="5" t="s">
        <v>104</v>
      </c>
      <c r="E61" t="s">
        <v>104</v>
      </c>
      <c r="I61" s="22"/>
      <c r="J61" s="22"/>
      <c r="K61" s="22"/>
      <c r="L61" s="22"/>
      <c r="M61" s="28"/>
      <c r="N61" s="27"/>
      <c r="O61" s="22"/>
    </row>
    <row r="62" spans="1:15" ht="18.75" thickBot="1" x14ac:dyDescent="0.4">
      <c r="A62" s="2" t="s">
        <v>60</v>
      </c>
      <c r="B62" s="10" t="s">
        <v>104</v>
      </c>
      <c r="C62" s="10" t="s">
        <v>104</v>
      </c>
      <c r="D62" s="5" t="s">
        <v>104</v>
      </c>
      <c r="E62" t="s">
        <v>104</v>
      </c>
      <c r="I62" s="22"/>
      <c r="J62" s="22"/>
      <c r="K62" s="22"/>
      <c r="L62" s="22"/>
      <c r="M62" s="28"/>
      <c r="N62" s="27"/>
      <c r="O62" s="22"/>
    </row>
    <row r="63" spans="1:15" ht="18.75" hidden="1" thickBot="1" x14ac:dyDescent="0.4">
      <c r="A63" s="2" t="s">
        <v>61</v>
      </c>
      <c r="B63" s="10" t="str">
        <f t="shared" si="0"/>
        <v>No</v>
      </c>
      <c r="C63" s="10" t="str">
        <f t="shared" si="1"/>
        <v>No</v>
      </c>
      <c r="D63" s="5" t="s">
        <v>105</v>
      </c>
      <c r="I63">
        <v>60</v>
      </c>
      <c r="J63" t="s">
        <v>58</v>
      </c>
      <c r="K63" t="s">
        <v>119</v>
      </c>
      <c r="M63" s="21">
        <v>100</v>
      </c>
      <c r="N63" s="18">
        <v>42.41</v>
      </c>
    </row>
    <row r="64" spans="1:15" ht="18.75" thickBot="1" x14ac:dyDescent="0.4">
      <c r="A64" s="2" t="s">
        <v>62</v>
      </c>
      <c r="B64" s="10" t="s">
        <v>104</v>
      </c>
      <c r="C64" s="10" t="s">
        <v>104</v>
      </c>
      <c r="D64" s="5" t="s">
        <v>104</v>
      </c>
      <c r="E64" t="s">
        <v>104</v>
      </c>
      <c r="I64" s="22"/>
      <c r="J64" s="22"/>
      <c r="K64" s="22"/>
      <c r="L64" s="22"/>
      <c r="M64" s="28"/>
      <c r="N64" s="28"/>
      <c r="O64" s="22"/>
    </row>
    <row r="65" spans="1:15" ht="18.75" thickBot="1" x14ac:dyDescent="0.4">
      <c r="A65" s="2" t="s">
        <v>63</v>
      </c>
      <c r="B65" s="10" t="s">
        <v>104</v>
      </c>
      <c r="C65" s="10" t="s">
        <v>104</v>
      </c>
      <c r="D65" s="5" t="s">
        <v>105</v>
      </c>
      <c r="E65" t="s">
        <v>104</v>
      </c>
      <c r="I65" s="22"/>
      <c r="J65" s="22"/>
      <c r="K65" s="22"/>
      <c r="L65" s="28"/>
      <c r="M65" s="28"/>
      <c r="N65" s="28"/>
      <c r="O65" s="22"/>
    </row>
    <row r="66" spans="1:15" ht="18.75" hidden="1" thickBot="1" x14ac:dyDescent="0.4">
      <c r="A66" s="2" t="s">
        <v>64</v>
      </c>
      <c r="B66" s="10" t="str">
        <f t="shared" si="0"/>
        <v>No</v>
      </c>
      <c r="C66" s="10" t="str">
        <f t="shared" si="1"/>
        <v>No</v>
      </c>
      <c r="D66" s="5" t="s">
        <v>105</v>
      </c>
      <c r="I66">
        <v>63</v>
      </c>
      <c r="J66" t="s">
        <v>66</v>
      </c>
      <c r="K66" t="s">
        <v>119</v>
      </c>
      <c r="M66" s="18">
        <v>100</v>
      </c>
      <c r="N66" s="17">
        <v>50</v>
      </c>
    </row>
    <row r="67" spans="1:15" ht="18.75" thickBot="1" x14ac:dyDescent="0.4">
      <c r="A67" s="2" t="s">
        <v>65</v>
      </c>
      <c r="B67" s="10" t="s">
        <v>104</v>
      </c>
      <c r="C67" s="10" t="s">
        <v>104</v>
      </c>
      <c r="D67" s="5" t="s">
        <v>105</v>
      </c>
      <c r="E67" t="s">
        <v>104</v>
      </c>
      <c r="I67" s="22"/>
      <c r="J67" s="22"/>
      <c r="K67" s="22"/>
      <c r="L67" s="30"/>
      <c r="M67" s="30"/>
      <c r="N67" s="31"/>
      <c r="O67" s="22"/>
    </row>
    <row r="68" spans="1:15" ht="18.75" thickBot="1" x14ac:dyDescent="0.4">
      <c r="A68" s="2" t="s">
        <v>66</v>
      </c>
      <c r="B68" s="10" t="s">
        <v>104</v>
      </c>
      <c r="C68" s="10" t="s">
        <v>104</v>
      </c>
      <c r="D68" s="5" t="s">
        <v>105</v>
      </c>
      <c r="E68" t="s">
        <v>104</v>
      </c>
      <c r="I68" s="22"/>
      <c r="J68" s="22"/>
      <c r="K68" s="22"/>
      <c r="L68" s="22"/>
      <c r="M68" s="28"/>
      <c r="N68" s="28"/>
      <c r="O68" s="22"/>
    </row>
    <row r="69" spans="1:15" ht="18.75" thickBot="1" x14ac:dyDescent="0.4">
      <c r="A69" s="2" t="s">
        <v>67</v>
      </c>
      <c r="B69" s="10" t="s">
        <v>104</v>
      </c>
      <c r="C69" s="10" t="s">
        <v>104</v>
      </c>
      <c r="D69" s="5" t="s">
        <v>105</v>
      </c>
      <c r="E69" t="s">
        <v>104</v>
      </c>
      <c r="I69" s="22"/>
      <c r="J69" s="22"/>
      <c r="K69" s="22"/>
      <c r="L69" s="22"/>
      <c r="M69" s="28"/>
      <c r="N69" s="27"/>
      <c r="O69" s="22"/>
    </row>
    <row r="70" spans="1:15" ht="18.75" hidden="1" thickBot="1" x14ac:dyDescent="0.4">
      <c r="A70" s="2" t="s">
        <v>68</v>
      </c>
      <c r="B70" s="10" t="str">
        <f t="shared" ref="B70:B83" si="2">IF(D70="Y", "Yes", IF(D70="N", "No", ""))</f>
        <v>No</v>
      </c>
      <c r="C70" s="10" t="str">
        <f t="shared" ref="C70:C83" si="3">IF(D70="Y", "Yes", IF(D70="N", "No", ""))</f>
        <v>No</v>
      </c>
      <c r="D70" s="5" t="s">
        <v>105</v>
      </c>
      <c r="I70">
        <v>67</v>
      </c>
      <c r="J70" t="s">
        <v>83</v>
      </c>
      <c r="K70" t="s">
        <v>119</v>
      </c>
      <c r="M70" s="14">
        <v>100</v>
      </c>
      <c r="N70">
        <v>50</v>
      </c>
    </row>
    <row r="71" spans="1:15" ht="18.75" thickBot="1" x14ac:dyDescent="0.4">
      <c r="A71" s="2" t="s">
        <v>69</v>
      </c>
      <c r="B71" s="10" t="s">
        <v>104</v>
      </c>
      <c r="C71" s="10" t="s">
        <v>104</v>
      </c>
      <c r="D71" s="5" t="s">
        <v>105</v>
      </c>
      <c r="E71" t="s">
        <v>104</v>
      </c>
      <c r="I71" s="22"/>
      <c r="J71" s="22"/>
      <c r="K71" s="22"/>
      <c r="L71" s="22"/>
      <c r="M71" s="32"/>
      <c r="N71" s="33"/>
      <c r="O71" s="22"/>
    </row>
    <row r="72" spans="1:15" ht="18.75" thickBot="1" x14ac:dyDescent="0.4">
      <c r="A72" s="2" t="s">
        <v>70</v>
      </c>
      <c r="B72" s="10" t="s">
        <v>104</v>
      </c>
      <c r="C72" s="10" t="s">
        <v>104</v>
      </c>
      <c r="D72" s="5" t="s">
        <v>105</v>
      </c>
      <c r="E72" t="s">
        <v>104</v>
      </c>
      <c r="I72" s="22"/>
      <c r="J72" s="22"/>
      <c r="K72" s="22"/>
      <c r="L72" s="22"/>
      <c r="M72" s="28"/>
      <c r="N72" s="27"/>
      <c r="O72" s="22"/>
    </row>
    <row r="73" spans="1:15" ht="18.75" thickBot="1" x14ac:dyDescent="0.4">
      <c r="A73" s="2" t="s">
        <v>71</v>
      </c>
      <c r="B73" s="10" t="s">
        <v>104</v>
      </c>
      <c r="C73" s="10" t="s">
        <v>104</v>
      </c>
      <c r="D73" s="5" t="s">
        <v>105</v>
      </c>
      <c r="E73" t="s">
        <v>104</v>
      </c>
      <c r="I73" s="22"/>
      <c r="J73" s="22"/>
      <c r="K73" s="22"/>
      <c r="L73" s="22"/>
      <c r="M73" s="28"/>
      <c r="N73" s="27"/>
      <c r="O73" s="22"/>
    </row>
    <row r="74" spans="1:15" ht="18.75" thickBot="1" x14ac:dyDescent="0.4">
      <c r="A74" s="2" t="s">
        <v>121</v>
      </c>
      <c r="B74" s="10" t="s">
        <v>104</v>
      </c>
      <c r="C74" s="10" t="s">
        <v>104</v>
      </c>
      <c r="D74" s="5" t="s">
        <v>105</v>
      </c>
      <c r="E74" t="s">
        <v>104</v>
      </c>
      <c r="I74" s="22"/>
      <c r="J74" s="22"/>
      <c r="K74" s="22"/>
      <c r="L74" s="22"/>
      <c r="M74" s="27"/>
      <c r="N74" s="27"/>
      <c r="O74" s="22"/>
    </row>
    <row r="75" spans="1:15" ht="18.75" thickBot="1" x14ac:dyDescent="0.4">
      <c r="A75" s="2" t="s">
        <v>73</v>
      </c>
      <c r="B75" s="10" t="s">
        <v>104</v>
      </c>
      <c r="C75" s="10" t="s">
        <v>104</v>
      </c>
      <c r="D75" s="5" t="s">
        <v>105</v>
      </c>
      <c r="E75" t="s">
        <v>104</v>
      </c>
      <c r="I75" s="22"/>
      <c r="J75" s="22"/>
      <c r="K75" s="22"/>
      <c r="L75" s="22"/>
      <c r="M75" s="34"/>
      <c r="N75" s="28"/>
      <c r="O75" s="22"/>
    </row>
    <row r="76" spans="1:15" ht="18.75" thickBot="1" x14ac:dyDescent="0.4">
      <c r="A76" s="2" t="s">
        <v>74</v>
      </c>
      <c r="B76" s="10" t="s">
        <v>104</v>
      </c>
      <c r="C76" s="10" t="s">
        <v>104</v>
      </c>
      <c r="D76" s="5" t="s">
        <v>105</v>
      </c>
      <c r="E76" t="s">
        <v>104</v>
      </c>
      <c r="I76" s="22"/>
      <c r="J76" s="22"/>
      <c r="K76" s="22"/>
      <c r="L76" s="22"/>
      <c r="M76" s="22"/>
      <c r="N76" s="22"/>
      <c r="O76" s="22"/>
    </row>
    <row r="77" spans="1:15" ht="18.75" hidden="1" thickBot="1" x14ac:dyDescent="0.4">
      <c r="A77" s="2" t="s">
        <v>75</v>
      </c>
      <c r="B77" s="10" t="str">
        <f t="shared" si="2"/>
        <v>No</v>
      </c>
      <c r="C77" s="10" t="str">
        <f t="shared" si="3"/>
        <v>No</v>
      </c>
      <c r="D77" s="5" t="s">
        <v>105</v>
      </c>
      <c r="I77">
        <v>74</v>
      </c>
      <c r="J77" t="s">
        <v>64</v>
      </c>
      <c r="K77" t="s">
        <v>119</v>
      </c>
      <c r="M77">
        <v>100</v>
      </c>
      <c r="N77" s="15">
        <v>50</v>
      </c>
    </row>
    <row r="78" spans="1:15" ht="18.75" thickBot="1" x14ac:dyDescent="0.4">
      <c r="A78" s="2" t="s">
        <v>76</v>
      </c>
      <c r="B78" s="10" t="s">
        <v>104</v>
      </c>
      <c r="C78" s="10" t="s">
        <v>104</v>
      </c>
      <c r="D78" s="5" t="s">
        <v>104</v>
      </c>
      <c r="E78" t="s">
        <v>104</v>
      </c>
      <c r="I78" s="22"/>
      <c r="J78" s="22"/>
      <c r="K78" s="22"/>
      <c r="L78" s="22"/>
      <c r="M78" s="30"/>
      <c r="N78" s="31"/>
      <c r="O78" s="22"/>
    </row>
    <row r="79" spans="1:15" ht="18.75" thickBot="1" x14ac:dyDescent="0.4">
      <c r="A79" s="2" t="s">
        <v>77</v>
      </c>
      <c r="B79" s="10" t="s">
        <v>104</v>
      </c>
      <c r="C79" s="10" t="s">
        <v>104</v>
      </c>
      <c r="D79" s="5" t="s">
        <v>105</v>
      </c>
      <c r="E79" t="s">
        <v>104</v>
      </c>
      <c r="I79" s="22"/>
      <c r="J79" s="22"/>
      <c r="K79" s="22"/>
      <c r="L79" s="22"/>
      <c r="M79" s="28"/>
      <c r="N79" s="28"/>
      <c r="O79" s="22"/>
    </row>
    <row r="80" spans="1:15" ht="18.75" thickBot="1" x14ac:dyDescent="0.4">
      <c r="A80" s="2" t="s">
        <v>78</v>
      </c>
      <c r="B80" s="10" t="s">
        <v>104</v>
      </c>
      <c r="C80" s="10" t="s">
        <v>104</v>
      </c>
      <c r="D80" s="5" t="s">
        <v>105</v>
      </c>
      <c r="E80" t="s">
        <v>104</v>
      </c>
      <c r="I80" s="22"/>
      <c r="J80" s="24"/>
      <c r="K80" s="22"/>
      <c r="L80" s="22"/>
      <c r="M80" s="28"/>
      <c r="N80" s="28"/>
      <c r="O80" s="22"/>
    </row>
    <row r="81" spans="1:15" ht="18.75" thickBot="1" x14ac:dyDescent="0.4">
      <c r="A81" s="2" t="s">
        <v>79</v>
      </c>
      <c r="B81" s="10" t="s">
        <v>104</v>
      </c>
      <c r="C81" s="10" t="s">
        <v>104</v>
      </c>
      <c r="D81" s="5" t="s">
        <v>105</v>
      </c>
      <c r="E81" t="s">
        <v>104</v>
      </c>
      <c r="I81" s="22"/>
      <c r="J81" s="22"/>
      <c r="K81" s="22"/>
      <c r="L81" s="22"/>
      <c r="M81" s="22"/>
      <c r="N81" s="22"/>
      <c r="O81" s="22"/>
    </row>
    <row r="82" spans="1:15" ht="18.75" thickBot="1" x14ac:dyDescent="0.4">
      <c r="A82" s="2" t="s">
        <v>80</v>
      </c>
      <c r="B82" s="10" t="s">
        <v>104</v>
      </c>
      <c r="C82" s="10" t="s">
        <v>104</v>
      </c>
      <c r="D82" s="5" t="s">
        <v>105</v>
      </c>
      <c r="E82" t="s">
        <v>104</v>
      </c>
      <c r="I82" s="22"/>
      <c r="J82" s="22"/>
      <c r="K82" s="22"/>
      <c r="L82" s="28"/>
      <c r="M82" s="28"/>
      <c r="N82" s="27"/>
      <c r="O82" s="22"/>
    </row>
    <row r="83" spans="1:15" ht="18.75" hidden="1" thickBot="1" x14ac:dyDescent="0.4">
      <c r="A83" s="2" t="s">
        <v>81</v>
      </c>
      <c r="B83" s="10" t="str">
        <f t="shared" si="2"/>
        <v>No</v>
      </c>
      <c r="C83" s="10" t="str">
        <f t="shared" si="3"/>
        <v>No</v>
      </c>
      <c r="D83" s="5" t="s">
        <v>105</v>
      </c>
      <c r="I83">
        <v>80</v>
      </c>
      <c r="J83" t="s">
        <v>122</v>
      </c>
      <c r="K83" t="s">
        <v>119</v>
      </c>
      <c r="M83" s="18">
        <v>100</v>
      </c>
      <c r="N83" s="17">
        <v>48</v>
      </c>
    </row>
    <row r="84" spans="1:15" ht="18.75" thickBot="1" x14ac:dyDescent="0.4">
      <c r="A84" s="2" t="s">
        <v>82</v>
      </c>
      <c r="B84" s="10" t="s">
        <v>104</v>
      </c>
      <c r="C84" s="10" t="s">
        <v>104</v>
      </c>
      <c r="D84" s="5" t="s">
        <v>105</v>
      </c>
      <c r="E84" t="s">
        <v>104</v>
      </c>
      <c r="I84" s="22"/>
      <c r="J84" s="22"/>
      <c r="K84" s="22"/>
      <c r="L84" s="28"/>
      <c r="M84" s="28"/>
      <c r="N84" s="28"/>
      <c r="O84" s="22"/>
    </row>
    <row r="85" spans="1:15" ht="18.75" thickBot="1" x14ac:dyDescent="0.4">
      <c r="A85" s="2" t="s">
        <v>83</v>
      </c>
      <c r="B85" s="10" t="s">
        <v>104</v>
      </c>
      <c r="C85" s="10" t="s">
        <v>104</v>
      </c>
      <c r="D85" s="5" t="s">
        <v>105</v>
      </c>
      <c r="E85" t="s">
        <v>104</v>
      </c>
      <c r="I85" s="22"/>
      <c r="J85" s="22"/>
      <c r="K85" s="22"/>
      <c r="L85" s="22"/>
      <c r="M85" s="28"/>
      <c r="N85" s="27"/>
      <c r="O85" s="22"/>
    </row>
    <row r="86" spans="1:15" ht="18.75" thickBot="1" x14ac:dyDescent="0.4">
      <c r="A86" s="2" t="s">
        <v>84</v>
      </c>
      <c r="B86" s="10" t="s">
        <v>104</v>
      </c>
      <c r="C86" s="10" t="s">
        <v>104</v>
      </c>
      <c r="D86" s="5" t="s">
        <v>105</v>
      </c>
      <c r="E86" t="s">
        <v>104</v>
      </c>
      <c r="I86" s="22"/>
      <c r="J86" s="22"/>
      <c r="K86" s="22"/>
      <c r="L86" s="22"/>
      <c r="M86" s="28"/>
      <c r="N86" s="27"/>
      <c r="O86" s="22"/>
    </row>
    <row r="87" spans="1:15" ht="18.75" thickBot="1" x14ac:dyDescent="0.4">
      <c r="A87" s="2" t="s">
        <v>85</v>
      </c>
      <c r="B87" s="10" t="s">
        <v>104</v>
      </c>
      <c r="C87" s="10" t="s">
        <v>104</v>
      </c>
      <c r="D87" s="4" t="s">
        <v>104</v>
      </c>
      <c r="E87" t="s">
        <v>104</v>
      </c>
      <c r="I87" s="22"/>
      <c r="J87" s="22"/>
      <c r="K87" s="22"/>
      <c r="L87" s="22"/>
      <c r="M87" s="28"/>
      <c r="N87" s="27"/>
      <c r="O87" s="22"/>
    </row>
    <row r="88" spans="1:15" ht="18.75" thickBot="1" x14ac:dyDescent="0.4">
      <c r="A88" s="2" t="s">
        <v>86</v>
      </c>
      <c r="B88" s="10" t="s">
        <v>104</v>
      </c>
      <c r="C88" s="10" t="s">
        <v>104</v>
      </c>
      <c r="D88" s="4" t="s">
        <v>104</v>
      </c>
      <c r="E88" t="s">
        <v>104</v>
      </c>
      <c r="I88" s="22"/>
      <c r="J88" s="22"/>
      <c r="K88" s="22"/>
      <c r="L88" s="22"/>
      <c r="M88" s="28"/>
      <c r="N88" s="27"/>
      <c r="O88" s="22"/>
    </row>
    <row r="89" spans="1:15" ht="18.75" thickBot="1" x14ac:dyDescent="0.4">
      <c r="A89" s="2" t="s">
        <v>87</v>
      </c>
      <c r="B89" s="10" t="s">
        <v>104</v>
      </c>
      <c r="C89" s="10" t="s">
        <v>104</v>
      </c>
      <c r="D89" s="4" t="s">
        <v>105</v>
      </c>
      <c r="E89" t="s">
        <v>104</v>
      </c>
      <c r="I89" s="22"/>
      <c r="J89" s="22"/>
      <c r="K89" s="22"/>
      <c r="L89" s="22"/>
      <c r="M89" s="28"/>
      <c r="N89" s="27"/>
      <c r="O89" s="22"/>
    </row>
    <row r="90" spans="1:15" ht="36.75" thickBot="1" x14ac:dyDescent="0.4">
      <c r="A90" s="2" t="s">
        <v>88</v>
      </c>
      <c r="B90" s="10" t="s">
        <v>104</v>
      </c>
      <c r="C90" s="10" t="s">
        <v>104</v>
      </c>
      <c r="D90" s="4" t="s">
        <v>105</v>
      </c>
      <c r="E90" t="s">
        <v>104</v>
      </c>
      <c r="I90" s="22"/>
      <c r="J90" s="22"/>
      <c r="K90" s="22"/>
      <c r="L90" s="22"/>
      <c r="M90" s="35"/>
      <c r="N90" s="36"/>
      <c r="O90" s="22"/>
    </row>
    <row r="91" spans="1:15" ht="18.75" thickBot="1" x14ac:dyDescent="0.4">
      <c r="A91" s="2" t="s">
        <v>89</v>
      </c>
      <c r="B91" s="10" t="s">
        <v>104</v>
      </c>
      <c r="C91" s="10" t="s">
        <v>104</v>
      </c>
      <c r="D91" s="4"/>
      <c r="E91" t="s">
        <v>104</v>
      </c>
      <c r="I91" s="22"/>
      <c r="J91" s="22"/>
      <c r="K91" s="22"/>
      <c r="L91" s="22"/>
      <c r="M91" s="35"/>
      <c r="N91" s="36"/>
      <c r="O91" s="22"/>
    </row>
    <row r="92" spans="1:15" ht="18.75" thickBot="1" x14ac:dyDescent="0.4">
      <c r="A92" s="2" t="s">
        <v>90</v>
      </c>
      <c r="B92" s="10" t="s">
        <v>104</v>
      </c>
      <c r="C92" s="10" t="s">
        <v>104</v>
      </c>
      <c r="D92" s="4" t="s">
        <v>104</v>
      </c>
      <c r="E92" t="s">
        <v>104</v>
      </c>
      <c r="I92" s="22"/>
      <c r="J92" s="37"/>
      <c r="K92" s="22"/>
      <c r="L92" s="22"/>
      <c r="M92" s="28"/>
      <c r="N92" s="27"/>
      <c r="O92" s="22"/>
    </row>
    <row r="93" spans="1:15" ht="18.75" thickBot="1" x14ac:dyDescent="0.4">
      <c r="A93" s="2" t="s">
        <v>91</v>
      </c>
      <c r="B93" s="10" t="s">
        <v>104</v>
      </c>
      <c r="C93" s="10" t="s">
        <v>104</v>
      </c>
      <c r="D93" s="4" t="s">
        <v>104</v>
      </c>
      <c r="E93" t="s">
        <v>105</v>
      </c>
      <c r="I93" s="22"/>
      <c r="J93" s="25"/>
      <c r="K93" s="22"/>
      <c r="L93" s="22"/>
      <c r="M93" s="28"/>
      <c r="N93" s="28"/>
      <c r="O93" s="22"/>
    </row>
    <row r="94" spans="1:15" ht="18.75" thickBot="1" x14ac:dyDescent="0.4">
      <c r="A94" s="2" t="s">
        <v>92</v>
      </c>
      <c r="B94" s="10" t="s">
        <v>104</v>
      </c>
      <c r="C94" s="10" t="s">
        <v>104</v>
      </c>
      <c r="D94" s="4" t="s">
        <v>104</v>
      </c>
      <c r="E94" t="s">
        <v>104</v>
      </c>
      <c r="I94" s="22"/>
      <c r="J94" s="25"/>
      <c r="K94" s="22"/>
      <c r="L94" s="28"/>
      <c r="M94" s="28"/>
      <c r="N94" s="27"/>
      <c r="O94" s="22"/>
    </row>
    <row r="95" spans="1:15" ht="18.75" thickBot="1" x14ac:dyDescent="0.4">
      <c r="A95" s="2" t="s">
        <v>93</v>
      </c>
      <c r="B95" s="10" t="s">
        <v>104</v>
      </c>
      <c r="C95" s="10" t="s">
        <v>104</v>
      </c>
      <c r="D95" s="4" t="s">
        <v>104</v>
      </c>
      <c r="E95" t="s">
        <v>104</v>
      </c>
      <c r="I95" s="22"/>
      <c r="J95" s="25"/>
      <c r="K95" s="22"/>
      <c r="L95" s="22"/>
      <c r="M95" s="28"/>
      <c r="N95" s="22"/>
      <c r="O95" s="22"/>
    </row>
    <row r="96" spans="1:15" ht="18.75" thickBot="1" x14ac:dyDescent="0.4">
      <c r="A96" s="2" t="s">
        <v>94</v>
      </c>
      <c r="B96" s="10" t="s">
        <v>104</v>
      </c>
      <c r="C96" s="10" t="s">
        <v>104</v>
      </c>
      <c r="D96" s="4" t="s">
        <v>104</v>
      </c>
      <c r="E96" t="s">
        <v>104</v>
      </c>
      <c r="I96" s="22"/>
      <c r="J96" s="25"/>
      <c r="K96" s="22"/>
      <c r="L96" s="22"/>
      <c r="M96" s="25"/>
      <c r="N96" s="22"/>
      <c r="O96" s="22"/>
    </row>
    <row r="97" spans="1:15" ht="18.75" thickBot="1" x14ac:dyDescent="0.4">
      <c r="A97" s="2" t="s">
        <v>95</v>
      </c>
      <c r="B97" s="10" t="s">
        <v>104</v>
      </c>
      <c r="C97" s="10" t="s">
        <v>104</v>
      </c>
      <c r="D97" s="4" t="s">
        <v>104</v>
      </c>
      <c r="E97" t="s">
        <v>104</v>
      </c>
      <c r="I97" s="22"/>
      <c r="J97" s="25"/>
      <c r="K97" s="22"/>
      <c r="L97" s="28"/>
      <c r="M97" s="28"/>
      <c r="N97" s="27"/>
      <c r="O97" s="22"/>
    </row>
    <row r="98" spans="1:15" ht="18.75" thickBot="1" x14ac:dyDescent="0.4">
      <c r="A98" s="2" t="s">
        <v>96</v>
      </c>
      <c r="B98" s="10" t="s">
        <v>104</v>
      </c>
      <c r="C98" s="10" t="s">
        <v>104</v>
      </c>
      <c r="D98" s="4" t="s">
        <v>104</v>
      </c>
      <c r="E98" t="s">
        <v>104</v>
      </c>
      <c r="I98" s="22"/>
      <c r="J98" s="38"/>
      <c r="K98" s="22"/>
      <c r="L98" s="28"/>
      <c r="M98" s="28"/>
      <c r="N98" s="28"/>
      <c r="O98" s="22"/>
    </row>
    <row r="99" spans="1:15" ht="18.75" thickBot="1" x14ac:dyDescent="0.4">
      <c r="A99" s="2" t="s">
        <v>97</v>
      </c>
      <c r="B99" s="10" t="s">
        <v>104</v>
      </c>
      <c r="C99" s="10" t="s">
        <v>104</v>
      </c>
      <c r="D99" s="4" t="s">
        <v>104</v>
      </c>
      <c r="E99" t="s">
        <v>104</v>
      </c>
      <c r="I99" s="22"/>
      <c r="J99" s="25"/>
      <c r="K99" s="22"/>
      <c r="L99" s="28"/>
      <c r="M99" s="28"/>
      <c r="N99" s="27"/>
      <c r="O99" s="22"/>
    </row>
    <row r="100" spans="1:15" ht="18.75" thickBot="1" x14ac:dyDescent="0.4">
      <c r="A100" s="2" t="s">
        <v>98</v>
      </c>
      <c r="B100" s="10" t="s">
        <v>104</v>
      </c>
      <c r="C100" s="10" t="s">
        <v>104</v>
      </c>
      <c r="D100" s="4" t="s">
        <v>104</v>
      </c>
      <c r="E100" t="s">
        <v>104</v>
      </c>
      <c r="I100" s="22"/>
      <c r="J100" s="25"/>
      <c r="K100" s="22"/>
      <c r="L100" s="28"/>
      <c r="M100" s="28"/>
      <c r="N100" s="27"/>
      <c r="O100" s="22"/>
    </row>
    <row r="101" spans="1:15" ht="18.75" thickBot="1" x14ac:dyDescent="0.4">
      <c r="A101" s="2" t="s">
        <v>99</v>
      </c>
      <c r="B101" s="10" t="s">
        <v>104</v>
      </c>
      <c r="C101" s="10" t="s">
        <v>104</v>
      </c>
      <c r="D101" s="4" t="s">
        <v>104</v>
      </c>
      <c r="E101" t="s">
        <v>104</v>
      </c>
      <c r="I101" s="22"/>
      <c r="J101" s="25"/>
      <c r="K101" s="22"/>
      <c r="L101" s="28"/>
      <c r="M101" s="28"/>
      <c r="N101" s="28"/>
      <c r="O101" s="22"/>
    </row>
    <row r="102" spans="1:15" ht="18.75" thickBot="1" x14ac:dyDescent="0.4">
      <c r="A102" s="2" t="s">
        <v>100</v>
      </c>
      <c r="B102" s="10" t="s">
        <v>104</v>
      </c>
      <c r="C102" s="10" t="s">
        <v>104</v>
      </c>
      <c r="D102" s="4" t="s">
        <v>104</v>
      </c>
      <c r="E102" t="s">
        <v>104</v>
      </c>
      <c r="I102" s="22"/>
      <c r="J102" s="25"/>
      <c r="K102" s="22"/>
      <c r="L102" s="28"/>
      <c r="M102" s="28"/>
      <c r="N102" s="27"/>
      <c r="O102" s="22"/>
    </row>
    <row r="103" spans="1:15" x14ac:dyDescent="0.25">
      <c r="I103" s="22"/>
      <c r="J103" s="25"/>
      <c r="K103" s="22"/>
      <c r="L103" s="22"/>
      <c r="M103" s="28"/>
      <c r="N103" s="22"/>
      <c r="O103" s="22"/>
    </row>
    <row r="104" spans="1:15" x14ac:dyDescent="0.25">
      <c r="I104" s="22"/>
      <c r="J104" s="25"/>
      <c r="K104" s="22"/>
      <c r="L104" s="22"/>
      <c r="M104" s="27"/>
      <c r="N104" s="27"/>
      <c r="O104" s="22"/>
    </row>
    <row r="105" spans="1:15" x14ac:dyDescent="0.25">
      <c r="I105" s="22"/>
      <c r="J105" s="24"/>
      <c r="K105" s="22"/>
      <c r="L105" s="22"/>
      <c r="M105" s="27"/>
      <c r="N105" s="27"/>
      <c r="O105" s="22"/>
    </row>
    <row r="106" spans="1:15" x14ac:dyDescent="0.25">
      <c r="I106" s="22"/>
      <c r="J106" s="25"/>
      <c r="K106" s="22"/>
      <c r="L106" s="22"/>
      <c r="M106" s="39"/>
      <c r="N106" s="27"/>
      <c r="O106" s="22"/>
    </row>
    <row r="107" spans="1:15" x14ac:dyDescent="0.25">
      <c r="I107" s="22"/>
      <c r="J107" s="24"/>
      <c r="K107" s="22"/>
      <c r="L107" s="22"/>
      <c r="M107" s="27"/>
      <c r="N107" s="27"/>
      <c r="O107" s="22"/>
    </row>
    <row r="108" spans="1:15" x14ac:dyDescent="0.25">
      <c r="I108" s="22"/>
      <c r="J108" s="25"/>
      <c r="K108" s="22"/>
      <c r="L108" s="28"/>
      <c r="M108" s="28"/>
      <c r="N108" s="28"/>
      <c r="O108" s="22"/>
    </row>
    <row r="109" spans="1:15" x14ac:dyDescent="0.25">
      <c r="I109" s="22"/>
      <c r="J109" s="25"/>
      <c r="K109" s="22"/>
      <c r="L109" s="22"/>
      <c r="M109" s="34"/>
      <c r="N109" s="34"/>
      <c r="O109" s="22"/>
    </row>
    <row r="110" spans="1:15" x14ac:dyDescent="0.25">
      <c r="I110" s="22"/>
      <c r="J110" s="25"/>
      <c r="K110" s="22"/>
      <c r="L110" s="22"/>
      <c r="M110" s="30"/>
      <c r="N110" s="31"/>
      <c r="O110" s="22"/>
    </row>
    <row r="111" spans="1:15" ht="16.5" x14ac:dyDescent="0.25">
      <c r="I111" s="22"/>
      <c r="J111" s="25"/>
      <c r="K111" s="22"/>
      <c r="L111" s="22"/>
      <c r="M111" s="28"/>
      <c r="N111" s="40"/>
      <c r="O111" s="22"/>
    </row>
    <row r="112" spans="1:15" x14ac:dyDescent="0.25">
      <c r="I112" s="22"/>
      <c r="J112" s="25"/>
      <c r="K112" s="22"/>
      <c r="L112" s="22"/>
      <c r="M112" s="22"/>
      <c r="N112" s="22"/>
      <c r="O112" s="22"/>
    </row>
    <row r="113" spans="9:15" x14ac:dyDescent="0.25">
      <c r="I113" s="22"/>
      <c r="J113" s="25"/>
      <c r="K113" s="22"/>
      <c r="L113" s="22"/>
      <c r="M113" s="22"/>
      <c r="N113" s="22"/>
      <c r="O113" s="22"/>
    </row>
    <row r="114" spans="9:15" x14ac:dyDescent="0.25">
      <c r="I114" s="22"/>
      <c r="J114" s="25"/>
      <c r="K114" s="22"/>
      <c r="L114" s="22"/>
      <c r="M114" s="22"/>
      <c r="N114" s="22"/>
      <c r="O114" s="22"/>
    </row>
    <row r="115" spans="9:15" x14ac:dyDescent="0.25">
      <c r="I115" s="22"/>
      <c r="J115" s="25"/>
      <c r="K115" s="22"/>
      <c r="L115" s="22"/>
      <c r="M115" s="22"/>
      <c r="N115" s="22"/>
      <c r="O115" s="22"/>
    </row>
    <row r="116" spans="9:15" ht="16.5" x14ac:dyDescent="0.25">
      <c r="I116" s="22"/>
      <c r="J116" s="41"/>
      <c r="K116" s="22"/>
      <c r="L116" s="22"/>
      <c r="M116" s="42"/>
      <c r="N116" s="42"/>
      <c r="O116" s="22"/>
    </row>
    <row r="117" spans="9:15" ht="16.5" x14ac:dyDescent="0.25">
      <c r="I117" s="22"/>
      <c r="J117" s="41"/>
      <c r="K117" s="22"/>
      <c r="L117" s="22"/>
      <c r="M117" s="43"/>
      <c r="N117" s="43"/>
      <c r="O117" s="22"/>
    </row>
    <row r="118" spans="9:15" x14ac:dyDescent="0.25">
      <c r="I118" s="22"/>
      <c r="J118" s="25"/>
      <c r="K118" s="22"/>
      <c r="L118" s="22"/>
      <c r="M118" s="42"/>
      <c r="N118" s="42"/>
      <c r="O118" s="22"/>
    </row>
    <row r="119" spans="9:15" x14ac:dyDescent="0.25">
      <c r="I119" s="22"/>
      <c r="J119" s="25"/>
      <c r="K119" s="22"/>
      <c r="L119" s="22"/>
      <c r="M119" s="43"/>
      <c r="N119" s="43"/>
      <c r="O119" s="22"/>
    </row>
    <row r="120" spans="9:15" x14ac:dyDescent="0.25">
      <c r="I120" s="22"/>
      <c r="J120" s="25"/>
      <c r="K120" s="22"/>
      <c r="L120" s="22"/>
      <c r="M120" s="42"/>
      <c r="N120" s="42"/>
      <c r="O120" s="22"/>
    </row>
    <row r="121" spans="9:15" x14ac:dyDescent="0.25">
      <c r="I121" s="22"/>
      <c r="J121" s="25"/>
      <c r="K121" s="22"/>
      <c r="L121" s="22"/>
      <c r="M121" s="44"/>
      <c r="N121" s="44"/>
      <c r="O121" s="22"/>
    </row>
    <row r="122" spans="9:15" x14ac:dyDescent="0.25">
      <c r="I122" s="22"/>
      <c r="J122" s="25"/>
      <c r="K122" s="22"/>
      <c r="L122" s="22"/>
      <c r="M122" s="42"/>
      <c r="N122" s="42"/>
      <c r="O122" s="22"/>
    </row>
    <row r="123" spans="9:15" x14ac:dyDescent="0.25">
      <c r="I123" s="22"/>
      <c r="J123" s="25"/>
      <c r="K123" s="22"/>
      <c r="L123" s="22"/>
      <c r="M123" s="44"/>
      <c r="N123" s="44"/>
      <c r="O123" s="22"/>
    </row>
    <row r="124" spans="9:15" x14ac:dyDescent="0.25">
      <c r="I124" s="22"/>
      <c r="J124" s="25"/>
      <c r="K124" s="22"/>
      <c r="L124" s="22"/>
      <c r="M124" s="22"/>
      <c r="N124" s="22"/>
      <c r="O124" s="22"/>
    </row>
    <row r="125" spans="9:15" x14ac:dyDescent="0.25">
      <c r="I125" s="22"/>
      <c r="J125" s="25"/>
      <c r="K125" s="22"/>
      <c r="L125" s="22"/>
      <c r="M125" s="22"/>
      <c r="N125" s="22"/>
      <c r="O125" s="22"/>
    </row>
    <row r="126" spans="9:15" x14ac:dyDescent="0.25">
      <c r="I126" s="22"/>
      <c r="J126" s="25"/>
      <c r="K126" s="22"/>
      <c r="L126" s="22"/>
      <c r="M126" s="22"/>
      <c r="N126" s="22"/>
      <c r="O126" s="22"/>
    </row>
    <row r="127" spans="9:15" x14ac:dyDescent="0.25">
      <c r="I127" s="22"/>
      <c r="J127" s="25"/>
      <c r="K127" s="22"/>
      <c r="L127" s="22"/>
      <c r="M127" s="22"/>
      <c r="N127" s="22"/>
      <c r="O127" s="22"/>
    </row>
    <row r="128" spans="9:15" ht="18" x14ac:dyDescent="0.35">
      <c r="I128" s="22"/>
      <c r="J128" s="45"/>
      <c r="K128" s="22"/>
      <c r="L128" s="22"/>
      <c r="M128" s="22"/>
      <c r="N128" s="22"/>
      <c r="O128" s="22"/>
    </row>
    <row r="129" spans="9:15" ht="18" x14ac:dyDescent="0.35">
      <c r="I129" s="22"/>
      <c r="J129" s="45"/>
      <c r="K129" s="22"/>
      <c r="L129" s="22"/>
      <c r="M129" s="22"/>
      <c r="N129" s="22"/>
      <c r="O129" s="22"/>
    </row>
    <row r="130" spans="9:15" x14ac:dyDescent="0.25">
      <c r="I130" s="22"/>
      <c r="J130" s="25"/>
      <c r="K130" s="22"/>
      <c r="L130" s="22"/>
      <c r="M130" s="22"/>
      <c r="N130" s="22"/>
      <c r="O130" s="22"/>
    </row>
    <row r="131" spans="9:15" ht="18" x14ac:dyDescent="0.35">
      <c r="I131" s="22"/>
      <c r="J131" s="45"/>
      <c r="K131" s="22"/>
      <c r="L131" s="22"/>
      <c r="M131" s="22"/>
      <c r="N131" s="22"/>
      <c r="O131" s="22"/>
    </row>
    <row r="132" spans="9:15" ht="18" x14ac:dyDescent="0.35">
      <c r="I132" s="22"/>
      <c r="J132" s="46"/>
      <c r="K132" s="22"/>
      <c r="L132" s="22"/>
      <c r="M132" s="22"/>
      <c r="N132" s="22"/>
      <c r="O132" s="22"/>
    </row>
    <row r="133" spans="9:15" x14ac:dyDescent="0.25">
      <c r="I133" s="22"/>
      <c r="J133" s="22"/>
      <c r="K133" s="22"/>
      <c r="L133" s="22"/>
      <c r="M133" s="22"/>
      <c r="N133" s="22"/>
      <c r="O133" s="22"/>
    </row>
    <row r="134" spans="9:15" ht="18" x14ac:dyDescent="0.35">
      <c r="I134" s="22"/>
      <c r="J134" s="45"/>
      <c r="K134" s="22"/>
      <c r="L134" s="22"/>
      <c r="M134" s="22"/>
      <c r="N134" s="22"/>
      <c r="O134" s="22"/>
    </row>
    <row r="135" spans="9:15" ht="18" x14ac:dyDescent="0.35">
      <c r="I135" s="22"/>
      <c r="J135" s="46"/>
      <c r="K135" s="22"/>
      <c r="L135" s="22"/>
      <c r="M135" s="22"/>
      <c r="N135" s="22"/>
      <c r="O135" s="22"/>
    </row>
    <row r="136" spans="9:15" ht="18" x14ac:dyDescent="0.35">
      <c r="I136" s="22"/>
      <c r="J136" s="46"/>
      <c r="K136" s="22"/>
      <c r="L136" s="22"/>
      <c r="M136" s="22"/>
      <c r="N136" s="22"/>
      <c r="O136" s="22"/>
    </row>
    <row r="137" spans="9:15" x14ac:dyDescent="0.25">
      <c r="I137" s="22"/>
      <c r="J137" s="22"/>
      <c r="K137" s="22"/>
      <c r="L137" s="22"/>
      <c r="M137" s="22"/>
      <c r="N137" s="22"/>
      <c r="O137" s="22"/>
    </row>
    <row r="138" spans="9:15" x14ac:dyDescent="0.25">
      <c r="I138" s="22"/>
      <c r="J138" s="22"/>
      <c r="K138" s="22"/>
      <c r="L138" s="22"/>
      <c r="M138" s="22"/>
      <c r="N138" s="22"/>
      <c r="O138" s="22"/>
    </row>
    <row r="139" spans="9:15" x14ac:dyDescent="0.25">
      <c r="I139" s="22"/>
      <c r="J139" s="22"/>
      <c r="K139" s="22"/>
      <c r="L139" s="22"/>
      <c r="M139" s="22"/>
      <c r="N139" s="22"/>
      <c r="O139" s="22"/>
    </row>
    <row r="140" spans="9:15" x14ac:dyDescent="0.25">
      <c r="I140" s="22"/>
      <c r="J140" s="22"/>
      <c r="K140" s="22"/>
      <c r="L140" s="22"/>
      <c r="M140" s="22"/>
      <c r="N140" s="22"/>
      <c r="O140" s="22"/>
    </row>
  </sheetData>
  <autoFilter ref="A1:E102" xr:uid="{00000000-0001-0000-0000-000000000000}">
    <filterColumn colId="1">
      <filters>
        <filter val="Yes"/>
      </filters>
    </filterColumn>
  </autoFilter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79B71-84D6-433D-B49E-F1B8F85ECC6B}">
  <dimension ref="A1:P149"/>
  <sheetViews>
    <sheetView zoomScale="115" zoomScaleNormal="115" workbookViewId="0">
      <selection activeCell="A2" sqref="A2:B10"/>
    </sheetView>
  </sheetViews>
  <sheetFormatPr defaultRowHeight="15" x14ac:dyDescent="0.25"/>
  <cols>
    <col min="1" max="1" width="37.28515625" customWidth="1"/>
    <col min="8" max="8" width="30.85546875" customWidth="1"/>
  </cols>
  <sheetData>
    <row r="1" spans="1:16" ht="15.75" thickBot="1" x14ac:dyDescent="0.3">
      <c r="A1" t="s">
        <v>101</v>
      </c>
      <c r="B1" t="s">
        <v>106</v>
      </c>
    </row>
    <row r="2" spans="1:16" ht="18.75" thickBot="1" x14ac:dyDescent="0.4">
      <c r="A2" s="2" t="s">
        <v>11</v>
      </c>
      <c r="B2" s="11">
        <v>0.19</v>
      </c>
      <c r="C2" s="50"/>
      <c r="L2" s="47"/>
      <c r="P2" s="2"/>
    </row>
    <row r="3" spans="1:16" ht="18.75" thickBot="1" x14ac:dyDescent="0.4">
      <c r="A3" s="2" t="s">
        <v>13</v>
      </c>
      <c r="B3" s="11">
        <v>0.19</v>
      </c>
      <c r="C3" s="50"/>
      <c r="G3" s="2"/>
      <c r="P3" s="2"/>
    </row>
    <row r="4" spans="1:16" ht="18.75" thickBot="1" x14ac:dyDescent="0.4">
      <c r="A4" s="80" t="s">
        <v>14</v>
      </c>
      <c r="B4" s="55">
        <v>12.2</v>
      </c>
      <c r="C4" s="11"/>
      <c r="K4" s="47"/>
      <c r="L4" s="47"/>
      <c r="P4" s="2"/>
    </row>
    <row r="5" spans="1:16" ht="18.75" thickBot="1" x14ac:dyDescent="0.4">
      <c r="A5" s="2" t="s">
        <v>28</v>
      </c>
      <c r="B5" s="7">
        <v>0.11</v>
      </c>
      <c r="C5" s="50"/>
      <c r="P5" s="2"/>
    </row>
    <row r="6" spans="1:16" ht="18.75" thickBot="1" x14ac:dyDescent="0.4">
      <c r="A6" s="80" t="s">
        <v>16</v>
      </c>
      <c r="B6" s="11">
        <v>0.89</v>
      </c>
      <c r="C6" s="11"/>
      <c r="I6" s="50"/>
      <c r="J6" s="11"/>
      <c r="K6" s="11"/>
      <c r="L6" s="13"/>
      <c r="P6" s="2"/>
    </row>
    <row r="7" spans="1:16" ht="18.75" thickBot="1" x14ac:dyDescent="0.4">
      <c r="A7" s="80" t="s">
        <v>27</v>
      </c>
      <c r="B7" s="11">
        <v>0.11</v>
      </c>
      <c r="C7" s="50"/>
      <c r="G7" s="12"/>
      <c r="I7" s="11"/>
      <c r="J7" s="13"/>
      <c r="K7" s="50"/>
      <c r="L7" s="15"/>
      <c r="P7" s="2"/>
    </row>
    <row r="8" spans="1:16" ht="36.75" thickBot="1" x14ac:dyDescent="0.4">
      <c r="A8" s="80" t="s">
        <v>108</v>
      </c>
      <c r="B8" s="53">
        <v>0.19</v>
      </c>
      <c r="K8" s="50"/>
      <c r="L8" s="15"/>
      <c r="P8" s="2"/>
    </row>
    <row r="9" spans="1:16" ht="36.75" thickBot="1" x14ac:dyDescent="0.4">
      <c r="A9" s="80" t="s">
        <v>109</v>
      </c>
      <c r="B9" s="53">
        <v>0.19</v>
      </c>
      <c r="C9" s="72"/>
      <c r="K9" s="50"/>
      <c r="L9" s="15"/>
      <c r="P9" s="2"/>
    </row>
    <row r="10" spans="1:16" ht="18.75" thickBot="1" x14ac:dyDescent="0.4">
      <c r="A10" s="81" t="s">
        <v>60</v>
      </c>
      <c r="B10" s="82">
        <v>0.89</v>
      </c>
      <c r="C10" s="73"/>
      <c r="J10" s="11"/>
      <c r="K10" s="50"/>
      <c r="L10" s="15"/>
      <c r="P10" s="2"/>
    </row>
    <row r="11" spans="1:16" ht="18.75" thickBot="1" x14ac:dyDescent="0.4">
      <c r="C11" s="73"/>
      <c r="J11" s="11"/>
      <c r="K11" s="11"/>
      <c r="L11" s="13"/>
      <c r="P11" s="2"/>
    </row>
    <row r="12" spans="1:16" ht="18.75" thickBot="1" x14ac:dyDescent="0.4">
      <c r="G12" s="12"/>
      <c r="J12" s="50"/>
      <c r="K12" s="11"/>
      <c r="L12" s="13"/>
      <c r="P12" s="2"/>
    </row>
    <row r="13" spans="1:16" ht="18.75" thickBot="1" x14ac:dyDescent="0.4">
      <c r="J13" s="50"/>
      <c r="K13" s="11"/>
      <c r="L13" s="13"/>
      <c r="P13" s="2"/>
    </row>
    <row r="14" spans="1:16" ht="18.75" thickBot="1" x14ac:dyDescent="0.4">
      <c r="C14" s="13"/>
      <c r="J14" s="50"/>
      <c r="K14" s="11"/>
      <c r="L14" s="13"/>
      <c r="P14" s="2"/>
    </row>
    <row r="15" spans="1:16" ht="18.75" thickBot="1" x14ac:dyDescent="0.4">
      <c r="C15" s="13"/>
      <c r="J15" s="50"/>
      <c r="K15" s="11"/>
      <c r="L15" s="13"/>
      <c r="P15" s="2"/>
    </row>
    <row r="16" spans="1:16" ht="18.75" thickBot="1" x14ac:dyDescent="0.4">
      <c r="C16" s="13"/>
      <c r="I16" s="11"/>
      <c r="J16" s="11"/>
      <c r="K16" s="50"/>
      <c r="L16" s="15"/>
      <c r="P16" s="2"/>
    </row>
    <row r="17" spans="1:16" ht="18.75" thickBot="1" x14ac:dyDescent="0.4">
      <c r="C17" s="13"/>
      <c r="I17" s="11"/>
      <c r="J17" s="11"/>
      <c r="K17" s="50"/>
      <c r="L17" s="15"/>
      <c r="P17" s="2"/>
    </row>
    <row r="18" spans="1:16" ht="18.75" thickBot="1" x14ac:dyDescent="0.4">
      <c r="C18" s="13"/>
      <c r="I18" s="11"/>
      <c r="J18" s="11"/>
      <c r="K18" s="11"/>
      <c r="L18" s="13"/>
      <c r="P18" s="2"/>
    </row>
    <row r="19" spans="1:16" ht="18.75" thickBot="1" x14ac:dyDescent="0.4">
      <c r="I19" s="11"/>
      <c r="J19" s="11"/>
      <c r="K19" s="11"/>
      <c r="L19" s="13"/>
      <c r="P19" s="2"/>
    </row>
    <row r="20" spans="1:16" ht="18.75" thickBot="1" x14ac:dyDescent="0.4">
      <c r="A20" s="2"/>
      <c r="I20" s="11"/>
      <c r="J20" s="11"/>
      <c r="K20" s="11"/>
      <c r="L20" s="13"/>
      <c r="P20" s="2"/>
    </row>
    <row r="21" spans="1:16" ht="18.75" thickBot="1" x14ac:dyDescent="0.4">
      <c r="A21" s="2"/>
      <c r="I21" s="11"/>
      <c r="J21" s="11"/>
      <c r="K21" s="11"/>
      <c r="L21" s="13"/>
      <c r="P21" s="2"/>
    </row>
    <row r="22" spans="1:16" ht="18.75" thickBot="1" x14ac:dyDescent="0.4">
      <c r="A22" s="2"/>
      <c r="I22" s="11"/>
      <c r="J22" s="11"/>
      <c r="K22" s="11"/>
      <c r="L22" s="13"/>
      <c r="P22" s="2"/>
    </row>
    <row r="23" spans="1:16" ht="18.75" thickBot="1" x14ac:dyDescent="0.4">
      <c r="A23" s="2"/>
      <c r="I23" s="11"/>
      <c r="J23" s="11"/>
      <c r="K23" s="11"/>
      <c r="L23" s="13"/>
      <c r="P23" s="2"/>
    </row>
    <row r="24" spans="1:16" ht="18.75" thickBot="1" x14ac:dyDescent="0.4">
      <c r="A24" s="2"/>
      <c r="I24" s="11"/>
      <c r="J24" s="11"/>
      <c r="K24" s="11"/>
      <c r="L24" s="13"/>
      <c r="P24" s="2"/>
    </row>
    <row r="25" spans="1:16" ht="18.75" thickBot="1" x14ac:dyDescent="0.4">
      <c r="A25" s="2"/>
      <c r="I25" s="11"/>
      <c r="J25" s="11"/>
      <c r="K25" s="11"/>
      <c r="L25" s="13"/>
      <c r="P25" s="2"/>
    </row>
    <row r="26" spans="1:16" ht="18.75" thickBot="1" x14ac:dyDescent="0.4">
      <c r="A26" s="2"/>
      <c r="I26" s="11"/>
      <c r="J26" s="11"/>
      <c r="K26" s="11"/>
      <c r="L26" s="13"/>
      <c r="P26" s="2"/>
    </row>
    <row r="27" spans="1:16" ht="18.75" thickBot="1" x14ac:dyDescent="0.4">
      <c r="A27" s="2"/>
      <c r="G27" s="12"/>
      <c r="I27" s="11"/>
      <c r="J27" s="11"/>
      <c r="K27" s="11"/>
      <c r="L27" s="13"/>
      <c r="P27" s="2"/>
    </row>
    <row r="28" spans="1:16" ht="18.75" thickBot="1" x14ac:dyDescent="0.4">
      <c r="A28" s="2"/>
      <c r="I28" s="11"/>
      <c r="J28" s="11"/>
      <c r="K28" s="11"/>
      <c r="L28" s="13"/>
      <c r="P28" s="2"/>
    </row>
    <row r="29" spans="1:16" ht="18.75" thickBot="1" x14ac:dyDescent="0.4">
      <c r="A29" s="2"/>
      <c r="I29" s="11"/>
      <c r="J29" s="11"/>
      <c r="K29" s="11"/>
      <c r="L29" s="13"/>
      <c r="P29" s="2"/>
    </row>
    <row r="30" spans="1:16" ht="18.75" thickBot="1" x14ac:dyDescent="0.4">
      <c r="I30" s="11"/>
      <c r="J30" s="11"/>
      <c r="K30" s="11"/>
      <c r="L30" s="13"/>
      <c r="P30" s="2"/>
    </row>
    <row r="31" spans="1:16" ht="19.5" thickTop="1" thickBot="1" x14ac:dyDescent="0.4">
      <c r="G31" s="51"/>
      <c r="I31" s="11"/>
      <c r="J31" s="11"/>
      <c r="K31" s="11"/>
      <c r="L31" s="13"/>
      <c r="P31" s="2"/>
    </row>
    <row r="32" spans="1:16" ht="19.5" thickTop="1" thickBot="1" x14ac:dyDescent="0.4">
      <c r="G32" s="52"/>
      <c r="P32" s="2"/>
    </row>
    <row r="33" spans="1:16" ht="18.75" thickBot="1" x14ac:dyDescent="0.4">
      <c r="J33" s="13"/>
      <c r="P33" s="2"/>
    </row>
    <row r="34" spans="1:16" ht="18.75" thickBot="1" x14ac:dyDescent="0.4">
      <c r="J34" s="13"/>
      <c r="P34" s="2"/>
    </row>
    <row r="35" spans="1:16" ht="18.75" thickBot="1" x14ac:dyDescent="0.4">
      <c r="G35" s="12"/>
      <c r="P35" s="2"/>
    </row>
    <row r="36" spans="1:16" ht="18.75" thickBot="1" x14ac:dyDescent="0.4">
      <c r="I36" s="11"/>
      <c r="J36" s="11"/>
      <c r="K36" s="11"/>
      <c r="L36" s="13"/>
      <c r="P36" s="2"/>
    </row>
    <row r="37" spans="1:16" ht="18.75" thickBot="1" x14ac:dyDescent="0.4">
      <c r="I37" s="53"/>
      <c r="J37" s="53"/>
      <c r="K37" s="54"/>
      <c r="L37" s="84"/>
      <c r="P37" s="2"/>
    </row>
    <row r="38" spans="1:16" ht="18.75" thickBot="1" x14ac:dyDescent="0.4">
      <c r="I38" s="53"/>
      <c r="J38" s="53"/>
      <c r="K38" s="54"/>
      <c r="L38" s="84"/>
      <c r="P38" s="2"/>
    </row>
    <row r="39" spans="1:16" ht="18.75" thickBot="1" x14ac:dyDescent="0.4">
      <c r="A39" s="22"/>
      <c r="I39" s="53"/>
      <c r="J39" s="53"/>
      <c r="K39" s="54"/>
      <c r="L39" s="84"/>
      <c r="P39" s="2"/>
    </row>
    <row r="40" spans="1:16" ht="18.75" thickBot="1" x14ac:dyDescent="0.4">
      <c r="A40" s="22"/>
      <c r="J40" s="11"/>
      <c r="K40" s="11"/>
      <c r="L40" s="13"/>
      <c r="P40" s="2"/>
    </row>
    <row r="41" spans="1:16" ht="18.75" thickBot="1" x14ac:dyDescent="0.4">
      <c r="A41" s="22"/>
      <c r="I41" s="11"/>
      <c r="J41" s="11"/>
      <c r="K41" s="11"/>
      <c r="L41" s="13"/>
      <c r="P41" s="2"/>
    </row>
    <row r="42" spans="1:16" ht="18.75" thickBot="1" x14ac:dyDescent="0.4">
      <c r="A42" s="22"/>
      <c r="I42" s="11"/>
      <c r="J42" s="11"/>
      <c r="K42" s="11"/>
      <c r="L42" s="13"/>
      <c r="P42" s="2"/>
    </row>
    <row r="43" spans="1:16" ht="18.75" thickBot="1" x14ac:dyDescent="0.4">
      <c r="A43" s="22"/>
      <c r="I43" s="11"/>
      <c r="J43" s="11"/>
      <c r="K43" s="11"/>
      <c r="L43" s="13"/>
      <c r="P43" s="2"/>
    </row>
    <row r="44" spans="1:16" ht="18.75" thickBot="1" x14ac:dyDescent="0.4">
      <c r="A44" s="22"/>
      <c r="I44" s="53"/>
      <c r="J44" s="53"/>
      <c r="K44" s="54"/>
      <c r="L44" s="84"/>
      <c r="P44" s="2"/>
    </row>
    <row r="45" spans="1:16" ht="18.75" thickBot="1" x14ac:dyDescent="0.4">
      <c r="A45" s="22"/>
      <c r="I45" s="55"/>
      <c r="J45" s="14"/>
      <c r="K45" s="14"/>
      <c r="L45" s="13"/>
      <c r="P45" s="2"/>
    </row>
    <row r="46" spans="1:16" ht="18.75" thickBot="1" x14ac:dyDescent="0.4">
      <c r="A46" s="22"/>
      <c r="I46" s="11"/>
      <c r="J46" s="11"/>
      <c r="K46" s="11"/>
      <c r="L46" s="13"/>
      <c r="P46" s="2"/>
    </row>
    <row r="47" spans="1:16" ht="18.75" thickBot="1" x14ac:dyDescent="0.4">
      <c r="A47" s="22"/>
      <c r="J47" s="11"/>
      <c r="K47" s="11"/>
      <c r="L47" s="13"/>
      <c r="P47" s="2"/>
    </row>
    <row r="48" spans="1:16" ht="18.75" thickBot="1" x14ac:dyDescent="0.4">
      <c r="J48" s="11"/>
      <c r="K48" s="11"/>
      <c r="L48" s="13"/>
      <c r="P48" s="2"/>
    </row>
    <row r="49" spans="9:16" ht="18.75" thickBot="1" x14ac:dyDescent="0.4">
      <c r="J49" s="14"/>
      <c r="P49" s="2"/>
    </row>
    <row r="50" spans="9:16" ht="18.75" thickBot="1" x14ac:dyDescent="0.4">
      <c r="I50" s="53"/>
      <c r="J50" s="53"/>
      <c r="K50" s="54"/>
      <c r="L50" s="84"/>
      <c r="P50" s="2"/>
    </row>
    <row r="51" spans="9:16" ht="18.75" thickBot="1" x14ac:dyDescent="0.4">
      <c r="J51" s="11"/>
      <c r="K51" s="11"/>
      <c r="L51" s="13"/>
      <c r="P51" s="2"/>
    </row>
    <row r="52" spans="9:16" ht="18.75" thickBot="1" x14ac:dyDescent="0.4">
      <c r="J52" s="53"/>
      <c r="K52" s="54"/>
      <c r="L52" s="84"/>
      <c r="P52" s="2"/>
    </row>
    <row r="53" spans="9:16" ht="18.75" thickBot="1" x14ac:dyDescent="0.4">
      <c r="J53" s="53"/>
      <c r="K53" s="54"/>
      <c r="L53" s="84"/>
      <c r="P53" s="2"/>
    </row>
    <row r="54" spans="9:16" ht="18.75" thickBot="1" x14ac:dyDescent="0.4">
      <c r="J54" s="11"/>
      <c r="K54" s="11"/>
      <c r="L54" s="13"/>
      <c r="P54" s="2"/>
    </row>
    <row r="55" spans="9:16" ht="18.75" thickBot="1" x14ac:dyDescent="0.4">
      <c r="J55" s="11"/>
      <c r="K55" s="11"/>
      <c r="L55" s="13"/>
      <c r="P55" s="2"/>
    </row>
    <row r="56" spans="9:16" ht="18.75" thickBot="1" x14ac:dyDescent="0.4">
      <c r="J56" s="13"/>
      <c r="P56" s="2"/>
    </row>
    <row r="57" spans="9:16" ht="18.75" thickBot="1" x14ac:dyDescent="0.4">
      <c r="J57" s="11"/>
      <c r="K57" s="50"/>
      <c r="L57" s="15"/>
      <c r="P57" s="2"/>
    </row>
    <row r="58" spans="9:16" ht="18.75" thickBot="1" x14ac:dyDescent="0.4">
      <c r="J58" s="11"/>
      <c r="K58" s="50"/>
      <c r="L58" s="15"/>
      <c r="P58" s="2"/>
    </row>
    <row r="59" spans="9:16" ht="18.75" thickBot="1" x14ac:dyDescent="0.4">
      <c r="J59" s="56"/>
      <c r="K59" s="11"/>
      <c r="L59" s="13"/>
      <c r="P59" s="2"/>
    </row>
    <row r="60" spans="9:16" ht="18.75" thickBot="1" x14ac:dyDescent="0.4">
      <c r="J60" s="11"/>
      <c r="K60" s="11"/>
      <c r="L60" s="13"/>
      <c r="P60" s="2"/>
    </row>
    <row r="61" spans="9:16" ht="18.75" thickBot="1" x14ac:dyDescent="0.4">
      <c r="I61" s="11"/>
      <c r="J61" s="11"/>
      <c r="K61" s="11"/>
      <c r="L61" s="13"/>
      <c r="P61" s="2"/>
    </row>
    <row r="62" spans="9:16" ht="18.75" thickBot="1" x14ac:dyDescent="0.4">
      <c r="J62" s="11"/>
      <c r="K62" s="50"/>
      <c r="L62" s="15"/>
      <c r="P62" s="2"/>
    </row>
    <row r="63" spans="9:16" ht="18.75" thickBot="1" x14ac:dyDescent="0.4">
      <c r="I63" s="53"/>
      <c r="J63" s="53"/>
      <c r="K63" s="54"/>
      <c r="L63" s="84"/>
      <c r="P63" s="2"/>
    </row>
    <row r="64" spans="9:16" ht="18.75" thickBot="1" x14ac:dyDescent="0.4">
      <c r="J64" s="11"/>
      <c r="K64" s="11"/>
      <c r="L64" s="13"/>
      <c r="P64" s="2"/>
    </row>
    <row r="65" spans="7:16" ht="18.75" thickBot="1" x14ac:dyDescent="0.4">
      <c r="J65" s="11"/>
      <c r="K65" s="50"/>
      <c r="L65" s="15"/>
      <c r="P65" s="2"/>
    </row>
    <row r="66" spans="7:16" ht="18.75" thickBot="1" x14ac:dyDescent="0.4">
      <c r="J66" s="14"/>
      <c r="P66" s="2"/>
    </row>
    <row r="67" spans="7:16" ht="18.75" thickBot="1" x14ac:dyDescent="0.4">
      <c r="J67" s="57"/>
      <c r="K67" s="58"/>
      <c r="L67" s="107"/>
      <c r="P67" s="2"/>
    </row>
    <row r="68" spans="7:16" ht="18.75" thickBot="1" x14ac:dyDescent="0.4">
      <c r="J68" s="11"/>
      <c r="K68" s="50"/>
      <c r="L68" s="15"/>
      <c r="P68" s="2"/>
    </row>
    <row r="69" spans="7:16" ht="18.75" thickBot="1" x14ac:dyDescent="0.4">
      <c r="J69" s="11"/>
      <c r="K69" s="50"/>
      <c r="L69" s="15"/>
      <c r="P69" s="2"/>
    </row>
    <row r="70" spans="7:16" ht="18.75" thickBot="1" x14ac:dyDescent="0.4">
      <c r="J70" s="50"/>
      <c r="K70" s="50"/>
      <c r="L70" s="15"/>
      <c r="P70" s="2"/>
    </row>
    <row r="71" spans="7:16" ht="18.75" thickBot="1" x14ac:dyDescent="0.4">
      <c r="J71" s="56"/>
      <c r="K71" s="11"/>
      <c r="L71" s="13"/>
      <c r="P71" s="2"/>
    </row>
    <row r="72" spans="7:16" ht="18.75" thickBot="1" x14ac:dyDescent="0.4">
      <c r="P72" s="2"/>
    </row>
    <row r="73" spans="7:16" ht="18.75" thickBot="1" x14ac:dyDescent="0.4">
      <c r="K73" s="15"/>
      <c r="L73" s="15"/>
      <c r="P73" s="2"/>
    </row>
    <row r="74" spans="7:16" ht="18.75" thickBot="1" x14ac:dyDescent="0.4">
      <c r="J74" s="53"/>
      <c r="K74" s="54"/>
      <c r="L74" s="84"/>
      <c r="P74" s="2"/>
    </row>
    <row r="75" spans="7:16" ht="18.75" thickBot="1" x14ac:dyDescent="0.4">
      <c r="J75" s="11"/>
      <c r="K75" s="11"/>
      <c r="L75" s="13"/>
      <c r="P75" s="2"/>
    </row>
    <row r="76" spans="7:16" ht="18.75" thickBot="1" x14ac:dyDescent="0.4">
      <c r="G76" s="59"/>
      <c r="J76" s="11"/>
      <c r="K76" s="11"/>
      <c r="L76" s="13"/>
      <c r="P76" s="2"/>
    </row>
    <row r="77" spans="7:16" ht="18.75" thickBot="1" x14ac:dyDescent="0.4">
      <c r="P77" s="2"/>
    </row>
    <row r="78" spans="7:16" ht="18.75" thickBot="1" x14ac:dyDescent="0.4">
      <c r="I78" s="11"/>
      <c r="J78" s="11"/>
      <c r="K78" s="50"/>
      <c r="L78" s="15"/>
      <c r="P78" s="2"/>
    </row>
    <row r="79" spans="7:16" ht="18.75" thickBot="1" x14ac:dyDescent="0.4">
      <c r="J79" s="11"/>
      <c r="K79" s="50"/>
      <c r="L79" s="15"/>
      <c r="P79" s="2"/>
    </row>
    <row r="80" spans="7:16" ht="18.75" thickBot="1" x14ac:dyDescent="0.4">
      <c r="I80" s="11"/>
      <c r="J80" s="11"/>
      <c r="K80" s="11"/>
      <c r="L80" s="13"/>
      <c r="P80" s="2"/>
    </row>
    <row r="81" spans="7:16" ht="18.75" thickBot="1" x14ac:dyDescent="0.4">
      <c r="J81" s="11"/>
      <c r="K81" s="50"/>
      <c r="L81" s="15"/>
      <c r="P81" s="2"/>
    </row>
    <row r="82" spans="7:16" ht="15.75" thickBot="1" x14ac:dyDescent="0.3">
      <c r="J82" s="11"/>
      <c r="K82" s="50"/>
      <c r="L82" s="15"/>
    </row>
    <row r="83" spans="7:16" x14ac:dyDescent="0.25">
      <c r="J83" s="14"/>
      <c r="K83" s="60"/>
      <c r="L83" s="15"/>
    </row>
    <row r="84" spans="7:16" x14ac:dyDescent="0.25">
      <c r="J84" s="14"/>
      <c r="K84" s="60"/>
      <c r="L84" s="15"/>
    </row>
    <row r="85" spans="7:16" ht="15.75" thickBot="1" x14ac:dyDescent="0.3">
      <c r="J85" s="14"/>
      <c r="K85" s="60"/>
      <c r="L85" s="15"/>
    </row>
    <row r="86" spans="7:16" ht="15.75" thickBot="1" x14ac:dyDescent="0.3">
      <c r="J86" s="61"/>
      <c r="K86" s="62"/>
      <c r="L86" s="109"/>
    </row>
    <row r="87" spans="7:16" ht="15.75" thickBot="1" x14ac:dyDescent="0.3">
      <c r="J87" s="61"/>
      <c r="K87" s="62"/>
      <c r="L87" s="109"/>
    </row>
    <row r="88" spans="7:16" ht="17.25" thickBot="1" x14ac:dyDescent="0.3">
      <c r="G88" s="63"/>
      <c r="J88" s="11"/>
      <c r="K88" s="50"/>
      <c r="L88" s="15"/>
    </row>
    <row r="89" spans="7:16" ht="15.75" thickBot="1" x14ac:dyDescent="0.3">
      <c r="G89" s="7"/>
      <c r="J89" s="11"/>
      <c r="K89" s="11"/>
      <c r="L89" s="13"/>
    </row>
    <row r="90" spans="7:16" ht="15.75" thickBot="1" x14ac:dyDescent="0.3">
      <c r="G90" s="7"/>
      <c r="I90" s="11"/>
      <c r="J90" s="11"/>
      <c r="K90" s="50"/>
      <c r="L90" s="15"/>
    </row>
    <row r="91" spans="7:16" ht="15.75" thickBot="1" x14ac:dyDescent="0.3">
      <c r="G91" s="7"/>
      <c r="J91" s="14"/>
    </row>
    <row r="92" spans="7:16" ht="15.75" thickBot="1" x14ac:dyDescent="0.3">
      <c r="G92" s="7"/>
      <c r="J92" s="7"/>
    </row>
    <row r="93" spans="7:16" ht="15.75" thickBot="1" x14ac:dyDescent="0.3">
      <c r="G93" s="64"/>
      <c r="I93" s="11"/>
      <c r="J93" s="11"/>
      <c r="K93" s="50"/>
      <c r="L93" s="15"/>
    </row>
    <row r="94" spans="7:16" ht="15.75" thickBot="1" x14ac:dyDescent="0.3">
      <c r="G94" s="65"/>
      <c r="I94" s="11"/>
      <c r="J94" s="11"/>
      <c r="K94" s="11"/>
      <c r="L94" s="13"/>
    </row>
    <row r="95" spans="7:16" ht="15.75" thickBot="1" x14ac:dyDescent="0.3">
      <c r="G95" s="64"/>
      <c r="I95" s="11"/>
      <c r="J95" s="11"/>
      <c r="K95" s="50"/>
      <c r="L95" s="15"/>
    </row>
    <row r="96" spans="7:16" ht="15.75" thickBot="1" x14ac:dyDescent="0.3">
      <c r="G96" s="64"/>
      <c r="I96" s="11"/>
      <c r="J96" s="11"/>
      <c r="K96" s="50"/>
      <c r="L96" s="15"/>
    </row>
    <row r="97" spans="7:12" ht="15.75" thickBot="1" x14ac:dyDescent="0.3">
      <c r="G97" s="64"/>
      <c r="I97" s="11"/>
      <c r="J97" s="11"/>
      <c r="K97" s="11"/>
      <c r="L97" s="13"/>
    </row>
    <row r="98" spans="7:12" ht="15.75" thickBot="1" x14ac:dyDescent="0.3">
      <c r="G98" s="64"/>
      <c r="I98" s="11"/>
      <c r="J98" s="11"/>
      <c r="K98" s="50"/>
      <c r="L98" s="15"/>
    </row>
    <row r="99" spans="7:12" ht="15.75" thickBot="1" x14ac:dyDescent="0.3">
      <c r="G99" s="64"/>
      <c r="J99" s="14"/>
    </row>
    <row r="100" spans="7:12" ht="15.75" thickBot="1" x14ac:dyDescent="0.3">
      <c r="G100" s="64"/>
      <c r="J100" s="50"/>
      <c r="K100" s="50"/>
      <c r="L100" s="15"/>
    </row>
    <row r="101" spans="7:12" ht="15.75" thickBot="1" x14ac:dyDescent="0.3">
      <c r="G101" s="66"/>
      <c r="J101" s="50"/>
      <c r="K101" s="50"/>
      <c r="L101" s="15"/>
    </row>
    <row r="102" spans="7:12" ht="15.75" thickBot="1" x14ac:dyDescent="0.3">
      <c r="G102" s="64"/>
      <c r="J102" s="67"/>
      <c r="K102" s="50"/>
      <c r="L102" s="15"/>
    </row>
    <row r="103" spans="7:12" ht="15.75" thickBot="1" x14ac:dyDescent="0.3">
      <c r="G103" s="66"/>
      <c r="J103" s="50"/>
      <c r="K103" s="50"/>
      <c r="L103" s="15"/>
    </row>
    <row r="104" spans="7:12" ht="15.75" thickBot="1" x14ac:dyDescent="0.3">
      <c r="G104" s="64"/>
      <c r="I104" s="11"/>
      <c r="J104" s="11"/>
      <c r="K104" s="11"/>
      <c r="L104" s="13"/>
    </row>
    <row r="105" spans="7:12" ht="15.75" thickBot="1" x14ac:dyDescent="0.3">
      <c r="G105" s="64"/>
      <c r="J105" s="56"/>
      <c r="K105" s="56"/>
      <c r="L105" s="105"/>
    </row>
    <row r="106" spans="7:12" ht="15.75" thickBot="1" x14ac:dyDescent="0.3">
      <c r="G106" s="64"/>
      <c r="J106" s="53"/>
      <c r="K106" s="54"/>
      <c r="L106" s="84"/>
    </row>
    <row r="107" spans="7:12" ht="17.25" thickBot="1" x14ac:dyDescent="0.3">
      <c r="G107" s="64"/>
      <c r="J107" s="11"/>
      <c r="K107" s="68"/>
      <c r="L107" s="113"/>
    </row>
    <row r="108" spans="7:12" ht="16.5" thickTop="1" thickBot="1" x14ac:dyDescent="0.3">
      <c r="G108" s="69"/>
    </row>
    <row r="109" spans="7:12" ht="15.75" thickBot="1" x14ac:dyDescent="0.3">
      <c r="G109" s="12"/>
    </row>
    <row r="110" spans="7:12" ht="15.75" thickBot="1" x14ac:dyDescent="0.3">
      <c r="G110" s="12"/>
    </row>
    <row r="111" spans="7:12" ht="15.75" thickBot="1" x14ac:dyDescent="0.3">
      <c r="G111" s="12"/>
    </row>
    <row r="112" spans="7:12" ht="15.75" thickBot="1" x14ac:dyDescent="0.3">
      <c r="G112" s="12"/>
      <c r="J112" s="71"/>
      <c r="K112" s="71"/>
      <c r="L112" s="71"/>
    </row>
    <row r="113" spans="7:12" ht="15.75" thickBot="1" x14ac:dyDescent="0.3">
      <c r="G113" s="12"/>
      <c r="J113" s="72"/>
      <c r="K113" s="72"/>
      <c r="L113" s="114"/>
    </row>
    <row r="114" spans="7:12" ht="15.75" thickBot="1" x14ac:dyDescent="0.3">
      <c r="G114" s="12"/>
      <c r="J114" s="71"/>
      <c r="K114" s="71"/>
      <c r="L114" s="71"/>
    </row>
    <row r="115" spans="7:12" ht="15.75" thickBot="1" x14ac:dyDescent="0.3">
      <c r="G115" s="12"/>
      <c r="J115" s="72"/>
      <c r="K115" s="72"/>
      <c r="L115" s="114"/>
    </row>
    <row r="116" spans="7:12" ht="15.75" thickBot="1" x14ac:dyDescent="0.3">
      <c r="G116" s="12"/>
      <c r="J116" s="71"/>
      <c r="K116" s="71"/>
      <c r="L116" s="71"/>
    </row>
    <row r="117" spans="7:12" ht="15.75" thickBot="1" x14ac:dyDescent="0.3">
      <c r="G117" s="12"/>
      <c r="J117" s="73"/>
      <c r="K117" s="73"/>
      <c r="L117" s="115"/>
    </row>
    <row r="118" spans="7:12" ht="15.75" thickBot="1" x14ac:dyDescent="0.3">
      <c r="G118" s="12"/>
      <c r="J118" s="71"/>
      <c r="K118" s="71"/>
      <c r="L118" s="71"/>
    </row>
    <row r="119" spans="7:12" ht="15.75" thickBot="1" x14ac:dyDescent="0.3">
      <c r="G119" s="12"/>
      <c r="J119" s="73"/>
      <c r="K119" s="73"/>
      <c r="L119" s="115"/>
    </row>
    <row r="120" spans="7:12" ht="15.75" thickBot="1" x14ac:dyDescent="0.3">
      <c r="G120" s="12"/>
    </row>
    <row r="121" spans="7:12" ht="15.75" thickBot="1" x14ac:dyDescent="0.3">
      <c r="G121" s="64"/>
    </row>
    <row r="122" spans="7:12" ht="15.75" thickBot="1" x14ac:dyDescent="0.3">
      <c r="G122" s="64"/>
    </row>
    <row r="123" spans="7:12" ht="15.75" thickBot="1" x14ac:dyDescent="0.3">
      <c r="G123" s="7"/>
    </row>
    <row r="124" spans="7:12" ht="15.75" thickBot="1" x14ac:dyDescent="0.3"/>
    <row r="125" spans="7:12" ht="15.75" thickBot="1" x14ac:dyDescent="0.3"/>
    <row r="126" spans="7:12" ht="15.75" thickBot="1" x14ac:dyDescent="0.3"/>
    <row r="127" spans="7:12" ht="15.75" thickBot="1" x14ac:dyDescent="0.3"/>
    <row r="128" spans="7:12" ht="15.75" thickBot="1" x14ac:dyDescent="0.3"/>
    <row r="129" spans="7:12" ht="15.75" thickBot="1" x14ac:dyDescent="0.3"/>
    <row r="130" spans="7:12" ht="15.75" thickBot="1" x14ac:dyDescent="0.3"/>
    <row r="131" spans="7:12" ht="15.75" thickBot="1" x14ac:dyDescent="0.3"/>
    <row r="132" spans="7:12" ht="15.75" thickBot="1" x14ac:dyDescent="0.3"/>
    <row r="133" spans="7:12" ht="15.75" thickBot="1" x14ac:dyDescent="0.3"/>
    <row r="134" spans="7:12" ht="15.75" thickBot="1" x14ac:dyDescent="0.3"/>
    <row r="135" spans="7:12" ht="15.75" thickBot="1" x14ac:dyDescent="0.3"/>
    <row r="136" spans="7:12" ht="15.75" thickBot="1" x14ac:dyDescent="0.3"/>
    <row r="137" spans="7:12" ht="15.75" thickBot="1" x14ac:dyDescent="0.3">
      <c r="J137" s="11"/>
      <c r="K137" s="50"/>
      <c r="L137" s="15"/>
    </row>
    <row r="138" spans="7:12" ht="15.75" thickBot="1" x14ac:dyDescent="0.3">
      <c r="I138" s="53"/>
      <c r="J138" s="53"/>
      <c r="K138" s="54"/>
      <c r="L138" s="84"/>
    </row>
    <row r="139" spans="7:12" ht="15.75" thickBot="1" x14ac:dyDescent="0.3">
      <c r="I139" s="53"/>
      <c r="J139" s="53"/>
      <c r="K139" s="54"/>
      <c r="L139" s="84"/>
    </row>
    <row r="140" spans="7:12" ht="15.75" thickBot="1" x14ac:dyDescent="0.3">
      <c r="J140" s="11"/>
      <c r="K140" s="50"/>
      <c r="L140" s="15"/>
    </row>
    <row r="141" spans="7:12" ht="15.75" thickBot="1" x14ac:dyDescent="0.3">
      <c r="J141" s="11"/>
      <c r="K141" s="11"/>
      <c r="L141" s="13"/>
    </row>
    <row r="142" spans="7:12" ht="15.75" thickBot="1" x14ac:dyDescent="0.3"/>
    <row r="143" spans="7:12" ht="15.75" thickBot="1" x14ac:dyDescent="0.3">
      <c r="I143" s="11"/>
      <c r="J143" s="11"/>
      <c r="K143" s="50"/>
      <c r="L143" s="15"/>
    </row>
    <row r="144" spans="7:12" ht="15.75" thickBot="1" x14ac:dyDescent="0.3">
      <c r="G144" s="56"/>
      <c r="H144" s="100"/>
      <c r="J144" s="56"/>
      <c r="K144" s="11"/>
      <c r="L144" s="13"/>
    </row>
    <row r="145" spans="7:12" ht="15.75" thickBot="1" x14ac:dyDescent="0.3">
      <c r="G145" s="56"/>
      <c r="H145" s="100"/>
      <c r="J145" s="11"/>
      <c r="K145" s="50"/>
      <c r="L145" s="15"/>
    </row>
    <row r="146" spans="7:12" ht="18.75" thickBot="1" x14ac:dyDescent="0.4">
      <c r="G146" s="2"/>
      <c r="I146" s="50"/>
      <c r="J146" s="11"/>
      <c r="K146" s="11"/>
      <c r="L146" s="13"/>
    </row>
    <row r="147" spans="7:12" ht="18.75" thickBot="1" x14ac:dyDescent="0.4">
      <c r="G147" s="2"/>
      <c r="I147" s="50"/>
      <c r="J147" s="11"/>
      <c r="K147" s="11"/>
      <c r="L147" s="13"/>
    </row>
    <row r="148" spans="7:12" ht="18.75" thickBot="1" x14ac:dyDescent="0.4">
      <c r="G148" s="2"/>
      <c r="I148" s="11"/>
      <c r="J148" s="13"/>
      <c r="K148" s="50"/>
      <c r="L148" s="15"/>
    </row>
    <row r="149" spans="7:12" ht="18.75" thickBot="1" x14ac:dyDescent="0.4">
      <c r="G149" s="2"/>
      <c r="I149" s="11"/>
      <c r="J149" s="13"/>
      <c r="K149" s="50"/>
      <c r="L149" s="15"/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8B2C5-FEB9-4B55-AD4E-644409AFB830}">
  <dimension ref="A1:O154"/>
  <sheetViews>
    <sheetView topLeftCell="A11" zoomScale="115" zoomScaleNormal="115" workbookViewId="0">
      <selection sqref="A1:C34"/>
    </sheetView>
  </sheetViews>
  <sheetFormatPr defaultRowHeight="15" x14ac:dyDescent="0.25"/>
  <cols>
    <col min="1" max="1" width="37.28515625" customWidth="1"/>
    <col min="7" max="7" width="30.85546875" customWidth="1"/>
  </cols>
  <sheetData>
    <row r="1" spans="1:15" ht="15.75" thickBot="1" x14ac:dyDescent="0.3">
      <c r="A1" t="s">
        <v>101</v>
      </c>
      <c r="B1" t="s">
        <v>107</v>
      </c>
      <c r="C1" t="s">
        <v>126</v>
      </c>
    </row>
    <row r="2" spans="1:15" ht="18.75" thickBot="1" x14ac:dyDescent="0.4">
      <c r="A2" s="80" t="s">
        <v>11</v>
      </c>
      <c r="B2" s="53">
        <v>100</v>
      </c>
      <c r="C2" s="54">
        <v>44.4</v>
      </c>
      <c r="K2" s="47"/>
      <c r="O2" s="2"/>
    </row>
    <row r="3" spans="1:15" ht="18.75" thickBot="1" x14ac:dyDescent="0.4">
      <c r="A3" s="80" t="s">
        <v>13</v>
      </c>
      <c r="B3" s="53">
        <v>100</v>
      </c>
      <c r="C3" s="54">
        <v>44.4</v>
      </c>
      <c r="F3" s="2"/>
      <c r="O3" s="2"/>
    </row>
    <row r="4" spans="1:15" ht="18.75" thickBot="1" x14ac:dyDescent="0.4">
      <c r="A4" s="80" t="s">
        <v>14</v>
      </c>
      <c r="B4" s="14">
        <v>100</v>
      </c>
      <c r="C4" s="14">
        <v>39</v>
      </c>
      <c r="J4" s="47"/>
      <c r="K4" s="47"/>
      <c r="O4" s="2"/>
    </row>
    <row r="5" spans="1:15" ht="18.75" thickBot="1" x14ac:dyDescent="0.4">
      <c r="A5" s="80" t="s">
        <v>16</v>
      </c>
      <c r="B5" s="11">
        <v>100</v>
      </c>
      <c r="C5" s="11">
        <v>44.4</v>
      </c>
      <c r="O5" s="2"/>
    </row>
    <row r="6" spans="1:15" ht="18.75" thickBot="1" x14ac:dyDescent="0.4">
      <c r="A6" s="80" t="s">
        <v>27</v>
      </c>
      <c r="B6" s="11">
        <v>100</v>
      </c>
      <c r="C6" s="11">
        <v>55.1</v>
      </c>
      <c r="O6" s="2"/>
    </row>
    <row r="7" spans="1:15" ht="18.75" thickBot="1" x14ac:dyDescent="0.4">
      <c r="A7" s="80" t="s">
        <v>28</v>
      </c>
      <c r="B7" s="53">
        <v>100</v>
      </c>
      <c r="C7" s="54">
        <v>44.04</v>
      </c>
      <c r="F7" s="7"/>
      <c r="H7" s="48"/>
      <c r="O7" s="2"/>
    </row>
    <row r="8" spans="1:15" ht="27" customHeight="1" thickBot="1" x14ac:dyDescent="0.4">
      <c r="A8" s="80" t="s">
        <v>108</v>
      </c>
      <c r="B8" s="53">
        <v>100</v>
      </c>
      <c r="C8" s="54">
        <v>44.4</v>
      </c>
      <c r="F8" s="49"/>
      <c r="H8" s="50"/>
      <c r="I8" s="11"/>
      <c r="J8" s="11"/>
      <c r="K8" s="13"/>
      <c r="O8" s="2"/>
    </row>
    <row r="9" spans="1:15" ht="36.75" thickBot="1" x14ac:dyDescent="0.4">
      <c r="A9" s="80" t="s">
        <v>109</v>
      </c>
      <c r="B9" s="53">
        <v>100</v>
      </c>
      <c r="C9" s="54">
        <v>44.4</v>
      </c>
      <c r="H9" s="50"/>
      <c r="I9" s="11"/>
      <c r="J9" s="11"/>
      <c r="K9" s="13"/>
      <c r="O9" s="2"/>
    </row>
    <row r="10" spans="1:15" ht="18.75" thickBot="1" x14ac:dyDescent="0.4">
      <c r="A10" s="81" t="s">
        <v>60</v>
      </c>
      <c r="B10" s="82">
        <v>100</v>
      </c>
      <c r="C10" s="82">
        <v>44.4</v>
      </c>
      <c r="H10" s="50"/>
      <c r="I10" s="11"/>
      <c r="J10" s="11"/>
      <c r="K10" s="13"/>
      <c r="O10" s="2"/>
    </row>
    <row r="11" spans="1:15" ht="18.75" thickBot="1" x14ac:dyDescent="0.4">
      <c r="A11" s="2" t="s">
        <v>1</v>
      </c>
      <c r="B11" s="61">
        <v>90.275813299999996</v>
      </c>
      <c r="C11" s="62">
        <v>45.247999999999998</v>
      </c>
      <c r="F11" s="12"/>
      <c r="H11" s="11"/>
      <c r="I11" s="13"/>
      <c r="J11" s="50"/>
      <c r="K11" s="15"/>
      <c r="O11" s="2"/>
    </row>
    <row r="12" spans="1:15" ht="18.75" thickBot="1" x14ac:dyDescent="0.4">
      <c r="A12" s="2" t="s">
        <v>122</v>
      </c>
      <c r="B12" s="11">
        <v>100</v>
      </c>
      <c r="C12" s="50">
        <v>48</v>
      </c>
      <c r="O12" s="2"/>
    </row>
    <row r="13" spans="1:15" ht="18.75" thickBot="1" x14ac:dyDescent="0.4">
      <c r="A13" s="2" t="s">
        <v>4</v>
      </c>
      <c r="B13" s="11">
        <v>100</v>
      </c>
      <c r="C13" s="50">
        <v>72.27</v>
      </c>
      <c r="J13" s="50"/>
      <c r="K13" s="15"/>
      <c r="O13" s="2"/>
    </row>
    <row r="14" spans="1:15" ht="18.75" thickBot="1" x14ac:dyDescent="0.4">
      <c r="A14" s="2" t="s">
        <v>8</v>
      </c>
      <c r="B14" s="11">
        <v>100</v>
      </c>
      <c r="C14" s="50">
        <v>47.6</v>
      </c>
      <c r="J14" s="50"/>
      <c r="K14" s="15"/>
      <c r="O14" s="2"/>
    </row>
    <row r="15" spans="1:15" ht="18.75" thickBot="1" x14ac:dyDescent="0.4">
      <c r="A15" s="2" t="s">
        <v>15</v>
      </c>
      <c r="B15" s="14">
        <v>100</v>
      </c>
      <c r="C15" s="60">
        <v>50</v>
      </c>
      <c r="I15" s="11"/>
      <c r="J15" s="50"/>
      <c r="K15" s="15"/>
      <c r="O15" s="2"/>
    </row>
    <row r="16" spans="1:15" ht="18.75" thickBot="1" x14ac:dyDescent="0.4">
      <c r="A16" s="2" t="s">
        <v>26</v>
      </c>
      <c r="B16" s="56">
        <v>100</v>
      </c>
      <c r="C16" s="56">
        <v>50</v>
      </c>
      <c r="I16" s="11"/>
      <c r="J16" s="11"/>
      <c r="K16" s="13"/>
      <c r="O16" s="2"/>
    </row>
    <row r="17" spans="1:15" ht="18.75" thickBot="1" x14ac:dyDescent="0.4">
      <c r="A17" s="2" t="s">
        <v>35</v>
      </c>
      <c r="B17" s="11">
        <v>100</v>
      </c>
      <c r="C17" s="11">
        <v>64.3</v>
      </c>
      <c r="F17" s="12"/>
      <c r="I17" s="50"/>
      <c r="J17" s="11"/>
      <c r="K17" s="13"/>
      <c r="O17" s="2"/>
    </row>
    <row r="18" spans="1:15" ht="18.75" thickBot="1" x14ac:dyDescent="0.4">
      <c r="A18" s="2" t="s">
        <v>40</v>
      </c>
      <c r="B18" s="11">
        <v>100</v>
      </c>
      <c r="C18" s="50">
        <v>44.71</v>
      </c>
      <c r="I18" s="50"/>
      <c r="J18" s="11"/>
      <c r="K18" s="13"/>
      <c r="O18" s="2"/>
    </row>
    <row r="19" spans="1:15" ht="18.75" thickBot="1" x14ac:dyDescent="0.4">
      <c r="A19" s="2" t="s">
        <v>43</v>
      </c>
      <c r="B19" s="11">
        <v>100</v>
      </c>
      <c r="C19" s="11">
        <v>38.1</v>
      </c>
      <c r="I19" s="50"/>
      <c r="J19" s="11"/>
      <c r="K19" s="13"/>
      <c r="O19" s="2"/>
    </row>
    <row r="20" spans="1:15" ht="18.75" thickBot="1" x14ac:dyDescent="0.4">
      <c r="A20" s="2" t="s">
        <v>44</v>
      </c>
      <c r="B20" s="50">
        <v>100</v>
      </c>
      <c r="C20" s="50">
        <v>50</v>
      </c>
      <c r="I20" s="50"/>
      <c r="J20" s="11"/>
      <c r="K20" s="13"/>
      <c r="O20" s="2"/>
    </row>
    <row r="21" spans="1:15" ht="18.75" thickBot="1" x14ac:dyDescent="0.4">
      <c r="A21" s="2" t="s">
        <v>54</v>
      </c>
      <c r="B21" s="11">
        <v>100</v>
      </c>
      <c r="C21" s="11">
        <v>44.4</v>
      </c>
      <c r="H21" s="11"/>
      <c r="I21" s="11"/>
      <c r="J21" s="50"/>
      <c r="K21" s="15"/>
      <c r="O21" s="2"/>
    </row>
    <row r="22" spans="1:15" ht="18.75" thickBot="1" x14ac:dyDescent="0.4">
      <c r="A22" s="2" t="s">
        <v>55</v>
      </c>
      <c r="B22" s="72">
        <v>100</v>
      </c>
      <c r="C22" s="72">
        <v>39.299999999999997</v>
      </c>
      <c r="H22" s="11"/>
      <c r="I22" s="11"/>
      <c r="J22" s="50"/>
      <c r="K22" s="15"/>
      <c r="O22" s="2"/>
    </row>
    <row r="23" spans="1:15" ht="18.75" thickBot="1" x14ac:dyDescent="0.4">
      <c r="A23" s="2" t="s">
        <v>58</v>
      </c>
      <c r="B23" s="56">
        <v>100</v>
      </c>
      <c r="C23" s="11">
        <v>42.41</v>
      </c>
      <c r="H23" s="11"/>
      <c r="I23" s="11"/>
      <c r="J23" s="11"/>
      <c r="K23" s="13"/>
      <c r="O23" s="2"/>
    </row>
    <row r="24" spans="1:15" ht="18.75" thickBot="1" x14ac:dyDescent="0.4">
      <c r="A24" s="2" t="s">
        <v>63</v>
      </c>
      <c r="B24" s="53">
        <v>100</v>
      </c>
      <c r="C24" s="54">
        <v>44.4</v>
      </c>
      <c r="H24" s="11"/>
      <c r="I24" s="11"/>
      <c r="J24" s="11"/>
      <c r="K24" s="13"/>
      <c r="O24" s="2"/>
    </row>
    <row r="25" spans="1:15" ht="18.75" thickBot="1" x14ac:dyDescent="0.4">
      <c r="A25" s="2" t="s">
        <v>65</v>
      </c>
      <c r="B25" s="11">
        <v>100</v>
      </c>
      <c r="C25" s="11">
        <v>38.5</v>
      </c>
      <c r="H25" s="11"/>
      <c r="I25" s="11"/>
      <c r="J25" s="11"/>
      <c r="K25" s="13"/>
      <c r="O25" s="2"/>
    </row>
    <row r="26" spans="1:15" ht="18.75" thickBot="1" x14ac:dyDescent="0.4">
      <c r="A26" s="2" t="s">
        <v>66</v>
      </c>
      <c r="B26" s="11">
        <v>100</v>
      </c>
      <c r="C26" s="50">
        <v>50</v>
      </c>
      <c r="H26" s="11"/>
      <c r="I26" s="11"/>
      <c r="J26" s="11"/>
      <c r="K26" s="13"/>
      <c r="O26" s="2"/>
    </row>
    <row r="27" spans="1:15" ht="18.75" thickBot="1" x14ac:dyDescent="0.4">
      <c r="A27" s="2" t="s">
        <v>67</v>
      </c>
      <c r="B27" s="56">
        <v>100</v>
      </c>
      <c r="C27" s="11">
        <v>33.6</v>
      </c>
      <c r="H27" s="11"/>
      <c r="I27" s="11"/>
      <c r="J27" s="11"/>
      <c r="K27" s="13"/>
      <c r="O27" s="2"/>
    </row>
    <row r="28" spans="1:15" ht="18.75" thickBot="1" x14ac:dyDescent="0.4">
      <c r="A28" s="2" t="s">
        <v>70</v>
      </c>
      <c r="B28" s="11">
        <v>100</v>
      </c>
      <c r="C28" s="50">
        <v>50</v>
      </c>
      <c r="H28" s="11"/>
      <c r="I28" s="11"/>
      <c r="J28" s="11"/>
      <c r="K28" s="13"/>
      <c r="O28" s="2"/>
    </row>
    <row r="29" spans="1:15" ht="18.75" thickBot="1" x14ac:dyDescent="0.4">
      <c r="A29" s="2" t="s">
        <v>71</v>
      </c>
      <c r="B29" s="11">
        <v>100</v>
      </c>
      <c r="C29" s="11">
        <v>91.5</v>
      </c>
      <c r="H29" s="11"/>
      <c r="I29" s="11"/>
      <c r="J29" s="11"/>
      <c r="K29" s="13"/>
      <c r="O29" s="2"/>
    </row>
    <row r="30" spans="1:15" ht="18.75" thickBot="1" x14ac:dyDescent="0.4">
      <c r="A30" s="2" t="s">
        <v>121</v>
      </c>
      <c r="B30" s="11">
        <v>100</v>
      </c>
      <c r="C30" s="11">
        <v>58.465000000000003</v>
      </c>
      <c r="H30" s="11"/>
      <c r="I30" s="11"/>
      <c r="J30" s="11"/>
      <c r="K30" s="13"/>
      <c r="O30" s="2"/>
    </row>
    <row r="31" spans="1:15" ht="18.75" thickBot="1" x14ac:dyDescent="0.4">
      <c r="A31" s="2" t="s">
        <v>73</v>
      </c>
      <c r="B31" s="14">
        <v>100</v>
      </c>
      <c r="C31" s="60">
        <v>42.06</v>
      </c>
      <c r="H31" s="11"/>
      <c r="I31" s="11"/>
      <c r="J31" s="11"/>
      <c r="K31" s="13"/>
      <c r="O31" s="2"/>
    </row>
    <row r="32" spans="1:15" ht="18.75" thickBot="1" x14ac:dyDescent="0.4">
      <c r="A32" s="2" t="s">
        <v>74</v>
      </c>
      <c r="B32" s="50">
        <v>100</v>
      </c>
      <c r="C32" s="50">
        <v>50</v>
      </c>
      <c r="F32" s="12"/>
      <c r="H32" s="11"/>
      <c r="I32" s="11"/>
      <c r="J32" s="11"/>
      <c r="K32" s="13"/>
      <c r="O32" s="2"/>
    </row>
    <row r="33" spans="1:15" ht="18.75" thickBot="1" x14ac:dyDescent="0.4">
      <c r="A33" s="2" t="s">
        <v>82</v>
      </c>
      <c r="B33" s="11">
        <v>100</v>
      </c>
      <c r="C33" s="50">
        <v>38.340000000000003</v>
      </c>
      <c r="H33" s="11"/>
      <c r="I33" s="11"/>
      <c r="J33" s="11"/>
      <c r="K33" s="13"/>
      <c r="O33" s="2"/>
    </row>
    <row r="34" spans="1:15" ht="18.75" thickBot="1" x14ac:dyDescent="0.4">
      <c r="A34" s="2" t="s">
        <v>83</v>
      </c>
      <c r="B34" s="14">
        <v>100</v>
      </c>
      <c r="C34">
        <v>50</v>
      </c>
      <c r="H34" s="11"/>
      <c r="I34" s="11"/>
      <c r="J34" s="11"/>
      <c r="K34" s="13"/>
      <c r="O34" s="2"/>
    </row>
    <row r="35" spans="1:15" ht="18.75" thickBot="1" x14ac:dyDescent="0.4">
      <c r="H35" s="11"/>
      <c r="I35" s="11"/>
      <c r="J35" s="11"/>
      <c r="K35" s="13"/>
      <c r="O35" s="2"/>
    </row>
    <row r="36" spans="1:15" ht="19.5" thickTop="1" thickBot="1" x14ac:dyDescent="0.4">
      <c r="F36" s="51"/>
      <c r="H36" s="11"/>
      <c r="I36" s="11"/>
      <c r="J36" s="11"/>
      <c r="K36" s="13"/>
      <c r="O36" s="2"/>
    </row>
    <row r="37" spans="1:15" ht="19.5" thickTop="1" thickBot="1" x14ac:dyDescent="0.4">
      <c r="F37" s="52"/>
      <c r="O37" s="2"/>
    </row>
    <row r="38" spans="1:15" ht="18.75" thickBot="1" x14ac:dyDescent="0.4">
      <c r="I38" s="13"/>
      <c r="O38" s="2"/>
    </row>
    <row r="39" spans="1:15" ht="18.75" thickBot="1" x14ac:dyDescent="0.4">
      <c r="I39" s="13"/>
      <c r="O39" s="2"/>
    </row>
    <row r="40" spans="1:15" ht="18.75" thickBot="1" x14ac:dyDescent="0.4">
      <c r="F40" s="12"/>
      <c r="O40" s="2"/>
    </row>
    <row r="41" spans="1:15" ht="18.75" thickBot="1" x14ac:dyDescent="0.4">
      <c r="H41" s="11"/>
      <c r="I41" s="11"/>
      <c r="J41" s="11"/>
      <c r="K41" s="13"/>
      <c r="O41" s="2"/>
    </row>
    <row r="42" spans="1:15" ht="18.75" thickBot="1" x14ac:dyDescent="0.4">
      <c r="H42" s="53"/>
      <c r="I42" s="53"/>
      <c r="J42" s="54"/>
      <c r="K42" s="84"/>
      <c r="O42" s="2"/>
    </row>
    <row r="43" spans="1:15" ht="18.75" thickBot="1" x14ac:dyDescent="0.4">
      <c r="H43" s="53"/>
      <c r="I43" s="53"/>
      <c r="J43" s="54"/>
      <c r="K43" s="84"/>
      <c r="O43" s="2"/>
    </row>
    <row r="44" spans="1:15" ht="18.75" thickBot="1" x14ac:dyDescent="0.4">
      <c r="A44" s="22"/>
      <c r="H44" s="53"/>
      <c r="I44" s="53"/>
      <c r="J44" s="54"/>
      <c r="K44" s="84"/>
      <c r="O44" s="2"/>
    </row>
    <row r="45" spans="1:15" ht="18.75" thickBot="1" x14ac:dyDescent="0.4">
      <c r="A45" s="22"/>
      <c r="I45" s="11"/>
      <c r="J45" s="11"/>
      <c r="K45" s="13"/>
      <c r="O45" s="2"/>
    </row>
    <row r="46" spans="1:15" ht="18.75" thickBot="1" x14ac:dyDescent="0.4">
      <c r="A46" s="22"/>
      <c r="H46" s="11"/>
      <c r="I46" s="11"/>
      <c r="J46" s="11"/>
      <c r="K46" s="13"/>
      <c r="O46" s="2"/>
    </row>
    <row r="47" spans="1:15" ht="18.75" thickBot="1" x14ac:dyDescent="0.4">
      <c r="A47" s="22"/>
      <c r="H47" s="11"/>
      <c r="I47" s="11"/>
      <c r="J47" s="11"/>
      <c r="K47" s="13"/>
      <c r="O47" s="2"/>
    </row>
    <row r="48" spans="1:15" ht="18.75" thickBot="1" x14ac:dyDescent="0.4">
      <c r="A48" s="22"/>
      <c r="H48" s="11"/>
      <c r="I48" s="11"/>
      <c r="J48" s="11"/>
      <c r="K48" s="13"/>
      <c r="O48" s="2"/>
    </row>
    <row r="49" spans="1:15" ht="18.75" thickBot="1" x14ac:dyDescent="0.4">
      <c r="A49" s="22"/>
      <c r="H49" s="53"/>
      <c r="I49" s="53"/>
      <c r="J49" s="54"/>
      <c r="K49" s="84"/>
      <c r="O49" s="2"/>
    </row>
    <row r="50" spans="1:15" ht="18.75" thickBot="1" x14ac:dyDescent="0.4">
      <c r="A50" s="22"/>
      <c r="H50" s="55"/>
      <c r="I50" s="14"/>
      <c r="J50" s="14"/>
      <c r="K50" s="13"/>
      <c r="O50" s="2"/>
    </row>
    <row r="51" spans="1:15" ht="18.75" thickBot="1" x14ac:dyDescent="0.4">
      <c r="A51" s="22"/>
      <c r="H51" s="11"/>
      <c r="I51" s="11"/>
      <c r="J51" s="11"/>
      <c r="K51" s="13"/>
      <c r="O51" s="2"/>
    </row>
    <row r="52" spans="1:15" ht="18.75" thickBot="1" x14ac:dyDescent="0.4">
      <c r="A52" s="22"/>
      <c r="I52" s="11"/>
      <c r="J52" s="11"/>
      <c r="K52" s="13"/>
      <c r="O52" s="2"/>
    </row>
    <row r="53" spans="1:15" ht="18.75" thickBot="1" x14ac:dyDescent="0.4">
      <c r="I53" s="11"/>
      <c r="J53" s="11"/>
      <c r="K53" s="13"/>
      <c r="O53" s="2"/>
    </row>
    <row r="54" spans="1:15" ht="18.75" thickBot="1" x14ac:dyDescent="0.4">
      <c r="I54" s="14"/>
      <c r="O54" s="2"/>
    </row>
    <row r="55" spans="1:15" ht="18.75" thickBot="1" x14ac:dyDescent="0.4">
      <c r="H55" s="53"/>
      <c r="I55" s="53"/>
      <c r="J55" s="54"/>
      <c r="K55" s="84"/>
      <c r="O55" s="2"/>
    </row>
    <row r="56" spans="1:15" ht="18.75" thickBot="1" x14ac:dyDescent="0.4">
      <c r="I56" s="11"/>
      <c r="J56" s="11"/>
      <c r="K56" s="13"/>
      <c r="O56" s="2"/>
    </row>
    <row r="57" spans="1:15" ht="18.75" thickBot="1" x14ac:dyDescent="0.4">
      <c r="I57" s="53"/>
      <c r="J57" s="54"/>
      <c r="K57" s="84"/>
      <c r="O57" s="2"/>
    </row>
    <row r="58" spans="1:15" ht="18.75" thickBot="1" x14ac:dyDescent="0.4">
      <c r="I58" s="53"/>
      <c r="J58" s="54"/>
      <c r="K58" s="84"/>
      <c r="O58" s="2"/>
    </row>
    <row r="59" spans="1:15" ht="18.75" thickBot="1" x14ac:dyDescent="0.4">
      <c r="I59" s="11"/>
      <c r="J59" s="11"/>
      <c r="K59" s="13"/>
      <c r="O59" s="2"/>
    </row>
    <row r="60" spans="1:15" ht="18.75" thickBot="1" x14ac:dyDescent="0.4">
      <c r="I60" s="11"/>
      <c r="J60" s="11"/>
      <c r="K60" s="13"/>
      <c r="O60" s="2"/>
    </row>
    <row r="61" spans="1:15" ht="18.75" thickBot="1" x14ac:dyDescent="0.4">
      <c r="I61" s="13"/>
      <c r="O61" s="2"/>
    </row>
    <row r="62" spans="1:15" ht="18.75" thickBot="1" x14ac:dyDescent="0.4">
      <c r="I62" s="11"/>
      <c r="J62" s="50"/>
      <c r="K62" s="15"/>
      <c r="O62" s="2"/>
    </row>
    <row r="63" spans="1:15" ht="18.75" thickBot="1" x14ac:dyDescent="0.4">
      <c r="I63" s="11"/>
      <c r="J63" s="50"/>
      <c r="K63" s="15"/>
      <c r="O63" s="2"/>
    </row>
    <row r="64" spans="1:15" ht="18.75" thickBot="1" x14ac:dyDescent="0.4">
      <c r="I64" s="56"/>
      <c r="J64" s="11"/>
      <c r="K64" s="13"/>
      <c r="O64" s="2"/>
    </row>
    <row r="65" spans="8:15" ht="18.75" thickBot="1" x14ac:dyDescent="0.4">
      <c r="I65" s="11"/>
      <c r="J65" s="11"/>
      <c r="K65" s="13"/>
      <c r="O65" s="2"/>
    </row>
    <row r="66" spans="8:15" ht="18.75" thickBot="1" x14ac:dyDescent="0.4">
      <c r="H66" s="11"/>
      <c r="I66" s="11"/>
      <c r="J66" s="11"/>
      <c r="K66" s="13"/>
      <c r="O66" s="2"/>
    </row>
    <row r="67" spans="8:15" ht="18.75" thickBot="1" x14ac:dyDescent="0.4">
      <c r="I67" s="11"/>
      <c r="J67" s="50"/>
      <c r="K67" s="15"/>
      <c r="O67" s="2"/>
    </row>
    <row r="68" spans="8:15" ht="18.75" thickBot="1" x14ac:dyDescent="0.4">
      <c r="H68" s="53"/>
      <c r="I68" s="53"/>
      <c r="J68" s="54"/>
      <c r="K68" s="84"/>
      <c r="O68" s="2"/>
    </row>
    <row r="69" spans="8:15" ht="18.75" thickBot="1" x14ac:dyDescent="0.4">
      <c r="I69" s="11"/>
      <c r="J69" s="11"/>
      <c r="K69" s="13"/>
      <c r="O69" s="2"/>
    </row>
    <row r="70" spans="8:15" ht="18.75" thickBot="1" x14ac:dyDescent="0.4">
      <c r="I70" s="11"/>
      <c r="J70" s="50"/>
      <c r="K70" s="15"/>
      <c r="O70" s="2"/>
    </row>
    <row r="71" spans="8:15" ht="18.75" thickBot="1" x14ac:dyDescent="0.4">
      <c r="I71" s="14"/>
      <c r="O71" s="2"/>
    </row>
    <row r="72" spans="8:15" ht="18.75" thickBot="1" x14ac:dyDescent="0.4">
      <c r="I72" s="57"/>
      <c r="J72" s="58"/>
      <c r="K72" s="107"/>
      <c r="O72" s="2"/>
    </row>
    <row r="73" spans="8:15" ht="18.75" thickBot="1" x14ac:dyDescent="0.4">
      <c r="I73" s="11"/>
      <c r="J73" s="50"/>
      <c r="K73" s="15"/>
      <c r="O73" s="2"/>
    </row>
    <row r="74" spans="8:15" ht="18.75" thickBot="1" x14ac:dyDescent="0.4">
      <c r="I74" s="11"/>
      <c r="J74" s="50"/>
      <c r="K74" s="15"/>
      <c r="O74" s="2"/>
    </row>
    <row r="75" spans="8:15" ht="18.75" thickBot="1" x14ac:dyDescent="0.4">
      <c r="I75" s="50"/>
      <c r="J75" s="50"/>
      <c r="K75" s="15"/>
      <c r="O75" s="2"/>
    </row>
    <row r="76" spans="8:15" ht="18.75" thickBot="1" x14ac:dyDescent="0.4">
      <c r="I76" s="56"/>
      <c r="J76" s="11"/>
      <c r="K76" s="13"/>
      <c r="O76" s="2"/>
    </row>
    <row r="77" spans="8:15" ht="18.75" thickBot="1" x14ac:dyDescent="0.4">
      <c r="O77" s="2"/>
    </row>
    <row r="78" spans="8:15" ht="18.75" thickBot="1" x14ac:dyDescent="0.4">
      <c r="J78" s="15"/>
      <c r="K78" s="15"/>
      <c r="O78" s="2"/>
    </row>
    <row r="79" spans="8:15" ht="18.75" thickBot="1" x14ac:dyDescent="0.4">
      <c r="I79" s="53"/>
      <c r="J79" s="54"/>
      <c r="K79" s="84"/>
      <c r="O79" s="2"/>
    </row>
    <row r="80" spans="8:15" ht="18.75" thickBot="1" x14ac:dyDescent="0.4">
      <c r="I80" s="11"/>
      <c r="J80" s="11"/>
      <c r="K80" s="13"/>
      <c r="O80" s="2"/>
    </row>
    <row r="81" spans="6:15" ht="18.75" thickBot="1" x14ac:dyDescent="0.4">
      <c r="F81" s="59"/>
      <c r="I81" s="11"/>
      <c r="J81" s="11"/>
      <c r="K81" s="13"/>
      <c r="O81" s="2"/>
    </row>
    <row r="82" spans="6:15" ht="18.75" thickBot="1" x14ac:dyDescent="0.4">
      <c r="O82" s="2"/>
    </row>
    <row r="83" spans="6:15" ht="18.75" thickBot="1" x14ac:dyDescent="0.4">
      <c r="H83" s="11"/>
      <c r="I83" s="11"/>
      <c r="J83" s="50"/>
      <c r="K83" s="15"/>
      <c r="O83" s="2"/>
    </row>
    <row r="84" spans="6:15" ht="18.75" thickBot="1" x14ac:dyDescent="0.4">
      <c r="I84" s="11"/>
      <c r="J84" s="50"/>
      <c r="K84" s="15"/>
      <c r="O84" s="2"/>
    </row>
    <row r="85" spans="6:15" ht="18.75" thickBot="1" x14ac:dyDescent="0.4">
      <c r="H85" s="11"/>
      <c r="I85" s="11"/>
      <c r="J85" s="11"/>
      <c r="K85" s="13"/>
      <c r="O85" s="2"/>
    </row>
    <row r="86" spans="6:15" ht="18.75" thickBot="1" x14ac:dyDescent="0.4">
      <c r="I86" s="11"/>
      <c r="J86" s="50"/>
      <c r="K86" s="15"/>
      <c r="O86" s="2"/>
    </row>
    <row r="87" spans="6:15" ht="15.75" thickBot="1" x14ac:dyDescent="0.3">
      <c r="I87" s="11"/>
      <c r="J87" s="50"/>
      <c r="K87" s="15"/>
    </row>
    <row r="88" spans="6:15" x14ac:dyDescent="0.25">
      <c r="I88" s="14"/>
      <c r="J88" s="60"/>
      <c r="K88" s="15"/>
    </row>
    <row r="89" spans="6:15" x14ac:dyDescent="0.25">
      <c r="I89" s="14"/>
      <c r="J89" s="60"/>
      <c r="K89" s="15"/>
    </row>
    <row r="90" spans="6:15" ht="15.75" thickBot="1" x14ac:dyDescent="0.3">
      <c r="I90" s="14"/>
      <c r="J90" s="60"/>
      <c r="K90" s="15"/>
    </row>
    <row r="91" spans="6:15" ht="15.75" thickBot="1" x14ac:dyDescent="0.3">
      <c r="I91" s="61"/>
      <c r="J91" s="62"/>
      <c r="K91" s="109"/>
    </row>
    <row r="92" spans="6:15" ht="15.75" thickBot="1" x14ac:dyDescent="0.3">
      <c r="I92" s="61"/>
      <c r="J92" s="62"/>
      <c r="K92" s="109"/>
    </row>
    <row r="93" spans="6:15" ht="17.25" thickBot="1" x14ac:dyDescent="0.3">
      <c r="F93" s="63"/>
      <c r="I93" s="11"/>
      <c r="J93" s="50"/>
      <c r="K93" s="15"/>
    </row>
    <row r="94" spans="6:15" ht="15.75" thickBot="1" x14ac:dyDescent="0.3">
      <c r="F94" s="7"/>
      <c r="I94" s="11"/>
      <c r="J94" s="11"/>
      <c r="K94" s="13"/>
    </row>
    <row r="95" spans="6:15" ht="15.75" thickBot="1" x14ac:dyDescent="0.3">
      <c r="F95" s="7"/>
      <c r="H95" s="11"/>
      <c r="I95" s="11"/>
      <c r="J95" s="50"/>
      <c r="K95" s="15"/>
    </row>
    <row r="96" spans="6:15" ht="15.75" thickBot="1" x14ac:dyDescent="0.3">
      <c r="F96" s="7"/>
      <c r="I96" s="14"/>
    </row>
    <row r="97" spans="6:11" ht="15.75" thickBot="1" x14ac:dyDescent="0.3">
      <c r="F97" s="7"/>
      <c r="I97" s="7"/>
    </row>
    <row r="98" spans="6:11" ht="15.75" thickBot="1" x14ac:dyDescent="0.3">
      <c r="F98" s="64"/>
      <c r="H98" s="11"/>
      <c r="I98" s="11"/>
      <c r="J98" s="50"/>
      <c r="K98" s="15"/>
    </row>
    <row r="99" spans="6:11" ht="16.5" thickTop="1" thickBot="1" x14ac:dyDescent="0.3">
      <c r="F99" s="65"/>
      <c r="H99" s="11"/>
      <c r="I99" s="11"/>
      <c r="J99" s="11"/>
      <c r="K99" s="13"/>
    </row>
    <row r="100" spans="6:11" ht="16.5" thickTop="1" thickBot="1" x14ac:dyDescent="0.3">
      <c r="F100" s="64"/>
      <c r="H100" s="11"/>
      <c r="I100" s="11"/>
      <c r="J100" s="50"/>
      <c r="K100" s="15"/>
    </row>
    <row r="101" spans="6:11" ht="16.5" thickTop="1" thickBot="1" x14ac:dyDescent="0.3">
      <c r="F101" s="64"/>
      <c r="H101" s="11"/>
      <c r="I101" s="11"/>
      <c r="J101" s="50"/>
      <c r="K101" s="15"/>
    </row>
    <row r="102" spans="6:11" ht="16.5" thickTop="1" thickBot="1" x14ac:dyDescent="0.3">
      <c r="F102" s="64"/>
      <c r="H102" s="11"/>
      <c r="I102" s="11"/>
      <c r="J102" s="11"/>
      <c r="K102" s="13"/>
    </row>
    <row r="103" spans="6:11" ht="16.5" thickTop="1" thickBot="1" x14ac:dyDescent="0.3">
      <c r="F103" s="64"/>
      <c r="H103" s="11"/>
      <c r="I103" s="11"/>
      <c r="J103" s="50"/>
      <c r="K103" s="15"/>
    </row>
    <row r="104" spans="6:11" ht="16.5" thickTop="1" thickBot="1" x14ac:dyDescent="0.3">
      <c r="F104" s="64"/>
      <c r="I104" s="14"/>
    </row>
    <row r="105" spans="6:11" ht="16.5" thickTop="1" thickBot="1" x14ac:dyDescent="0.3">
      <c r="F105" s="64"/>
      <c r="I105" s="50"/>
      <c r="J105" s="50"/>
      <c r="K105" s="15"/>
    </row>
    <row r="106" spans="6:11" ht="16.5" thickTop="1" thickBot="1" x14ac:dyDescent="0.3">
      <c r="F106" s="66"/>
      <c r="I106" s="50"/>
      <c r="J106" s="50"/>
      <c r="K106" s="15"/>
    </row>
    <row r="107" spans="6:11" ht="16.5" thickTop="1" thickBot="1" x14ac:dyDescent="0.3">
      <c r="F107" s="64"/>
      <c r="I107" s="67"/>
      <c r="J107" s="50"/>
      <c r="K107" s="15"/>
    </row>
    <row r="108" spans="6:11" ht="16.5" thickTop="1" thickBot="1" x14ac:dyDescent="0.3">
      <c r="F108" s="66"/>
      <c r="I108" s="50"/>
      <c r="J108" s="50"/>
      <c r="K108" s="15"/>
    </row>
    <row r="109" spans="6:11" ht="16.5" thickTop="1" thickBot="1" x14ac:dyDescent="0.3">
      <c r="F109" s="64"/>
      <c r="H109" s="11"/>
      <c r="I109" s="11"/>
      <c r="J109" s="11"/>
      <c r="K109" s="13"/>
    </row>
    <row r="110" spans="6:11" ht="16.5" thickTop="1" thickBot="1" x14ac:dyDescent="0.3">
      <c r="F110" s="64"/>
      <c r="I110" s="56"/>
      <c r="J110" s="56"/>
      <c r="K110" s="105"/>
    </row>
    <row r="111" spans="6:11" ht="16.5" thickTop="1" thickBot="1" x14ac:dyDescent="0.3">
      <c r="F111" s="64"/>
      <c r="I111" s="53"/>
      <c r="J111" s="54"/>
      <c r="K111" s="84"/>
    </row>
    <row r="112" spans="6:11" ht="18" thickTop="1" thickBot="1" x14ac:dyDescent="0.3">
      <c r="F112" s="64"/>
      <c r="I112" s="11"/>
      <c r="J112" s="68"/>
      <c r="K112" s="113"/>
    </row>
    <row r="113" spans="6:11" ht="16.5" thickTop="1" thickBot="1" x14ac:dyDescent="0.3">
      <c r="F113" s="69"/>
    </row>
    <row r="114" spans="6:11" ht="15.75" thickTop="1" x14ac:dyDescent="0.25">
      <c r="F114" s="12"/>
    </row>
    <row r="115" spans="6:11" x14ac:dyDescent="0.25">
      <c r="F115" s="12"/>
    </row>
    <row r="116" spans="6:11" x14ac:dyDescent="0.25">
      <c r="F116" s="12"/>
    </row>
    <row r="117" spans="6:11" ht="15.75" thickBot="1" x14ac:dyDescent="0.3">
      <c r="F117" s="12"/>
      <c r="I117" s="71"/>
      <c r="J117" s="71"/>
      <c r="K117" s="71"/>
    </row>
    <row r="118" spans="6:11" ht="15.75" thickBot="1" x14ac:dyDescent="0.3">
      <c r="F118" s="12"/>
      <c r="I118" s="72"/>
      <c r="J118" s="72"/>
      <c r="K118" s="114"/>
    </row>
    <row r="119" spans="6:11" ht="15.75" thickBot="1" x14ac:dyDescent="0.3">
      <c r="F119" s="12"/>
      <c r="I119" s="71"/>
      <c r="J119" s="71"/>
      <c r="K119" s="71"/>
    </row>
    <row r="120" spans="6:11" ht="15.75" thickBot="1" x14ac:dyDescent="0.3">
      <c r="F120" s="12"/>
      <c r="I120" s="72"/>
      <c r="J120" s="72"/>
      <c r="K120" s="114"/>
    </row>
    <row r="121" spans="6:11" ht="15.75" thickBot="1" x14ac:dyDescent="0.3">
      <c r="F121" s="12"/>
      <c r="I121" s="71"/>
      <c r="J121" s="71"/>
      <c r="K121" s="71"/>
    </row>
    <row r="122" spans="6:11" ht="15.75" thickBot="1" x14ac:dyDescent="0.3">
      <c r="F122" s="12"/>
      <c r="I122" s="73"/>
      <c r="J122" s="73"/>
      <c r="K122" s="115"/>
    </row>
    <row r="123" spans="6:11" ht="15.75" thickBot="1" x14ac:dyDescent="0.3">
      <c r="F123" s="12"/>
      <c r="I123" s="71"/>
      <c r="J123" s="71"/>
      <c r="K123" s="71"/>
    </row>
    <row r="124" spans="6:11" ht="15.75" thickBot="1" x14ac:dyDescent="0.3">
      <c r="F124" s="12"/>
      <c r="I124" s="73"/>
      <c r="J124" s="73"/>
      <c r="K124" s="115"/>
    </row>
    <row r="125" spans="6:11" ht="15.75" thickBot="1" x14ac:dyDescent="0.3">
      <c r="F125" s="12"/>
    </row>
    <row r="126" spans="6:11" ht="15.75" thickBot="1" x14ac:dyDescent="0.3">
      <c r="F126" s="64"/>
    </row>
    <row r="127" spans="6:11" ht="16.5" thickTop="1" thickBot="1" x14ac:dyDescent="0.3">
      <c r="F127" s="64"/>
    </row>
    <row r="128" spans="6:11" ht="16.5" thickTop="1" thickBot="1" x14ac:dyDescent="0.3">
      <c r="F128" s="7"/>
    </row>
    <row r="141" spans="8:11" ht="15.75" thickBot="1" x14ac:dyDescent="0.3"/>
    <row r="142" spans="8:11" ht="15.75" thickBot="1" x14ac:dyDescent="0.3">
      <c r="I142" s="11"/>
      <c r="J142" s="50"/>
      <c r="K142" s="15"/>
    </row>
    <row r="143" spans="8:11" ht="15.75" thickBot="1" x14ac:dyDescent="0.3">
      <c r="H143" s="53"/>
      <c r="I143" s="53"/>
      <c r="J143" s="54"/>
      <c r="K143" s="84"/>
    </row>
    <row r="144" spans="8:11" ht="15.75" thickBot="1" x14ac:dyDescent="0.3">
      <c r="H144" s="53"/>
      <c r="I144" s="53"/>
      <c r="J144" s="54"/>
      <c r="K144" s="84"/>
    </row>
    <row r="145" spans="6:11" ht="15.75" thickBot="1" x14ac:dyDescent="0.3">
      <c r="I145" s="11"/>
      <c r="J145" s="50"/>
      <c r="K145" s="15"/>
    </row>
    <row r="146" spans="6:11" ht="15.75" thickBot="1" x14ac:dyDescent="0.3">
      <c r="I146" s="11"/>
      <c r="J146" s="11"/>
      <c r="K146" s="13"/>
    </row>
    <row r="147" spans="6:11" ht="15.75" thickBot="1" x14ac:dyDescent="0.3"/>
    <row r="148" spans="6:11" ht="15.75" thickBot="1" x14ac:dyDescent="0.3">
      <c r="H148" s="11"/>
      <c r="I148" s="11"/>
      <c r="J148" s="50"/>
      <c r="K148" s="15"/>
    </row>
    <row r="149" spans="6:11" ht="15.75" thickBot="1" x14ac:dyDescent="0.3">
      <c r="F149" s="56"/>
      <c r="G149" s="100"/>
      <c r="I149" s="56"/>
      <c r="J149" s="11"/>
      <c r="K149" s="13"/>
    </row>
    <row r="150" spans="6:11" ht="15.75" thickBot="1" x14ac:dyDescent="0.3">
      <c r="F150" s="56"/>
      <c r="G150" s="100"/>
      <c r="I150" s="11"/>
      <c r="J150" s="50"/>
      <c r="K150" s="15"/>
    </row>
    <row r="151" spans="6:11" ht="18.75" thickBot="1" x14ac:dyDescent="0.4">
      <c r="F151" s="2"/>
      <c r="H151" s="50"/>
      <c r="I151" s="11"/>
      <c r="J151" s="11"/>
      <c r="K151" s="13"/>
    </row>
    <row r="152" spans="6:11" ht="18.75" thickBot="1" x14ac:dyDescent="0.4">
      <c r="F152" s="2"/>
      <c r="H152" s="50"/>
      <c r="I152" s="11"/>
      <c r="J152" s="11"/>
      <c r="K152" s="13"/>
    </row>
    <row r="153" spans="6:11" ht="18.75" thickBot="1" x14ac:dyDescent="0.4">
      <c r="F153" s="2"/>
      <c r="H153" s="11"/>
      <c r="I153" s="13"/>
      <c r="J153" s="50"/>
      <c r="K153" s="15"/>
    </row>
    <row r="154" spans="6:11" ht="18.75" thickBot="1" x14ac:dyDescent="0.4">
      <c r="F154" s="2"/>
      <c r="H154" s="11"/>
      <c r="I154" s="13"/>
      <c r="J154" s="50"/>
      <c r="K154" s="15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3CD1C-4866-470E-87D1-F77CFE7EADC9}">
  <dimension ref="A1:M133"/>
  <sheetViews>
    <sheetView workbookViewId="0">
      <selection activeCell="B23" sqref="B23"/>
    </sheetView>
  </sheetViews>
  <sheetFormatPr defaultRowHeight="15" x14ac:dyDescent="0.25"/>
  <cols>
    <col min="1" max="1" width="37.28515625" customWidth="1"/>
    <col min="9" max="9" width="30.85546875" customWidth="1"/>
  </cols>
  <sheetData>
    <row r="1" spans="1:13" ht="15.75" thickBot="1" x14ac:dyDescent="0.3">
      <c r="A1" t="s">
        <v>101</v>
      </c>
      <c r="B1" t="s">
        <v>106</v>
      </c>
    </row>
    <row r="2" spans="1:13" ht="18.75" thickBot="1" x14ac:dyDescent="0.4">
      <c r="A2" s="2" t="s">
        <v>34</v>
      </c>
      <c r="B2">
        <v>2.36</v>
      </c>
      <c r="M2" s="47"/>
    </row>
    <row r="3" spans="1:13" ht="18.75" thickBot="1" x14ac:dyDescent="0.4">
      <c r="A3" s="2" t="s">
        <v>48</v>
      </c>
      <c r="B3" s="50">
        <v>6.71</v>
      </c>
      <c r="C3" s="11"/>
      <c r="D3" s="11"/>
    </row>
    <row r="4" spans="1:13" ht="18.75" thickBot="1" x14ac:dyDescent="0.4">
      <c r="A4" s="2" t="s">
        <v>49</v>
      </c>
      <c r="B4" s="11">
        <v>3.97</v>
      </c>
      <c r="C4" s="13"/>
      <c r="D4" s="50"/>
    </row>
    <row r="5" spans="1:13" ht="18.75" thickBot="1" x14ac:dyDescent="0.4">
      <c r="A5" s="2" t="s">
        <v>51</v>
      </c>
      <c r="B5">
        <v>8.0299999999999994</v>
      </c>
      <c r="C5" s="11"/>
      <c r="D5" s="50"/>
      <c r="I5" s="7"/>
      <c r="K5" s="48"/>
    </row>
    <row r="6" spans="1:13" ht="18.75" thickBot="1" x14ac:dyDescent="0.4">
      <c r="A6" s="2" t="s">
        <v>52</v>
      </c>
      <c r="B6">
        <v>3.1</v>
      </c>
      <c r="C6" s="11"/>
      <c r="D6" s="11"/>
      <c r="I6" s="49"/>
      <c r="K6" s="50"/>
      <c r="L6" s="11"/>
      <c r="M6" s="11"/>
    </row>
    <row r="7" spans="1:13" ht="18.75" thickBot="1" x14ac:dyDescent="0.4">
      <c r="A7" s="2" t="s">
        <v>53</v>
      </c>
      <c r="B7">
        <v>2.36</v>
      </c>
      <c r="K7" s="50"/>
      <c r="L7" s="11"/>
      <c r="M7" s="11"/>
    </row>
    <row r="8" spans="1:13" ht="18.75" thickBot="1" x14ac:dyDescent="0.4">
      <c r="A8" s="2" t="s">
        <v>56</v>
      </c>
      <c r="B8">
        <v>0.36</v>
      </c>
      <c r="C8" s="50"/>
      <c r="D8" s="11"/>
      <c r="K8" s="50"/>
      <c r="L8" s="11"/>
      <c r="M8" s="11"/>
    </row>
    <row r="9" spans="1:13" ht="27" customHeight="1" thickBot="1" x14ac:dyDescent="0.4">
      <c r="A9" s="2" t="s">
        <v>57</v>
      </c>
      <c r="B9" s="11">
        <v>4.08</v>
      </c>
      <c r="C9" s="11"/>
      <c r="D9" s="50"/>
      <c r="I9" s="12"/>
      <c r="K9" s="11"/>
      <c r="L9" s="13"/>
      <c r="M9" s="50"/>
    </row>
    <row r="10" spans="1:13" ht="18.75" thickBot="1" x14ac:dyDescent="0.4">
      <c r="A10" s="2" t="s">
        <v>59</v>
      </c>
      <c r="B10" s="11">
        <v>0.56000000000000005</v>
      </c>
      <c r="C10" s="11"/>
      <c r="D10" s="11"/>
    </row>
    <row r="11" spans="1:13" ht="18.75" thickBot="1" x14ac:dyDescent="0.4">
      <c r="A11" s="2" t="s">
        <v>62</v>
      </c>
      <c r="B11" s="11">
        <v>3.46</v>
      </c>
      <c r="C11" s="11"/>
      <c r="D11" s="11"/>
      <c r="M11" s="50"/>
    </row>
    <row r="12" spans="1:13" ht="18.75" thickBot="1" x14ac:dyDescent="0.4">
      <c r="A12" s="2" t="s">
        <v>85</v>
      </c>
      <c r="B12" s="50">
        <v>6.71</v>
      </c>
      <c r="C12" s="11"/>
      <c r="D12" s="11"/>
      <c r="M12" s="50"/>
    </row>
    <row r="13" spans="1:13" ht="36.75" thickBot="1" x14ac:dyDescent="0.4">
      <c r="A13" s="2" t="s">
        <v>86</v>
      </c>
      <c r="B13" s="50">
        <v>6.71</v>
      </c>
      <c r="C13" s="11"/>
      <c r="D13" s="11"/>
      <c r="L13" s="11"/>
      <c r="M13" s="50"/>
    </row>
    <row r="14" spans="1:13" ht="18.75" thickBot="1" x14ac:dyDescent="0.4">
      <c r="A14" s="2" t="s">
        <v>90</v>
      </c>
      <c r="B14" s="11">
        <v>3.97</v>
      </c>
      <c r="C14" s="13"/>
      <c r="D14" s="50"/>
      <c r="L14" s="11"/>
      <c r="M14" s="11"/>
    </row>
    <row r="15" spans="1:13" ht="36.75" thickBot="1" x14ac:dyDescent="0.4">
      <c r="A15" s="2" t="s">
        <v>92</v>
      </c>
      <c r="B15" s="11">
        <v>4.08</v>
      </c>
      <c r="C15" s="11"/>
      <c r="D15" s="50"/>
      <c r="L15" s="50"/>
      <c r="M15" s="11"/>
    </row>
    <row r="16" spans="1:13" ht="18.75" thickBot="1" x14ac:dyDescent="0.4">
      <c r="A16" s="2" t="s">
        <v>93</v>
      </c>
      <c r="B16">
        <v>-3.09</v>
      </c>
      <c r="D16" s="47"/>
      <c r="L16" s="50"/>
      <c r="M16" s="11"/>
    </row>
    <row r="17" spans="1:13" ht="18.75" thickBot="1" x14ac:dyDescent="0.4">
      <c r="A17" s="2" t="s">
        <v>95</v>
      </c>
      <c r="B17" s="11">
        <v>0.56000000000000005</v>
      </c>
      <c r="C17" s="11"/>
      <c r="D17" s="11"/>
      <c r="K17" s="11"/>
      <c r="L17" s="11"/>
      <c r="M17" s="50"/>
    </row>
    <row r="18" spans="1:13" ht="18.75" thickBot="1" x14ac:dyDescent="0.4">
      <c r="A18" s="2" t="s">
        <v>96</v>
      </c>
      <c r="B18" s="11">
        <v>0.56000000000000005</v>
      </c>
      <c r="C18" s="11"/>
      <c r="D18" s="11"/>
      <c r="K18" s="11"/>
      <c r="L18" s="11"/>
      <c r="M18" s="50"/>
    </row>
    <row r="19" spans="1:13" ht="18.75" thickBot="1" x14ac:dyDescent="0.4">
      <c r="A19" s="2" t="s">
        <v>97</v>
      </c>
      <c r="B19" s="11">
        <v>0.56000000000000005</v>
      </c>
      <c r="C19" s="11"/>
      <c r="D19" s="11"/>
      <c r="K19" s="11"/>
      <c r="L19" s="11"/>
      <c r="M19" s="11"/>
    </row>
    <row r="20" spans="1:13" ht="18.75" thickBot="1" x14ac:dyDescent="0.4">
      <c r="A20" s="2" t="s">
        <v>98</v>
      </c>
      <c r="B20" s="11">
        <v>0.56000000000000005</v>
      </c>
      <c r="C20" s="11"/>
      <c r="D20" s="11"/>
      <c r="K20" s="11"/>
      <c r="L20" s="11"/>
      <c r="M20" s="11"/>
    </row>
    <row r="21" spans="1:13" ht="18.75" thickBot="1" x14ac:dyDescent="0.4">
      <c r="A21" s="2" t="s">
        <v>99</v>
      </c>
      <c r="B21" s="11">
        <v>0.56000000000000005</v>
      </c>
      <c r="C21" s="11"/>
      <c r="D21" s="11"/>
      <c r="K21" s="11"/>
      <c r="L21" s="11"/>
      <c r="M21" s="11"/>
    </row>
    <row r="22" spans="1:13" ht="18.75" thickBot="1" x14ac:dyDescent="0.4">
      <c r="A22" s="2" t="s">
        <v>100</v>
      </c>
      <c r="B22" s="11">
        <v>0.56000000000000005</v>
      </c>
      <c r="C22" s="11"/>
      <c r="D22" s="11"/>
      <c r="K22" s="11"/>
      <c r="L22" s="11"/>
      <c r="M22" s="11"/>
    </row>
    <row r="23" spans="1:13" ht="18.75" thickBot="1" x14ac:dyDescent="0.4">
      <c r="A23" s="118" t="s">
        <v>139</v>
      </c>
      <c r="B23" s="14">
        <v>2.4700000000000002</v>
      </c>
      <c r="C23" s="14"/>
      <c r="D23" s="14"/>
      <c r="K23" s="11"/>
      <c r="L23" s="11"/>
      <c r="M23" s="11"/>
    </row>
    <row r="24" spans="1:13" ht="15.75" thickBot="1" x14ac:dyDescent="0.3">
      <c r="K24" s="11"/>
      <c r="L24" s="11"/>
      <c r="M24" s="11"/>
    </row>
    <row r="25" spans="1:13" ht="15.75" thickBot="1" x14ac:dyDescent="0.3">
      <c r="K25" s="11"/>
      <c r="L25" s="11"/>
      <c r="M25" s="11"/>
    </row>
    <row r="26" spans="1:13" ht="15.75" thickBot="1" x14ac:dyDescent="0.3">
      <c r="K26" s="11"/>
      <c r="L26" s="11"/>
      <c r="M26" s="11"/>
    </row>
    <row r="27" spans="1:13" ht="15.75" thickBot="1" x14ac:dyDescent="0.3">
      <c r="K27" s="11"/>
      <c r="L27" s="11"/>
      <c r="M27" s="11"/>
    </row>
    <row r="28" spans="1:13" ht="15.75" thickBot="1" x14ac:dyDescent="0.3">
      <c r="I28" s="12"/>
      <c r="K28" s="11"/>
      <c r="L28" s="11"/>
      <c r="M28" s="11"/>
    </row>
    <row r="29" spans="1:13" ht="15.75" thickBot="1" x14ac:dyDescent="0.3">
      <c r="K29" s="11"/>
      <c r="L29" s="11"/>
      <c r="M29" s="11"/>
    </row>
    <row r="30" spans="1:13" ht="15.75" thickBot="1" x14ac:dyDescent="0.3">
      <c r="K30" s="11"/>
      <c r="L30" s="11"/>
      <c r="M30" s="11"/>
    </row>
    <row r="31" spans="1:13" ht="15.75" thickBot="1" x14ac:dyDescent="0.3">
      <c r="K31" s="11"/>
      <c r="L31" s="11"/>
      <c r="M31" s="11"/>
    </row>
    <row r="32" spans="1:13" ht="16.5" thickTop="1" thickBot="1" x14ac:dyDescent="0.3">
      <c r="I32" s="51"/>
      <c r="K32" s="11"/>
      <c r="L32" s="11"/>
      <c r="M32" s="11"/>
    </row>
    <row r="33" spans="9:13" ht="15.75" thickTop="1" x14ac:dyDescent="0.25">
      <c r="I33" s="52"/>
    </row>
    <row r="34" spans="9:13" x14ac:dyDescent="0.25">
      <c r="L34" s="13"/>
    </row>
    <row r="35" spans="9:13" x14ac:dyDescent="0.25">
      <c r="L35" s="13"/>
    </row>
    <row r="36" spans="9:13" x14ac:dyDescent="0.25">
      <c r="I36" s="12"/>
    </row>
    <row r="37" spans="9:13" ht="15.75" thickBot="1" x14ac:dyDescent="0.3">
      <c r="L37" s="13"/>
    </row>
    <row r="38" spans="9:13" ht="15.75" thickBot="1" x14ac:dyDescent="0.3">
      <c r="K38" s="53"/>
      <c r="L38" s="53"/>
      <c r="M38" s="54"/>
    </row>
    <row r="39" spans="9:13" ht="15.75" thickBot="1" x14ac:dyDescent="0.3">
      <c r="K39" s="53"/>
      <c r="L39" s="53"/>
      <c r="M39" s="54"/>
    </row>
    <row r="40" spans="9:13" ht="15.75" thickBot="1" x14ac:dyDescent="0.3">
      <c r="K40" s="53"/>
      <c r="L40" s="53"/>
      <c r="M40" s="54"/>
    </row>
    <row r="41" spans="9:13" ht="15.75" thickBot="1" x14ac:dyDescent="0.3">
      <c r="L41" s="11"/>
      <c r="M41" s="11"/>
    </row>
    <row r="42" spans="9:13" ht="15.75" thickBot="1" x14ac:dyDescent="0.3">
      <c r="K42" s="11"/>
      <c r="L42" s="11"/>
      <c r="M42" s="11"/>
    </row>
    <row r="43" spans="9:13" ht="15.75" thickBot="1" x14ac:dyDescent="0.3">
      <c r="K43" s="11"/>
      <c r="L43" s="11"/>
      <c r="M43" s="11"/>
    </row>
    <row r="44" spans="9:13" ht="15.75" thickBot="1" x14ac:dyDescent="0.3">
      <c r="K44" s="11"/>
      <c r="L44" s="11"/>
      <c r="M44" s="11"/>
    </row>
    <row r="45" spans="9:13" ht="15.75" thickBot="1" x14ac:dyDescent="0.3">
      <c r="K45" s="53"/>
      <c r="L45" s="53"/>
      <c r="M45" s="54"/>
    </row>
    <row r="46" spans="9:13" ht="15.75" thickBot="1" x14ac:dyDescent="0.3">
      <c r="K46" s="55"/>
      <c r="L46" s="14"/>
      <c r="M46" s="14"/>
    </row>
    <row r="47" spans="9:13" ht="15.75" thickBot="1" x14ac:dyDescent="0.3">
      <c r="K47" s="11"/>
      <c r="L47" s="11"/>
      <c r="M47" s="11"/>
    </row>
    <row r="48" spans="9:13" ht="15.75" thickBot="1" x14ac:dyDescent="0.3">
      <c r="L48" s="11"/>
      <c r="M48" s="11"/>
    </row>
    <row r="49" spans="11:13" ht="15.75" thickBot="1" x14ac:dyDescent="0.3">
      <c r="L49" s="11"/>
      <c r="M49" s="11"/>
    </row>
    <row r="50" spans="11:13" ht="15.75" thickBot="1" x14ac:dyDescent="0.3">
      <c r="L50" s="14"/>
    </row>
    <row r="51" spans="11:13" ht="15.75" thickBot="1" x14ac:dyDescent="0.3">
      <c r="K51" s="53"/>
      <c r="L51" s="53"/>
      <c r="M51" s="54"/>
    </row>
    <row r="52" spans="11:13" ht="15.75" thickBot="1" x14ac:dyDescent="0.3">
      <c r="L52" s="11"/>
      <c r="M52" s="11"/>
    </row>
    <row r="53" spans="11:13" ht="15.75" thickBot="1" x14ac:dyDescent="0.3">
      <c r="L53" s="53"/>
      <c r="M53" s="54"/>
    </row>
    <row r="54" spans="11:13" ht="15.75" thickBot="1" x14ac:dyDescent="0.3">
      <c r="L54" s="53"/>
      <c r="M54" s="54"/>
    </row>
    <row r="55" spans="11:13" ht="15.75" thickBot="1" x14ac:dyDescent="0.3">
      <c r="L55" s="11"/>
      <c r="M55" s="11"/>
    </row>
    <row r="56" spans="11:13" ht="15.75" thickBot="1" x14ac:dyDescent="0.3">
      <c r="L56" s="11"/>
      <c r="M56" s="11"/>
    </row>
    <row r="57" spans="11:13" ht="15.75" thickBot="1" x14ac:dyDescent="0.3">
      <c r="L57" s="13"/>
    </row>
    <row r="58" spans="11:13" ht="15.75" thickBot="1" x14ac:dyDescent="0.3">
      <c r="L58" s="11"/>
      <c r="M58" s="50"/>
    </row>
    <row r="59" spans="11:13" ht="15.75" thickBot="1" x14ac:dyDescent="0.3">
      <c r="L59" s="11"/>
      <c r="M59" s="50"/>
    </row>
    <row r="60" spans="11:13" ht="15.75" thickBot="1" x14ac:dyDescent="0.3">
      <c r="L60" s="56"/>
      <c r="M60" s="11"/>
    </row>
    <row r="61" spans="11:13" ht="15.75" thickBot="1" x14ac:dyDescent="0.3">
      <c r="L61" s="11"/>
      <c r="M61" s="11"/>
    </row>
    <row r="62" spans="11:13" ht="15.75" thickBot="1" x14ac:dyDescent="0.3">
      <c r="K62" s="11"/>
      <c r="L62" s="11"/>
      <c r="M62" s="11"/>
    </row>
    <row r="63" spans="11:13" ht="15.75" thickBot="1" x14ac:dyDescent="0.3">
      <c r="L63" s="11"/>
      <c r="M63" s="50"/>
    </row>
    <row r="64" spans="11:13" ht="15.75" thickBot="1" x14ac:dyDescent="0.3">
      <c r="K64" s="53"/>
      <c r="L64" s="53"/>
      <c r="M64" s="54"/>
    </row>
    <row r="65" spans="9:13" ht="15.75" thickBot="1" x14ac:dyDescent="0.3">
      <c r="L65" s="11"/>
      <c r="M65" s="11"/>
    </row>
    <row r="66" spans="9:13" ht="15.75" thickBot="1" x14ac:dyDescent="0.3">
      <c r="L66" s="11"/>
      <c r="M66" s="50"/>
    </row>
    <row r="67" spans="9:13" ht="15.75" thickBot="1" x14ac:dyDescent="0.3">
      <c r="L67" s="14"/>
    </row>
    <row r="68" spans="9:13" ht="15.75" thickBot="1" x14ac:dyDescent="0.3">
      <c r="L68" s="57"/>
      <c r="M68" s="58"/>
    </row>
    <row r="69" spans="9:13" ht="15.75" thickBot="1" x14ac:dyDescent="0.3">
      <c r="L69" s="11"/>
      <c r="M69" s="50"/>
    </row>
    <row r="70" spans="9:13" ht="15.75" thickBot="1" x14ac:dyDescent="0.3">
      <c r="L70" s="11"/>
      <c r="M70" s="50"/>
    </row>
    <row r="71" spans="9:13" ht="15.75" thickBot="1" x14ac:dyDescent="0.3">
      <c r="L71" s="50"/>
      <c r="M71" s="50"/>
    </row>
    <row r="72" spans="9:13" ht="15.75" thickBot="1" x14ac:dyDescent="0.3">
      <c r="L72" s="56"/>
      <c r="M72" s="11"/>
    </row>
    <row r="74" spans="9:13" ht="15.75" thickBot="1" x14ac:dyDescent="0.3">
      <c r="M74" s="15"/>
    </row>
    <row r="75" spans="9:13" ht="15.75" thickBot="1" x14ac:dyDescent="0.3">
      <c r="L75" s="53"/>
      <c r="M75" s="54"/>
    </row>
    <row r="76" spans="9:13" ht="15.75" thickBot="1" x14ac:dyDescent="0.3">
      <c r="L76" s="11"/>
      <c r="M76" s="11"/>
    </row>
    <row r="77" spans="9:13" ht="15.75" thickBot="1" x14ac:dyDescent="0.3">
      <c r="I77" s="59"/>
      <c r="L77" s="11"/>
      <c r="M77" s="11"/>
    </row>
    <row r="78" spans="9:13" ht="15.75" thickBot="1" x14ac:dyDescent="0.3"/>
    <row r="79" spans="9:13" ht="15.75" thickBot="1" x14ac:dyDescent="0.3">
      <c r="K79" s="11"/>
      <c r="L79" s="11"/>
      <c r="M79" s="50"/>
    </row>
    <row r="80" spans="9:13" ht="15.75" thickBot="1" x14ac:dyDescent="0.3">
      <c r="L80" s="11"/>
      <c r="M80" s="50"/>
    </row>
    <row r="81" spans="9:13" ht="15.75" thickBot="1" x14ac:dyDescent="0.3">
      <c r="K81" s="11"/>
      <c r="L81" s="11"/>
      <c r="M81" s="11"/>
    </row>
    <row r="82" spans="9:13" ht="15.75" thickBot="1" x14ac:dyDescent="0.3">
      <c r="L82" s="11"/>
      <c r="M82" s="50"/>
    </row>
    <row r="83" spans="9:13" ht="15.75" thickBot="1" x14ac:dyDescent="0.3">
      <c r="L83" s="11"/>
      <c r="M83" s="50"/>
    </row>
    <row r="84" spans="9:13" x14ac:dyDescent="0.25">
      <c r="L84" s="14"/>
      <c r="M84" s="60"/>
    </row>
    <row r="85" spans="9:13" x14ac:dyDescent="0.25">
      <c r="L85" s="14"/>
      <c r="M85" s="60"/>
    </row>
    <row r="86" spans="9:13" ht="15.75" thickBot="1" x14ac:dyDescent="0.3">
      <c r="L86" s="14"/>
      <c r="M86" s="60"/>
    </row>
    <row r="87" spans="9:13" ht="15.75" thickBot="1" x14ac:dyDescent="0.3">
      <c r="L87" s="61"/>
      <c r="M87" s="62"/>
    </row>
    <row r="88" spans="9:13" ht="15.75" thickBot="1" x14ac:dyDescent="0.3">
      <c r="L88" s="61"/>
      <c r="M88" s="62"/>
    </row>
    <row r="89" spans="9:13" ht="17.25" thickBot="1" x14ac:dyDescent="0.3">
      <c r="I89" s="63"/>
      <c r="L89" s="11"/>
      <c r="M89" s="50"/>
    </row>
    <row r="90" spans="9:13" ht="15.75" thickBot="1" x14ac:dyDescent="0.3">
      <c r="I90" s="7"/>
      <c r="L90" s="11"/>
      <c r="M90" s="11"/>
    </row>
    <row r="91" spans="9:13" ht="15.75" thickBot="1" x14ac:dyDescent="0.3">
      <c r="I91" s="7"/>
      <c r="K91" s="11"/>
      <c r="L91" s="11"/>
      <c r="M91" s="50"/>
    </row>
    <row r="92" spans="9:13" ht="15.75" thickBot="1" x14ac:dyDescent="0.3">
      <c r="I92" s="7"/>
      <c r="L92" s="14"/>
    </row>
    <row r="93" spans="9:13" ht="15.75" thickBot="1" x14ac:dyDescent="0.3">
      <c r="I93" s="7"/>
      <c r="L93" s="7"/>
    </row>
    <row r="94" spans="9:13" ht="15.75" thickBot="1" x14ac:dyDescent="0.3">
      <c r="I94" s="64"/>
      <c r="K94" s="11"/>
      <c r="L94" s="11"/>
      <c r="M94" s="50"/>
    </row>
    <row r="95" spans="9:13" ht="16.5" thickTop="1" thickBot="1" x14ac:dyDescent="0.3">
      <c r="I95" s="65"/>
      <c r="K95" s="11"/>
      <c r="L95" s="11"/>
      <c r="M95" s="11"/>
    </row>
    <row r="96" spans="9:13" ht="16.5" thickTop="1" thickBot="1" x14ac:dyDescent="0.3">
      <c r="I96" s="64"/>
      <c r="K96" s="11"/>
      <c r="L96" s="11"/>
      <c r="M96" s="50"/>
    </row>
    <row r="97" spans="9:13" ht="16.5" thickTop="1" thickBot="1" x14ac:dyDescent="0.3">
      <c r="I97" s="64"/>
      <c r="K97" s="11"/>
      <c r="L97" s="11"/>
      <c r="M97" s="50"/>
    </row>
    <row r="98" spans="9:13" ht="16.5" thickTop="1" thickBot="1" x14ac:dyDescent="0.3">
      <c r="I98" s="64"/>
      <c r="K98" s="11"/>
      <c r="L98" s="11"/>
      <c r="M98" s="11"/>
    </row>
    <row r="99" spans="9:13" ht="16.5" thickTop="1" thickBot="1" x14ac:dyDescent="0.3">
      <c r="I99" s="64"/>
      <c r="K99" s="11"/>
      <c r="L99" s="11"/>
      <c r="M99" s="50"/>
    </row>
    <row r="100" spans="9:13" ht="16.5" thickTop="1" thickBot="1" x14ac:dyDescent="0.3">
      <c r="I100" s="64"/>
      <c r="L100" s="14"/>
    </row>
    <row r="101" spans="9:13" ht="16.5" thickTop="1" thickBot="1" x14ac:dyDescent="0.3">
      <c r="I101" s="64"/>
      <c r="L101" s="50"/>
      <c r="M101" s="50"/>
    </row>
    <row r="102" spans="9:13" ht="16.5" thickTop="1" thickBot="1" x14ac:dyDescent="0.3">
      <c r="I102" s="66"/>
      <c r="L102" s="50"/>
      <c r="M102" s="50"/>
    </row>
    <row r="103" spans="9:13" ht="16.5" thickTop="1" thickBot="1" x14ac:dyDescent="0.3">
      <c r="I103" s="64"/>
      <c r="L103" s="67"/>
      <c r="M103" s="50"/>
    </row>
    <row r="104" spans="9:13" ht="16.5" thickTop="1" thickBot="1" x14ac:dyDescent="0.3">
      <c r="I104" s="66"/>
      <c r="L104" s="50"/>
      <c r="M104" s="50"/>
    </row>
    <row r="105" spans="9:13" ht="16.5" thickTop="1" thickBot="1" x14ac:dyDescent="0.3">
      <c r="I105" s="64"/>
      <c r="K105" s="11"/>
      <c r="L105" s="11"/>
      <c r="M105" s="11"/>
    </row>
    <row r="106" spans="9:13" ht="16.5" thickTop="1" thickBot="1" x14ac:dyDescent="0.3">
      <c r="I106" s="64"/>
      <c r="L106" s="56"/>
      <c r="M106" s="56"/>
    </row>
    <row r="107" spans="9:13" ht="16.5" thickTop="1" thickBot="1" x14ac:dyDescent="0.3">
      <c r="I107" s="64"/>
      <c r="L107" s="53"/>
      <c r="M107" s="54"/>
    </row>
    <row r="108" spans="9:13" ht="18" thickTop="1" thickBot="1" x14ac:dyDescent="0.3">
      <c r="I108" s="64"/>
      <c r="L108" s="11"/>
      <c r="M108" s="68"/>
    </row>
    <row r="109" spans="9:13" ht="16.5" thickTop="1" thickBot="1" x14ac:dyDescent="0.3">
      <c r="I109" s="69"/>
    </row>
    <row r="110" spans="9:13" ht="15.75" thickTop="1" x14ac:dyDescent="0.25">
      <c r="I110" s="12"/>
    </row>
    <row r="111" spans="9:13" ht="15.75" thickBot="1" x14ac:dyDescent="0.3">
      <c r="I111" s="12"/>
    </row>
    <row r="112" spans="9:13" ht="16.5" thickTop="1" thickBot="1" x14ac:dyDescent="0.3">
      <c r="I112" s="69"/>
    </row>
    <row r="113" spans="9:13" ht="18" thickTop="1" thickBot="1" x14ac:dyDescent="0.3">
      <c r="I113" s="70"/>
      <c r="L113" s="71"/>
      <c r="M113" s="71"/>
    </row>
    <row r="114" spans="9:13" ht="18" thickTop="1" thickBot="1" x14ac:dyDescent="0.3">
      <c r="I114" s="70"/>
      <c r="L114" s="72"/>
      <c r="M114" s="72"/>
    </row>
    <row r="115" spans="9:13" ht="16.5" thickTop="1" thickBot="1" x14ac:dyDescent="0.3">
      <c r="I115" s="64"/>
      <c r="L115" s="71"/>
      <c r="M115" s="71"/>
    </row>
    <row r="116" spans="9:13" ht="16.5" thickTop="1" thickBot="1" x14ac:dyDescent="0.3">
      <c r="I116" s="64"/>
      <c r="L116" s="72"/>
      <c r="M116" s="72"/>
    </row>
    <row r="117" spans="9:13" ht="16.5" thickTop="1" thickBot="1" x14ac:dyDescent="0.3">
      <c r="I117" s="64"/>
      <c r="L117" s="71"/>
      <c r="M117" s="71"/>
    </row>
    <row r="118" spans="9:13" ht="16.5" thickTop="1" thickBot="1" x14ac:dyDescent="0.3">
      <c r="I118" s="64"/>
      <c r="L118" s="73"/>
      <c r="M118" s="73"/>
    </row>
    <row r="119" spans="9:13" ht="16.5" thickTop="1" thickBot="1" x14ac:dyDescent="0.3">
      <c r="I119" s="74"/>
      <c r="L119" s="71"/>
      <c r="M119" s="71"/>
    </row>
    <row r="120" spans="9:13" ht="15.75" thickBot="1" x14ac:dyDescent="0.3">
      <c r="I120" s="64"/>
      <c r="L120" s="73"/>
      <c r="M120" s="73"/>
    </row>
    <row r="121" spans="9:13" ht="16.5" thickTop="1" thickBot="1" x14ac:dyDescent="0.3">
      <c r="I121" s="64"/>
    </row>
    <row r="122" spans="9:13" ht="16.5" thickTop="1" thickBot="1" x14ac:dyDescent="0.3">
      <c r="I122" s="64"/>
    </row>
    <row r="123" spans="9:13" ht="16.5" thickTop="1" thickBot="1" x14ac:dyDescent="0.3">
      <c r="I123" s="64"/>
    </row>
    <row r="124" spans="9:13" ht="16.5" thickTop="1" thickBot="1" x14ac:dyDescent="0.3">
      <c r="I124" s="7"/>
    </row>
    <row r="125" spans="9:13" ht="18.75" thickBot="1" x14ac:dyDescent="0.4">
      <c r="I125" s="75"/>
    </row>
    <row r="126" spans="9:13" ht="19.5" thickTop="1" thickBot="1" x14ac:dyDescent="0.4">
      <c r="I126" s="75"/>
    </row>
    <row r="127" spans="9:13" ht="15.75" thickTop="1" x14ac:dyDescent="0.25">
      <c r="I127" s="12"/>
    </row>
    <row r="128" spans="9:13" ht="18.75" thickBot="1" x14ac:dyDescent="0.4">
      <c r="I128" s="76"/>
    </row>
    <row r="129" spans="9:9" ht="18.75" thickBot="1" x14ac:dyDescent="0.4">
      <c r="I129" s="77"/>
    </row>
    <row r="130" spans="9:9" ht="15.75" thickBot="1" x14ac:dyDescent="0.3">
      <c r="I130" s="49"/>
    </row>
    <row r="131" spans="9:9" ht="18.75" thickBot="1" x14ac:dyDescent="0.4">
      <c r="I131" s="78"/>
    </row>
    <row r="132" spans="9:9" ht="18" x14ac:dyDescent="0.35">
      <c r="I132" s="79"/>
    </row>
    <row r="133" spans="9:9" ht="18" x14ac:dyDescent="0.35">
      <c r="I133" s="79"/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1F80-86BA-4F90-80A4-DADBE3ECB44C}">
  <dimension ref="A1:M133"/>
  <sheetViews>
    <sheetView workbookViewId="0">
      <selection activeCell="B26" sqref="B26"/>
    </sheetView>
  </sheetViews>
  <sheetFormatPr defaultRowHeight="15" x14ac:dyDescent="0.25"/>
  <cols>
    <col min="1" max="1" width="37.28515625" customWidth="1"/>
    <col min="9" max="9" width="30.85546875" customWidth="1"/>
  </cols>
  <sheetData>
    <row r="1" spans="1:13" ht="15.75" thickBot="1" x14ac:dyDescent="0.3">
      <c r="A1" t="s">
        <v>101</v>
      </c>
      <c r="B1" t="s">
        <v>107</v>
      </c>
      <c r="C1" t="s">
        <v>126</v>
      </c>
    </row>
    <row r="2" spans="1:13" ht="18.75" thickBot="1" x14ac:dyDescent="0.4">
      <c r="A2" s="2" t="s">
        <v>34</v>
      </c>
      <c r="B2">
        <v>0</v>
      </c>
      <c r="C2">
        <v>85.714290000000005</v>
      </c>
      <c r="M2" s="47"/>
    </row>
    <row r="3" spans="1:13" ht="18.75" thickBot="1" x14ac:dyDescent="0.4">
      <c r="A3" s="2" t="s">
        <v>48</v>
      </c>
      <c r="B3" s="11">
        <v>0</v>
      </c>
      <c r="C3" s="11">
        <v>62.86</v>
      </c>
    </row>
    <row r="4" spans="1:13" ht="18.75" thickBot="1" x14ac:dyDescent="0.4">
      <c r="A4" s="2" t="s">
        <v>49</v>
      </c>
      <c r="B4" s="13">
        <v>64</v>
      </c>
      <c r="C4" s="50">
        <v>55.76</v>
      </c>
    </row>
    <row r="5" spans="1:13" ht="18.75" thickBot="1" x14ac:dyDescent="0.4">
      <c r="A5" s="2" t="s">
        <v>51</v>
      </c>
      <c r="B5" s="11">
        <v>36</v>
      </c>
      <c r="C5" s="50">
        <v>45.88</v>
      </c>
      <c r="I5" s="7"/>
      <c r="K5" s="48"/>
    </row>
    <row r="6" spans="1:13" ht="18.75" thickBot="1" x14ac:dyDescent="0.4">
      <c r="A6" s="2" t="s">
        <v>52</v>
      </c>
      <c r="B6" s="11">
        <v>0</v>
      </c>
      <c r="C6" s="11">
        <v>63.08</v>
      </c>
      <c r="I6" s="49"/>
      <c r="K6" s="50"/>
      <c r="L6" s="11"/>
      <c r="M6" s="11"/>
    </row>
    <row r="7" spans="1:13" ht="18.75" thickBot="1" x14ac:dyDescent="0.4">
      <c r="A7" s="2" t="s">
        <v>53</v>
      </c>
      <c r="B7">
        <v>0</v>
      </c>
      <c r="C7">
        <v>85.714290000000005</v>
      </c>
      <c r="K7" s="50"/>
      <c r="L7" s="11"/>
      <c r="M7" s="11"/>
    </row>
    <row r="8" spans="1:13" ht="18.75" thickBot="1" x14ac:dyDescent="0.4">
      <c r="A8" s="2" t="s">
        <v>56</v>
      </c>
      <c r="B8" s="50">
        <v>100</v>
      </c>
      <c r="C8" s="11">
        <v>55.81</v>
      </c>
      <c r="K8" s="50"/>
      <c r="L8" s="11"/>
      <c r="M8" s="11"/>
    </row>
    <row r="9" spans="1:13" ht="27" customHeight="1" thickBot="1" x14ac:dyDescent="0.4">
      <c r="A9" s="2" t="s">
        <v>57</v>
      </c>
      <c r="B9" s="11">
        <v>100</v>
      </c>
      <c r="C9" s="50">
        <v>55.96</v>
      </c>
      <c r="I9" s="12"/>
      <c r="K9" s="11"/>
      <c r="L9" s="13"/>
      <c r="M9" s="50"/>
    </row>
    <row r="10" spans="1:13" ht="18.75" thickBot="1" x14ac:dyDescent="0.4">
      <c r="A10" s="2" t="s">
        <v>59</v>
      </c>
      <c r="B10" s="11">
        <v>100</v>
      </c>
      <c r="C10" s="11">
        <v>49.96</v>
      </c>
    </row>
    <row r="11" spans="1:13" ht="18.75" thickBot="1" x14ac:dyDescent="0.4">
      <c r="A11" s="2" t="s">
        <v>62</v>
      </c>
      <c r="B11" s="11">
        <v>0</v>
      </c>
      <c r="C11" s="11">
        <v>85.71</v>
      </c>
      <c r="M11" s="50"/>
    </row>
    <row r="12" spans="1:13" ht="18.75" thickBot="1" x14ac:dyDescent="0.4">
      <c r="A12" s="2" t="s">
        <v>85</v>
      </c>
      <c r="B12" s="11">
        <v>0</v>
      </c>
      <c r="C12" s="11">
        <v>62.86</v>
      </c>
      <c r="M12" s="50"/>
    </row>
    <row r="13" spans="1:13" ht="36.75" thickBot="1" x14ac:dyDescent="0.4">
      <c r="A13" s="2" t="s">
        <v>86</v>
      </c>
      <c r="B13" s="11">
        <v>0</v>
      </c>
      <c r="C13" s="11">
        <v>62.86</v>
      </c>
      <c r="L13" s="11"/>
      <c r="M13" s="50"/>
    </row>
    <row r="14" spans="1:13" ht="18.75" thickBot="1" x14ac:dyDescent="0.4">
      <c r="A14" s="2" t="s">
        <v>90</v>
      </c>
      <c r="B14" s="13">
        <v>64</v>
      </c>
      <c r="C14" s="50">
        <v>55.76</v>
      </c>
      <c r="L14" s="11"/>
      <c r="M14" s="11"/>
    </row>
    <row r="15" spans="1:13" ht="36.75" thickBot="1" x14ac:dyDescent="0.4">
      <c r="A15" s="2" t="s">
        <v>92</v>
      </c>
      <c r="B15" s="11">
        <v>100</v>
      </c>
      <c r="C15" s="50">
        <v>55.96</v>
      </c>
      <c r="L15" s="50"/>
      <c r="M15" s="11"/>
    </row>
    <row r="16" spans="1:13" ht="18.75" thickBot="1" x14ac:dyDescent="0.4">
      <c r="A16" s="2" t="s">
        <v>93</v>
      </c>
      <c r="B16">
        <v>94</v>
      </c>
      <c r="C16" s="47">
        <v>85.714285709999999</v>
      </c>
      <c r="L16" s="50"/>
      <c r="M16" s="11"/>
    </row>
    <row r="17" spans="1:13" ht="18.75" thickBot="1" x14ac:dyDescent="0.4">
      <c r="A17" s="2" t="s">
        <v>95</v>
      </c>
      <c r="B17" s="11">
        <v>100</v>
      </c>
      <c r="C17" s="11">
        <v>49.96</v>
      </c>
      <c r="K17" s="11"/>
      <c r="L17" s="11"/>
      <c r="M17" s="50"/>
    </row>
    <row r="18" spans="1:13" ht="18.75" thickBot="1" x14ac:dyDescent="0.4">
      <c r="A18" s="2" t="s">
        <v>96</v>
      </c>
      <c r="B18" s="11">
        <v>100</v>
      </c>
      <c r="C18" s="11">
        <v>49.96</v>
      </c>
      <c r="K18" s="11"/>
      <c r="L18" s="11"/>
      <c r="M18" s="50"/>
    </row>
    <row r="19" spans="1:13" ht="18.75" thickBot="1" x14ac:dyDescent="0.4">
      <c r="A19" s="2" t="s">
        <v>97</v>
      </c>
      <c r="B19" s="11">
        <v>100</v>
      </c>
      <c r="C19" s="11">
        <v>49.96</v>
      </c>
      <c r="K19" s="11"/>
      <c r="L19" s="11"/>
      <c r="M19" s="11"/>
    </row>
    <row r="20" spans="1:13" ht="18.75" thickBot="1" x14ac:dyDescent="0.4">
      <c r="A20" s="2" t="s">
        <v>98</v>
      </c>
      <c r="B20" s="11">
        <v>100</v>
      </c>
      <c r="C20" s="11">
        <v>49.96</v>
      </c>
      <c r="K20" s="11"/>
      <c r="L20" s="11"/>
      <c r="M20" s="11"/>
    </row>
    <row r="21" spans="1:13" ht="18.75" thickBot="1" x14ac:dyDescent="0.4">
      <c r="A21" s="2" t="s">
        <v>99</v>
      </c>
      <c r="B21" s="11">
        <v>100</v>
      </c>
      <c r="C21" s="11">
        <v>49.96</v>
      </c>
      <c r="K21" s="11"/>
      <c r="L21" s="11"/>
      <c r="M21" s="11"/>
    </row>
    <row r="22" spans="1:13" ht="18.75" thickBot="1" x14ac:dyDescent="0.4">
      <c r="A22" s="2" t="s">
        <v>100</v>
      </c>
      <c r="B22" s="11">
        <v>100</v>
      </c>
      <c r="C22" s="11">
        <v>49.96</v>
      </c>
      <c r="K22" s="11"/>
      <c r="L22" s="11"/>
      <c r="M22" s="11"/>
    </row>
    <row r="23" spans="1:13" ht="18.75" thickBot="1" x14ac:dyDescent="0.4">
      <c r="A23" s="2" t="s">
        <v>87</v>
      </c>
      <c r="B23" s="11">
        <v>0</v>
      </c>
      <c r="C23" s="11">
        <v>62.86</v>
      </c>
      <c r="K23" s="11"/>
      <c r="L23" s="11"/>
      <c r="M23" s="11"/>
    </row>
    <row r="24" spans="1:13" ht="36.75" thickBot="1" x14ac:dyDescent="0.4">
      <c r="A24" s="2" t="s">
        <v>88</v>
      </c>
      <c r="B24" s="11">
        <v>0</v>
      </c>
      <c r="C24" s="11">
        <v>62.86</v>
      </c>
      <c r="K24" s="11"/>
      <c r="L24" s="11"/>
      <c r="M24" s="11"/>
    </row>
    <row r="25" spans="1:13" ht="18.75" thickBot="1" x14ac:dyDescent="0.4">
      <c r="A25" s="118" t="s">
        <v>139</v>
      </c>
      <c r="B25" s="14">
        <v>0</v>
      </c>
      <c r="C25" s="14">
        <v>54</v>
      </c>
      <c r="K25" s="11"/>
      <c r="L25" s="11"/>
      <c r="M25" s="11"/>
    </row>
    <row r="26" spans="1:13" ht="15.75" thickBot="1" x14ac:dyDescent="0.3">
      <c r="K26" s="11"/>
      <c r="L26" s="11"/>
      <c r="M26" s="11"/>
    </row>
    <row r="27" spans="1:13" ht="15.75" thickBot="1" x14ac:dyDescent="0.3">
      <c r="K27" s="11"/>
      <c r="L27" s="11"/>
      <c r="M27" s="11"/>
    </row>
    <row r="28" spans="1:13" ht="15.75" thickBot="1" x14ac:dyDescent="0.3">
      <c r="I28" s="12"/>
      <c r="K28" s="11"/>
      <c r="L28" s="11"/>
      <c r="M28" s="11"/>
    </row>
    <row r="29" spans="1:13" ht="15.75" thickBot="1" x14ac:dyDescent="0.3">
      <c r="K29" s="11"/>
      <c r="L29" s="11"/>
      <c r="M29" s="11"/>
    </row>
    <row r="30" spans="1:13" ht="15.75" thickBot="1" x14ac:dyDescent="0.3">
      <c r="K30" s="11"/>
      <c r="L30" s="11"/>
      <c r="M30" s="11"/>
    </row>
    <row r="31" spans="1:13" ht="15.75" thickBot="1" x14ac:dyDescent="0.3">
      <c r="K31" s="11"/>
      <c r="L31" s="11"/>
      <c r="M31" s="11"/>
    </row>
    <row r="32" spans="1:13" ht="16.5" thickTop="1" thickBot="1" x14ac:dyDescent="0.3">
      <c r="I32" s="51"/>
      <c r="K32" s="11"/>
      <c r="L32" s="11"/>
      <c r="M32" s="11"/>
    </row>
    <row r="33" spans="9:13" ht="15.75" thickTop="1" x14ac:dyDescent="0.25">
      <c r="I33" s="52"/>
    </row>
    <row r="34" spans="9:13" x14ac:dyDescent="0.25">
      <c r="L34" s="13"/>
    </row>
    <row r="35" spans="9:13" x14ac:dyDescent="0.25">
      <c r="L35" s="13"/>
    </row>
    <row r="36" spans="9:13" x14ac:dyDescent="0.25">
      <c r="I36" s="12"/>
    </row>
    <row r="37" spans="9:13" ht="15.75" thickBot="1" x14ac:dyDescent="0.3">
      <c r="L37" s="13"/>
    </row>
    <row r="38" spans="9:13" ht="15.75" thickBot="1" x14ac:dyDescent="0.3">
      <c r="K38" s="53"/>
      <c r="L38" s="53"/>
      <c r="M38" s="54"/>
    </row>
    <row r="39" spans="9:13" ht="15.75" thickBot="1" x14ac:dyDescent="0.3">
      <c r="K39" s="53"/>
      <c r="L39" s="53"/>
      <c r="M39" s="54"/>
    </row>
    <row r="40" spans="9:13" ht="15.75" thickBot="1" x14ac:dyDescent="0.3">
      <c r="K40" s="53"/>
      <c r="L40" s="53"/>
      <c r="M40" s="54"/>
    </row>
    <row r="41" spans="9:13" ht="15.75" thickBot="1" x14ac:dyDescent="0.3">
      <c r="L41" s="11"/>
      <c r="M41" s="11"/>
    </row>
    <row r="42" spans="9:13" ht="15.75" thickBot="1" x14ac:dyDescent="0.3">
      <c r="K42" s="11"/>
      <c r="L42" s="11"/>
      <c r="M42" s="11"/>
    </row>
    <row r="43" spans="9:13" ht="15.75" thickBot="1" x14ac:dyDescent="0.3">
      <c r="K43" s="11"/>
      <c r="L43" s="11"/>
      <c r="M43" s="11"/>
    </row>
    <row r="44" spans="9:13" ht="15.75" thickBot="1" x14ac:dyDescent="0.3">
      <c r="K44" s="11"/>
      <c r="L44" s="11"/>
      <c r="M44" s="11"/>
    </row>
    <row r="45" spans="9:13" ht="15.75" thickBot="1" x14ac:dyDescent="0.3">
      <c r="K45" s="53"/>
      <c r="L45" s="53"/>
      <c r="M45" s="54"/>
    </row>
    <row r="46" spans="9:13" ht="15.75" thickBot="1" x14ac:dyDescent="0.3">
      <c r="K46" s="55"/>
      <c r="L46" s="14"/>
      <c r="M46" s="14"/>
    </row>
    <row r="47" spans="9:13" ht="15.75" thickBot="1" x14ac:dyDescent="0.3">
      <c r="K47" s="11"/>
      <c r="L47" s="11"/>
      <c r="M47" s="11"/>
    </row>
    <row r="48" spans="9:13" ht="15.75" thickBot="1" x14ac:dyDescent="0.3">
      <c r="L48" s="11"/>
      <c r="M48" s="11"/>
    </row>
    <row r="49" spans="11:13" ht="15.75" thickBot="1" x14ac:dyDescent="0.3">
      <c r="L49" s="11"/>
      <c r="M49" s="11"/>
    </row>
    <row r="50" spans="11:13" ht="15.75" thickBot="1" x14ac:dyDescent="0.3">
      <c r="L50" s="14"/>
    </row>
    <row r="51" spans="11:13" ht="15.75" thickBot="1" x14ac:dyDescent="0.3">
      <c r="K51" s="53"/>
      <c r="L51" s="53"/>
      <c r="M51" s="54"/>
    </row>
    <row r="52" spans="11:13" ht="15.75" thickBot="1" x14ac:dyDescent="0.3">
      <c r="L52" s="11"/>
      <c r="M52" s="11"/>
    </row>
    <row r="53" spans="11:13" ht="15.75" thickBot="1" x14ac:dyDescent="0.3">
      <c r="L53" s="53"/>
      <c r="M53" s="54"/>
    </row>
    <row r="54" spans="11:13" ht="15.75" thickBot="1" x14ac:dyDescent="0.3">
      <c r="L54" s="53"/>
      <c r="M54" s="54"/>
    </row>
    <row r="55" spans="11:13" ht="15.75" thickBot="1" x14ac:dyDescent="0.3">
      <c r="L55" s="11"/>
      <c r="M55" s="11"/>
    </row>
    <row r="56" spans="11:13" ht="15.75" thickBot="1" x14ac:dyDescent="0.3">
      <c r="L56" s="11"/>
      <c r="M56" s="11"/>
    </row>
    <row r="57" spans="11:13" ht="15.75" thickBot="1" x14ac:dyDescent="0.3">
      <c r="L57" s="13"/>
    </row>
    <row r="58" spans="11:13" ht="15.75" thickBot="1" x14ac:dyDescent="0.3">
      <c r="L58" s="11"/>
      <c r="M58" s="50"/>
    </row>
    <row r="59" spans="11:13" ht="15.75" thickBot="1" x14ac:dyDescent="0.3">
      <c r="L59" s="11"/>
      <c r="M59" s="50"/>
    </row>
    <row r="60" spans="11:13" ht="15.75" thickBot="1" x14ac:dyDescent="0.3">
      <c r="L60" s="56"/>
      <c r="M60" s="11"/>
    </row>
    <row r="61" spans="11:13" ht="15.75" thickBot="1" x14ac:dyDescent="0.3">
      <c r="L61" s="11"/>
      <c r="M61" s="11"/>
    </row>
    <row r="62" spans="11:13" ht="15.75" thickBot="1" x14ac:dyDescent="0.3">
      <c r="K62" s="11"/>
      <c r="L62" s="11"/>
      <c r="M62" s="11"/>
    </row>
    <row r="63" spans="11:13" ht="15.75" thickBot="1" x14ac:dyDescent="0.3">
      <c r="L63" s="11"/>
      <c r="M63" s="50"/>
    </row>
    <row r="64" spans="11:13" ht="15.75" thickBot="1" x14ac:dyDescent="0.3">
      <c r="K64" s="53"/>
      <c r="L64" s="53"/>
      <c r="M64" s="54"/>
    </row>
    <row r="65" spans="9:13" ht="15.75" thickBot="1" x14ac:dyDescent="0.3">
      <c r="L65" s="11"/>
      <c r="M65" s="11"/>
    </row>
    <row r="66" spans="9:13" ht="15.75" thickBot="1" x14ac:dyDescent="0.3">
      <c r="L66" s="11"/>
      <c r="M66" s="50"/>
    </row>
    <row r="67" spans="9:13" ht="15.75" thickBot="1" x14ac:dyDescent="0.3">
      <c r="L67" s="14"/>
    </row>
    <row r="68" spans="9:13" ht="15.75" thickBot="1" x14ac:dyDescent="0.3">
      <c r="L68" s="57"/>
      <c r="M68" s="58"/>
    </row>
    <row r="69" spans="9:13" ht="15.75" thickBot="1" x14ac:dyDescent="0.3">
      <c r="L69" s="11"/>
      <c r="M69" s="50"/>
    </row>
    <row r="70" spans="9:13" ht="15.75" thickBot="1" x14ac:dyDescent="0.3">
      <c r="L70" s="11"/>
      <c r="M70" s="50"/>
    </row>
    <row r="71" spans="9:13" ht="15.75" thickBot="1" x14ac:dyDescent="0.3">
      <c r="L71" s="50"/>
      <c r="M71" s="50"/>
    </row>
    <row r="72" spans="9:13" ht="15.75" thickBot="1" x14ac:dyDescent="0.3">
      <c r="L72" s="56"/>
      <c r="M72" s="11"/>
    </row>
    <row r="74" spans="9:13" ht="15.75" thickBot="1" x14ac:dyDescent="0.3">
      <c r="M74" s="15"/>
    </row>
    <row r="75" spans="9:13" ht="15.75" thickBot="1" x14ac:dyDescent="0.3">
      <c r="L75" s="53"/>
      <c r="M75" s="54"/>
    </row>
    <row r="76" spans="9:13" ht="15.75" thickBot="1" x14ac:dyDescent="0.3">
      <c r="L76" s="11"/>
      <c r="M76" s="11"/>
    </row>
    <row r="77" spans="9:13" ht="15.75" thickBot="1" x14ac:dyDescent="0.3">
      <c r="I77" s="59"/>
      <c r="L77" s="11"/>
      <c r="M77" s="11"/>
    </row>
    <row r="78" spans="9:13" ht="15.75" thickBot="1" x14ac:dyDescent="0.3"/>
    <row r="79" spans="9:13" ht="15.75" thickBot="1" x14ac:dyDescent="0.3">
      <c r="K79" s="11"/>
      <c r="L79" s="11"/>
      <c r="M79" s="50"/>
    </row>
    <row r="80" spans="9:13" ht="15.75" thickBot="1" x14ac:dyDescent="0.3">
      <c r="L80" s="11"/>
      <c r="M80" s="50"/>
    </row>
    <row r="81" spans="9:13" ht="15.75" thickBot="1" x14ac:dyDescent="0.3">
      <c r="K81" s="11"/>
      <c r="L81" s="11"/>
      <c r="M81" s="11"/>
    </row>
    <row r="82" spans="9:13" ht="15.75" thickBot="1" x14ac:dyDescent="0.3">
      <c r="L82" s="11"/>
      <c r="M82" s="50"/>
    </row>
    <row r="83" spans="9:13" ht="15.75" thickBot="1" x14ac:dyDescent="0.3">
      <c r="L83" s="11"/>
      <c r="M83" s="50"/>
    </row>
    <row r="84" spans="9:13" x14ac:dyDescent="0.25">
      <c r="L84" s="14"/>
      <c r="M84" s="60"/>
    </row>
    <row r="85" spans="9:13" x14ac:dyDescent="0.25">
      <c r="L85" s="14"/>
      <c r="M85" s="60"/>
    </row>
    <row r="86" spans="9:13" ht="15.75" thickBot="1" x14ac:dyDescent="0.3">
      <c r="L86" s="14"/>
      <c r="M86" s="60"/>
    </row>
    <row r="87" spans="9:13" ht="15.75" thickBot="1" x14ac:dyDescent="0.3">
      <c r="L87" s="61"/>
      <c r="M87" s="62"/>
    </row>
    <row r="88" spans="9:13" ht="15.75" thickBot="1" x14ac:dyDescent="0.3">
      <c r="L88" s="61"/>
      <c r="M88" s="62"/>
    </row>
    <row r="89" spans="9:13" ht="17.25" thickBot="1" x14ac:dyDescent="0.3">
      <c r="I89" s="63"/>
      <c r="L89" s="11"/>
      <c r="M89" s="50"/>
    </row>
    <row r="90" spans="9:13" ht="15.75" thickBot="1" x14ac:dyDescent="0.3">
      <c r="I90" s="7"/>
      <c r="L90" s="11"/>
      <c r="M90" s="11"/>
    </row>
    <row r="91" spans="9:13" ht="15.75" thickBot="1" x14ac:dyDescent="0.3">
      <c r="I91" s="7"/>
      <c r="K91" s="11"/>
      <c r="L91" s="11"/>
      <c r="M91" s="50"/>
    </row>
    <row r="92" spans="9:13" ht="15.75" thickBot="1" x14ac:dyDescent="0.3">
      <c r="I92" s="7"/>
      <c r="L92" s="14"/>
    </row>
    <row r="93" spans="9:13" ht="15.75" thickBot="1" x14ac:dyDescent="0.3">
      <c r="I93" s="7"/>
      <c r="L93" s="7"/>
    </row>
    <row r="94" spans="9:13" ht="15.75" thickBot="1" x14ac:dyDescent="0.3">
      <c r="I94" s="64"/>
      <c r="K94" s="11"/>
      <c r="L94" s="11"/>
      <c r="M94" s="50"/>
    </row>
    <row r="95" spans="9:13" ht="16.5" thickTop="1" thickBot="1" x14ac:dyDescent="0.3">
      <c r="I95" s="65"/>
      <c r="K95" s="11"/>
      <c r="L95" s="11"/>
      <c r="M95" s="11"/>
    </row>
    <row r="96" spans="9:13" ht="16.5" thickTop="1" thickBot="1" x14ac:dyDescent="0.3">
      <c r="I96" s="64"/>
      <c r="K96" s="11"/>
      <c r="L96" s="11"/>
      <c r="M96" s="50"/>
    </row>
    <row r="97" spans="9:13" ht="16.5" thickTop="1" thickBot="1" x14ac:dyDescent="0.3">
      <c r="I97" s="64"/>
      <c r="K97" s="11"/>
      <c r="L97" s="11"/>
      <c r="M97" s="50"/>
    </row>
    <row r="98" spans="9:13" ht="16.5" thickTop="1" thickBot="1" x14ac:dyDescent="0.3">
      <c r="I98" s="64"/>
      <c r="K98" s="11"/>
      <c r="L98" s="11"/>
      <c r="M98" s="11"/>
    </row>
    <row r="99" spans="9:13" ht="16.5" thickTop="1" thickBot="1" x14ac:dyDescent="0.3">
      <c r="I99" s="64"/>
      <c r="K99" s="11"/>
      <c r="L99" s="11"/>
      <c r="M99" s="50"/>
    </row>
    <row r="100" spans="9:13" ht="16.5" thickTop="1" thickBot="1" x14ac:dyDescent="0.3">
      <c r="I100" s="64"/>
      <c r="L100" s="14"/>
    </row>
    <row r="101" spans="9:13" ht="16.5" thickTop="1" thickBot="1" x14ac:dyDescent="0.3">
      <c r="I101" s="64"/>
      <c r="L101" s="50"/>
      <c r="M101" s="50"/>
    </row>
    <row r="102" spans="9:13" ht="16.5" thickTop="1" thickBot="1" x14ac:dyDescent="0.3">
      <c r="I102" s="66"/>
      <c r="L102" s="50"/>
      <c r="M102" s="50"/>
    </row>
    <row r="103" spans="9:13" ht="16.5" thickTop="1" thickBot="1" x14ac:dyDescent="0.3">
      <c r="I103" s="64"/>
      <c r="L103" s="67"/>
      <c r="M103" s="50"/>
    </row>
    <row r="104" spans="9:13" ht="16.5" thickTop="1" thickBot="1" x14ac:dyDescent="0.3">
      <c r="I104" s="66"/>
      <c r="L104" s="50"/>
      <c r="M104" s="50"/>
    </row>
    <row r="105" spans="9:13" ht="16.5" thickTop="1" thickBot="1" x14ac:dyDescent="0.3">
      <c r="I105" s="64"/>
      <c r="K105" s="11"/>
      <c r="L105" s="11"/>
      <c r="M105" s="11"/>
    </row>
    <row r="106" spans="9:13" ht="16.5" thickTop="1" thickBot="1" x14ac:dyDescent="0.3">
      <c r="I106" s="64"/>
      <c r="L106" s="56"/>
      <c r="M106" s="56"/>
    </row>
    <row r="107" spans="9:13" ht="16.5" thickTop="1" thickBot="1" x14ac:dyDescent="0.3">
      <c r="I107" s="64"/>
      <c r="L107" s="53"/>
      <c r="M107" s="54"/>
    </row>
    <row r="108" spans="9:13" ht="18" thickTop="1" thickBot="1" x14ac:dyDescent="0.3">
      <c r="I108" s="64"/>
      <c r="L108" s="11"/>
      <c r="M108" s="68"/>
    </row>
    <row r="109" spans="9:13" ht="16.5" thickTop="1" thickBot="1" x14ac:dyDescent="0.3">
      <c r="I109" s="69"/>
    </row>
    <row r="110" spans="9:13" ht="15.75" thickTop="1" x14ac:dyDescent="0.25">
      <c r="I110" s="12"/>
    </row>
    <row r="111" spans="9:13" ht="15.75" thickBot="1" x14ac:dyDescent="0.3">
      <c r="I111" s="12"/>
    </row>
    <row r="112" spans="9:13" ht="16.5" thickTop="1" thickBot="1" x14ac:dyDescent="0.3">
      <c r="I112" s="69"/>
    </row>
    <row r="113" spans="9:13" ht="18" thickTop="1" thickBot="1" x14ac:dyDescent="0.3">
      <c r="I113" s="70"/>
      <c r="L113" s="71"/>
      <c r="M113" s="71"/>
    </row>
    <row r="114" spans="9:13" ht="18" thickTop="1" thickBot="1" x14ac:dyDescent="0.3">
      <c r="I114" s="70"/>
      <c r="L114" s="72"/>
      <c r="M114" s="72"/>
    </row>
    <row r="115" spans="9:13" ht="16.5" thickTop="1" thickBot="1" x14ac:dyDescent="0.3">
      <c r="I115" s="64"/>
      <c r="L115" s="71"/>
      <c r="M115" s="71"/>
    </row>
    <row r="116" spans="9:13" ht="16.5" thickTop="1" thickBot="1" x14ac:dyDescent="0.3">
      <c r="I116" s="64"/>
      <c r="L116" s="72"/>
      <c r="M116" s="72"/>
    </row>
    <row r="117" spans="9:13" ht="16.5" thickTop="1" thickBot="1" x14ac:dyDescent="0.3">
      <c r="I117" s="64"/>
      <c r="L117" s="71"/>
      <c r="M117" s="71"/>
    </row>
    <row r="118" spans="9:13" ht="16.5" thickTop="1" thickBot="1" x14ac:dyDescent="0.3">
      <c r="I118" s="64"/>
      <c r="L118" s="73"/>
      <c r="M118" s="73"/>
    </row>
    <row r="119" spans="9:13" ht="16.5" thickTop="1" thickBot="1" x14ac:dyDescent="0.3">
      <c r="I119" s="74"/>
      <c r="L119" s="71"/>
      <c r="M119" s="71"/>
    </row>
    <row r="120" spans="9:13" ht="15.75" thickBot="1" x14ac:dyDescent="0.3">
      <c r="I120" s="64"/>
      <c r="L120" s="73"/>
      <c r="M120" s="73"/>
    </row>
    <row r="121" spans="9:13" ht="16.5" thickTop="1" thickBot="1" x14ac:dyDescent="0.3">
      <c r="I121" s="64"/>
    </row>
    <row r="122" spans="9:13" ht="16.5" thickTop="1" thickBot="1" x14ac:dyDescent="0.3">
      <c r="I122" s="64"/>
    </row>
    <row r="123" spans="9:13" ht="16.5" thickTop="1" thickBot="1" x14ac:dyDescent="0.3">
      <c r="I123" s="64"/>
    </row>
    <row r="124" spans="9:13" ht="16.5" thickTop="1" thickBot="1" x14ac:dyDescent="0.3">
      <c r="I124" s="7"/>
    </row>
    <row r="125" spans="9:13" ht="18.75" thickBot="1" x14ac:dyDescent="0.4">
      <c r="I125" s="75"/>
    </row>
    <row r="126" spans="9:13" ht="19.5" thickTop="1" thickBot="1" x14ac:dyDescent="0.4">
      <c r="I126" s="75"/>
    </row>
    <row r="127" spans="9:13" ht="15.75" thickTop="1" x14ac:dyDescent="0.25">
      <c r="I127" s="12"/>
    </row>
    <row r="128" spans="9:13" ht="18.75" thickBot="1" x14ac:dyDescent="0.4">
      <c r="I128" s="76"/>
    </row>
    <row r="129" spans="9:9" ht="18.75" thickBot="1" x14ac:dyDescent="0.4">
      <c r="I129" s="77"/>
    </row>
    <row r="130" spans="9:9" ht="15.75" thickBot="1" x14ac:dyDescent="0.3">
      <c r="I130" s="49"/>
    </row>
    <row r="131" spans="9:9" ht="18.75" thickBot="1" x14ac:dyDescent="0.4">
      <c r="I131" s="78"/>
    </row>
    <row r="132" spans="9:9" ht="18" x14ac:dyDescent="0.35">
      <c r="I132" s="79"/>
    </row>
    <row r="133" spans="9:9" ht="18" x14ac:dyDescent="0.35">
      <c r="I133" s="7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3DEC-6F51-4611-AFB2-653A2B741488}">
  <dimension ref="A1:M133"/>
  <sheetViews>
    <sheetView workbookViewId="0">
      <selection activeCell="A23" sqref="A23:D23"/>
    </sheetView>
  </sheetViews>
  <sheetFormatPr defaultRowHeight="15" x14ac:dyDescent="0.25"/>
  <cols>
    <col min="1" max="1" width="37.28515625" customWidth="1"/>
    <col min="9" max="9" width="30.85546875" customWidth="1"/>
  </cols>
  <sheetData>
    <row r="1" spans="1:13" ht="15.75" thickBot="1" x14ac:dyDescent="0.3">
      <c r="A1" t="s">
        <v>101</v>
      </c>
      <c r="B1" t="s">
        <v>106</v>
      </c>
      <c r="C1" t="s">
        <v>107</v>
      </c>
      <c r="D1" t="s">
        <v>126</v>
      </c>
    </row>
    <row r="2" spans="1:13" ht="18.75" thickBot="1" x14ac:dyDescent="0.4">
      <c r="A2" s="2" t="s">
        <v>34</v>
      </c>
      <c r="B2">
        <v>2.36</v>
      </c>
      <c r="C2">
        <v>0</v>
      </c>
      <c r="D2">
        <v>85.714290000000005</v>
      </c>
      <c r="M2" s="47"/>
    </row>
    <row r="3" spans="1:13" ht="18.75" thickBot="1" x14ac:dyDescent="0.4">
      <c r="A3" s="2" t="s">
        <v>48</v>
      </c>
      <c r="B3" s="50">
        <v>6.71</v>
      </c>
      <c r="C3" s="11">
        <v>0</v>
      </c>
      <c r="D3" s="11">
        <v>62.86</v>
      </c>
    </row>
    <row r="4" spans="1:13" ht="18.75" thickBot="1" x14ac:dyDescent="0.4">
      <c r="A4" s="2" t="s">
        <v>49</v>
      </c>
      <c r="B4" s="11">
        <v>3.97</v>
      </c>
      <c r="C4" s="13">
        <v>64</v>
      </c>
      <c r="D4" s="50">
        <v>55.76</v>
      </c>
    </row>
    <row r="5" spans="1:13" ht="18.75" thickBot="1" x14ac:dyDescent="0.4">
      <c r="A5" s="2" t="s">
        <v>51</v>
      </c>
      <c r="B5">
        <v>8.0299999999999994</v>
      </c>
      <c r="C5" s="11">
        <v>36</v>
      </c>
      <c r="D5" s="50">
        <v>45.88</v>
      </c>
      <c r="I5" s="7"/>
      <c r="K5" s="48"/>
    </row>
    <row r="6" spans="1:13" ht="18.75" thickBot="1" x14ac:dyDescent="0.4">
      <c r="A6" s="2" t="s">
        <v>52</v>
      </c>
      <c r="B6">
        <v>3.1</v>
      </c>
      <c r="C6" s="11">
        <v>0</v>
      </c>
      <c r="D6" s="11">
        <v>63.08</v>
      </c>
      <c r="I6" s="49"/>
      <c r="K6" s="50"/>
      <c r="L6" s="11"/>
      <c r="M6" s="11"/>
    </row>
    <row r="7" spans="1:13" ht="18.75" thickBot="1" x14ac:dyDescent="0.4">
      <c r="A7" s="2" t="s">
        <v>53</v>
      </c>
      <c r="B7">
        <v>2.36</v>
      </c>
      <c r="C7">
        <v>0</v>
      </c>
      <c r="D7">
        <v>85.714290000000005</v>
      </c>
      <c r="K7" s="50"/>
      <c r="L7" s="11"/>
      <c r="M7" s="11"/>
    </row>
    <row r="8" spans="1:13" ht="18.75" thickBot="1" x14ac:dyDescent="0.4">
      <c r="A8" s="2" t="s">
        <v>56</v>
      </c>
      <c r="B8">
        <v>0.36</v>
      </c>
      <c r="C8" s="50">
        <v>100</v>
      </c>
      <c r="D8" s="11">
        <v>55.81</v>
      </c>
      <c r="K8" s="50"/>
      <c r="L8" s="11"/>
      <c r="M8" s="11"/>
    </row>
    <row r="9" spans="1:13" ht="27" customHeight="1" thickBot="1" x14ac:dyDescent="0.4">
      <c r="A9" s="2" t="s">
        <v>57</v>
      </c>
      <c r="B9" s="11">
        <v>4.08</v>
      </c>
      <c r="C9" s="11">
        <v>100</v>
      </c>
      <c r="D9" s="50">
        <v>55.96</v>
      </c>
      <c r="I9" s="12"/>
      <c r="K9" s="11"/>
      <c r="L9" s="13"/>
      <c r="M9" s="50"/>
    </row>
    <row r="10" spans="1:13" ht="18.75" thickBot="1" x14ac:dyDescent="0.4">
      <c r="A10" s="2" t="s">
        <v>59</v>
      </c>
      <c r="B10" s="11">
        <v>0.56000000000000005</v>
      </c>
      <c r="C10" s="11">
        <v>100</v>
      </c>
      <c r="D10" s="11">
        <v>49.96</v>
      </c>
    </row>
    <row r="11" spans="1:13" ht="18.75" thickBot="1" x14ac:dyDescent="0.4">
      <c r="A11" s="2" t="s">
        <v>62</v>
      </c>
      <c r="B11" s="11">
        <v>3.46</v>
      </c>
      <c r="C11" s="11">
        <v>0</v>
      </c>
      <c r="D11" s="11">
        <v>85.71</v>
      </c>
      <c r="M11" s="50"/>
    </row>
    <row r="12" spans="1:13" ht="18.75" thickBot="1" x14ac:dyDescent="0.4">
      <c r="A12" s="2" t="s">
        <v>85</v>
      </c>
      <c r="B12" s="50">
        <v>6.71</v>
      </c>
      <c r="C12" s="11">
        <v>0</v>
      </c>
      <c r="D12" s="11">
        <v>62.86</v>
      </c>
      <c r="M12" s="50"/>
    </row>
    <row r="13" spans="1:13" ht="36.75" thickBot="1" x14ac:dyDescent="0.4">
      <c r="A13" s="2" t="s">
        <v>86</v>
      </c>
      <c r="B13" s="50">
        <v>6.71</v>
      </c>
      <c r="C13" s="11">
        <v>0</v>
      </c>
      <c r="D13" s="11">
        <v>62.86</v>
      </c>
      <c r="L13" s="11"/>
      <c r="M13" s="50"/>
    </row>
    <row r="14" spans="1:13" ht="18.75" thickBot="1" x14ac:dyDescent="0.4">
      <c r="A14" s="2" t="s">
        <v>90</v>
      </c>
      <c r="B14" s="11">
        <v>3.97</v>
      </c>
      <c r="C14" s="13">
        <v>64</v>
      </c>
      <c r="D14" s="50">
        <v>55.76</v>
      </c>
      <c r="L14" s="11"/>
      <c r="M14" s="11"/>
    </row>
    <row r="15" spans="1:13" ht="36.75" thickBot="1" x14ac:dyDescent="0.4">
      <c r="A15" s="2" t="s">
        <v>92</v>
      </c>
      <c r="B15" s="11">
        <v>4.08</v>
      </c>
      <c r="C15" s="11">
        <v>100</v>
      </c>
      <c r="D15" s="50">
        <v>55.96</v>
      </c>
      <c r="L15" s="50"/>
      <c r="M15" s="11"/>
    </row>
    <row r="16" spans="1:13" ht="18.75" thickBot="1" x14ac:dyDescent="0.4">
      <c r="A16" s="2" t="s">
        <v>93</v>
      </c>
      <c r="B16">
        <v>-3.09</v>
      </c>
      <c r="C16">
        <v>94</v>
      </c>
      <c r="D16" s="47">
        <v>85.714285709999999</v>
      </c>
      <c r="L16" s="50"/>
      <c r="M16" s="11"/>
    </row>
    <row r="17" spans="1:13" ht="18.75" thickBot="1" x14ac:dyDescent="0.4">
      <c r="A17" s="2" t="s">
        <v>95</v>
      </c>
      <c r="B17" s="11">
        <v>0.56000000000000005</v>
      </c>
      <c r="C17" s="11">
        <v>100</v>
      </c>
      <c r="D17" s="11">
        <v>49.96</v>
      </c>
      <c r="K17" s="11"/>
      <c r="L17" s="11"/>
      <c r="M17" s="50"/>
    </row>
    <row r="18" spans="1:13" ht="18.75" thickBot="1" x14ac:dyDescent="0.4">
      <c r="A18" s="2" t="s">
        <v>96</v>
      </c>
      <c r="B18" s="11">
        <v>0.56000000000000005</v>
      </c>
      <c r="C18" s="11">
        <v>100</v>
      </c>
      <c r="D18" s="11">
        <v>49.96</v>
      </c>
      <c r="K18" s="11"/>
      <c r="L18" s="11"/>
      <c r="M18" s="50"/>
    </row>
    <row r="19" spans="1:13" ht="18.75" thickBot="1" x14ac:dyDescent="0.4">
      <c r="A19" s="2" t="s">
        <v>97</v>
      </c>
      <c r="B19" s="11">
        <v>0.56000000000000005</v>
      </c>
      <c r="C19" s="11">
        <v>100</v>
      </c>
      <c r="D19" s="11">
        <v>49.96</v>
      </c>
      <c r="K19" s="11"/>
      <c r="L19" s="11"/>
      <c r="M19" s="11"/>
    </row>
    <row r="20" spans="1:13" ht="18.75" thickBot="1" x14ac:dyDescent="0.4">
      <c r="A20" s="2" t="s">
        <v>98</v>
      </c>
      <c r="B20" s="11">
        <v>0.56000000000000005</v>
      </c>
      <c r="C20" s="11">
        <v>100</v>
      </c>
      <c r="D20" s="11">
        <v>49.96</v>
      </c>
      <c r="K20" s="11"/>
      <c r="L20" s="11"/>
      <c r="M20" s="11"/>
    </row>
    <row r="21" spans="1:13" ht="18.75" thickBot="1" x14ac:dyDescent="0.4">
      <c r="A21" s="2" t="s">
        <v>99</v>
      </c>
      <c r="B21" s="11">
        <v>0.56000000000000005</v>
      </c>
      <c r="C21" s="11">
        <v>100</v>
      </c>
      <c r="D21" s="11">
        <v>49.96</v>
      </c>
      <c r="K21" s="11"/>
      <c r="L21" s="11"/>
      <c r="M21" s="11"/>
    </row>
    <row r="22" spans="1:13" ht="18.75" thickBot="1" x14ac:dyDescent="0.4">
      <c r="A22" s="2" t="s">
        <v>100</v>
      </c>
      <c r="B22" s="11">
        <v>0.56000000000000005</v>
      </c>
      <c r="C22" s="11">
        <v>100</v>
      </c>
      <c r="D22" s="11">
        <v>49.96</v>
      </c>
      <c r="K22" s="11"/>
      <c r="L22" s="11"/>
      <c r="M22" s="11"/>
    </row>
    <row r="23" spans="1:13" ht="18.75" thickBot="1" x14ac:dyDescent="0.4">
      <c r="A23" s="118" t="s">
        <v>139</v>
      </c>
      <c r="B23" s="14">
        <v>2.4700000000000002</v>
      </c>
      <c r="C23" s="14">
        <v>0</v>
      </c>
      <c r="D23" s="14">
        <v>54.5</v>
      </c>
      <c r="K23" s="11"/>
      <c r="L23" s="11"/>
      <c r="M23" s="11"/>
    </row>
    <row r="24" spans="1:13" ht="15.75" thickBot="1" x14ac:dyDescent="0.3">
      <c r="K24" s="11"/>
      <c r="L24" s="11"/>
      <c r="M24" s="11"/>
    </row>
    <row r="25" spans="1:13" ht="15.75" thickBot="1" x14ac:dyDescent="0.3">
      <c r="K25" s="11"/>
      <c r="L25" s="11"/>
      <c r="M25" s="11"/>
    </row>
    <row r="26" spans="1:13" ht="15.75" thickBot="1" x14ac:dyDescent="0.3">
      <c r="K26" s="11"/>
      <c r="L26" s="11"/>
      <c r="M26" s="11"/>
    </row>
    <row r="27" spans="1:13" ht="15.75" thickBot="1" x14ac:dyDescent="0.3">
      <c r="K27" s="11"/>
      <c r="L27" s="11"/>
      <c r="M27" s="11"/>
    </row>
    <row r="28" spans="1:13" ht="15.75" thickBot="1" x14ac:dyDescent="0.3">
      <c r="I28" s="12"/>
      <c r="K28" s="11"/>
      <c r="L28" s="11"/>
      <c r="M28" s="11"/>
    </row>
    <row r="29" spans="1:13" ht="15.75" thickBot="1" x14ac:dyDescent="0.3">
      <c r="K29" s="11"/>
      <c r="L29" s="11"/>
      <c r="M29" s="11"/>
    </row>
    <row r="30" spans="1:13" ht="15.75" thickBot="1" x14ac:dyDescent="0.3">
      <c r="K30" s="11"/>
      <c r="L30" s="11"/>
      <c r="M30" s="11"/>
    </row>
    <row r="31" spans="1:13" ht="15.75" thickBot="1" x14ac:dyDescent="0.3">
      <c r="K31" s="11"/>
      <c r="L31" s="11"/>
      <c r="M31" s="11"/>
    </row>
    <row r="32" spans="1:13" ht="16.5" thickTop="1" thickBot="1" x14ac:dyDescent="0.3">
      <c r="I32" s="51"/>
      <c r="K32" s="11"/>
      <c r="L32" s="11"/>
      <c r="M32" s="11"/>
    </row>
    <row r="33" spans="9:13" ht="15.75" thickTop="1" x14ac:dyDescent="0.25">
      <c r="I33" s="52"/>
    </row>
    <row r="34" spans="9:13" x14ac:dyDescent="0.25">
      <c r="L34" s="13"/>
    </row>
    <row r="35" spans="9:13" x14ac:dyDescent="0.25">
      <c r="L35" s="13"/>
    </row>
    <row r="36" spans="9:13" x14ac:dyDescent="0.25">
      <c r="I36" s="12"/>
    </row>
    <row r="37" spans="9:13" ht="15.75" thickBot="1" x14ac:dyDescent="0.3">
      <c r="L37" s="13"/>
    </row>
    <row r="38" spans="9:13" ht="15.75" thickBot="1" x14ac:dyDescent="0.3">
      <c r="K38" s="53"/>
      <c r="L38" s="53"/>
      <c r="M38" s="54"/>
    </row>
    <row r="39" spans="9:13" ht="15.75" thickBot="1" x14ac:dyDescent="0.3">
      <c r="K39" s="53"/>
      <c r="L39" s="53"/>
      <c r="M39" s="54"/>
    </row>
    <row r="40" spans="9:13" ht="15.75" thickBot="1" x14ac:dyDescent="0.3">
      <c r="K40" s="53"/>
      <c r="L40" s="53"/>
      <c r="M40" s="54"/>
    </row>
    <row r="41" spans="9:13" ht="15.75" thickBot="1" x14ac:dyDescent="0.3">
      <c r="L41" s="11"/>
      <c r="M41" s="11"/>
    </row>
    <row r="42" spans="9:13" ht="15.75" thickBot="1" x14ac:dyDescent="0.3">
      <c r="K42" s="11"/>
      <c r="L42" s="11"/>
      <c r="M42" s="11"/>
    </row>
    <row r="43" spans="9:13" ht="15.75" thickBot="1" x14ac:dyDescent="0.3">
      <c r="K43" s="11"/>
      <c r="L43" s="11"/>
      <c r="M43" s="11"/>
    </row>
    <row r="44" spans="9:13" ht="15.75" thickBot="1" x14ac:dyDescent="0.3">
      <c r="K44" s="11"/>
      <c r="L44" s="11"/>
      <c r="M44" s="11"/>
    </row>
    <row r="45" spans="9:13" ht="15.75" thickBot="1" x14ac:dyDescent="0.3">
      <c r="K45" s="53"/>
      <c r="L45" s="53"/>
      <c r="M45" s="54"/>
    </row>
    <row r="46" spans="9:13" ht="15.75" thickBot="1" x14ac:dyDescent="0.3">
      <c r="K46" s="55"/>
      <c r="L46" s="14"/>
      <c r="M46" s="14"/>
    </row>
    <row r="47" spans="9:13" ht="15.75" thickBot="1" x14ac:dyDescent="0.3">
      <c r="K47" s="11"/>
      <c r="L47" s="11"/>
      <c r="M47" s="11"/>
    </row>
    <row r="48" spans="9:13" ht="15.75" thickBot="1" x14ac:dyDescent="0.3">
      <c r="L48" s="11"/>
      <c r="M48" s="11"/>
    </row>
    <row r="49" spans="11:13" ht="15.75" thickBot="1" x14ac:dyDescent="0.3">
      <c r="L49" s="11"/>
      <c r="M49" s="11"/>
    </row>
    <row r="50" spans="11:13" ht="15.75" thickBot="1" x14ac:dyDescent="0.3">
      <c r="L50" s="14"/>
    </row>
    <row r="51" spans="11:13" ht="15.75" thickBot="1" x14ac:dyDescent="0.3">
      <c r="K51" s="53"/>
      <c r="L51" s="53"/>
      <c r="M51" s="54"/>
    </row>
    <row r="52" spans="11:13" ht="15.75" thickBot="1" x14ac:dyDescent="0.3">
      <c r="L52" s="11"/>
      <c r="M52" s="11"/>
    </row>
    <row r="53" spans="11:13" ht="15.75" thickBot="1" x14ac:dyDescent="0.3">
      <c r="L53" s="53"/>
      <c r="M53" s="54"/>
    </row>
    <row r="54" spans="11:13" ht="15.75" thickBot="1" x14ac:dyDescent="0.3">
      <c r="L54" s="53"/>
      <c r="M54" s="54"/>
    </row>
    <row r="55" spans="11:13" ht="15.75" thickBot="1" x14ac:dyDescent="0.3">
      <c r="L55" s="11"/>
      <c r="M55" s="11"/>
    </row>
    <row r="56" spans="11:13" ht="15.75" thickBot="1" x14ac:dyDescent="0.3">
      <c r="L56" s="11"/>
      <c r="M56" s="11"/>
    </row>
    <row r="57" spans="11:13" ht="15.75" thickBot="1" x14ac:dyDescent="0.3">
      <c r="L57" s="13"/>
    </row>
    <row r="58" spans="11:13" ht="15.75" thickBot="1" x14ac:dyDescent="0.3">
      <c r="L58" s="11"/>
      <c r="M58" s="50"/>
    </row>
    <row r="59" spans="11:13" ht="15.75" thickBot="1" x14ac:dyDescent="0.3">
      <c r="L59" s="11"/>
      <c r="M59" s="50"/>
    </row>
    <row r="60" spans="11:13" ht="15.75" thickBot="1" x14ac:dyDescent="0.3">
      <c r="L60" s="56"/>
      <c r="M60" s="11"/>
    </row>
    <row r="61" spans="11:13" ht="15.75" thickBot="1" x14ac:dyDescent="0.3">
      <c r="L61" s="11"/>
      <c r="M61" s="11"/>
    </row>
    <row r="62" spans="11:13" ht="15.75" thickBot="1" x14ac:dyDescent="0.3">
      <c r="K62" s="11"/>
      <c r="L62" s="11"/>
      <c r="M62" s="11"/>
    </row>
    <row r="63" spans="11:13" ht="15.75" thickBot="1" x14ac:dyDescent="0.3">
      <c r="L63" s="11"/>
      <c r="M63" s="50"/>
    </row>
    <row r="64" spans="11:13" ht="15.75" thickBot="1" x14ac:dyDescent="0.3">
      <c r="K64" s="53"/>
      <c r="L64" s="53"/>
      <c r="M64" s="54"/>
    </row>
    <row r="65" spans="9:13" ht="15.75" thickBot="1" x14ac:dyDescent="0.3">
      <c r="L65" s="11"/>
      <c r="M65" s="11"/>
    </row>
    <row r="66" spans="9:13" ht="15.75" thickBot="1" x14ac:dyDescent="0.3">
      <c r="L66" s="11"/>
      <c r="M66" s="50"/>
    </row>
    <row r="67" spans="9:13" ht="15.75" thickBot="1" x14ac:dyDescent="0.3">
      <c r="L67" s="14"/>
    </row>
    <row r="68" spans="9:13" ht="15.75" thickBot="1" x14ac:dyDescent="0.3">
      <c r="L68" s="57"/>
      <c r="M68" s="58"/>
    </row>
    <row r="69" spans="9:13" ht="15.75" thickBot="1" x14ac:dyDescent="0.3">
      <c r="L69" s="11"/>
      <c r="M69" s="50"/>
    </row>
    <row r="70" spans="9:13" ht="15.75" thickBot="1" x14ac:dyDescent="0.3">
      <c r="L70" s="11"/>
      <c r="M70" s="50"/>
    </row>
    <row r="71" spans="9:13" ht="15.75" thickBot="1" x14ac:dyDescent="0.3">
      <c r="L71" s="50"/>
      <c r="M71" s="50"/>
    </row>
    <row r="72" spans="9:13" ht="15.75" thickBot="1" x14ac:dyDescent="0.3">
      <c r="L72" s="56"/>
      <c r="M72" s="11"/>
    </row>
    <row r="74" spans="9:13" ht="15.75" thickBot="1" x14ac:dyDescent="0.3">
      <c r="M74" s="15"/>
    </row>
    <row r="75" spans="9:13" ht="15.75" thickBot="1" x14ac:dyDescent="0.3">
      <c r="L75" s="53"/>
      <c r="M75" s="54"/>
    </row>
    <row r="76" spans="9:13" ht="15.75" thickBot="1" x14ac:dyDescent="0.3">
      <c r="L76" s="11"/>
      <c r="M76" s="11"/>
    </row>
    <row r="77" spans="9:13" ht="15.75" thickBot="1" x14ac:dyDescent="0.3">
      <c r="I77" s="59"/>
      <c r="L77" s="11"/>
      <c r="M77" s="11"/>
    </row>
    <row r="78" spans="9:13" ht="15.75" thickBot="1" x14ac:dyDescent="0.3"/>
    <row r="79" spans="9:13" ht="15.75" thickBot="1" x14ac:dyDescent="0.3">
      <c r="K79" s="11"/>
      <c r="L79" s="11"/>
      <c r="M79" s="50"/>
    </row>
    <row r="80" spans="9:13" ht="15.75" thickBot="1" x14ac:dyDescent="0.3">
      <c r="L80" s="11"/>
      <c r="M80" s="50"/>
    </row>
    <row r="81" spans="9:13" ht="15.75" thickBot="1" x14ac:dyDescent="0.3">
      <c r="K81" s="11"/>
      <c r="L81" s="11"/>
      <c r="M81" s="11"/>
    </row>
    <row r="82" spans="9:13" ht="15.75" thickBot="1" x14ac:dyDescent="0.3">
      <c r="L82" s="11"/>
      <c r="M82" s="50"/>
    </row>
    <row r="83" spans="9:13" ht="15.75" thickBot="1" x14ac:dyDescent="0.3">
      <c r="L83" s="11"/>
      <c r="M83" s="50"/>
    </row>
    <row r="84" spans="9:13" x14ac:dyDescent="0.25">
      <c r="L84" s="14"/>
      <c r="M84" s="60"/>
    </row>
    <row r="85" spans="9:13" x14ac:dyDescent="0.25">
      <c r="L85" s="14"/>
      <c r="M85" s="60"/>
    </row>
    <row r="86" spans="9:13" ht="15.75" thickBot="1" x14ac:dyDescent="0.3">
      <c r="L86" s="14"/>
      <c r="M86" s="60"/>
    </row>
    <row r="87" spans="9:13" ht="15.75" thickBot="1" x14ac:dyDescent="0.3">
      <c r="L87" s="61"/>
      <c r="M87" s="62"/>
    </row>
    <row r="88" spans="9:13" ht="15.75" thickBot="1" x14ac:dyDescent="0.3">
      <c r="L88" s="61"/>
      <c r="M88" s="62"/>
    </row>
    <row r="89" spans="9:13" ht="17.25" thickBot="1" x14ac:dyDescent="0.3">
      <c r="I89" s="63"/>
      <c r="L89" s="11"/>
      <c r="M89" s="50"/>
    </row>
    <row r="90" spans="9:13" ht="15.75" thickBot="1" x14ac:dyDescent="0.3">
      <c r="I90" s="7"/>
      <c r="L90" s="11"/>
      <c r="M90" s="11"/>
    </row>
    <row r="91" spans="9:13" ht="15.75" thickBot="1" x14ac:dyDescent="0.3">
      <c r="I91" s="7"/>
      <c r="K91" s="11"/>
      <c r="L91" s="11"/>
      <c r="M91" s="50"/>
    </row>
    <row r="92" spans="9:13" ht="15.75" thickBot="1" x14ac:dyDescent="0.3">
      <c r="I92" s="7"/>
      <c r="L92" s="14"/>
    </row>
    <row r="93" spans="9:13" ht="15.75" thickBot="1" x14ac:dyDescent="0.3">
      <c r="I93" s="7"/>
      <c r="L93" s="7"/>
    </row>
    <row r="94" spans="9:13" ht="15.75" thickBot="1" x14ac:dyDescent="0.3">
      <c r="I94" s="64"/>
      <c r="K94" s="11"/>
      <c r="L94" s="11"/>
      <c r="M94" s="50"/>
    </row>
    <row r="95" spans="9:13" ht="16.5" thickTop="1" thickBot="1" x14ac:dyDescent="0.3">
      <c r="I95" s="65"/>
      <c r="K95" s="11"/>
      <c r="L95" s="11"/>
      <c r="M95" s="11"/>
    </row>
    <row r="96" spans="9:13" ht="16.5" thickTop="1" thickBot="1" x14ac:dyDescent="0.3">
      <c r="I96" s="64"/>
      <c r="K96" s="11"/>
      <c r="L96" s="11"/>
      <c r="M96" s="50"/>
    </row>
    <row r="97" spans="9:13" ht="16.5" thickTop="1" thickBot="1" x14ac:dyDescent="0.3">
      <c r="I97" s="64"/>
      <c r="K97" s="11"/>
      <c r="L97" s="11"/>
      <c r="M97" s="50"/>
    </row>
    <row r="98" spans="9:13" ht="16.5" thickTop="1" thickBot="1" x14ac:dyDescent="0.3">
      <c r="I98" s="64"/>
      <c r="K98" s="11"/>
      <c r="L98" s="11"/>
      <c r="M98" s="11"/>
    </row>
    <row r="99" spans="9:13" ht="16.5" thickTop="1" thickBot="1" x14ac:dyDescent="0.3">
      <c r="I99" s="64"/>
      <c r="K99" s="11"/>
      <c r="L99" s="11"/>
      <c r="M99" s="50"/>
    </row>
    <row r="100" spans="9:13" ht="16.5" thickTop="1" thickBot="1" x14ac:dyDescent="0.3">
      <c r="I100" s="64"/>
      <c r="L100" s="14"/>
    </row>
    <row r="101" spans="9:13" ht="16.5" thickTop="1" thickBot="1" x14ac:dyDescent="0.3">
      <c r="I101" s="64"/>
      <c r="L101" s="50"/>
      <c r="M101" s="50"/>
    </row>
    <row r="102" spans="9:13" ht="16.5" thickTop="1" thickBot="1" x14ac:dyDescent="0.3">
      <c r="I102" s="66"/>
      <c r="L102" s="50"/>
      <c r="M102" s="50"/>
    </row>
    <row r="103" spans="9:13" ht="16.5" thickTop="1" thickBot="1" x14ac:dyDescent="0.3">
      <c r="I103" s="64"/>
      <c r="L103" s="67"/>
      <c r="M103" s="50"/>
    </row>
    <row r="104" spans="9:13" ht="16.5" thickTop="1" thickBot="1" x14ac:dyDescent="0.3">
      <c r="I104" s="66"/>
      <c r="L104" s="50"/>
      <c r="M104" s="50"/>
    </row>
    <row r="105" spans="9:13" ht="16.5" thickTop="1" thickBot="1" x14ac:dyDescent="0.3">
      <c r="I105" s="64"/>
      <c r="K105" s="11"/>
      <c r="L105" s="11"/>
      <c r="M105" s="11"/>
    </row>
    <row r="106" spans="9:13" ht="16.5" thickTop="1" thickBot="1" x14ac:dyDescent="0.3">
      <c r="I106" s="64"/>
      <c r="L106" s="56"/>
      <c r="M106" s="56"/>
    </row>
    <row r="107" spans="9:13" ht="16.5" thickTop="1" thickBot="1" x14ac:dyDescent="0.3">
      <c r="I107" s="64"/>
      <c r="L107" s="53"/>
      <c r="M107" s="54"/>
    </row>
    <row r="108" spans="9:13" ht="18" thickTop="1" thickBot="1" x14ac:dyDescent="0.3">
      <c r="I108" s="64"/>
      <c r="L108" s="11"/>
      <c r="M108" s="68"/>
    </row>
    <row r="109" spans="9:13" ht="16.5" thickTop="1" thickBot="1" x14ac:dyDescent="0.3">
      <c r="I109" s="69"/>
    </row>
    <row r="110" spans="9:13" ht="15.75" thickTop="1" x14ac:dyDescent="0.25">
      <c r="I110" s="12"/>
    </row>
    <row r="111" spans="9:13" ht="15.75" thickBot="1" x14ac:dyDescent="0.3">
      <c r="I111" s="12"/>
    </row>
    <row r="112" spans="9:13" ht="16.5" thickTop="1" thickBot="1" x14ac:dyDescent="0.3">
      <c r="I112" s="69"/>
    </row>
    <row r="113" spans="9:13" ht="18" thickTop="1" thickBot="1" x14ac:dyDescent="0.3">
      <c r="I113" s="70"/>
      <c r="L113" s="71"/>
      <c r="M113" s="71"/>
    </row>
    <row r="114" spans="9:13" ht="18" thickTop="1" thickBot="1" x14ac:dyDescent="0.3">
      <c r="I114" s="70"/>
      <c r="L114" s="72"/>
      <c r="M114" s="72"/>
    </row>
    <row r="115" spans="9:13" ht="16.5" thickTop="1" thickBot="1" x14ac:dyDescent="0.3">
      <c r="I115" s="64"/>
      <c r="L115" s="71"/>
      <c r="M115" s="71"/>
    </row>
    <row r="116" spans="9:13" ht="16.5" thickTop="1" thickBot="1" x14ac:dyDescent="0.3">
      <c r="I116" s="64"/>
      <c r="L116" s="72"/>
      <c r="M116" s="72"/>
    </row>
    <row r="117" spans="9:13" ht="16.5" thickTop="1" thickBot="1" x14ac:dyDescent="0.3">
      <c r="I117" s="64"/>
      <c r="L117" s="71"/>
      <c r="M117" s="71"/>
    </row>
    <row r="118" spans="9:13" ht="16.5" thickTop="1" thickBot="1" x14ac:dyDescent="0.3">
      <c r="I118" s="64"/>
      <c r="L118" s="73"/>
      <c r="M118" s="73"/>
    </row>
    <row r="119" spans="9:13" ht="16.5" thickTop="1" thickBot="1" x14ac:dyDescent="0.3">
      <c r="I119" s="74"/>
      <c r="L119" s="71"/>
      <c r="M119" s="71"/>
    </row>
    <row r="120" spans="9:13" ht="15.75" thickBot="1" x14ac:dyDescent="0.3">
      <c r="I120" s="64"/>
      <c r="L120" s="73"/>
      <c r="M120" s="73"/>
    </row>
    <row r="121" spans="9:13" ht="16.5" thickTop="1" thickBot="1" x14ac:dyDescent="0.3">
      <c r="I121" s="64"/>
    </row>
    <row r="122" spans="9:13" ht="16.5" thickTop="1" thickBot="1" x14ac:dyDescent="0.3">
      <c r="I122" s="64"/>
    </row>
    <row r="123" spans="9:13" ht="16.5" thickTop="1" thickBot="1" x14ac:dyDescent="0.3">
      <c r="I123" s="64"/>
    </row>
    <row r="124" spans="9:13" ht="16.5" thickTop="1" thickBot="1" x14ac:dyDescent="0.3">
      <c r="I124" s="7"/>
    </row>
    <row r="125" spans="9:13" ht="18.75" thickBot="1" x14ac:dyDescent="0.4">
      <c r="I125" s="75"/>
    </row>
    <row r="126" spans="9:13" ht="19.5" thickTop="1" thickBot="1" x14ac:dyDescent="0.4">
      <c r="I126" s="75"/>
    </row>
    <row r="127" spans="9:13" ht="15.75" thickTop="1" x14ac:dyDescent="0.25">
      <c r="I127" s="12"/>
    </row>
    <row r="128" spans="9:13" ht="18.75" thickBot="1" x14ac:dyDescent="0.4">
      <c r="I128" s="76"/>
    </row>
    <row r="129" spans="9:9" ht="18.75" thickBot="1" x14ac:dyDescent="0.4">
      <c r="I129" s="77"/>
    </row>
    <row r="130" spans="9:9" ht="15.75" thickBot="1" x14ac:dyDescent="0.3">
      <c r="I130" s="49"/>
    </row>
    <row r="131" spans="9:9" ht="18.75" thickBot="1" x14ac:dyDescent="0.4">
      <c r="I131" s="78"/>
    </row>
    <row r="132" spans="9:9" ht="18" x14ac:dyDescent="0.35">
      <c r="I132" s="79"/>
    </row>
    <row r="133" spans="9:9" ht="18" x14ac:dyDescent="0.35">
      <c r="I133" s="79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03145-B3EB-40C4-995A-8E52A2CDB789}">
  <dimension ref="A1:D42"/>
  <sheetViews>
    <sheetView topLeftCell="A36" workbookViewId="0">
      <selection activeCell="A42" sqref="A42:D42"/>
    </sheetView>
  </sheetViews>
  <sheetFormatPr defaultRowHeight="15" x14ac:dyDescent="0.25"/>
  <sheetData>
    <row r="1" spans="1:4" ht="15.75" thickBot="1" x14ac:dyDescent="0.3">
      <c r="A1" t="s">
        <v>101</v>
      </c>
      <c r="B1" t="s">
        <v>106</v>
      </c>
      <c r="C1" t="s">
        <v>107</v>
      </c>
      <c r="D1" t="s">
        <v>126</v>
      </c>
    </row>
    <row r="2" spans="1:4" ht="18.75" thickBot="1" x14ac:dyDescent="0.4">
      <c r="A2" s="2" t="s">
        <v>34</v>
      </c>
      <c r="B2">
        <v>2.36</v>
      </c>
      <c r="C2">
        <v>0</v>
      </c>
      <c r="D2">
        <v>85.714290000000005</v>
      </c>
    </row>
    <row r="3" spans="1:4" ht="18.75" thickBot="1" x14ac:dyDescent="0.4">
      <c r="A3" s="2" t="s">
        <v>48</v>
      </c>
      <c r="B3" s="50">
        <v>6.71</v>
      </c>
      <c r="C3" s="11">
        <v>0</v>
      </c>
      <c r="D3" s="11">
        <v>62.86</v>
      </c>
    </row>
    <row r="4" spans="1:4" ht="18.75" thickBot="1" x14ac:dyDescent="0.4">
      <c r="A4" s="2" t="s">
        <v>49</v>
      </c>
      <c r="B4" s="11">
        <v>3.97</v>
      </c>
      <c r="C4" s="13">
        <v>64</v>
      </c>
      <c r="D4" s="50">
        <v>55.76</v>
      </c>
    </row>
    <row r="5" spans="1:4" ht="18.75" thickBot="1" x14ac:dyDescent="0.4">
      <c r="A5" s="2" t="s">
        <v>51</v>
      </c>
      <c r="B5">
        <v>8.0299999999999994</v>
      </c>
      <c r="C5" s="11">
        <v>36</v>
      </c>
      <c r="D5" s="50">
        <v>45.88</v>
      </c>
    </row>
    <row r="6" spans="1:4" ht="18.75" thickBot="1" x14ac:dyDescent="0.4">
      <c r="A6" s="2" t="s">
        <v>52</v>
      </c>
      <c r="B6">
        <v>3.1</v>
      </c>
      <c r="C6" s="11">
        <v>0</v>
      </c>
      <c r="D6" s="11">
        <v>63.08</v>
      </c>
    </row>
    <row r="7" spans="1:4" ht="18.75" thickBot="1" x14ac:dyDescent="0.4">
      <c r="A7" s="2" t="s">
        <v>53</v>
      </c>
      <c r="B7">
        <v>2.36</v>
      </c>
      <c r="C7">
        <v>0</v>
      </c>
      <c r="D7">
        <v>85.714290000000005</v>
      </c>
    </row>
    <row r="8" spans="1:4" ht="18.75" thickBot="1" x14ac:dyDescent="0.4">
      <c r="A8" s="2" t="s">
        <v>56</v>
      </c>
      <c r="B8">
        <v>0.36</v>
      </c>
      <c r="C8" s="50">
        <v>100</v>
      </c>
      <c r="D8" s="11">
        <v>55.81</v>
      </c>
    </row>
    <row r="9" spans="1:4" ht="54.75" thickBot="1" x14ac:dyDescent="0.4">
      <c r="A9" s="2" t="s">
        <v>57</v>
      </c>
      <c r="B9" s="11">
        <v>4.08</v>
      </c>
      <c r="C9" s="11">
        <v>100</v>
      </c>
      <c r="D9" s="50">
        <v>55.96</v>
      </c>
    </row>
    <row r="10" spans="1:4" ht="18.75" thickBot="1" x14ac:dyDescent="0.4">
      <c r="A10" s="2" t="s">
        <v>59</v>
      </c>
      <c r="B10" s="11">
        <v>0.56000000000000005</v>
      </c>
      <c r="C10" s="11">
        <v>100</v>
      </c>
      <c r="D10" s="11">
        <v>49.96</v>
      </c>
    </row>
    <row r="11" spans="1:4" ht="18.75" thickBot="1" x14ac:dyDescent="0.4">
      <c r="A11" s="2" t="s">
        <v>62</v>
      </c>
      <c r="B11" s="11">
        <v>3.46</v>
      </c>
      <c r="C11" s="11">
        <v>0</v>
      </c>
      <c r="D11" s="11">
        <v>85.71</v>
      </c>
    </row>
    <row r="12" spans="1:4" ht="72.75" thickBot="1" x14ac:dyDescent="0.4">
      <c r="A12" s="2" t="s">
        <v>85</v>
      </c>
      <c r="B12" s="50">
        <v>6.71</v>
      </c>
      <c r="C12" s="11">
        <v>0</v>
      </c>
      <c r="D12" s="11">
        <v>62.86</v>
      </c>
    </row>
    <row r="13" spans="1:4" ht="144.75" thickBot="1" x14ac:dyDescent="0.4">
      <c r="A13" s="2" t="s">
        <v>86</v>
      </c>
      <c r="B13" s="50">
        <v>6.71</v>
      </c>
      <c r="C13" s="11">
        <v>0</v>
      </c>
      <c r="D13" s="11">
        <v>62.86</v>
      </c>
    </row>
    <row r="14" spans="1:4" ht="108.75" thickBot="1" x14ac:dyDescent="0.4">
      <c r="A14" s="2" t="s">
        <v>90</v>
      </c>
      <c r="B14" s="11">
        <v>3.97</v>
      </c>
      <c r="C14" s="13">
        <v>64</v>
      </c>
      <c r="D14" s="50">
        <v>55.76</v>
      </c>
    </row>
    <row r="15" spans="1:4" ht="108.75" thickBot="1" x14ac:dyDescent="0.4">
      <c r="A15" s="2" t="s">
        <v>92</v>
      </c>
      <c r="B15" s="11">
        <v>4.08</v>
      </c>
      <c r="C15" s="11">
        <v>100</v>
      </c>
      <c r="D15" s="50">
        <v>55.96</v>
      </c>
    </row>
    <row r="16" spans="1:4" ht="90.75" thickBot="1" x14ac:dyDescent="0.4">
      <c r="A16" s="2" t="s">
        <v>93</v>
      </c>
      <c r="B16">
        <v>-3.09</v>
      </c>
      <c r="C16">
        <v>94</v>
      </c>
      <c r="D16" s="47">
        <v>85.714285709999999</v>
      </c>
    </row>
    <row r="17" spans="1:4" ht="72.75" thickBot="1" x14ac:dyDescent="0.4">
      <c r="A17" s="2" t="s">
        <v>95</v>
      </c>
      <c r="B17" s="11">
        <v>0.56000000000000005</v>
      </c>
      <c r="C17" s="11">
        <v>100</v>
      </c>
      <c r="D17" s="11">
        <v>49.96</v>
      </c>
    </row>
    <row r="18" spans="1:4" ht="72.75" thickBot="1" x14ac:dyDescent="0.4">
      <c r="A18" s="2" t="s">
        <v>96</v>
      </c>
      <c r="B18" s="11">
        <v>0.56000000000000005</v>
      </c>
      <c r="C18" s="11">
        <v>100</v>
      </c>
      <c r="D18" s="11">
        <v>49.96</v>
      </c>
    </row>
    <row r="19" spans="1:4" ht="72.75" thickBot="1" x14ac:dyDescent="0.4">
      <c r="A19" s="2" t="s">
        <v>97</v>
      </c>
      <c r="B19" s="11">
        <v>0.56000000000000005</v>
      </c>
      <c r="C19" s="11">
        <v>100</v>
      </c>
      <c r="D19" s="11">
        <v>49.96</v>
      </c>
    </row>
    <row r="20" spans="1:4" ht="72.75" thickBot="1" x14ac:dyDescent="0.4">
      <c r="A20" s="2" t="s">
        <v>98</v>
      </c>
      <c r="B20" s="11">
        <v>0.56000000000000005</v>
      </c>
      <c r="C20" s="11">
        <v>100</v>
      </c>
      <c r="D20" s="11">
        <v>49.96</v>
      </c>
    </row>
    <row r="21" spans="1:4" ht="72.75" thickBot="1" x14ac:dyDescent="0.4">
      <c r="A21" s="2" t="s">
        <v>99</v>
      </c>
      <c r="B21" s="11">
        <v>0.56000000000000005</v>
      </c>
      <c r="C21" s="11">
        <v>100</v>
      </c>
      <c r="D21" s="11">
        <v>49.96</v>
      </c>
    </row>
    <row r="22" spans="1:4" ht="72.75" thickBot="1" x14ac:dyDescent="0.4">
      <c r="A22" s="2" t="s">
        <v>100</v>
      </c>
      <c r="B22" s="11">
        <v>0.56000000000000005</v>
      </c>
      <c r="C22" s="11">
        <v>100</v>
      </c>
      <c r="D22" s="11">
        <v>49.96</v>
      </c>
    </row>
    <row r="23" spans="1:4" ht="36.75" thickBot="1" x14ac:dyDescent="0.4">
      <c r="A23" s="80" t="s">
        <v>11</v>
      </c>
      <c r="B23" s="53">
        <v>0.19</v>
      </c>
      <c r="C23" s="53">
        <v>100</v>
      </c>
      <c r="D23" s="54">
        <v>44.4</v>
      </c>
    </row>
    <row r="24" spans="1:4" ht="72.75" thickBot="1" x14ac:dyDescent="0.4">
      <c r="A24" s="80" t="s">
        <v>13</v>
      </c>
      <c r="B24" s="53">
        <v>0.19</v>
      </c>
      <c r="C24" s="53">
        <v>100</v>
      </c>
      <c r="D24" s="54">
        <v>44.4</v>
      </c>
    </row>
    <row r="25" spans="1:4" ht="36.75" thickBot="1" x14ac:dyDescent="0.4">
      <c r="A25" s="80" t="s">
        <v>14</v>
      </c>
      <c r="B25" s="55">
        <v>12.2</v>
      </c>
      <c r="C25" s="14">
        <v>100</v>
      </c>
      <c r="D25" s="14">
        <v>39</v>
      </c>
    </row>
    <row r="26" spans="1:4" ht="36.75" thickBot="1" x14ac:dyDescent="0.4">
      <c r="A26" s="80" t="s">
        <v>16</v>
      </c>
      <c r="B26" s="11">
        <v>0.89</v>
      </c>
      <c r="C26" s="11">
        <v>100</v>
      </c>
      <c r="D26" s="11">
        <v>44.4</v>
      </c>
    </row>
    <row r="27" spans="1:4" ht="72.75" thickBot="1" x14ac:dyDescent="0.4">
      <c r="A27" s="80" t="s">
        <v>27</v>
      </c>
      <c r="B27" s="11">
        <v>0.11</v>
      </c>
      <c r="C27" s="11">
        <v>100</v>
      </c>
      <c r="D27" s="11">
        <v>55.1</v>
      </c>
    </row>
    <row r="28" spans="1:4" ht="18.75" thickBot="1" x14ac:dyDescent="0.4">
      <c r="A28" s="80" t="s">
        <v>28</v>
      </c>
      <c r="B28" s="53">
        <v>0.11</v>
      </c>
      <c r="C28" s="53">
        <v>100</v>
      </c>
      <c r="D28" s="54">
        <v>44.04</v>
      </c>
    </row>
    <row r="29" spans="1:4" ht="144.75" thickBot="1" x14ac:dyDescent="0.4">
      <c r="A29" s="80" t="s">
        <v>108</v>
      </c>
      <c r="B29" s="53">
        <v>0.19</v>
      </c>
      <c r="C29" s="53">
        <v>100</v>
      </c>
      <c r="D29" s="54">
        <v>44.4</v>
      </c>
    </row>
    <row r="30" spans="1:4" ht="162.75" thickBot="1" x14ac:dyDescent="0.4">
      <c r="A30" s="80" t="s">
        <v>109</v>
      </c>
      <c r="B30" s="53">
        <v>0.19</v>
      </c>
      <c r="C30" s="53">
        <v>100</v>
      </c>
      <c r="D30" s="54">
        <v>44.4</v>
      </c>
    </row>
    <row r="31" spans="1:4" ht="36.75" thickBot="1" x14ac:dyDescent="0.4">
      <c r="A31" s="81" t="s">
        <v>60</v>
      </c>
      <c r="B31" s="82">
        <v>0.89</v>
      </c>
      <c r="C31" s="82">
        <v>100</v>
      </c>
      <c r="D31" s="82">
        <v>44.4</v>
      </c>
    </row>
    <row r="32" spans="1:4" ht="90.75" thickBot="1" x14ac:dyDescent="0.4">
      <c r="A32" s="2" t="s">
        <v>0</v>
      </c>
      <c r="B32" s="11">
        <v>2.44</v>
      </c>
      <c r="C32" s="11">
        <v>34</v>
      </c>
      <c r="D32" s="50">
        <v>59.63</v>
      </c>
    </row>
    <row r="33" spans="1:4" ht="72.75" thickBot="1" x14ac:dyDescent="0.4">
      <c r="A33" s="2" t="s">
        <v>19</v>
      </c>
      <c r="B33" s="11">
        <v>2.4700000000000002</v>
      </c>
      <c r="C33" s="11">
        <v>100</v>
      </c>
      <c r="D33" s="50">
        <v>73.2</v>
      </c>
    </row>
    <row r="34" spans="1:4" ht="90.75" thickBot="1" x14ac:dyDescent="0.4">
      <c r="A34" s="2" t="s">
        <v>20</v>
      </c>
      <c r="B34" s="11">
        <v>2.4700000000000002</v>
      </c>
      <c r="C34" s="11">
        <v>100</v>
      </c>
      <c r="D34" s="11">
        <v>68.27</v>
      </c>
    </row>
    <row r="35" spans="1:4" ht="72.75" thickBot="1" x14ac:dyDescent="0.4">
      <c r="A35" s="2" t="s">
        <v>21</v>
      </c>
      <c r="B35" s="11">
        <v>2.4700000000000002</v>
      </c>
      <c r="C35" s="11">
        <v>100</v>
      </c>
      <c r="D35" s="50">
        <v>70.59</v>
      </c>
    </row>
    <row r="36" spans="1:4" ht="72.75" thickBot="1" x14ac:dyDescent="0.4">
      <c r="A36" s="2" t="s">
        <v>22</v>
      </c>
      <c r="B36" s="11">
        <v>2.4700000000000002</v>
      </c>
      <c r="C36" s="11">
        <v>100</v>
      </c>
      <c r="D36" s="50">
        <v>73.39</v>
      </c>
    </row>
    <row r="37" spans="1:4" ht="72.75" thickBot="1" x14ac:dyDescent="0.4">
      <c r="A37" s="2" t="s">
        <v>23</v>
      </c>
      <c r="B37" s="11">
        <v>2.4700000000000002</v>
      </c>
      <c r="C37" s="11">
        <v>100</v>
      </c>
      <c r="D37" s="11">
        <v>70</v>
      </c>
    </row>
    <row r="38" spans="1:4" ht="72.75" thickBot="1" x14ac:dyDescent="0.4">
      <c r="A38" s="2" t="s">
        <v>24</v>
      </c>
      <c r="B38" s="11">
        <v>2.4700000000000002</v>
      </c>
      <c r="C38" s="11">
        <v>100</v>
      </c>
      <c r="D38" s="50">
        <v>70.400000000000006</v>
      </c>
    </row>
    <row r="39" spans="1:4" ht="36.75" thickBot="1" x14ac:dyDescent="0.4">
      <c r="A39" s="2" t="s">
        <v>25</v>
      </c>
      <c r="B39" s="11">
        <v>1.03</v>
      </c>
      <c r="C39" s="11">
        <v>100</v>
      </c>
      <c r="D39" s="11">
        <v>38.130000000000003</v>
      </c>
    </row>
    <row r="40" spans="1:4" ht="72.75" thickBot="1" x14ac:dyDescent="0.4">
      <c r="A40" s="2" t="s">
        <v>6</v>
      </c>
      <c r="B40" s="11">
        <v>1.49</v>
      </c>
      <c r="C40" s="11">
        <v>0</v>
      </c>
      <c r="D40" s="11">
        <v>0</v>
      </c>
    </row>
    <row r="41" spans="1:4" x14ac:dyDescent="0.25">
      <c r="A41" s="47" t="s">
        <v>136</v>
      </c>
      <c r="B41" s="14">
        <v>2.77</v>
      </c>
      <c r="C41">
        <v>68</v>
      </c>
      <c r="D41">
        <v>50</v>
      </c>
    </row>
    <row r="42" spans="1:4" ht="54" x14ac:dyDescent="0.35">
      <c r="A42" s="119" t="s">
        <v>139</v>
      </c>
      <c r="B42" s="14">
        <v>2.4700000000000002</v>
      </c>
      <c r="C42" s="120">
        <v>0</v>
      </c>
      <c r="D42" s="121">
        <v>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D2B66-7A54-4EA7-BC1B-2E84B5620CA2}">
  <dimension ref="A1:D79"/>
  <sheetViews>
    <sheetView topLeftCell="A65" workbookViewId="0">
      <selection activeCell="B79" sqref="B79:C79"/>
    </sheetView>
  </sheetViews>
  <sheetFormatPr defaultRowHeight="15" x14ac:dyDescent="0.25"/>
  <cols>
    <col min="1" max="1" width="16.85546875" customWidth="1"/>
    <col min="2" max="2" width="15.28515625" customWidth="1"/>
    <col min="3" max="3" width="14.5703125" customWidth="1"/>
  </cols>
  <sheetData>
    <row r="1" spans="1:4" ht="15.75" thickBot="1" x14ac:dyDescent="0.3">
      <c r="A1" t="s">
        <v>101</v>
      </c>
      <c r="B1" t="s">
        <v>107</v>
      </c>
      <c r="C1" t="s">
        <v>126</v>
      </c>
    </row>
    <row r="2" spans="1:4" ht="18.75" thickBot="1" x14ac:dyDescent="0.4">
      <c r="A2" s="2" t="s">
        <v>34</v>
      </c>
      <c r="B2">
        <v>0</v>
      </c>
      <c r="C2">
        <v>85.714290000000005</v>
      </c>
    </row>
    <row r="3" spans="1:4" ht="18.75" thickBot="1" x14ac:dyDescent="0.4">
      <c r="A3" s="2" t="s">
        <v>48</v>
      </c>
      <c r="B3" s="11">
        <v>0</v>
      </c>
      <c r="C3" s="11">
        <v>62.86</v>
      </c>
      <c r="D3" s="11"/>
    </row>
    <row r="4" spans="1:4" ht="18.75" thickBot="1" x14ac:dyDescent="0.4">
      <c r="A4" s="2" t="s">
        <v>49</v>
      </c>
      <c r="B4" s="13">
        <v>64</v>
      </c>
      <c r="C4" s="50">
        <v>55.76</v>
      </c>
      <c r="D4" s="50"/>
    </row>
    <row r="5" spans="1:4" ht="18.75" thickBot="1" x14ac:dyDescent="0.4">
      <c r="A5" s="2" t="s">
        <v>51</v>
      </c>
      <c r="B5" s="11">
        <v>36</v>
      </c>
      <c r="C5" s="50">
        <v>45.88</v>
      </c>
      <c r="D5" s="50"/>
    </row>
    <row r="6" spans="1:4" ht="18.75" thickBot="1" x14ac:dyDescent="0.4">
      <c r="A6" s="2" t="s">
        <v>52</v>
      </c>
      <c r="B6" s="11">
        <v>0</v>
      </c>
      <c r="C6" s="11">
        <v>63.08</v>
      </c>
      <c r="D6" s="11"/>
    </row>
    <row r="7" spans="1:4" ht="18.75" thickBot="1" x14ac:dyDescent="0.4">
      <c r="A7" s="2" t="s">
        <v>53</v>
      </c>
      <c r="B7">
        <v>0</v>
      </c>
      <c r="C7">
        <v>85.714290000000005</v>
      </c>
    </row>
    <row r="8" spans="1:4" ht="18.75" thickBot="1" x14ac:dyDescent="0.4">
      <c r="A8" s="2" t="s">
        <v>56</v>
      </c>
      <c r="B8" s="50">
        <v>100</v>
      </c>
      <c r="C8" s="11">
        <v>55.81</v>
      </c>
      <c r="D8" s="11"/>
    </row>
    <row r="9" spans="1:4" ht="54.75" thickBot="1" x14ac:dyDescent="0.4">
      <c r="A9" s="2" t="s">
        <v>57</v>
      </c>
      <c r="B9" s="11">
        <v>100</v>
      </c>
      <c r="C9" s="50">
        <v>55.96</v>
      </c>
      <c r="D9" s="50"/>
    </row>
    <row r="10" spans="1:4" ht="18.75" thickBot="1" x14ac:dyDescent="0.4">
      <c r="A10" s="2" t="s">
        <v>59</v>
      </c>
      <c r="B10" s="11">
        <v>100</v>
      </c>
      <c r="C10" s="11">
        <v>49.96</v>
      </c>
      <c r="D10" s="11"/>
    </row>
    <row r="11" spans="1:4" ht="18.75" thickBot="1" x14ac:dyDescent="0.4">
      <c r="A11" s="2" t="s">
        <v>62</v>
      </c>
      <c r="B11" s="11">
        <v>0</v>
      </c>
      <c r="C11" s="11">
        <v>85.71</v>
      </c>
      <c r="D11" s="11"/>
    </row>
    <row r="12" spans="1:4" ht="72.75" thickBot="1" x14ac:dyDescent="0.4">
      <c r="A12" s="2" t="s">
        <v>85</v>
      </c>
      <c r="B12" s="11">
        <v>0</v>
      </c>
      <c r="C12" s="11">
        <v>62.86</v>
      </c>
      <c r="D12" s="11"/>
    </row>
    <row r="13" spans="1:4" ht="144.75" thickBot="1" x14ac:dyDescent="0.4">
      <c r="A13" s="2" t="s">
        <v>86</v>
      </c>
      <c r="B13" s="11">
        <v>0</v>
      </c>
      <c r="C13" s="11">
        <v>62.86</v>
      </c>
      <c r="D13" s="11"/>
    </row>
    <row r="14" spans="1:4" ht="108.75" thickBot="1" x14ac:dyDescent="0.4">
      <c r="A14" s="2" t="s">
        <v>90</v>
      </c>
      <c r="B14" s="13">
        <v>64</v>
      </c>
      <c r="C14" s="50">
        <v>55.76</v>
      </c>
      <c r="D14" s="50"/>
    </row>
    <row r="15" spans="1:4" ht="108.75" thickBot="1" x14ac:dyDescent="0.4">
      <c r="A15" s="2" t="s">
        <v>92</v>
      </c>
      <c r="B15" s="11">
        <v>100</v>
      </c>
      <c r="C15" s="50">
        <v>55.96</v>
      </c>
      <c r="D15" s="50"/>
    </row>
    <row r="16" spans="1:4" ht="90.75" thickBot="1" x14ac:dyDescent="0.4">
      <c r="A16" s="2" t="s">
        <v>93</v>
      </c>
      <c r="B16">
        <v>94</v>
      </c>
      <c r="C16" s="47">
        <v>85.714285709999999</v>
      </c>
      <c r="D16" s="47"/>
    </row>
    <row r="17" spans="1:4" ht="36.75" thickBot="1" x14ac:dyDescent="0.4">
      <c r="A17" s="2" t="s">
        <v>95</v>
      </c>
      <c r="B17" s="11">
        <v>100</v>
      </c>
      <c r="C17" s="11">
        <v>49.96</v>
      </c>
      <c r="D17" s="11"/>
    </row>
    <row r="18" spans="1:4" ht="72.75" thickBot="1" x14ac:dyDescent="0.4">
      <c r="A18" s="2" t="s">
        <v>96</v>
      </c>
      <c r="B18" s="11">
        <v>100</v>
      </c>
      <c r="C18" s="11">
        <v>49.96</v>
      </c>
      <c r="D18" s="11"/>
    </row>
    <row r="19" spans="1:4" ht="72.75" thickBot="1" x14ac:dyDescent="0.4">
      <c r="A19" s="2" t="s">
        <v>97</v>
      </c>
      <c r="B19" s="11">
        <v>100</v>
      </c>
      <c r="C19" s="11">
        <v>49.96</v>
      </c>
      <c r="D19" s="11"/>
    </row>
    <row r="20" spans="1:4" ht="72.75" thickBot="1" x14ac:dyDescent="0.4">
      <c r="A20" s="2" t="s">
        <v>98</v>
      </c>
      <c r="B20" s="11">
        <v>100</v>
      </c>
      <c r="C20" s="11">
        <v>49.96</v>
      </c>
      <c r="D20" s="11"/>
    </row>
    <row r="21" spans="1:4" ht="72.75" thickBot="1" x14ac:dyDescent="0.4">
      <c r="A21" s="2" t="s">
        <v>99</v>
      </c>
      <c r="B21" s="11">
        <v>100</v>
      </c>
      <c r="C21" s="11">
        <v>49.96</v>
      </c>
      <c r="D21" s="11"/>
    </row>
    <row r="22" spans="1:4" ht="72.75" thickBot="1" x14ac:dyDescent="0.4">
      <c r="A22" s="2" t="s">
        <v>100</v>
      </c>
      <c r="B22" s="11">
        <v>100</v>
      </c>
      <c r="C22" s="11">
        <v>49.96</v>
      </c>
      <c r="D22" s="11"/>
    </row>
    <row r="23" spans="1:4" ht="108.75" thickBot="1" x14ac:dyDescent="0.4">
      <c r="A23" s="2" t="s">
        <v>87</v>
      </c>
      <c r="B23" s="11">
        <v>0</v>
      </c>
      <c r="C23" s="11">
        <v>62.86</v>
      </c>
      <c r="D23" s="54"/>
    </row>
    <row r="24" spans="1:4" ht="180.75" thickBot="1" x14ac:dyDescent="0.4">
      <c r="A24" s="2" t="s">
        <v>88</v>
      </c>
      <c r="B24" s="11">
        <v>0</v>
      </c>
      <c r="C24" s="11">
        <v>62.86</v>
      </c>
      <c r="D24" s="54"/>
    </row>
    <row r="25" spans="1:4" ht="36.75" thickBot="1" x14ac:dyDescent="0.4">
      <c r="A25" s="80" t="s">
        <v>11</v>
      </c>
      <c r="B25" s="53">
        <v>100</v>
      </c>
      <c r="C25" s="54">
        <v>44.4</v>
      </c>
      <c r="D25" s="11"/>
    </row>
    <row r="26" spans="1:4" ht="72.75" thickBot="1" x14ac:dyDescent="0.4">
      <c r="A26" s="80" t="s">
        <v>13</v>
      </c>
      <c r="B26" s="53">
        <v>100</v>
      </c>
      <c r="C26" s="54">
        <v>44.4</v>
      </c>
      <c r="D26" s="11"/>
    </row>
    <row r="27" spans="1:4" ht="36.75" thickBot="1" x14ac:dyDescent="0.4">
      <c r="A27" s="80" t="s">
        <v>14</v>
      </c>
      <c r="B27" s="14">
        <v>100</v>
      </c>
      <c r="C27" s="14">
        <v>39</v>
      </c>
      <c r="D27" s="54"/>
    </row>
    <row r="28" spans="1:4" ht="36.75" thickBot="1" x14ac:dyDescent="0.4">
      <c r="A28" s="80" t="s">
        <v>16</v>
      </c>
      <c r="B28" s="11">
        <v>100</v>
      </c>
      <c r="C28" s="11">
        <v>44.4</v>
      </c>
      <c r="D28" s="54"/>
    </row>
    <row r="29" spans="1:4" ht="72.75" thickBot="1" x14ac:dyDescent="0.4">
      <c r="A29" s="80" t="s">
        <v>27</v>
      </c>
      <c r="B29" s="11">
        <v>100</v>
      </c>
      <c r="C29" s="11">
        <v>55.1</v>
      </c>
      <c r="D29" s="54"/>
    </row>
    <row r="30" spans="1:4" ht="18.75" thickBot="1" x14ac:dyDescent="0.4">
      <c r="A30" s="80" t="s">
        <v>28</v>
      </c>
      <c r="B30" s="53">
        <v>100</v>
      </c>
      <c r="C30" s="54">
        <v>44.04</v>
      </c>
      <c r="D30" s="82"/>
    </row>
    <row r="31" spans="1:4" ht="72.75" thickBot="1" x14ac:dyDescent="0.4">
      <c r="A31" s="80" t="s">
        <v>108</v>
      </c>
      <c r="B31" s="53">
        <v>100</v>
      </c>
      <c r="C31" s="54">
        <v>44.4</v>
      </c>
      <c r="D31" s="50"/>
    </row>
    <row r="32" spans="1:4" ht="72.75" thickBot="1" x14ac:dyDescent="0.4">
      <c r="A32" s="80" t="s">
        <v>109</v>
      </c>
      <c r="B32" s="53">
        <v>100</v>
      </c>
      <c r="C32" s="54">
        <v>44.4</v>
      </c>
      <c r="D32" s="50"/>
    </row>
    <row r="33" spans="1:4" ht="18.75" thickBot="1" x14ac:dyDescent="0.4">
      <c r="A33" s="81" t="s">
        <v>60</v>
      </c>
      <c r="B33" s="82">
        <v>100</v>
      </c>
      <c r="C33" s="82">
        <v>44.4</v>
      </c>
      <c r="D33" s="11"/>
    </row>
    <row r="34" spans="1:4" ht="36.75" thickBot="1" x14ac:dyDescent="0.4">
      <c r="A34" s="2" t="s">
        <v>1</v>
      </c>
      <c r="B34" s="61">
        <v>90.275813299999996</v>
      </c>
      <c r="C34" s="62">
        <v>45.247999999999998</v>
      </c>
      <c r="D34" s="50"/>
    </row>
    <row r="35" spans="1:4" ht="18.75" thickBot="1" x14ac:dyDescent="0.4">
      <c r="A35" s="2" t="s">
        <v>122</v>
      </c>
      <c r="B35" s="11">
        <v>100</v>
      </c>
      <c r="C35" s="50">
        <v>48</v>
      </c>
      <c r="D35" s="50"/>
    </row>
    <row r="36" spans="1:4" ht="36.75" thickBot="1" x14ac:dyDescent="0.4">
      <c r="A36" s="2" t="s">
        <v>4</v>
      </c>
      <c r="B36" s="11">
        <v>100</v>
      </c>
      <c r="C36" s="50">
        <v>72.27</v>
      </c>
      <c r="D36" s="11"/>
    </row>
    <row r="37" spans="1:4" ht="18.75" thickBot="1" x14ac:dyDescent="0.4">
      <c r="A37" s="2" t="s">
        <v>8</v>
      </c>
      <c r="B37" s="11">
        <v>100</v>
      </c>
      <c r="C37" s="50">
        <v>47.6</v>
      </c>
      <c r="D37" s="50"/>
    </row>
    <row r="38" spans="1:4" ht="36.75" thickBot="1" x14ac:dyDescent="0.4">
      <c r="A38" s="2" t="s">
        <v>15</v>
      </c>
      <c r="B38" s="14">
        <v>100</v>
      </c>
      <c r="C38" s="60">
        <v>50</v>
      </c>
      <c r="D38" s="11"/>
    </row>
    <row r="39" spans="1:4" ht="18.75" thickBot="1" x14ac:dyDescent="0.4">
      <c r="A39" s="2" t="s">
        <v>26</v>
      </c>
      <c r="B39" s="56">
        <v>100</v>
      </c>
      <c r="C39" s="56">
        <v>50</v>
      </c>
      <c r="D39" s="11"/>
    </row>
    <row r="40" spans="1:4" ht="18.75" thickBot="1" x14ac:dyDescent="0.4">
      <c r="A40" s="2" t="s">
        <v>35</v>
      </c>
      <c r="B40" s="11">
        <v>100</v>
      </c>
      <c r="C40" s="11">
        <v>64.3</v>
      </c>
    </row>
    <row r="41" spans="1:4" ht="36.75" thickBot="1" x14ac:dyDescent="0.4">
      <c r="A41" s="2" t="s">
        <v>40</v>
      </c>
      <c r="B41" s="11">
        <v>100</v>
      </c>
      <c r="C41" s="50">
        <v>44.71</v>
      </c>
    </row>
    <row r="42" spans="1:4" ht="36.75" thickBot="1" x14ac:dyDescent="0.4">
      <c r="A42" s="2" t="s">
        <v>43</v>
      </c>
      <c r="B42" s="11">
        <v>100</v>
      </c>
      <c r="C42" s="11">
        <v>38.1</v>
      </c>
    </row>
    <row r="43" spans="1:4" ht="36.75" thickBot="1" x14ac:dyDescent="0.4">
      <c r="A43" s="2" t="s">
        <v>44</v>
      </c>
      <c r="B43" s="50">
        <v>100</v>
      </c>
      <c r="C43" s="50">
        <v>50</v>
      </c>
    </row>
    <row r="44" spans="1:4" ht="18.75" thickBot="1" x14ac:dyDescent="0.4">
      <c r="A44" s="2" t="s">
        <v>54</v>
      </c>
      <c r="B44" s="11">
        <v>100</v>
      </c>
      <c r="C44" s="11">
        <v>44.4</v>
      </c>
    </row>
    <row r="45" spans="1:4" ht="18.75" thickBot="1" x14ac:dyDescent="0.4">
      <c r="A45" s="2" t="s">
        <v>55</v>
      </c>
      <c r="B45" s="72">
        <v>100</v>
      </c>
      <c r="C45" s="72">
        <v>39.299999999999997</v>
      </c>
    </row>
    <row r="46" spans="1:4" ht="36.75" thickBot="1" x14ac:dyDescent="0.4">
      <c r="A46" s="2" t="s">
        <v>58</v>
      </c>
      <c r="B46" s="56">
        <v>100</v>
      </c>
      <c r="C46" s="11">
        <v>42.41</v>
      </c>
    </row>
    <row r="47" spans="1:4" ht="54.75" thickBot="1" x14ac:dyDescent="0.4">
      <c r="A47" s="2" t="s">
        <v>63</v>
      </c>
      <c r="B47" s="53">
        <v>100</v>
      </c>
      <c r="C47" s="54">
        <v>44.4</v>
      </c>
    </row>
    <row r="48" spans="1:4" ht="18.75" thickBot="1" x14ac:dyDescent="0.4">
      <c r="A48" s="2" t="s">
        <v>65</v>
      </c>
      <c r="B48" s="11">
        <v>100</v>
      </c>
      <c r="C48" s="11">
        <v>38.5</v>
      </c>
    </row>
    <row r="49" spans="1:3" ht="18.75" thickBot="1" x14ac:dyDescent="0.4">
      <c r="A49" s="2" t="s">
        <v>66</v>
      </c>
      <c r="B49" s="11">
        <v>100</v>
      </c>
      <c r="C49" s="50">
        <v>50</v>
      </c>
    </row>
    <row r="50" spans="1:3" ht="18.75" thickBot="1" x14ac:dyDescent="0.4">
      <c r="A50" s="2" t="s">
        <v>67</v>
      </c>
      <c r="B50" s="56">
        <v>100</v>
      </c>
      <c r="C50" s="11">
        <v>33.6</v>
      </c>
    </row>
    <row r="51" spans="1:3" ht="18.75" thickBot="1" x14ac:dyDescent="0.4">
      <c r="A51" s="2" t="s">
        <v>70</v>
      </c>
      <c r="B51" s="11">
        <v>100</v>
      </c>
      <c r="C51" s="50">
        <v>50</v>
      </c>
    </row>
    <row r="52" spans="1:3" ht="18.75" thickBot="1" x14ac:dyDescent="0.4">
      <c r="A52" s="2" t="s">
        <v>71</v>
      </c>
      <c r="B52" s="11">
        <v>100</v>
      </c>
      <c r="C52" s="11">
        <v>91.5</v>
      </c>
    </row>
    <row r="53" spans="1:3" ht="36.75" thickBot="1" x14ac:dyDescent="0.4">
      <c r="A53" s="2" t="s">
        <v>121</v>
      </c>
      <c r="B53" s="11">
        <v>100</v>
      </c>
      <c r="C53" s="11">
        <v>58.465000000000003</v>
      </c>
    </row>
    <row r="54" spans="1:3" ht="18.75" thickBot="1" x14ac:dyDescent="0.4">
      <c r="A54" s="2" t="s">
        <v>73</v>
      </c>
      <c r="B54" s="14">
        <v>100</v>
      </c>
      <c r="C54" s="60">
        <v>42.06</v>
      </c>
    </row>
    <row r="55" spans="1:3" ht="36.75" thickBot="1" x14ac:dyDescent="0.4">
      <c r="A55" s="2" t="s">
        <v>74</v>
      </c>
      <c r="B55" s="50">
        <v>100</v>
      </c>
      <c r="C55" s="50">
        <v>50</v>
      </c>
    </row>
    <row r="56" spans="1:3" ht="18.75" thickBot="1" x14ac:dyDescent="0.4">
      <c r="A56" s="2" t="s">
        <v>82</v>
      </c>
      <c r="B56" s="11">
        <v>100</v>
      </c>
      <c r="C56" s="50">
        <v>38.340000000000003</v>
      </c>
    </row>
    <row r="57" spans="1:3" ht="18.75" thickBot="1" x14ac:dyDescent="0.4">
      <c r="A57" s="2" t="s">
        <v>83</v>
      </c>
      <c r="B57" s="14">
        <v>100</v>
      </c>
      <c r="C57">
        <v>50</v>
      </c>
    </row>
    <row r="58" spans="1:3" ht="36.75" thickBot="1" x14ac:dyDescent="0.4">
      <c r="A58" s="2" t="s">
        <v>6</v>
      </c>
      <c r="B58" s="11">
        <v>0</v>
      </c>
      <c r="C58" s="50">
        <v>0</v>
      </c>
    </row>
    <row r="59" spans="1:3" ht="36.75" thickBot="1" x14ac:dyDescent="0.4">
      <c r="A59" s="2" t="s">
        <v>69</v>
      </c>
      <c r="B59">
        <v>0</v>
      </c>
      <c r="C59" s="50">
        <v>0</v>
      </c>
    </row>
    <row r="60" spans="1:3" ht="15.75" thickBot="1" x14ac:dyDescent="0.3"/>
    <row r="61" spans="1:3" ht="54.75" thickBot="1" x14ac:dyDescent="0.4">
      <c r="A61" s="2" t="s">
        <v>0</v>
      </c>
      <c r="B61" s="11">
        <v>34</v>
      </c>
      <c r="C61" s="50">
        <v>59.63</v>
      </c>
    </row>
    <row r="62" spans="1:3" ht="36.75" thickBot="1" x14ac:dyDescent="0.4">
      <c r="A62" s="2" t="s">
        <v>19</v>
      </c>
      <c r="B62" s="11">
        <v>100</v>
      </c>
      <c r="C62" s="50">
        <v>73.2</v>
      </c>
    </row>
    <row r="63" spans="1:3" ht="36.75" thickBot="1" x14ac:dyDescent="0.4">
      <c r="A63" s="2" t="s">
        <v>20</v>
      </c>
      <c r="B63" s="11">
        <v>100</v>
      </c>
      <c r="C63" s="11">
        <v>68.27</v>
      </c>
    </row>
    <row r="64" spans="1:3" ht="36.75" thickBot="1" x14ac:dyDescent="0.4">
      <c r="A64" s="2" t="s">
        <v>21</v>
      </c>
      <c r="B64" s="11">
        <v>100</v>
      </c>
      <c r="C64" s="50">
        <v>70.59</v>
      </c>
    </row>
    <row r="65" spans="1:3" ht="36.75" thickBot="1" x14ac:dyDescent="0.4">
      <c r="A65" s="2" t="s">
        <v>22</v>
      </c>
      <c r="B65" s="11">
        <v>100</v>
      </c>
      <c r="C65" s="50">
        <v>73.39</v>
      </c>
    </row>
    <row r="66" spans="1:3" ht="36.75" thickBot="1" x14ac:dyDescent="0.4">
      <c r="A66" s="2" t="s">
        <v>23</v>
      </c>
      <c r="B66" s="11">
        <v>100</v>
      </c>
      <c r="C66" s="11">
        <v>70</v>
      </c>
    </row>
    <row r="67" spans="1:3" ht="36.75" thickBot="1" x14ac:dyDescent="0.4">
      <c r="A67" s="2" t="s">
        <v>24</v>
      </c>
      <c r="B67" s="11">
        <v>100</v>
      </c>
      <c r="C67" s="50">
        <v>70.400000000000006</v>
      </c>
    </row>
    <row r="68" spans="1:3" ht="18.75" thickBot="1" x14ac:dyDescent="0.4">
      <c r="A68" s="2" t="s">
        <v>25</v>
      </c>
      <c r="B68" s="11">
        <v>100</v>
      </c>
      <c r="C68" s="11">
        <v>38.130000000000003</v>
      </c>
    </row>
    <row r="69" spans="1:3" ht="54.75" thickBot="1" x14ac:dyDescent="0.4">
      <c r="A69" s="2" t="s">
        <v>2</v>
      </c>
      <c r="B69" s="11">
        <v>78.3</v>
      </c>
      <c r="C69" s="11">
        <v>69</v>
      </c>
    </row>
    <row r="70" spans="1:3" ht="18.75" thickBot="1" x14ac:dyDescent="0.4">
      <c r="A70" s="2" t="s">
        <v>10</v>
      </c>
      <c r="B70" s="11">
        <v>100</v>
      </c>
      <c r="C70" s="50">
        <v>58.646616539999997</v>
      </c>
    </row>
    <row r="71" spans="1:3" ht="36.75" thickBot="1" x14ac:dyDescent="0.4">
      <c r="A71" s="2" t="s">
        <v>17</v>
      </c>
      <c r="B71" s="14">
        <v>100</v>
      </c>
      <c r="C71">
        <f>100*(13*12)/(13*12+22+64)</f>
        <v>64.462809917355372</v>
      </c>
    </row>
    <row r="72" spans="1:3" ht="36.75" thickBot="1" x14ac:dyDescent="0.4">
      <c r="A72" s="2" t="s">
        <v>18</v>
      </c>
      <c r="B72" s="7">
        <v>100</v>
      </c>
      <c r="C72">
        <f>(8*1200)/(8*12+14+6*16)</f>
        <v>46.601941747572816</v>
      </c>
    </row>
    <row r="73" spans="1:3" ht="18.75" thickBot="1" x14ac:dyDescent="0.4">
      <c r="A73" s="2" t="s">
        <v>45</v>
      </c>
      <c r="B73" s="72">
        <v>100</v>
      </c>
      <c r="C73" s="72">
        <v>50</v>
      </c>
    </row>
    <row r="74" spans="1:3" ht="18.75" thickBot="1" x14ac:dyDescent="0.4">
      <c r="A74" s="2" t="s">
        <v>78</v>
      </c>
      <c r="B74" s="73">
        <v>100</v>
      </c>
      <c r="C74" s="73">
        <v>80</v>
      </c>
    </row>
    <row r="75" spans="1:3" ht="18.75" thickBot="1" x14ac:dyDescent="0.4">
      <c r="A75" s="2" t="s">
        <v>79</v>
      </c>
      <c r="B75" s="73">
        <v>100</v>
      </c>
      <c r="C75" s="73">
        <v>49.54</v>
      </c>
    </row>
    <row r="76" spans="1:3" ht="18.75" thickBot="1" x14ac:dyDescent="0.4">
      <c r="A76" s="2" t="s">
        <v>80</v>
      </c>
      <c r="B76">
        <v>100</v>
      </c>
      <c r="C76">
        <f>15*1200/(15*12+26+96)</f>
        <v>59.602649006622514</v>
      </c>
    </row>
    <row r="77" spans="1:3" ht="36.75" thickBot="1" x14ac:dyDescent="0.4">
      <c r="A77" s="2" t="s">
        <v>84</v>
      </c>
      <c r="B77">
        <v>100</v>
      </c>
      <c r="C77">
        <f>12*12*100/(12*12+20+32)</f>
        <v>73.469387755102048</v>
      </c>
    </row>
    <row r="78" spans="1:3" x14ac:dyDescent="0.25">
      <c r="A78" s="47" t="s">
        <v>136</v>
      </c>
      <c r="B78">
        <v>68</v>
      </c>
      <c r="C78">
        <v>50</v>
      </c>
    </row>
    <row r="79" spans="1:3" ht="36" x14ac:dyDescent="0.35">
      <c r="A79" s="119" t="s">
        <v>139</v>
      </c>
      <c r="B79" s="120">
        <v>0</v>
      </c>
      <c r="C79" s="121">
        <v>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C314-68F2-4791-91A5-BADE73BE7676}">
  <dimension ref="A1:D76"/>
  <sheetViews>
    <sheetView tabSelected="1" topLeftCell="A33" workbookViewId="0">
      <selection activeCell="A42" sqref="A42"/>
    </sheetView>
  </sheetViews>
  <sheetFormatPr defaultRowHeight="15" x14ac:dyDescent="0.25"/>
  <cols>
    <col min="1" max="1" width="16.85546875" customWidth="1"/>
    <col min="2" max="2" width="15.28515625" customWidth="1"/>
    <col min="3" max="3" width="14.5703125" customWidth="1"/>
  </cols>
  <sheetData>
    <row r="1" spans="1:4" ht="15.75" thickBot="1" x14ac:dyDescent="0.3">
      <c r="A1" t="s">
        <v>101</v>
      </c>
      <c r="B1" t="s">
        <v>106</v>
      </c>
    </row>
    <row r="2" spans="1:4" ht="18.75" thickBot="1" x14ac:dyDescent="0.4">
      <c r="A2" s="2" t="s">
        <v>34</v>
      </c>
      <c r="B2">
        <v>2.36</v>
      </c>
    </row>
    <row r="3" spans="1:4" ht="18.75" thickBot="1" x14ac:dyDescent="0.4">
      <c r="A3" s="2" t="s">
        <v>48</v>
      </c>
      <c r="B3" s="50">
        <v>6.71</v>
      </c>
      <c r="C3" s="11"/>
      <c r="D3" s="11"/>
    </row>
    <row r="4" spans="1:4" ht="18.75" thickBot="1" x14ac:dyDescent="0.4">
      <c r="A4" s="2" t="s">
        <v>49</v>
      </c>
      <c r="B4" s="11">
        <v>3.97</v>
      </c>
      <c r="C4" s="50"/>
      <c r="D4" s="50"/>
    </row>
    <row r="5" spans="1:4" ht="18.75" thickBot="1" x14ac:dyDescent="0.4">
      <c r="A5" s="2" t="s">
        <v>51</v>
      </c>
      <c r="B5">
        <v>8.0299999999999994</v>
      </c>
      <c r="C5" s="50"/>
      <c r="D5" s="50"/>
    </row>
    <row r="6" spans="1:4" ht="18.75" thickBot="1" x14ac:dyDescent="0.4">
      <c r="A6" s="2" t="s">
        <v>52</v>
      </c>
      <c r="B6">
        <v>3.1</v>
      </c>
      <c r="C6" s="11"/>
      <c r="D6" s="11"/>
    </row>
    <row r="7" spans="1:4" ht="18.75" thickBot="1" x14ac:dyDescent="0.4">
      <c r="A7" s="2" t="s">
        <v>53</v>
      </c>
      <c r="B7">
        <v>2.36</v>
      </c>
    </row>
    <row r="8" spans="1:4" ht="18.75" thickBot="1" x14ac:dyDescent="0.4">
      <c r="A8" s="2" t="s">
        <v>56</v>
      </c>
      <c r="B8">
        <v>0.36</v>
      </c>
      <c r="C8" s="11"/>
      <c r="D8" s="11"/>
    </row>
    <row r="9" spans="1:4" ht="36.75" thickBot="1" x14ac:dyDescent="0.4">
      <c r="A9" s="2" t="s">
        <v>57</v>
      </c>
      <c r="B9" s="11">
        <v>4.08</v>
      </c>
      <c r="C9" s="50"/>
      <c r="D9" s="50"/>
    </row>
    <row r="10" spans="1:4" ht="18.75" thickBot="1" x14ac:dyDescent="0.4">
      <c r="A10" s="2" t="s">
        <v>59</v>
      </c>
      <c r="B10" s="11">
        <v>0.56000000000000005</v>
      </c>
      <c r="C10" s="11"/>
      <c r="D10" s="11"/>
    </row>
    <row r="11" spans="1:4" ht="18.75" thickBot="1" x14ac:dyDescent="0.4">
      <c r="A11" s="2" t="s">
        <v>62</v>
      </c>
      <c r="B11" s="11">
        <v>3.46</v>
      </c>
      <c r="C11" s="11"/>
      <c r="D11" s="11"/>
    </row>
    <row r="12" spans="1:4" ht="36.75" thickBot="1" x14ac:dyDescent="0.4">
      <c r="A12" s="2" t="s">
        <v>85</v>
      </c>
      <c r="B12" s="50">
        <v>6.71</v>
      </c>
      <c r="C12" s="11"/>
      <c r="D12" s="11"/>
    </row>
    <row r="13" spans="1:4" ht="90.75" thickBot="1" x14ac:dyDescent="0.4">
      <c r="A13" s="2" t="s">
        <v>86</v>
      </c>
      <c r="B13" s="50">
        <v>6.71</v>
      </c>
      <c r="C13" s="11"/>
      <c r="D13" s="11"/>
    </row>
    <row r="14" spans="1:4" ht="54.75" thickBot="1" x14ac:dyDescent="0.4">
      <c r="A14" s="2" t="s">
        <v>90</v>
      </c>
      <c r="B14" s="11">
        <v>3.97</v>
      </c>
      <c r="C14" s="50"/>
      <c r="D14" s="50"/>
    </row>
    <row r="15" spans="1:4" ht="72.75" thickBot="1" x14ac:dyDescent="0.4">
      <c r="A15" s="2" t="s">
        <v>92</v>
      </c>
      <c r="B15" s="11">
        <v>4.08</v>
      </c>
      <c r="C15" s="50"/>
      <c r="D15" s="50"/>
    </row>
    <row r="16" spans="1:4" ht="54.75" thickBot="1" x14ac:dyDescent="0.4">
      <c r="A16" s="2" t="s">
        <v>93</v>
      </c>
      <c r="B16">
        <v>-3.09</v>
      </c>
      <c r="C16" s="47"/>
      <c r="D16" s="47"/>
    </row>
    <row r="17" spans="1:4" ht="36.75" thickBot="1" x14ac:dyDescent="0.4">
      <c r="A17" s="2" t="s">
        <v>95</v>
      </c>
      <c r="B17" s="11">
        <v>0.56000000000000005</v>
      </c>
      <c r="C17" s="11"/>
      <c r="D17" s="11"/>
    </row>
    <row r="18" spans="1:4" ht="54.75" thickBot="1" x14ac:dyDescent="0.4">
      <c r="A18" s="2" t="s">
        <v>96</v>
      </c>
      <c r="B18" s="11">
        <v>0.56000000000000005</v>
      </c>
      <c r="C18" s="11"/>
      <c r="D18" s="11"/>
    </row>
    <row r="19" spans="1:4" ht="54.75" thickBot="1" x14ac:dyDescent="0.4">
      <c r="A19" s="2" t="s">
        <v>97</v>
      </c>
      <c r="B19" s="11">
        <v>0.56000000000000005</v>
      </c>
      <c r="C19" s="11"/>
      <c r="D19" s="11"/>
    </row>
    <row r="20" spans="1:4" ht="54.75" thickBot="1" x14ac:dyDescent="0.4">
      <c r="A20" s="2" t="s">
        <v>98</v>
      </c>
      <c r="B20" s="11">
        <v>0.56000000000000005</v>
      </c>
      <c r="C20" s="11"/>
      <c r="D20" s="11"/>
    </row>
    <row r="21" spans="1:4" ht="54.75" thickBot="1" x14ac:dyDescent="0.4">
      <c r="A21" s="2" t="s">
        <v>99</v>
      </c>
      <c r="B21" s="11">
        <v>0.56000000000000005</v>
      </c>
      <c r="C21" s="11"/>
      <c r="D21" s="11"/>
    </row>
    <row r="22" spans="1:4" ht="36.75" thickBot="1" x14ac:dyDescent="0.4">
      <c r="A22" s="2" t="s">
        <v>100</v>
      </c>
      <c r="B22" s="11">
        <v>0.56000000000000005</v>
      </c>
      <c r="C22" s="11"/>
      <c r="D22" s="11"/>
    </row>
    <row r="23" spans="1:4" ht="18.75" thickBot="1" x14ac:dyDescent="0.4">
      <c r="A23" s="2" t="s">
        <v>11</v>
      </c>
      <c r="B23" s="11">
        <v>0.19</v>
      </c>
      <c r="C23" s="11"/>
      <c r="D23" s="54"/>
    </row>
    <row r="24" spans="1:4" ht="36.75" thickBot="1" x14ac:dyDescent="0.4">
      <c r="A24" s="2" t="s">
        <v>13</v>
      </c>
      <c r="B24" s="11">
        <v>0.19</v>
      </c>
      <c r="C24" s="11"/>
      <c r="D24" s="54"/>
    </row>
    <row r="25" spans="1:4" ht="18.75" thickBot="1" x14ac:dyDescent="0.4">
      <c r="A25" s="80" t="s">
        <v>14</v>
      </c>
      <c r="B25" s="55">
        <v>12.2</v>
      </c>
      <c r="C25" s="54"/>
      <c r="D25" s="11"/>
    </row>
    <row r="26" spans="1:4" ht="18.75" thickBot="1" x14ac:dyDescent="0.4">
      <c r="A26" s="2" t="s">
        <v>28</v>
      </c>
      <c r="B26" s="7">
        <v>0.11</v>
      </c>
      <c r="C26" s="54"/>
      <c r="D26" s="11"/>
    </row>
    <row r="27" spans="1:4" ht="18.75" thickBot="1" x14ac:dyDescent="0.4">
      <c r="A27" s="80" t="s">
        <v>16</v>
      </c>
      <c r="B27" s="11">
        <v>0.89</v>
      </c>
      <c r="C27" s="14"/>
      <c r="D27" s="54"/>
    </row>
    <row r="28" spans="1:4" ht="36.75" thickBot="1" x14ac:dyDescent="0.4">
      <c r="A28" s="80" t="s">
        <v>27</v>
      </c>
      <c r="B28" s="11">
        <v>0.11</v>
      </c>
      <c r="C28" s="11"/>
      <c r="D28" s="54"/>
    </row>
    <row r="29" spans="1:4" ht="72.75" thickBot="1" x14ac:dyDescent="0.4">
      <c r="A29" s="80" t="s">
        <v>108</v>
      </c>
      <c r="B29" s="53">
        <v>0.19</v>
      </c>
      <c r="C29" s="11"/>
      <c r="D29" s="54"/>
    </row>
    <row r="30" spans="1:4" ht="90.75" thickBot="1" x14ac:dyDescent="0.4">
      <c r="A30" s="80" t="s">
        <v>109</v>
      </c>
      <c r="B30" s="53">
        <v>0.19</v>
      </c>
      <c r="C30" s="54"/>
      <c r="D30" s="82"/>
    </row>
    <row r="31" spans="1:4" ht="18.75" thickBot="1" x14ac:dyDescent="0.4">
      <c r="A31" s="81" t="s">
        <v>60</v>
      </c>
      <c r="B31" s="82">
        <v>0.89</v>
      </c>
      <c r="C31" s="54"/>
      <c r="D31" s="50"/>
    </row>
    <row r="32" spans="1:4" ht="36.75" thickBot="1" x14ac:dyDescent="0.4">
      <c r="A32" s="2" t="s">
        <v>6</v>
      </c>
      <c r="B32" s="11">
        <v>1.49</v>
      </c>
      <c r="C32" s="54"/>
      <c r="D32" s="50"/>
    </row>
    <row r="33" spans="1:4" ht="54.75" thickBot="1" x14ac:dyDescent="0.4">
      <c r="A33" s="2" t="s">
        <v>0</v>
      </c>
      <c r="B33" s="11">
        <v>2.44</v>
      </c>
      <c r="C33" s="82"/>
      <c r="D33" s="11"/>
    </row>
    <row r="34" spans="1:4" ht="36.75" thickBot="1" x14ac:dyDescent="0.4">
      <c r="A34" s="2" t="s">
        <v>19</v>
      </c>
      <c r="B34" s="11">
        <v>2.4700000000000002</v>
      </c>
      <c r="C34" s="62"/>
      <c r="D34" s="50"/>
    </row>
    <row r="35" spans="1:4" ht="36.75" thickBot="1" x14ac:dyDescent="0.4">
      <c r="A35" s="2" t="s">
        <v>20</v>
      </c>
      <c r="B35" s="11">
        <v>2.4700000000000002</v>
      </c>
      <c r="C35" s="50"/>
      <c r="D35" s="50"/>
    </row>
    <row r="36" spans="1:4" ht="36.75" thickBot="1" x14ac:dyDescent="0.4">
      <c r="A36" s="2" t="s">
        <v>21</v>
      </c>
      <c r="B36" s="11">
        <v>2.4700000000000002</v>
      </c>
      <c r="C36" s="50"/>
      <c r="D36" s="11"/>
    </row>
    <row r="37" spans="1:4" ht="36.75" thickBot="1" x14ac:dyDescent="0.4">
      <c r="A37" s="2" t="s">
        <v>22</v>
      </c>
      <c r="B37" s="11">
        <v>2.4700000000000002</v>
      </c>
      <c r="C37" s="50"/>
      <c r="D37" s="50"/>
    </row>
    <row r="38" spans="1:4" ht="36.75" thickBot="1" x14ac:dyDescent="0.4">
      <c r="A38" s="2" t="s">
        <v>23</v>
      </c>
      <c r="B38" s="11">
        <v>2.4700000000000002</v>
      </c>
      <c r="C38" s="60"/>
      <c r="D38" s="11"/>
    </row>
    <row r="39" spans="1:4" ht="36.75" thickBot="1" x14ac:dyDescent="0.4">
      <c r="A39" s="2" t="s">
        <v>24</v>
      </c>
      <c r="B39" s="11">
        <v>2.4700000000000002</v>
      </c>
      <c r="C39" s="56"/>
      <c r="D39" s="11"/>
    </row>
    <row r="40" spans="1:4" ht="18.75" thickBot="1" x14ac:dyDescent="0.4">
      <c r="A40" s="2" t="s">
        <v>25</v>
      </c>
      <c r="B40" s="11">
        <v>1.03</v>
      </c>
      <c r="C40" s="11"/>
    </row>
    <row r="41" spans="1:4" ht="15.75" thickBot="1" x14ac:dyDescent="0.3">
      <c r="A41" s="47" t="s">
        <v>136</v>
      </c>
      <c r="B41" s="11">
        <v>2.77</v>
      </c>
      <c r="C41" s="50"/>
    </row>
    <row r="42" spans="1:4" ht="36.75" thickBot="1" x14ac:dyDescent="0.4">
      <c r="A42" s="119" t="s">
        <v>139</v>
      </c>
      <c r="B42" s="14">
        <v>2.4700000000000002</v>
      </c>
      <c r="C42" s="120"/>
      <c r="D42" s="121"/>
    </row>
    <row r="43" spans="1:4" ht="18.75" thickBot="1" x14ac:dyDescent="0.4">
      <c r="A43" s="2"/>
      <c r="B43" s="50"/>
      <c r="C43" s="50"/>
    </row>
    <row r="44" spans="1:4" ht="18.75" thickBot="1" x14ac:dyDescent="0.4">
      <c r="A44" s="2"/>
      <c r="B44" s="11"/>
      <c r="C44" s="11"/>
    </row>
    <row r="45" spans="1:4" ht="18.75" thickBot="1" x14ac:dyDescent="0.4">
      <c r="A45" s="2"/>
      <c r="B45" s="72"/>
      <c r="C45" s="72"/>
    </row>
    <row r="46" spans="1:4" ht="18.75" thickBot="1" x14ac:dyDescent="0.4">
      <c r="A46" s="2"/>
      <c r="B46" s="56"/>
      <c r="C46" s="11"/>
    </row>
    <row r="47" spans="1:4" ht="18.75" thickBot="1" x14ac:dyDescent="0.4">
      <c r="A47" s="2"/>
      <c r="B47" s="53"/>
      <c r="C47" s="54"/>
    </row>
    <row r="48" spans="1:4" ht="18.75" thickBot="1" x14ac:dyDescent="0.4">
      <c r="A48" s="2"/>
      <c r="B48" s="11"/>
      <c r="C48" s="11"/>
    </row>
    <row r="49" spans="1:3" ht="18.75" thickBot="1" x14ac:dyDescent="0.4">
      <c r="A49" s="2"/>
      <c r="B49" s="11"/>
      <c r="C49" s="50"/>
    </row>
    <row r="50" spans="1:3" ht="18.75" thickBot="1" x14ac:dyDescent="0.4">
      <c r="A50" s="2"/>
      <c r="B50" s="56"/>
      <c r="C50" s="11"/>
    </row>
    <row r="51" spans="1:3" ht="18.75" thickBot="1" x14ac:dyDescent="0.4">
      <c r="A51" s="2"/>
      <c r="B51" s="11"/>
      <c r="C51" s="50"/>
    </row>
    <row r="52" spans="1:3" ht="18.75" thickBot="1" x14ac:dyDescent="0.4">
      <c r="A52" s="2"/>
      <c r="B52" s="11"/>
      <c r="C52" s="11"/>
    </row>
    <row r="53" spans="1:3" ht="18.75" thickBot="1" x14ac:dyDescent="0.4">
      <c r="A53" s="2"/>
      <c r="B53" s="11"/>
      <c r="C53" s="11"/>
    </row>
    <row r="54" spans="1:3" ht="18.75" thickBot="1" x14ac:dyDescent="0.4">
      <c r="A54" s="2"/>
      <c r="B54" s="14"/>
      <c r="C54" s="60"/>
    </row>
    <row r="55" spans="1:3" ht="18.75" thickBot="1" x14ac:dyDescent="0.4">
      <c r="A55" s="2"/>
      <c r="B55" s="50"/>
      <c r="C55" s="50"/>
    </row>
    <row r="56" spans="1:3" ht="18.75" thickBot="1" x14ac:dyDescent="0.4">
      <c r="A56" s="2"/>
      <c r="B56" s="11"/>
      <c r="C56" s="50"/>
    </row>
    <row r="57" spans="1:3" ht="18.75" thickBot="1" x14ac:dyDescent="0.4">
      <c r="A57" s="2"/>
      <c r="B57" s="14"/>
    </row>
    <row r="58" spans="1:3" ht="18.75" thickBot="1" x14ac:dyDescent="0.4">
      <c r="A58" s="2"/>
      <c r="B58" s="11"/>
      <c r="C58" s="50"/>
    </row>
    <row r="59" spans="1:3" ht="18.75" thickBot="1" x14ac:dyDescent="0.4">
      <c r="A59" s="2"/>
      <c r="C59" s="50"/>
    </row>
    <row r="60" spans="1:3" ht="18.75" thickBot="1" x14ac:dyDescent="0.4">
      <c r="A60" s="2"/>
      <c r="B60" s="11"/>
      <c r="C60" s="50"/>
    </row>
    <row r="61" spans="1:3" ht="18.75" thickBot="1" x14ac:dyDescent="0.4">
      <c r="A61" s="2"/>
      <c r="B61" s="11"/>
      <c r="C61" s="50"/>
    </row>
    <row r="62" spans="1:3" ht="18.75" thickBot="1" x14ac:dyDescent="0.4">
      <c r="A62" s="2"/>
      <c r="B62" s="11"/>
      <c r="C62" s="11"/>
    </row>
    <row r="63" spans="1:3" ht="18.75" thickBot="1" x14ac:dyDescent="0.4">
      <c r="A63" s="2"/>
      <c r="B63" s="11"/>
      <c r="C63" s="50"/>
    </row>
    <row r="64" spans="1:3" ht="18.75" thickBot="1" x14ac:dyDescent="0.4">
      <c r="A64" s="2"/>
      <c r="B64" s="11"/>
      <c r="C64" s="50"/>
    </row>
    <row r="65" spans="1:3" ht="18.75" thickBot="1" x14ac:dyDescent="0.4">
      <c r="A65" s="2"/>
      <c r="B65" s="11"/>
      <c r="C65" s="11"/>
    </row>
    <row r="66" spans="1:3" ht="18.75" thickBot="1" x14ac:dyDescent="0.4">
      <c r="A66" s="2"/>
      <c r="B66" s="11"/>
      <c r="C66" s="50"/>
    </row>
    <row r="67" spans="1:3" ht="18.75" thickBot="1" x14ac:dyDescent="0.4">
      <c r="A67" s="2"/>
      <c r="B67" s="11"/>
      <c r="C67" s="11"/>
    </row>
    <row r="68" spans="1:3" ht="18.75" thickBot="1" x14ac:dyDescent="0.4">
      <c r="A68" s="2"/>
      <c r="B68" s="11"/>
      <c r="C68" s="11"/>
    </row>
    <row r="69" spans="1:3" ht="18.75" thickBot="1" x14ac:dyDescent="0.4">
      <c r="A69" s="2"/>
      <c r="B69" s="11"/>
      <c r="C69" s="50"/>
    </row>
    <row r="70" spans="1:3" ht="18.75" thickBot="1" x14ac:dyDescent="0.4">
      <c r="A70" s="2"/>
      <c r="B70" s="14"/>
    </row>
    <row r="71" spans="1:3" ht="18.75" thickBot="1" x14ac:dyDescent="0.4">
      <c r="A71" s="2"/>
      <c r="B71" s="7"/>
    </row>
    <row r="72" spans="1:3" ht="18.75" thickBot="1" x14ac:dyDescent="0.4">
      <c r="A72" s="2"/>
      <c r="B72" s="72"/>
      <c r="C72" s="72"/>
    </row>
    <row r="73" spans="1:3" ht="18.75" thickBot="1" x14ac:dyDescent="0.4">
      <c r="A73" s="2"/>
      <c r="B73" s="73"/>
      <c r="C73" s="73"/>
    </row>
    <row r="74" spans="1:3" ht="18.75" thickBot="1" x14ac:dyDescent="0.4">
      <c r="A74" s="2"/>
      <c r="B74" s="73"/>
      <c r="C74" s="73"/>
    </row>
    <row r="75" spans="1:3" ht="18.75" thickBot="1" x14ac:dyDescent="0.4">
      <c r="A75" s="2"/>
    </row>
    <row r="76" spans="1:3" ht="18.75" thickBot="1" x14ac:dyDescent="0.4">
      <c r="A7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D4D9-FC1E-4B96-94E8-FFD3B8B0E42E}">
  <dimension ref="A1:M139"/>
  <sheetViews>
    <sheetView workbookViewId="0">
      <selection sqref="A1:D10"/>
    </sheetView>
  </sheetViews>
  <sheetFormatPr defaultRowHeight="15" x14ac:dyDescent="0.25"/>
  <cols>
    <col min="1" max="1" width="37.28515625" customWidth="1"/>
    <col min="9" max="9" width="30.85546875" customWidth="1"/>
  </cols>
  <sheetData>
    <row r="1" spans="1:13" ht="15.75" thickBot="1" x14ac:dyDescent="0.3">
      <c r="A1" t="s">
        <v>101</v>
      </c>
      <c r="B1" t="s">
        <v>106</v>
      </c>
      <c r="C1" t="s">
        <v>107</v>
      </c>
      <c r="D1" t="s">
        <v>126</v>
      </c>
    </row>
    <row r="2" spans="1:13" ht="18.75" thickBot="1" x14ac:dyDescent="0.4">
      <c r="A2" s="80" t="s">
        <v>11</v>
      </c>
      <c r="B2" s="53">
        <v>0.19</v>
      </c>
      <c r="C2" s="53">
        <v>100</v>
      </c>
      <c r="D2" s="54">
        <v>44.4</v>
      </c>
      <c r="M2" s="47"/>
    </row>
    <row r="3" spans="1:13" ht="18.75" thickBot="1" x14ac:dyDescent="0.4">
      <c r="A3" s="80" t="s">
        <v>13</v>
      </c>
      <c r="B3" s="53">
        <v>0.19</v>
      </c>
      <c r="C3" s="53">
        <v>100</v>
      </c>
      <c r="D3" s="54">
        <v>44.4</v>
      </c>
    </row>
    <row r="4" spans="1:13" ht="18.75" thickBot="1" x14ac:dyDescent="0.4">
      <c r="A4" s="80" t="s">
        <v>14</v>
      </c>
      <c r="B4" s="55">
        <v>12.2</v>
      </c>
      <c r="C4" s="14">
        <v>100</v>
      </c>
      <c r="D4" s="14">
        <v>39</v>
      </c>
    </row>
    <row r="5" spans="1:13" ht="18.75" thickBot="1" x14ac:dyDescent="0.4">
      <c r="A5" s="80" t="s">
        <v>16</v>
      </c>
      <c r="B5" s="11">
        <v>0.89</v>
      </c>
      <c r="C5" s="11">
        <v>100</v>
      </c>
      <c r="D5" s="11">
        <v>44.4</v>
      </c>
      <c r="I5" s="7"/>
      <c r="K5" s="48"/>
    </row>
    <row r="6" spans="1:13" ht="18.75" thickBot="1" x14ac:dyDescent="0.4">
      <c r="A6" s="80" t="s">
        <v>27</v>
      </c>
      <c r="B6" s="11">
        <v>0.11</v>
      </c>
      <c r="C6" s="11">
        <v>100</v>
      </c>
      <c r="D6" s="11">
        <v>55.1</v>
      </c>
      <c r="I6" s="49"/>
      <c r="K6" s="50"/>
      <c r="L6" s="11"/>
      <c r="M6" s="11"/>
    </row>
    <row r="7" spans="1:13" ht="18.75" thickBot="1" x14ac:dyDescent="0.4">
      <c r="A7" s="80" t="s">
        <v>28</v>
      </c>
      <c r="B7" s="53">
        <v>0.11</v>
      </c>
      <c r="C7" s="53">
        <v>100</v>
      </c>
      <c r="D7" s="54">
        <v>44.04</v>
      </c>
      <c r="K7" s="50"/>
      <c r="L7" s="11"/>
      <c r="M7" s="11"/>
    </row>
    <row r="8" spans="1:13" ht="36.75" thickBot="1" x14ac:dyDescent="0.4">
      <c r="A8" s="80" t="s">
        <v>108</v>
      </c>
      <c r="B8" s="53">
        <v>0.19</v>
      </c>
      <c r="C8" s="53">
        <v>100</v>
      </c>
      <c r="D8" s="54">
        <v>44.4</v>
      </c>
      <c r="K8" s="50"/>
      <c r="L8" s="11"/>
      <c r="M8" s="11"/>
    </row>
    <row r="9" spans="1:13" ht="27" customHeight="1" thickBot="1" x14ac:dyDescent="0.4">
      <c r="A9" s="80" t="s">
        <v>109</v>
      </c>
      <c r="B9" s="53">
        <v>0.19</v>
      </c>
      <c r="C9" s="53">
        <v>100</v>
      </c>
      <c r="D9" s="54">
        <v>44.4</v>
      </c>
      <c r="I9" s="12"/>
      <c r="K9" s="11"/>
      <c r="L9" s="13"/>
      <c r="M9" s="50"/>
    </row>
    <row r="10" spans="1:13" ht="18" x14ac:dyDescent="0.35">
      <c r="A10" s="81" t="s">
        <v>60</v>
      </c>
      <c r="B10" s="82">
        <v>0.89</v>
      </c>
      <c r="C10" s="82">
        <v>100</v>
      </c>
      <c r="D10" s="82">
        <v>44.4</v>
      </c>
    </row>
    <row r="11" spans="1:13" x14ac:dyDescent="0.25">
      <c r="A11" s="85"/>
      <c r="B11" s="86"/>
      <c r="C11" s="86"/>
      <c r="D11" s="86"/>
      <c r="E11" s="87"/>
      <c r="F11" s="87"/>
      <c r="G11" s="87"/>
      <c r="H11" s="87"/>
      <c r="I11" s="87"/>
      <c r="J11" s="87"/>
      <c r="K11" s="87"/>
      <c r="L11" s="87"/>
      <c r="M11" s="88"/>
    </row>
    <row r="12" spans="1:13" x14ac:dyDescent="0.25">
      <c r="A12" s="85"/>
      <c r="B12" s="88"/>
      <c r="C12" s="86"/>
      <c r="D12" s="86"/>
      <c r="E12" s="87"/>
      <c r="F12" s="87"/>
      <c r="G12" s="87"/>
      <c r="H12" s="87"/>
      <c r="I12" s="87"/>
      <c r="J12" s="87"/>
      <c r="K12" s="87"/>
      <c r="L12" s="87"/>
      <c r="M12" s="88"/>
    </row>
    <row r="13" spans="1:13" x14ac:dyDescent="0.25">
      <c r="A13" s="85"/>
      <c r="B13" s="88"/>
      <c r="C13" s="86"/>
      <c r="D13" s="86"/>
      <c r="E13" s="87"/>
      <c r="F13" s="87"/>
      <c r="G13" s="87"/>
      <c r="H13" s="87"/>
      <c r="I13" s="87"/>
      <c r="J13" s="87"/>
      <c r="K13" s="87"/>
      <c r="L13" s="86"/>
      <c r="M13" s="88"/>
    </row>
    <row r="14" spans="1:13" ht="18" x14ac:dyDescent="0.35">
      <c r="A14" s="89"/>
      <c r="B14" s="86"/>
      <c r="C14" s="86"/>
      <c r="D14" s="88"/>
      <c r="E14" s="87"/>
      <c r="F14" s="87"/>
      <c r="G14" s="87"/>
      <c r="H14" s="87"/>
      <c r="I14" s="87"/>
      <c r="J14" s="87"/>
      <c r="K14" s="87"/>
      <c r="L14" s="86"/>
      <c r="M14" s="86"/>
    </row>
    <row r="15" spans="1:13" ht="18" x14ac:dyDescent="0.35">
      <c r="A15" s="89"/>
      <c r="B15" s="87"/>
      <c r="C15" s="87"/>
      <c r="D15" s="87"/>
      <c r="E15" s="87"/>
      <c r="F15" s="87"/>
      <c r="G15" s="87"/>
      <c r="H15" s="87"/>
      <c r="I15" s="90"/>
      <c r="J15" s="87"/>
      <c r="K15" s="87"/>
      <c r="L15" s="88"/>
      <c r="M15" s="86"/>
    </row>
    <row r="16" spans="1:13" x14ac:dyDescent="0.25">
      <c r="A16" s="85"/>
      <c r="B16" s="86"/>
      <c r="C16" s="86"/>
      <c r="D16" s="88"/>
      <c r="E16" s="87"/>
      <c r="F16" s="87"/>
      <c r="G16" s="87"/>
      <c r="H16" s="87"/>
      <c r="I16" s="87"/>
      <c r="J16" s="87"/>
      <c r="K16" s="87"/>
      <c r="L16" s="88"/>
      <c r="M16" s="86"/>
    </row>
    <row r="17" spans="1:13" x14ac:dyDescent="0.25">
      <c r="A17" s="85"/>
      <c r="B17" s="87"/>
      <c r="C17" s="87"/>
      <c r="D17" s="91"/>
      <c r="E17" s="87"/>
      <c r="F17" s="87"/>
      <c r="G17" s="87"/>
      <c r="H17" s="87"/>
      <c r="I17" s="87"/>
      <c r="J17" s="87"/>
      <c r="K17" s="87"/>
      <c r="L17" s="88"/>
      <c r="M17" s="86"/>
    </row>
    <row r="18" spans="1:13" x14ac:dyDescent="0.25">
      <c r="A18" s="85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8"/>
      <c r="M18" s="86"/>
    </row>
    <row r="19" spans="1:13" x14ac:dyDescent="0.25">
      <c r="A19" s="85"/>
      <c r="B19" s="86"/>
      <c r="C19" s="86"/>
      <c r="D19" s="86"/>
      <c r="E19" s="87"/>
      <c r="F19" s="87"/>
      <c r="G19" s="87"/>
      <c r="H19" s="87"/>
      <c r="I19" s="87"/>
      <c r="J19" s="87"/>
      <c r="K19" s="86"/>
      <c r="L19" s="86"/>
      <c r="M19" s="88"/>
    </row>
    <row r="20" spans="1:13" x14ac:dyDescent="0.25">
      <c r="A20" s="85"/>
      <c r="B20" s="86"/>
      <c r="C20" s="86"/>
      <c r="D20" s="86"/>
      <c r="E20" s="87"/>
      <c r="F20" s="87"/>
      <c r="G20" s="87"/>
      <c r="H20" s="87"/>
      <c r="I20" s="87"/>
      <c r="J20" s="87"/>
      <c r="K20" s="86"/>
      <c r="L20" s="86"/>
      <c r="M20" s="88"/>
    </row>
    <row r="21" spans="1:13" ht="18" x14ac:dyDescent="0.35">
      <c r="A21" s="89"/>
      <c r="B21" s="86"/>
      <c r="C21" s="86"/>
      <c r="D21" s="86"/>
      <c r="E21" s="87"/>
      <c r="F21" s="87"/>
      <c r="G21" s="87"/>
      <c r="H21" s="87"/>
      <c r="I21" s="87"/>
      <c r="J21" s="87"/>
      <c r="K21" s="86"/>
      <c r="L21" s="86"/>
      <c r="M21" s="86"/>
    </row>
    <row r="22" spans="1:13" ht="18" x14ac:dyDescent="0.35">
      <c r="A22" s="89"/>
      <c r="B22" s="86"/>
      <c r="C22" s="86"/>
      <c r="D22" s="86"/>
      <c r="E22" s="87"/>
      <c r="F22" s="87"/>
      <c r="G22" s="87"/>
      <c r="H22" s="87"/>
      <c r="I22" s="87"/>
      <c r="J22" s="87"/>
      <c r="K22" s="86"/>
      <c r="L22" s="86"/>
      <c r="M22" s="86"/>
    </row>
    <row r="23" spans="1:13" ht="18" x14ac:dyDescent="0.35">
      <c r="A23" s="89"/>
      <c r="B23" s="86"/>
      <c r="C23" s="86"/>
      <c r="D23" s="86"/>
      <c r="E23" s="87"/>
      <c r="F23" s="87"/>
      <c r="G23" s="87"/>
      <c r="H23" s="87"/>
      <c r="I23" s="87"/>
      <c r="J23" s="87"/>
      <c r="K23" s="86"/>
      <c r="L23" s="86"/>
      <c r="M23" s="86"/>
    </row>
    <row r="24" spans="1:13" ht="18" x14ac:dyDescent="0.35">
      <c r="A24" s="89"/>
      <c r="B24" s="86"/>
      <c r="C24" s="86"/>
      <c r="D24" s="86"/>
      <c r="E24" s="87"/>
      <c r="F24" s="87"/>
      <c r="G24" s="87"/>
      <c r="H24" s="87"/>
      <c r="I24" s="87"/>
      <c r="J24" s="87"/>
      <c r="K24" s="86"/>
      <c r="L24" s="86"/>
      <c r="M24" s="86"/>
    </row>
    <row r="25" spans="1:13" ht="18" x14ac:dyDescent="0.35">
      <c r="A25" s="89"/>
      <c r="B25" s="87"/>
      <c r="C25" s="87"/>
      <c r="D25" s="87"/>
      <c r="E25" s="87"/>
      <c r="F25" s="87"/>
      <c r="G25" s="87"/>
      <c r="H25" s="87"/>
      <c r="I25" s="87"/>
      <c r="J25" s="87"/>
      <c r="K25" s="86"/>
      <c r="L25" s="86"/>
      <c r="M25" s="86"/>
    </row>
    <row r="26" spans="1:13" ht="18" x14ac:dyDescent="0.35">
      <c r="A26" s="89"/>
      <c r="B26" s="87"/>
      <c r="C26" s="87"/>
      <c r="D26" s="87"/>
      <c r="E26" s="87"/>
      <c r="F26" s="87"/>
      <c r="G26" s="87"/>
      <c r="H26" s="87"/>
      <c r="I26" s="87"/>
      <c r="J26" s="87"/>
      <c r="K26" s="86"/>
      <c r="L26" s="86"/>
      <c r="M26" s="86"/>
    </row>
    <row r="27" spans="1:13" ht="18" x14ac:dyDescent="0.35">
      <c r="A27" s="89"/>
      <c r="B27" s="87"/>
      <c r="C27" s="87"/>
      <c r="D27" s="87"/>
      <c r="E27" s="87"/>
      <c r="F27" s="87"/>
      <c r="G27" s="87"/>
      <c r="H27" s="87"/>
      <c r="I27" s="87"/>
      <c r="J27" s="87"/>
      <c r="K27" s="86"/>
      <c r="L27" s="86"/>
      <c r="M27" s="86"/>
    </row>
    <row r="28" spans="1:13" ht="18" x14ac:dyDescent="0.35">
      <c r="A28" s="89"/>
      <c r="B28" s="87"/>
      <c r="C28" s="87"/>
      <c r="D28" s="87"/>
      <c r="E28" s="87"/>
      <c r="F28" s="87"/>
      <c r="G28" s="87"/>
      <c r="H28" s="87"/>
      <c r="I28" s="87"/>
      <c r="J28" s="87"/>
      <c r="K28" s="86"/>
      <c r="L28" s="86"/>
      <c r="M28" s="86"/>
    </row>
    <row r="29" spans="1:13" x14ac:dyDescent="0.25">
      <c r="A29" s="85"/>
      <c r="B29" s="87"/>
      <c r="C29" s="87"/>
      <c r="D29" s="87"/>
      <c r="E29" s="87"/>
      <c r="F29" s="87"/>
      <c r="G29" s="87"/>
      <c r="H29" s="87"/>
      <c r="I29" s="87"/>
      <c r="J29" s="87"/>
      <c r="K29" s="86"/>
      <c r="L29" s="86"/>
      <c r="M29" s="86"/>
    </row>
    <row r="30" spans="1:13" ht="18" x14ac:dyDescent="0.35">
      <c r="A30" s="89"/>
      <c r="B30" s="87"/>
      <c r="C30" s="87"/>
      <c r="D30" s="87"/>
      <c r="E30" s="87"/>
      <c r="F30" s="87"/>
      <c r="G30" s="87"/>
      <c r="H30" s="87"/>
      <c r="I30" s="90"/>
      <c r="J30" s="87"/>
      <c r="K30" s="86"/>
      <c r="L30" s="86"/>
      <c r="M30" s="86"/>
    </row>
    <row r="31" spans="1:13" ht="18" x14ac:dyDescent="0.35">
      <c r="A31" s="89"/>
      <c r="B31" s="87"/>
      <c r="C31" s="87"/>
      <c r="D31" s="87"/>
      <c r="E31" s="87"/>
      <c r="F31" s="87"/>
      <c r="G31" s="87"/>
      <c r="H31" s="87"/>
      <c r="I31" s="87"/>
      <c r="J31" s="87"/>
      <c r="K31" s="86"/>
      <c r="L31" s="86"/>
      <c r="M31" s="86"/>
    </row>
    <row r="32" spans="1:13" ht="18" x14ac:dyDescent="0.35">
      <c r="A32" s="89"/>
      <c r="B32" s="87"/>
      <c r="C32" s="87"/>
      <c r="D32" s="87"/>
      <c r="E32" s="87"/>
      <c r="F32" s="87"/>
      <c r="G32" s="87"/>
      <c r="H32" s="87"/>
      <c r="I32" s="87"/>
      <c r="J32" s="87"/>
      <c r="K32" s="86"/>
      <c r="L32" s="86"/>
      <c r="M32" s="86"/>
    </row>
    <row r="33" spans="1:13" ht="18" x14ac:dyDescent="0.35">
      <c r="A33" s="89"/>
      <c r="B33" s="87"/>
      <c r="C33" s="87"/>
      <c r="D33" s="87"/>
      <c r="E33" s="87"/>
      <c r="F33" s="87"/>
      <c r="G33" s="87"/>
      <c r="H33" s="87"/>
      <c r="I33" s="87"/>
      <c r="J33" s="87"/>
      <c r="K33" s="86"/>
      <c r="L33" s="86"/>
      <c r="M33" s="86"/>
    </row>
    <row r="34" spans="1:13" ht="18" x14ac:dyDescent="0.35">
      <c r="A34" s="89"/>
      <c r="B34" s="87"/>
      <c r="C34" s="87"/>
      <c r="D34" s="87"/>
      <c r="E34" s="87"/>
      <c r="F34" s="87"/>
      <c r="G34" s="87"/>
      <c r="H34" s="87"/>
      <c r="I34" s="87"/>
      <c r="J34" s="87"/>
      <c r="K34" s="86"/>
      <c r="L34" s="86"/>
      <c r="M34" s="86"/>
    </row>
    <row r="35" spans="1:13" ht="18" x14ac:dyDescent="0.35">
      <c r="A35" s="89"/>
      <c r="B35" s="87"/>
      <c r="C35" s="87"/>
      <c r="D35" s="87"/>
      <c r="E35" s="87"/>
      <c r="F35" s="87"/>
      <c r="G35" s="87"/>
      <c r="H35" s="87"/>
      <c r="I35" s="90"/>
      <c r="J35" s="87"/>
      <c r="K35" s="87"/>
      <c r="L35" s="87"/>
      <c r="M35" s="87"/>
    </row>
    <row r="36" spans="1:13" ht="18" x14ac:dyDescent="0.35">
      <c r="A36" s="89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6"/>
      <c r="M36" s="87"/>
    </row>
    <row r="37" spans="1:13" ht="18" x14ac:dyDescent="0.35">
      <c r="A37" s="89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6"/>
      <c r="M37" s="87"/>
    </row>
    <row r="38" spans="1:13" ht="18" x14ac:dyDescent="0.35">
      <c r="A38" s="89"/>
      <c r="B38" s="87"/>
      <c r="C38" s="87"/>
      <c r="D38" s="87"/>
      <c r="E38" s="87"/>
      <c r="F38" s="87"/>
      <c r="G38" s="87"/>
      <c r="H38" s="87"/>
      <c r="I38" s="90"/>
      <c r="J38" s="87"/>
      <c r="K38" s="87"/>
      <c r="L38" s="87"/>
      <c r="M38" s="87"/>
    </row>
    <row r="39" spans="1:13" ht="18" x14ac:dyDescent="0.35">
      <c r="A39" s="89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6"/>
      <c r="M39" s="87"/>
    </row>
    <row r="40" spans="1:13" ht="18" x14ac:dyDescent="0.35">
      <c r="A40" s="89"/>
      <c r="B40" s="87"/>
      <c r="C40" s="87"/>
      <c r="D40" s="87"/>
      <c r="E40" s="87"/>
      <c r="F40" s="87"/>
      <c r="G40" s="87"/>
      <c r="H40" s="87"/>
      <c r="I40" s="87"/>
      <c r="J40" s="87"/>
      <c r="K40" s="86"/>
      <c r="L40" s="86"/>
      <c r="M40" s="88"/>
    </row>
    <row r="41" spans="1:13" ht="18" x14ac:dyDescent="0.35">
      <c r="A41" s="89"/>
      <c r="B41" s="87"/>
      <c r="C41" s="87"/>
      <c r="D41" s="87"/>
      <c r="E41" s="87"/>
      <c r="F41" s="87"/>
      <c r="G41" s="87"/>
      <c r="H41" s="87"/>
      <c r="I41" s="87"/>
      <c r="J41" s="87"/>
      <c r="K41" s="86"/>
      <c r="L41" s="86"/>
      <c r="M41" s="88"/>
    </row>
    <row r="42" spans="1:13" ht="18" x14ac:dyDescent="0.35">
      <c r="A42" s="89"/>
      <c r="B42" s="87"/>
      <c r="C42" s="87"/>
      <c r="D42" s="87"/>
      <c r="E42" s="87"/>
      <c r="F42" s="87"/>
      <c r="G42" s="87"/>
      <c r="H42" s="87"/>
      <c r="I42" s="87"/>
      <c r="J42" s="87"/>
      <c r="K42" s="86"/>
      <c r="L42" s="86"/>
      <c r="M42" s="88"/>
    </row>
    <row r="43" spans="1:13" ht="18" x14ac:dyDescent="0.35">
      <c r="A43" s="89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6"/>
      <c r="M43" s="86"/>
    </row>
    <row r="44" spans="1:13" ht="18" x14ac:dyDescent="0.35">
      <c r="A44" s="89"/>
      <c r="B44" s="87"/>
      <c r="C44" s="87"/>
      <c r="D44" s="87"/>
      <c r="E44" s="87"/>
      <c r="F44" s="87"/>
      <c r="G44" s="87"/>
      <c r="H44" s="87"/>
      <c r="I44" s="87"/>
      <c r="J44" s="87"/>
      <c r="K44" s="86"/>
      <c r="L44" s="86"/>
      <c r="M44" s="86"/>
    </row>
    <row r="45" spans="1:13" x14ac:dyDescent="0.25">
      <c r="A45" s="85"/>
      <c r="B45" s="87"/>
      <c r="C45" s="87"/>
      <c r="D45" s="87"/>
      <c r="E45" s="87"/>
      <c r="F45" s="87"/>
      <c r="G45" s="87"/>
      <c r="H45" s="87"/>
      <c r="I45" s="87"/>
      <c r="J45" s="87"/>
      <c r="K45" s="86"/>
      <c r="L45" s="86"/>
      <c r="M45" s="86"/>
    </row>
    <row r="46" spans="1:13" x14ac:dyDescent="0.25">
      <c r="A46" s="85"/>
      <c r="B46" s="87"/>
      <c r="C46" s="87"/>
      <c r="D46" s="87"/>
      <c r="E46" s="87"/>
      <c r="F46" s="87"/>
      <c r="G46" s="87"/>
      <c r="H46" s="87"/>
      <c r="I46" s="87"/>
      <c r="J46" s="87"/>
      <c r="K46" s="86"/>
      <c r="L46" s="86"/>
      <c r="M46" s="86"/>
    </row>
    <row r="47" spans="1:13" x14ac:dyDescent="0.25">
      <c r="A47" s="85"/>
      <c r="B47" s="87"/>
      <c r="C47" s="87"/>
      <c r="D47" s="87"/>
      <c r="E47" s="87"/>
      <c r="F47" s="87"/>
      <c r="G47" s="87"/>
      <c r="H47" s="87"/>
      <c r="I47" s="87"/>
      <c r="J47" s="87"/>
      <c r="K47" s="86"/>
      <c r="L47" s="86"/>
      <c r="M47" s="88"/>
    </row>
    <row r="48" spans="1:13" x14ac:dyDescent="0.25">
      <c r="A48" s="85"/>
      <c r="B48" s="87"/>
      <c r="C48" s="87"/>
      <c r="D48" s="87"/>
      <c r="E48" s="87"/>
      <c r="F48" s="87"/>
      <c r="G48" s="87"/>
      <c r="H48" s="87"/>
      <c r="I48" s="87"/>
      <c r="J48" s="87"/>
      <c r="K48" s="86"/>
      <c r="L48" s="86"/>
      <c r="M48" s="86"/>
    </row>
    <row r="49" spans="1:13" x14ac:dyDescent="0.25">
      <c r="A49" s="85"/>
      <c r="B49" s="87"/>
      <c r="C49" s="87"/>
      <c r="D49" s="87"/>
      <c r="E49" s="87"/>
      <c r="F49" s="87"/>
      <c r="G49" s="87"/>
      <c r="H49" s="87"/>
      <c r="I49" s="87"/>
      <c r="J49" s="87"/>
      <c r="K49" s="86"/>
      <c r="L49" s="86"/>
      <c r="M49" s="86"/>
    </row>
    <row r="50" spans="1:13" x14ac:dyDescent="0.25">
      <c r="A50" s="85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6"/>
      <c r="M50" s="86"/>
    </row>
    <row r="51" spans="1:13" x14ac:dyDescent="0.25">
      <c r="A51" s="85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6"/>
      <c r="M51" s="86"/>
    </row>
    <row r="52" spans="1:13" ht="15.75" thickBot="1" x14ac:dyDescent="0.3">
      <c r="A52" s="22"/>
      <c r="L52" s="14"/>
    </row>
    <row r="53" spans="1:13" ht="15.75" thickBot="1" x14ac:dyDescent="0.3">
      <c r="A53" s="22"/>
      <c r="K53" s="53"/>
      <c r="L53" s="53"/>
      <c r="M53" s="54"/>
    </row>
    <row r="54" spans="1:13" ht="15.75" thickBot="1" x14ac:dyDescent="0.3">
      <c r="L54" s="11"/>
      <c r="M54" s="11"/>
    </row>
    <row r="55" spans="1:13" ht="15.75" thickBot="1" x14ac:dyDescent="0.3">
      <c r="L55" s="53"/>
      <c r="M55" s="54"/>
    </row>
    <row r="56" spans="1:13" ht="15.75" thickBot="1" x14ac:dyDescent="0.3">
      <c r="L56" s="53"/>
      <c r="M56" s="54"/>
    </row>
    <row r="57" spans="1:13" ht="15.75" thickBot="1" x14ac:dyDescent="0.3">
      <c r="L57" s="11"/>
      <c r="M57" s="11"/>
    </row>
    <row r="58" spans="1:13" ht="15.75" thickBot="1" x14ac:dyDescent="0.3">
      <c r="L58" s="11"/>
      <c r="M58" s="11"/>
    </row>
    <row r="59" spans="1:13" ht="15.75" thickBot="1" x14ac:dyDescent="0.3">
      <c r="L59" s="13"/>
    </row>
    <row r="60" spans="1:13" ht="15.75" thickBot="1" x14ac:dyDescent="0.3">
      <c r="L60" s="11"/>
      <c r="M60" s="50"/>
    </row>
    <row r="61" spans="1:13" ht="15.75" thickBot="1" x14ac:dyDescent="0.3">
      <c r="L61" s="11"/>
      <c r="M61" s="50"/>
    </row>
    <row r="62" spans="1:13" ht="15.75" thickBot="1" x14ac:dyDescent="0.3">
      <c r="L62" s="56"/>
      <c r="M62" s="11"/>
    </row>
    <row r="63" spans="1:13" ht="15.75" thickBot="1" x14ac:dyDescent="0.3">
      <c r="L63" s="11"/>
      <c r="M63" s="11"/>
    </row>
    <row r="64" spans="1:13" ht="15.75" thickBot="1" x14ac:dyDescent="0.3">
      <c r="K64" s="11"/>
      <c r="L64" s="11"/>
      <c r="M64" s="11"/>
    </row>
    <row r="65" spans="9:13" ht="15.75" thickBot="1" x14ac:dyDescent="0.3">
      <c r="L65" s="11"/>
      <c r="M65" s="50"/>
    </row>
    <row r="66" spans="9:13" ht="15.75" thickBot="1" x14ac:dyDescent="0.3">
      <c r="K66" s="53"/>
      <c r="L66" s="53"/>
      <c r="M66" s="54"/>
    </row>
    <row r="67" spans="9:13" ht="15.75" thickBot="1" x14ac:dyDescent="0.3">
      <c r="L67" s="11"/>
      <c r="M67" s="11"/>
    </row>
    <row r="68" spans="9:13" ht="15.75" thickBot="1" x14ac:dyDescent="0.3">
      <c r="L68" s="11"/>
      <c r="M68" s="50"/>
    </row>
    <row r="69" spans="9:13" ht="15.75" thickBot="1" x14ac:dyDescent="0.3">
      <c r="L69" s="14"/>
    </row>
    <row r="70" spans="9:13" ht="15.75" thickBot="1" x14ac:dyDescent="0.3">
      <c r="L70" s="57"/>
      <c r="M70" s="58"/>
    </row>
    <row r="71" spans="9:13" ht="15.75" thickBot="1" x14ac:dyDescent="0.3">
      <c r="L71" s="11"/>
      <c r="M71" s="50"/>
    </row>
    <row r="72" spans="9:13" ht="15.75" thickBot="1" x14ac:dyDescent="0.3">
      <c r="L72" s="11"/>
      <c r="M72" s="50"/>
    </row>
    <row r="73" spans="9:13" ht="15.75" thickBot="1" x14ac:dyDescent="0.3">
      <c r="L73" s="50"/>
      <c r="M73" s="50"/>
    </row>
    <row r="74" spans="9:13" ht="15.75" thickBot="1" x14ac:dyDescent="0.3">
      <c r="L74" s="56"/>
      <c r="M74" s="11"/>
    </row>
    <row r="76" spans="9:13" ht="15.75" thickBot="1" x14ac:dyDescent="0.3">
      <c r="M76" s="15"/>
    </row>
    <row r="77" spans="9:13" ht="15.75" thickBot="1" x14ac:dyDescent="0.3">
      <c r="L77" s="53"/>
      <c r="M77" s="54"/>
    </row>
    <row r="78" spans="9:13" ht="15.75" thickBot="1" x14ac:dyDescent="0.3">
      <c r="L78" s="11"/>
      <c r="M78" s="11"/>
    </row>
    <row r="79" spans="9:13" ht="15.75" thickBot="1" x14ac:dyDescent="0.3">
      <c r="I79" s="59"/>
      <c r="L79" s="11"/>
      <c r="M79" s="11"/>
    </row>
    <row r="80" spans="9:13" ht="15.75" thickBot="1" x14ac:dyDescent="0.3"/>
    <row r="81" spans="9:13" ht="15.75" thickBot="1" x14ac:dyDescent="0.3">
      <c r="K81" s="11"/>
      <c r="L81" s="11"/>
      <c r="M81" s="50"/>
    </row>
    <row r="82" spans="9:13" ht="15.75" thickBot="1" x14ac:dyDescent="0.3">
      <c r="L82" s="11"/>
      <c r="M82" s="50"/>
    </row>
    <row r="83" spans="9:13" ht="15.75" thickBot="1" x14ac:dyDescent="0.3">
      <c r="K83" s="11"/>
      <c r="L83" s="11"/>
      <c r="M83" s="11"/>
    </row>
    <row r="84" spans="9:13" ht="15.75" thickBot="1" x14ac:dyDescent="0.3">
      <c r="L84" s="11"/>
      <c r="M84" s="50"/>
    </row>
    <row r="85" spans="9:13" ht="15.75" thickBot="1" x14ac:dyDescent="0.3">
      <c r="L85" s="11"/>
      <c r="M85" s="50"/>
    </row>
    <row r="86" spans="9:13" x14ac:dyDescent="0.25">
      <c r="L86" s="14"/>
      <c r="M86" s="60"/>
    </row>
    <row r="87" spans="9:13" x14ac:dyDescent="0.25">
      <c r="L87" s="14"/>
      <c r="M87" s="60"/>
    </row>
    <row r="88" spans="9:13" ht="15.75" thickBot="1" x14ac:dyDescent="0.3">
      <c r="L88" s="14"/>
      <c r="M88" s="60"/>
    </row>
    <row r="89" spans="9:13" ht="15.75" thickBot="1" x14ac:dyDescent="0.3">
      <c r="L89" s="61"/>
      <c r="M89" s="62"/>
    </row>
    <row r="90" spans="9:13" ht="15.75" thickBot="1" x14ac:dyDescent="0.3">
      <c r="L90" s="61"/>
      <c r="M90" s="62"/>
    </row>
    <row r="91" spans="9:13" ht="17.25" thickBot="1" x14ac:dyDescent="0.3">
      <c r="I91" s="63"/>
      <c r="L91" s="11"/>
      <c r="M91" s="50"/>
    </row>
    <row r="92" spans="9:13" ht="15.75" thickBot="1" x14ac:dyDescent="0.3">
      <c r="I92" s="7"/>
      <c r="L92" s="11"/>
      <c r="M92" s="11"/>
    </row>
    <row r="93" spans="9:13" ht="15.75" thickBot="1" x14ac:dyDescent="0.3">
      <c r="I93" s="7"/>
      <c r="K93" s="11"/>
      <c r="L93" s="11"/>
      <c r="M93" s="50"/>
    </row>
    <row r="94" spans="9:13" ht="15.75" thickBot="1" x14ac:dyDescent="0.3">
      <c r="I94" s="7"/>
      <c r="L94" s="14"/>
    </row>
    <row r="95" spans="9:13" ht="15.75" thickBot="1" x14ac:dyDescent="0.3">
      <c r="I95" s="7"/>
      <c r="L95" s="7"/>
    </row>
    <row r="96" spans="9:13" ht="15.75" thickBot="1" x14ac:dyDescent="0.3">
      <c r="I96" s="64"/>
      <c r="K96" s="11"/>
      <c r="L96" s="11"/>
      <c r="M96" s="50"/>
    </row>
    <row r="97" spans="9:13" ht="16.5" thickTop="1" thickBot="1" x14ac:dyDescent="0.3">
      <c r="I97" s="65"/>
      <c r="K97" s="11"/>
      <c r="L97" s="11"/>
      <c r="M97" s="11"/>
    </row>
    <row r="98" spans="9:13" ht="16.5" thickTop="1" thickBot="1" x14ac:dyDescent="0.3">
      <c r="I98" s="64"/>
      <c r="K98" s="11"/>
      <c r="L98" s="11"/>
      <c r="M98" s="50"/>
    </row>
    <row r="99" spans="9:13" ht="16.5" thickTop="1" thickBot="1" x14ac:dyDescent="0.3">
      <c r="I99" s="64"/>
      <c r="K99" s="11"/>
      <c r="L99" s="11"/>
      <c r="M99" s="50"/>
    </row>
    <row r="100" spans="9:13" ht="16.5" thickTop="1" thickBot="1" x14ac:dyDescent="0.3">
      <c r="I100" s="64"/>
      <c r="K100" s="11"/>
      <c r="L100" s="11"/>
      <c r="M100" s="11"/>
    </row>
    <row r="101" spans="9:13" ht="16.5" thickTop="1" thickBot="1" x14ac:dyDescent="0.3">
      <c r="I101" s="64"/>
      <c r="K101" s="11"/>
      <c r="L101" s="11"/>
      <c r="M101" s="50"/>
    </row>
    <row r="102" spans="9:13" ht="16.5" thickTop="1" thickBot="1" x14ac:dyDescent="0.3">
      <c r="I102" s="64"/>
      <c r="L102" s="14"/>
    </row>
    <row r="103" spans="9:13" ht="16.5" thickTop="1" thickBot="1" x14ac:dyDescent="0.3">
      <c r="I103" s="64"/>
      <c r="L103" s="50"/>
      <c r="M103" s="50"/>
    </row>
    <row r="104" spans="9:13" ht="16.5" thickTop="1" thickBot="1" x14ac:dyDescent="0.3">
      <c r="I104" s="66"/>
      <c r="L104" s="50"/>
      <c r="M104" s="50"/>
    </row>
    <row r="105" spans="9:13" ht="16.5" thickTop="1" thickBot="1" x14ac:dyDescent="0.3">
      <c r="I105" s="64"/>
      <c r="L105" s="67"/>
      <c r="M105" s="50"/>
    </row>
    <row r="106" spans="9:13" ht="16.5" thickTop="1" thickBot="1" x14ac:dyDescent="0.3">
      <c r="I106" s="66"/>
      <c r="L106" s="50"/>
      <c r="M106" s="50"/>
    </row>
    <row r="107" spans="9:13" ht="16.5" thickTop="1" thickBot="1" x14ac:dyDescent="0.3">
      <c r="I107" s="64"/>
      <c r="K107" s="11"/>
      <c r="L107" s="11"/>
      <c r="M107" s="11"/>
    </row>
    <row r="108" spans="9:13" ht="16.5" thickTop="1" thickBot="1" x14ac:dyDescent="0.3">
      <c r="I108" s="64"/>
      <c r="L108" s="56"/>
      <c r="M108" s="56"/>
    </row>
    <row r="109" spans="9:13" ht="16.5" thickTop="1" thickBot="1" x14ac:dyDescent="0.3">
      <c r="I109" s="64"/>
      <c r="L109" s="53"/>
      <c r="M109" s="54"/>
    </row>
    <row r="110" spans="9:13" ht="18" thickTop="1" thickBot="1" x14ac:dyDescent="0.3">
      <c r="I110" s="64"/>
      <c r="L110" s="11"/>
      <c r="M110" s="68"/>
    </row>
    <row r="111" spans="9:13" ht="16.5" thickTop="1" thickBot="1" x14ac:dyDescent="0.3">
      <c r="I111" s="69"/>
    </row>
    <row r="112" spans="9:13" ht="15.75" thickTop="1" x14ac:dyDescent="0.25">
      <c r="I112" s="12"/>
    </row>
    <row r="113" spans="9:13" ht="15.75" thickBot="1" x14ac:dyDescent="0.3">
      <c r="I113" s="12"/>
    </row>
    <row r="114" spans="9:13" ht="16.5" thickTop="1" thickBot="1" x14ac:dyDescent="0.3">
      <c r="I114" s="69"/>
    </row>
    <row r="115" spans="9:13" ht="18" thickTop="1" thickBot="1" x14ac:dyDescent="0.3">
      <c r="I115" s="70"/>
      <c r="L115" s="71"/>
      <c r="M115" s="71"/>
    </row>
    <row r="116" spans="9:13" ht="18" thickTop="1" thickBot="1" x14ac:dyDescent="0.3">
      <c r="I116" s="70"/>
      <c r="L116" s="72"/>
      <c r="M116" s="72"/>
    </row>
    <row r="117" spans="9:13" ht="16.5" thickTop="1" thickBot="1" x14ac:dyDescent="0.3">
      <c r="I117" s="64"/>
      <c r="L117" s="71"/>
      <c r="M117" s="71"/>
    </row>
    <row r="118" spans="9:13" ht="16.5" thickTop="1" thickBot="1" x14ac:dyDescent="0.3">
      <c r="I118" s="64"/>
      <c r="L118" s="72"/>
      <c r="M118" s="72"/>
    </row>
    <row r="119" spans="9:13" ht="16.5" thickTop="1" thickBot="1" x14ac:dyDescent="0.3">
      <c r="I119" s="64"/>
      <c r="L119" s="71"/>
      <c r="M119" s="71"/>
    </row>
    <row r="120" spans="9:13" ht="16.5" thickTop="1" thickBot="1" x14ac:dyDescent="0.3">
      <c r="I120" s="64"/>
      <c r="L120" s="73"/>
      <c r="M120" s="73"/>
    </row>
    <row r="121" spans="9:13" ht="16.5" thickTop="1" thickBot="1" x14ac:dyDescent="0.3">
      <c r="I121" s="74"/>
      <c r="L121" s="71"/>
      <c r="M121" s="71"/>
    </row>
    <row r="122" spans="9:13" ht="15.75" thickBot="1" x14ac:dyDescent="0.3">
      <c r="I122" s="64"/>
      <c r="L122" s="73"/>
      <c r="M122" s="73"/>
    </row>
    <row r="123" spans="9:13" ht="16.5" thickTop="1" thickBot="1" x14ac:dyDescent="0.3">
      <c r="I123" s="64"/>
    </row>
    <row r="124" spans="9:13" ht="16.5" thickTop="1" thickBot="1" x14ac:dyDescent="0.3">
      <c r="I124" s="64"/>
    </row>
    <row r="125" spans="9:13" ht="16.5" thickTop="1" thickBot="1" x14ac:dyDescent="0.3">
      <c r="I125" s="64"/>
    </row>
    <row r="126" spans="9:13" ht="16.5" thickTop="1" thickBot="1" x14ac:dyDescent="0.3">
      <c r="I126" s="7"/>
    </row>
    <row r="127" spans="9:13" ht="18.75" thickBot="1" x14ac:dyDescent="0.4">
      <c r="I127" s="75"/>
    </row>
    <row r="128" spans="9:13" ht="19.5" thickTop="1" thickBot="1" x14ac:dyDescent="0.4">
      <c r="I128" s="75"/>
    </row>
    <row r="129" spans="8:13" ht="15.75" thickTop="1" x14ac:dyDescent="0.25">
      <c r="I129" s="12"/>
    </row>
    <row r="130" spans="8:13" ht="18.75" thickBot="1" x14ac:dyDescent="0.4">
      <c r="I130" s="76"/>
    </row>
    <row r="131" spans="8:13" ht="18.75" thickBot="1" x14ac:dyDescent="0.4">
      <c r="I131" s="77"/>
    </row>
    <row r="132" spans="8:13" ht="15.75" thickBot="1" x14ac:dyDescent="0.3">
      <c r="I132" s="49"/>
    </row>
    <row r="133" spans="8:13" ht="36.75" thickBot="1" x14ac:dyDescent="0.4">
      <c r="H133">
        <v>146</v>
      </c>
      <c r="I133" s="78" t="s">
        <v>129</v>
      </c>
      <c r="J133" t="s">
        <v>127</v>
      </c>
      <c r="L133">
        <v>0</v>
      </c>
      <c r="M133">
        <v>0</v>
      </c>
    </row>
    <row r="134" spans="8:13" ht="18" x14ac:dyDescent="0.35">
      <c r="H134">
        <v>147</v>
      </c>
      <c r="I134" s="79" t="s">
        <v>130</v>
      </c>
      <c r="J134" t="s">
        <v>127</v>
      </c>
      <c r="L134">
        <v>0</v>
      </c>
      <c r="M134">
        <v>0</v>
      </c>
    </row>
    <row r="135" spans="8:13" ht="36" x14ac:dyDescent="0.35">
      <c r="H135">
        <v>148</v>
      </c>
      <c r="I135" s="79" t="s">
        <v>131</v>
      </c>
      <c r="J135" t="s">
        <v>127</v>
      </c>
      <c r="L135">
        <v>0</v>
      </c>
      <c r="M135">
        <v>0</v>
      </c>
    </row>
    <row r="136" spans="8:13" x14ac:dyDescent="0.25">
      <c r="H136">
        <v>149</v>
      </c>
      <c r="I136" t="s">
        <v>132</v>
      </c>
      <c r="J136" t="s">
        <v>133</v>
      </c>
      <c r="L136">
        <v>0</v>
      </c>
      <c r="M136">
        <v>0</v>
      </c>
    </row>
    <row r="137" spans="8:13" x14ac:dyDescent="0.25">
      <c r="H137">
        <v>150</v>
      </c>
      <c r="I137" t="s">
        <v>128</v>
      </c>
      <c r="J137" t="s">
        <v>133</v>
      </c>
      <c r="L137">
        <v>0</v>
      </c>
      <c r="M137">
        <v>0</v>
      </c>
    </row>
    <row r="138" spans="8:13" x14ac:dyDescent="0.25">
      <c r="H138">
        <v>151</v>
      </c>
      <c r="I138" t="s">
        <v>134</v>
      </c>
      <c r="J138" t="s">
        <v>133</v>
      </c>
      <c r="L138">
        <v>0</v>
      </c>
      <c r="M138">
        <v>0</v>
      </c>
    </row>
    <row r="139" spans="8:13" x14ac:dyDescent="0.25">
      <c r="H139">
        <v>152</v>
      </c>
      <c r="I139" t="s">
        <v>135</v>
      </c>
      <c r="J139" t="s">
        <v>133</v>
      </c>
      <c r="L139">
        <v>0</v>
      </c>
      <c r="M13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363A8-E85C-454F-834A-AB5021395A2E}">
  <dimension ref="A1:M134"/>
  <sheetViews>
    <sheetView workbookViewId="0">
      <selection activeCell="A11" sqref="A11:D11"/>
    </sheetView>
  </sheetViews>
  <sheetFormatPr defaultRowHeight="15" x14ac:dyDescent="0.25"/>
  <cols>
    <col min="1" max="1" width="37.28515625" customWidth="1"/>
    <col min="9" max="9" width="30.85546875" customWidth="1"/>
  </cols>
  <sheetData>
    <row r="1" spans="1:13" ht="15.75" thickBot="1" x14ac:dyDescent="0.3">
      <c r="A1" t="s">
        <v>101</v>
      </c>
      <c r="B1" t="s">
        <v>106</v>
      </c>
      <c r="C1" t="s">
        <v>107</v>
      </c>
      <c r="D1" t="s">
        <v>126</v>
      </c>
    </row>
    <row r="2" spans="1:13" ht="18.75" thickBot="1" x14ac:dyDescent="0.4">
      <c r="A2" s="2" t="s">
        <v>0</v>
      </c>
      <c r="B2" s="11">
        <v>2.44</v>
      </c>
      <c r="C2" s="11">
        <v>34</v>
      </c>
      <c r="D2" s="50">
        <v>59.63</v>
      </c>
      <c r="M2" s="47"/>
    </row>
    <row r="3" spans="1:13" ht="18.75" thickBot="1" x14ac:dyDescent="0.4">
      <c r="A3" s="2" t="s">
        <v>19</v>
      </c>
      <c r="B3" s="11">
        <v>2.4700000000000002</v>
      </c>
      <c r="C3" s="11">
        <v>100</v>
      </c>
      <c r="D3" s="50">
        <v>73.2</v>
      </c>
    </row>
    <row r="4" spans="1:13" ht="18.75" thickBot="1" x14ac:dyDescent="0.4">
      <c r="A4" s="2" t="s">
        <v>20</v>
      </c>
      <c r="B4" s="11">
        <v>2.4700000000000002</v>
      </c>
      <c r="C4" s="11">
        <v>100</v>
      </c>
      <c r="D4" s="11">
        <v>68.27</v>
      </c>
      <c r="I4" s="7"/>
      <c r="K4" s="48"/>
    </row>
    <row r="5" spans="1:13" ht="18.75" thickBot="1" x14ac:dyDescent="0.4">
      <c r="A5" s="2" t="s">
        <v>21</v>
      </c>
      <c r="B5" s="11">
        <v>2.4700000000000002</v>
      </c>
      <c r="C5" s="11">
        <v>100</v>
      </c>
      <c r="D5" s="50">
        <v>70.59</v>
      </c>
      <c r="I5" s="49"/>
      <c r="K5" s="50"/>
      <c r="L5" s="11"/>
      <c r="M5" s="11"/>
    </row>
    <row r="6" spans="1:13" ht="18.75" thickBot="1" x14ac:dyDescent="0.4">
      <c r="A6" s="2" t="s">
        <v>22</v>
      </c>
      <c r="B6" s="11">
        <v>2.4700000000000002</v>
      </c>
      <c r="C6" s="11">
        <v>100</v>
      </c>
      <c r="D6" s="50">
        <v>73.39</v>
      </c>
      <c r="K6" s="50"/>
      <c r="L6" s="11"/>
      <c r="M6" s="11"/>
    </row>
    <row r="7" spans="1:13" ht="18.75" thickBot="1" x14ac:dyDescent="0.4">
      <c r="A7" s="2" t="s">
        <v>23</v>
      </c>
      <c r="B7" s="11">
        <v>2.4700000000000002</v>
      </c>
      <c r="C7" s="11">
        <v>100</v>
      </c>
      <c r="D7" s="11">
        <v>70</v>
      </c>
      <c r="K7" s="50"/>
      <c r="L7" s="11"/>
      <c r="M7" s="11"/>
    </row>
    <row r="8" spans="1:13" ht="27" customHeight="1" thickBot="1" x14ac:dyDescent="0.4">
      <c r="A8" s="2" t="s">
        <v>24</v>
      </c>
      <c r="B8" s="11">
        <v>2.4700000000000002</v>
      </c>
      <c r="C8" s="11">
        <v>100</v>
      </c>
      <c r="D8" s="50">
        <v>70.400000000000006</v>
      </c>
      <c r="I8" s="12"/>
      <c r="K8" s="11"/>
      <c r="L8" s="13"/>
      <c r="M8" s="50"/>
    </row>
    <row r="9" spans="1:13" ht="18.75" thickBot="1" x14ac:dyDescent="0.4">
      <c r="A9" s="2" t="s">
        <v>25</v>
      </c>
      <c r="B9" s="11">
        <v>1.03</v>
      </c>
      <c r="C9" s="11">
        <v>100</v>
      </c>
      <c r="D9" s="11">
        <v>38.130000000000003</v>
      </c>
    </row>
    <row r="10" spans="1:13" ht="15.75" thickBot="1" x14ac:dyDescent="0.3">
      <c r="A10" s="50" t="s">
        <v>137</v>
      </c>
      <c r="B10" s="50">
        <v>3.7</v>
      </c>
      <c r="C10" s="117">
        <v>100</v>
      </c>
      <c r="D10" s="13">
        <v>50</v>
      </c>
      <c r="M10" s="50"/>
    </row>
    <row r="11" spans="1:13" ht="15.75" thickBot="1" x14ac:dyDescent="0.3">
      <c r="A11" s="50" t="s">
        <v>138</v>
      </c>
      <c r="B11" s="50">
        <v>2.33</v>
      </c>
      <c r="C11" s="50">
        <v>100</v>
      </c>
      <c r="D11" s="13">
        <v>50</v>
      </c>
      <c r="M11" s="50"/>
    </row>
    <row r="12" spans="1:13" ht="15.75" thickBot="1" x14ac:dyDescent="0.3">
      <c r="B12" s="15"/>
      <c r="C12" s="13"/>
      <c r="D12" s="13"/>
      <c r="L12" s="11"/>
      <c r="M12" s="50"/>
    </row>
    <row r="13" spans="1:13" ht="15.75" thickBot="1" x14ac:dyDescent="0.3">
      <c r="B13" s="13"/>
      <c r="C13" s="13"/>
      <c r="D13" s="15"/>
      <c r="L13" s="11"/>
      <c r="M13" s="11"/>
    </row>
    <row r="14" spans="1:13" ht="15.75" thickBot="1" x14ac:dyDescent="0.3">
      <c r="I14" s="12"/>
      <c r="L14" s="50"/>
      <c r="M14" s="11"/>
    </row>
    <row r="15" spans="1:13" ht="18.75" thickBot="1" x14ac:dyDescent="0.4">
      <c r="A15" s="2"/>
      <c r="B15" s="13"/>
      <c r="C15" s="13"/>
      <c r="D15" s="15"/>
      <c r="L15" s="50"/>
      <c r="M15" s="11"/>
    </row>
    <row r="16" spans="1:13" ht="18.75" thickBot="1" x14ac:dyDescent="0.4">
      <c r="A16" s="2"/>
      <c r="D16" s="47"/>
      <c r="L16" s="50"/>
      <c r="M16" s="11"/>
    </row>
    <row r="17" spans="1:13" ht="18.75" thickBot="1" x14ac:dyDescent="0.4">
      <c r="A17" s="2"/>
      <c r="L17" s="50"/>
      <c r="M17" s="11"/>
    </row>
    <row r="18" spans="1:13" ht="18.75" thickBot="1" x14ac:dyDescent="0.4">
      <c r="A18" s="2"/>
      <c r="B18" s="13"/>
      <c r="C18" s="13"/>
      <c r="D18" s="13"/>
      <c r="K18" s="11"/>
      <c r="L18" s="11"/>
      <c r="M18" s="50"/>
    </row>
    <row r="19" spans="1:13" ht="18.75" thickBot="1" x14ac:dyDescent="0.4">
      <c r="A19" s="2"/>
      <c r="B19" s="13"/>
      <c r="C19" s="13"/>
      <c r="D19" s="13"/>
      <c r="K19" s="11"/>
      <c r="L19" s="11"/>
      <c r="M19" s="50"/>
    </row>
    <row r="20" spans="1:13" ht="18.75" thickBot="1" x14ac:dyDescent="0.4">
      <c r="A20" s="2"/>
      <c r="B20" s="13"/>
      <c r="C20" s="13"/>
      <c r="D20" s="13"/>
      <c r="K20" s="11"/>
      <c r="L20" s="11"/>
      <c r="M20" s="11"/>
    </row>
    <row r="21" spans="1:13" ht="18.75" thickBot="1" x14ac:dyDescent="0.4">
      <c r="A21" s="2"/>
      <c r="B21" s="13"/>
      <c r="C21" s="13"/>
      <c r="D21" s="13"/>
      <c r="K21" s="11"/>
      <c r="L21" s="11"/>
      <c r="M21" s="11"/>
    </row>
    <row r="22" spans="1:13" ht="18.75" thickBot="1" x14ac:dyDescent="0.4">
      <c r="A22" s="2"/>
      <c r="B22" s="13"/>
      <c r="C22" s="13"/>
      <c r="D22" s="13"/>
      <c r="K22" s="11"/>
      <c r="L22" s="11"/>
      <c r="M22" s="11"/>
    </row>
    <row r="23" spans="1:13" ht="18.75" thickBot="1" x14ac:dyDescent="0.4">
      <c r="A23" s="2"/>
      <c r="B23" s="13"/>
      <c r="C23" s="13"/>
      <c r="D23" s="13"/>
      <c r="K23" s="11"/>
      <c r="L23" s="11"/>
      <c r="M23" s="11"/>
    </row>
    <row r="24" spans="1:13" ht="18.75" thickBot="1" x14ac:dyDescent="0.4">
      <c r="A24" s="2"/>
      <c r="K24" s="11"/>
      <c r="L24" s="11"/>
      <c r="M24" s="11"/>
    </row>
    <row r="25" spans="1:13" ht="18.75" thickBot="1" x14ac:dyDescent="0.4">
      <c r="A25" s="2"/>
      <c r="K25" s="11"/>
      <c r="L25" s="11"/>
      <c r="M25" s="11"/>
    </row>
    <row r="26" spans="1:13" ht="18.75" thickBot="1" x14ac:dyDescent="0.4">
      <c r="A26" s="2"/>
      <c r="K26" s="11"/>
      <c r="L26" s="11"/>
      <c r="M26" s="11"/>
    </row>
    <row r="27" spans="1:13" ht="18.75" thickBot="1" x14ac:dyDescent="0.4">
      <c r="A27" s="2"/>
      <c r="K27" s="11"/>
      <c r="L27" s="11"/>
      <c r="M27" s="11"/>
    </row>
    <row r="28" spans="1:13" ht="18.75" thickBot="1" x14ac:dyDescent="0.4">
      <c r="A28" s="2"/>
      <c r="K28" s="11"/>
      <c r="L28" s="11"/>
      <c r="M28" s="11"/>
    </row>
    <row r="29" spans="1:13" ht="18.75" thickBot="1" x14ac:dyDescent="0.4">
      <c r="A29" s="2"/>
      <c r="I29" s="12"/>
      <c r="K29" s="11"/>
      <c r="L29" s="11"/>
      <c r="M29" s="11"/>
    </row>
    <row r="30" spans="1:13" ht="18.75" thickBot="1" x14ac:dyDescent="0.4">
      <c r="A30" s="2"/>
      <c r="K30" s="11"/>
      <c r="L30" s="11"/>
      <c r="M30" s="11"/>
    </row>
    <row r="31" spans="1:13" ht="18.75" thickBot="1" x14ac:dyDescent="0.4">
      <c r="A31" s="2"/>
      <c r="K31" s="11"/>
      <c r="L31" s="11"/>
      <c r="M31" s="11"/>
    </row>
    <row r="32" spans="1:13" ht="18.75" thickBot="1" x14ac:dyDescent="0.4">
      <c r="A32" s="2"/>
      <c r="K32" s="11"/>
      <c r="L32" s="11"/>
      <c r="M32" s="11"/>
    </row>
    <row r="33" spans="1:13" ht="19.5" thickTop="1" thickBot="1" x14ac:dyDescent="0.4">
      <c r="A33" s="2"/>
      <c r="I33" s="51"/>
      <c r="K33" s="11"/>
      <c r="L33" s="11"/>
      <c r="M33" s="11"/>
    </row>
    <row r="34" spans="1:13" ht="18.75" thickBot="1" x14ac:dyDescent="0.4">
      <c r="A34" s="2"/>
      <c r="I34" s="52"/>
    </row>
    <row r="35" spans="1:13" ht="18.75" thickBot="1" x14ac:dyDescent="0.4">
      <c r="A35" s="2"/>
      <c r="L35" s="13"/>
    </row>
    <row r="36" spans="1:13" ht="18.75" thickBot="1" x14ac:dyDescent="0.4">
      <c r="A36" s="2"/>
      <c r="L36" s="13"/>
    </row>
    <row r="37" spans="1:13" ht="18.75" thickBot="1" x14ac:dyDescent="0.4">
      <c r="A37" s="2"/>
      <c r="I37" s="12"/>
    </row>
    <row r="38" spans="1:13" ht="18.75" thickBot="1" x14ac:dyDescent="0.4">
      <c r="A38" s="2"/>
      <c r="L38" s="13"/>
    </row>
    <row r="39" spans="1:13" ht="18.75" thickBot="1" x14ac:dyDescent="0.4">
      <c r="A39" s="2"/>
      <c r="K39" s="53"/>
      <c r="L39" s="53"/>
      <c r="M39" s="54"/>
    </row>
    <row r="40" spans="1:13" ht="18.75" thickBot="1" x14ac:dyDescent="0.4">
      <c r="A40" s="2"/>
      <c r="K40" s="53"/>
      <c r="L40" s="53"/>
      <c r="M40" s="54"/>
    </row>
    <row r="41" spans="1:13" ht="18.75" thickBot="1" x14ac:dyDescent="0.4">
      <c r="A41" s="2"/>
      <c r="K41" s="53"/>
      <c r="L41" s="53"/>
      <c r="M41" s="54"/>
    </row>
    <row r="42" spans="1:13" ht="18.75" thickBot="1" x14ac:dyDescent="0.4">
      <c r="A42" s="2"/>
      <c r="L42" s="11"/>
      <c r="M42" s="11"/>
    </row>
    <row r="43" spans="1:13" ht="18.75" thickBot="1" x14ac:dyDescent="0.4">
      <c r="A43" s="2"/>
      <c r="K43" s="11"/>
      <c r="L43" s="11"/>
      <c r="M43" s="11"/>
    </row>
    <row r="44" spans="1:13" ht="15.75" thickBot="1" x14ac:dyDescent="0.3">
      <c r="A44" s="22"/>
      <c r="K44" s="11"/>
      <c r="L44" s="11"/>
      <c r="M44" s="11"/>
    </row>
    <row r="45" spans="1:13" ht="15.75" thickBot="1" x14ac:dyDescent="0.3">
      <c r="A45" s="22"/>
      <c r="K45" s="11"/>
      <c r="L45" s="11"/>
      <c r="M45" s="11"/>
    </row>
    <row r="46" spans="1:13" ht="15.75" thickBot="1" x14ac:dyDescent="0.3">
      <c r="A46" s="22"/>
      <c r="K46" s="53"/>
      <c r="L46" s="53"/>
      <c r="M46" s="54"/>
    </row>
    <row r="47" spans="1:13" ht="15.75" thickBot="1" x14ac:dyDescent="0.3">
      <c r="A47" s="22"/>
      <c r="K47" s="55"/>
      <c r="L47" s="14"/>
      <c r="M47" s="14"/>
    </row>
    <row r="48" spans="1:13" ht="15.75" thickBot="1" x14ac:dyDescent="0.3">
      <c r="A48" s="22"/>
      <c r="K48" s="11"/>
      <c r="L48" s="11"/>
      <c r="M48" s="11"/>
    </row>
    <row r="49" spans="1:13" ht="15.75" thickBot="1" x14ac:dyDescent="0.3">
      <c r="A49" s="22"/>
      <c r="L49" s="11"/>
      <c r="M49" s="11"/>
    </row>
    <row r="50" spans="1:13" ht="15.75" thickBot="1" x14ac:dyDescent="0.3">
      <c r="A50" s="22"/>
      <c r="L50" s="11"/>
      <c r="M50" s="11"/>
    </row>
    <row r="51" spans="1:13" ht="15.75" thickBot="1" x14ac:dyDescent="0.3">
      <c r="A51" s="22"/>
      <c r="L51" s="14"/>
    </row>
    <row r="52" spans="1:13" ht="15.75" thickBot="1" x14ac:dyDescent="0.3">
      <c r="A52" s="22"/>
      <c r="K52" s="53"/>
      <c r="L52" s="53"/>
      <c r="M52" s="54"/>
    </row>
    <row r="53" spans="1:13" ht="15.75" thickBot="1" x14ac:dyDescent="0.3">
      <c r="L53" s="11"/>
      <c r="M53" s="11"/>
    </row>
    <row r="54" spans="1:13" ht="15.75" thickBot="1" x14ac:dyDescent="0.3">
      <c r="L54" s="53"/>
      <c r="M54" s="54"/>
    </row>
    <row r="55" spans="1:13" ht="15.75" thickBot="1" x14ac:dyDescent="0.3">
      <c r="L55" s="53"/>
      <c r="M55" s="54"/>
    </row>
    <row r="56" spans="1:13" ht="15.75" thickBot="1" x14ac:dyDescent="0.3">
      <c r="L56" s="11"/>
      <c r="M56" s="11"/>
    </row>
    <row r="57" spans="1:13" ht="15.75" thickBot="1" x14ac:dyDescent="0.3">
      <c r="L57" s="11"/>
      <c r="M57" s="11"/>
    </row>
    <row r="58" spans="1:13" ht="15.75" thickBot="1" x14ac:dyDescent="0.3">
      <c r="L58" s="13"/>
    </row>
    <row r="59" spans="1:13" ht="15.75" thickBot="1" x14ac:dyDescent="0.3">
      <c r="L59" s="11"/>
      <c r="M59" s="50"/>
    </row>
    <row r="60" spans="1:13" ht="15.75" thickBot="1" x14ac:dyDescent="0.3">
      <c r="L60" s="11"/>
      <c r="M60" s="50"/>
    </row>
    <row r="61" spans="1:13" ht="15.75" thickBot="1" x14ac:dyDescent="0.3">
      <c r="L61" s="56"/>
      <c r="M61" s="11"/>
    </row>
    <row r="62" spans="1:13" ht="15.75" thickBot="1" x14ac:dyDescent="0.3">
      <c r="L62" s="11"/>
      <c r="M62" s="11"/>
    </row>
    <row r="63" spans="1:13" ht="15.75" thickBot="1" x14ac:dyDescent="0.3">
      <c r="K63" s="11"/>
      <c r="L63" s="11"/>
      <c r="M63" s="11"/>
    </row>
    <row r="64" spans="1:13" ht="15.75" thickBot="1" x14ac:dyDescent="0.3">
      <c r="L64" s="11"/>
      <c r="M64" s="50"/>
    </row>
    <row r="65" spans="9:13" ht="15.75" thickBot="1" x14ac:dyDescent="0.3">
      <c r="K65" s="53"/>
      <c r="L65" s="53"/>
      <c r="M65" s="54"/>
    </row>
    <row r="66" spans="9:13" ht="15.75" thickBot="1" x14ac:dyDescent="0.3">
      <c r="L66" s="11"/>
      <c r="M66" s="11"/>
    </row>
    <row r="67" spans="9:13" ht="15.75" thickBot="1" x14ac:dyDescent="0.3">
      <c r="L67" s="11"/>
      <c r="M67" s="50"/>
    </row>
    <row r="68" spans="9:13" ht="15.75" thickBot="1" x14ac:dyDescent="0.3">
      <c r="L68" s="14"/>
    </row>
    <row r="69" spans="9:13" ht="15.75" thickBot="1" x14ac:dyDescent="0.3">
      <c r="L69" s="57"/>
      <c r="M69" s="58"/>
    </row>
    <row r="70" spans="9:13" ht="15.75" thickBot="1" x14ac:dyDescent="0.3">
      <c r="L70" s="11"/>
      <c r="M70" s="50"/>
    </row>
    <row r="71" spans="9:13" ht="15.75" thickBot="1" x14ac:dyDescent="0.3">
      <c r="L71" s="11"/>
      <c r="M71" s="50"/>
    </row>
    <row r="72" spans="9:13" ht="15.75" thickBot="1" x14ac:dyDescent="0.3">
      <c r="L72" s="50"/>
      <c r="M72" s="50"/>
    </row>
    <row r="73" spans="9:13" ht="15.75" thickBot="1" x14ac:dyDescent="0.3">
      <c r="L73" s="56"/>
      <c r="M73" s="11"/>
    </row>
    <row r="75" spans="9:13" ht="15.75" thickBot="1" x14ac:dyDescent="0.3">
      <c r="M75" s="15"/>
    </row>
    <row r="76" spans="9:13" ht="15.75" thickBot="1" x14ac:dyDescent="0.3">
      <c r="L76" s="53"/>
      <c r="M76" s="54"/>
    </row>
    <row r="77" spans="9:13" ht="15.75" thickBot="1" x14ac:dyDescent="0.3">
      <c r="L77" s="11"/>
      <c r="M77" s="11"/>
    </row>
    <row r="78" spans="9:13" ht="15.75" thickBot="1" x14ac:dyDescent="0.3">
      <c r="I78" s="59"/>
      <c r="L78" s="11"/>
      <c r="M78" s="11"/>
    </row>
    <row r="79" spans="9:13" ht="15.75" thickBot="1" x14ac:dyDescent="0.3"/>
    <row r="80" spans="9:13" ht="15.75" thickBot="1" x14ac:dyDescent="0.3">
      <c r="K80" s="11"/>
      <c r="L80" s="11"/>
      <c r="M80" s="50"/>
    </row>
    <row r="81" spans="9:13" ht="15.75" thickBot="1" x14ac:dyDescent="0.3">
      <c r="L81" s="11"/>
      <c r="M81" s="50"/>
    </row>
    <row r="82" spans="9:13" ht="15.75" thickBot="1" x14ac:dyDescent="0.3">
      <c r="K82" s="11"/>
      <c r="L82" s="11"/>
      <c r="M82" s="11"/>
    </row>
    <row r="83" spans="9:13" ht="15.75" thickBot="1" x14ac:dyDescent="0.3">
      <c r="L83" s="11"/>
      <c r="M83" s="50"/>
    </row>
    <row r="84" spans="9:13" ht="15.75" thickBot="1" x14ac:dyDescent="0.3">
      <c r="L84" s="11"/>
      <c r="M84" s="50"/>
    </row>
    <row r="85" spans="9:13" x14ac:dyDescent="0.25">
      <c r="L85" s="14"/>
      <c r="M85" s="60"/>
    </row>
    <row r="86" spans="9:13" x14ac:dyDescent="0.25">
      <c r="L86" s="14"/>
      <c r="M86" s="60"/>
    </row>
    <row r="87" spans="9:13" ht="15.75" thickBot="1" x14ac:dyDescent="0.3">
      <c r="L87" s="14"/>
      <c r="M87" s="60"/>
    </row>
    <row r="88" spans="9:13" ht="15.75" thickBot="1" x14ac:dyDescent="0.3">
      <c r="L88" s="61"/>
      <c r="M88" s="62"/>
    </row>
    <row r="89" spans="9:13" ht="15.75" thickBot="1" x14ac:dyDescent="0.3">
      <c r="L89" s="61"/>
      <c r="M89" s="62"/>
    </row>
    <row r="90" spans="9:13" ht="17.25" thickBot="1" x14ac:dyDescent="0.3">
      <c r="I90" s="63"/>
      <c r="L90" s="11"/>
      <c r="M90" s="50"/>
    </row>
    <row r="91" spans="9:13" ht="15.75" thickBot="1" x14ac:dyDescent="0.3">
      <c r="I91" s="7"/>
      <c r="L91" s="11"/>
      <c r="M91" s="11"/>
    </row>
    <row r="92" spans="9:13" ht="15.75" thickBot="1" x14ac:dyDescent="0.3">
      <c r="I92" s="7"/>
      <c r="K92" s="11"/>
      <c r="L92" s="11"/>
      <c r="M92" s="50"/>
    </row>
    <row r="93" spans="9:13" ht="15.75" thickBot="1" x14ac:dyDescent="0.3">
      <c r="I93" s="7"/>
      <c r="L93" s="14"/>
    </row>
    <row r="94" spans="9:13" ht="15.75" thickBot="1" x14ac:dyDescent="0.3">
      <c r="I94" s="7"/>
      <c r="L94" s="7"/>
    </row>
    <row r="95" spans="9:13" ht="15.75" thickBot="1" x14ac:dyDescent="0.3">
      <c r="I95" s="64"/>
      <c r="K95" s="11"/>
      <c r="L95" s="11"/>
      <c r="M95" s="50"/>
    </row>
    <row r="96" spans="9:13" ht="16.5" thickTop="1" thickBot="1" x14ac:dyDescent="0.3">
      <c r="I96" s="65"/>
      <c r="K96" s="11"/>
      <c r="L96" s="11"/>
      <c r="M96" s="11"/>
    </row>
    <row r="97" spans="9:13" ht="16.5" thickTop="1" thickBot="1" x14ac:dyDescent="0.3">
      <c r="I97" s="64"/>
      <c r="K97" s="11"/>
      <c r="L97" s="11"/>
      <c r="M97" s="50"/>
    </row>
    <row r="98" spans="9:13" ht="16.5" thickTop="1" thickBot="1" x14ac:dyDescent="0.3">
      <c r="I98" s="64"/>
      <c r="K98" s="11"/>
      <c r="L98" s="11"/>
      <c r="M98" s="50"/>
    </row>
    <row r="99" spans="9:13" ht="16.5" thickTop="1" thickBot="1" x14ac:dyDescent="0.3">
      <c r="I99" s="64"/>
      <c r="K99" s="11"/>
      <c r="L99" s="11"/>
      <c r="M99" s="11"/>
    </row>
    <row r="100" spans="9:13" ht="16.5" thickTop="1" thickBot="1" x14ac:dyDescent="0.3">
      <c r="I100" s="64"/>
      <c r="K100" s="11"/>
      <c r="L100" s="11"/>
      <c r="M100" s="50"/>
    </row>
    <row r="101" spans="9:13" ht="16.5" thickTop="1" thickBot="1" x14ac:dyDescent="0.3">
      <c r="I101" s="64"/>
      <c r="L101" s="14"/>
    </row>
    <row r="102" spans="9:13" ht="16.5" thickTop="1" thickBot="1" x14ac:dyDescent="0.3">
      <c r="I102" s="64"/>
      <c r="L102" s="50"/>
      <c r="M102" s="50"/>
    </row>
    <row r="103" spans="9:13" ht="16.5" thickTop="1" thickBot="1" x14ac:dyDescent="0.3">
      <c r="I103" s="66"/>
      <c r="L103" s="50"/>
      <c r="M103" s="50"/>
    </row>
    <row r="104" spans="9:13" ht="16.5" thickTop="1" thickBot="1" x14ac:dyDescent="0.3">
      <c r="I104" s="64"/>
      <c r="L104" s="67"/>
      <c r="M104" s="50"/>
    </row>
    <row r="105" spans="9:13" ht="16.5" thickTop="1" thickBot="1" x14ac:dyDescent="0.3">
      <c r="I105" s="66"/>
      <c r="L105" s="50"/>
      <c r="M105" s="50"/>
    </row>
    <row r="106" spans="9:13" ht="16.5" thickTop="1" thickBot="1" x14ac:dyDescent="0.3">
      <c r="I106" s="64"/>
      <c r="K106" s="11"/>
      <c r="L106" s="11"/>
      <c r="M106" s="11"/>
    </row>
    <row r="107" spans="9:13" ht="16.5" thickTop="1" thickBot="1" x14ac:dyDescent="0.3">
      <c r="I107" s="64"/>
      <c r="L107" s="56"/>
      <c r="M107" s="56"/>
    </row>
    <row r="108" spans="9:13" ht="16.5" thickTop="1" thickBot="1" x14ac:dyDescent="0.3">
      <c r="I108" s="64"/>
      <c r="L108" s="53"/>
      <c r="M108" s="54"/>
    </row>
    <row r="109" spans="9:13" ht="18" thickTop="1" thickBot="1" x14ac:dyDescent="0.3">
      <c r="I109" s="64"/>
      <c r="L109" s="11"/>
      <c r="M109" s="68"/>
    </row>
    <row r="110" spans="9:13" ht="16.5" thickTop="1" thickBot="1" x14ac:dyDescent="0.3">
      <c r="I110" s="69"/>
    </row>
    <row r="111" spans="9:13" ht="15.75" thickTop="1" x14ac:dyDescent="0.25">
      <c r="I111" s="12"/>
    </row>
    <row r="112" spans="9:13" ht="15.75" thickBot="1" x14ac:dyDescent="0.3">
      <c r="I112" s="12"/>
    </row>
    <row r="113" spans="9:13" ht="16.5" thickTop="1" thickBot="1" x14ac:dyDescent="0.3">
      <c r="I113" s="69"/>
    </row>
    <row r="114" spans="9:13" ht="18" thickTop="1" thickBot="1" x14ac:dyDescent="0.3">
      <c r="I114" s="70"/>
      <c r="L114" s="71"/>
      <c r="M114" s="71"/>
    </row>
    <row r="115" spans="9:13" ht="18" thickTop="1" thickBot="1" x14ac:dyDescent="0.3">
      <c r="I115" s="70"/>
      <c r="L115" s="72"/>
      <c r="M115" s="72"/>
    </row>
    <row r="116" spans="9:13" ht="16.5" thickTop="1" thickBot="1" x14ac:dyDescent="0.3">
      <c r="I116" s="64"/>
      <c r="L116" s="71"/>
      <c r="M116" s="71"/>
    </row>
    <row r="117" spans="9:13" ht="16.5" thickTop="1" thickBot="1" x14ac:dyDescent="0.3">
      <c r="I117" s="64"/>
      <c r="L117" s="72"/>
      <c r="M117" s="72"/>
    </row>
    <row r="118" spans="9:13" ht="16.5" thickTop="1" thickBot="1" x14ac:dyDescent="0.3">
      <c r="I118" s="64"/>
      <c r="L118" s="71"/>
      <c r="M118" s="71"/>
    </row>
    <row r="119" spans="9:13" ht="16.5" thickTop="1" thickBot="1" x14ac:dyDescent="0.3">
      <c r="I119" s="64"/>
      <c r="L119" s="73"/>
      <c r="M119" s="73"/>
    </row>
    <row r="120" spans="9:13" ht="16.5" thickTop="1" thickBot="1" x14ac:dyDescent="0.3">
      <c r="I120" s="74"/>
      <c r="L120" s="71"/>
      <c r="M120" s="71"/>
    </row>
    <row r="121" spans="9:13" ht="15.75" thickBot="1" x14ac:dyDescent="0.3">
      <c r="I121" s="64"/>
      <c r="L121" s="73"/>
      <c r="M121" s="73"/>
    </row>
    <row r="122" spans="9:13" ht="16.5" thickTop="1" thickBot="1" x14ac:dyDescent="0.3">
      <c r="I122" s="64"/>
    </row>
    <row r="123" spans="9:13" ht="16.5" thickTop="1" thickBot="1" x14ac:dyDescent="0.3">
      <c r="I123" s="64"/>
    </row>
    <row r="124" spans="9:13" ht="16.5" thickTop="1" thickBot="1" x14ac:dyDescent="0.3">
      <c r="I124" s="64"/>
    </row>
    <row r="125" spans="9:13" ht="16.5" thickTop="1" thickBot="1" x14ac:dyDescent="0.3">
      <c r="I125" s="7"/>
    </row>
    <row r="126" spans="9:13" ht="18.75" thickBot="1" x14ac:dyDescent="0.4">
      <c r="I126" s="75"/>
    </row>
    <row r="127" spans="9:13" ht="19.5" thickTop="1" thickBot="1" x14ac:dyDescent="0.4">
      <c r="I127" s="75"/>
    </row>
    <row r="128" spans="9:13" ht="15.75" thickTop="1" x14ac:dyDescent="0.25">
      <c r="I128" s="12"/>
    </row>
    <row r="129" spans="9:9" ht="18.75" thickBot="1" x14ac:dyDescent="0.4">
      <c r="I129" s="76"/>
    </row>
    <row r="130" spans="9:9" ht="18.75" thickBot="1" x14ac:dyDescent="0.4">
      <c r="I130" s="77"/>
    </row>
    <row r="131" spans="9:9" ht="15.75" thickBot="1" x14ac:dyDescent="0.3">
      <c r="I131" s="49"/>
    </row>
    <row r="132" spans="9:9" ht="18.75" thickBot="1" x14ac:dyDescent="0.4">
      <c r="I132" s="78"/>
    </row>
    <row r="133" spans="9:9" ht="18" x14ac:dyDescent="0.35">
      <c r="I133" s="79"/>
    </row>
    <row r="134" spans="9:9" ht="18" x14ac:dyDescent="0.35">
      <c r="I134" s="7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4FD4C-F7B7-414B-8D3F-3615406DA498}">
  <dimension ref="A1:M135"/>
  <sheetViews>
    <sheetView workbookViewId="0">
      <selection activeCell="A2" sqref="A2:D2"/>
    </sheetView>
  </sheetViews>
  <sheetFormatPr defaultRowHeight="15" x14ac:dyDescent="0.25"/>
  <cols>
    <col min="1" max="1" width="37.28515625" customWidth="1"/>
    <col min="9" max="9" width="30.85546875" customWidth="1"/>
  </cols>
  <sheetData>
    <row r="1" spans="1:13" ht="15.75" thickBot="1" x14ac:dyDescent="0.3">
      <c r="A1" t="s">
        <v>101</v>
      </c>
      <c r="B1" t="s">
        <v>106</v>
      </c>
      <c r="C1" t="s">
        <v>107</v>
      </c>
      <c r="D1" t="s">
        <v>126</v>
      </c>
    </row>
    <row r="2" spans="1:13" ht="18.75" thickBot="1" x14ac:dyDescent="0.4">
      <c r="A2" s="2" t="s">
        <v>6</v>
      </c>
      <c r="B2" s="11">
        <v>1.49</v>
      </c>
      <c r="C2" s="11">
        <v>0</v>
      </c>
      <c r="D2" s="11">
        <v>0</v>
      </c>
      <c r="M2" s="47"/>
    </row>
    <row r="3" spans="1:13" ht="18.75" thickBot="1" x14ac:dyDescent="0.4">
      <c r="A3" s="92"/>
      <c r="B3" s="93"/>
      <c r="C3" s="93"/>
      <c r="D3" s="94"/>
      <c r="E3" s="87"/>
      <c r="F3" s="87"/>
      <c r="G3" s="87"/>
      <c r="H3" s="87"/>
      <c r="I3" s="87"/>
      <c r="J3" s="87"/>
      <c r="K3" s="87"/>
      <c r="L3" s="87"/>
      <c r="M3" s="87"/>
    </row>
    <row r="4" spans="1:13" ht="18.75" thickBot="1" x14ac:dyDescent="0.4">
      <c r="A4" s="92"/>
      <c r="B4" s="93"/>
      <c r="C4" s="93"/>
      <c r="D4" s="94"/>
      <c r="E4" s="87"/>
      <c r="F4" s="87"/>
      <c r="G4" s="87"/>
      <c r="H4" s="87"/>
      <c r="I4" s="87"/>
      <c r="J4" s="87"/>
      <c r="K4" s="87"/>
      <c r="L4" s="87"/>
      <c r="M4" s="87"/>
    </row>
    <row r="5" spans="1:13" ht="18.75" thickBot="1" x14ac:dyDescent="0.4">
      <c r="A5" s="92"/>
      <c r="B5" s="93"/>
      <c r="C5" s="93"/>
      <c r="D5" s="93"/>
      <c r="E5" s="87"/>
      <c r="F5" s="87"/>
      <c r="G5" s="87"/>
      <c r="H5" s="87"/>
      <c r="I5" s="95"/>
      <c r="J5" s="87"/>
      <c r="K5" s="93"/>
      <c r="L5" s="87"/>
      <c r="M5" s="87"/>
    </row>
    <row r="6" spans="1:13" ht="18.75" thickBot="1" x14ac:dyDescent="0.4">
      <c r="A6" s="92"/>
      <c r="B6" s="93"/>
      <c r="C6" s="93"/>
      <c r="D6" s="94"/>
      <c r="E6" s="87"/>
      <c r="F6" s="87"/>
      <c r="G6" s="87"/>
      <c r="H6" s="87"/>
      <c r="I6" s="96"/>
      <c r="J6" s="87"/>
      <c r="K6" s="94"/>
      <c r="L6" s="93"/>
      <c r="M6" s="93"/>
    </row>
    <row r="7" spans="1:13" ht="18.75" thickBot="1" x14ac:dyDescent="0.4">
      <c r="A7" s="92"/>
      <c r="B7" s="93"/>
      <c r="C7" s="93"/>
      <c r="D7" s="94"/>
      <c r="E7" s="87"/>
      <c r="F7" s="87"/>
      <c r="G7" s="87"/>
      <c r="H7" s="87"/>
      <c r="I7" s="87"/>
      <c r="J7" s="87"/>
      <c r="K7" s="94"/>
      <c r="L7" s="93"/>
      <c r="M7" s="93"/>
    </row>
    <row r="8" spans="1:13" ht="18.75" thickBot="1" x14ac:dyDescent="0.4">
      <c r="A8" s="92"/>
      <c r="B8" s="93"/>
      <c r="C8" s="93"/>
      <c r="D8" s="93"/>
      <c r="E8" s="87"/>
      <c r="F8" s="87"/>
      <c r="G8" s="87"/>
      <c r="H8" s="87"/>
      <c r="I8" s="87"/>
      <c r="J8" s="87"/>
      <c r="K8" s="94"/>
      <c r="L8" s="93"/>
      <c r="M8" s="93"/>
    </row>
    <row r="9" spans="1:13" ht="27" customHeight="1" thickBot="1" x14ac:dyDescent="0.4">
      <c r="A9" s="92"/>
      <c r="B9" s="93"/>
      <c r="C9" s="93"/>
      <c r="D9" s="94"/>
      <c r="E9" s="87"/>
      <c r="F9" s="87"/>
      <c r="G9" s="87"/>
      <c r="H9" s="87"/>
      <c r="I9" s="90"/>
      <c r="J9" s="87"/>
      <c r="K9" s="93"/>
      <c r="L9" s="86"/>
      <c r="M9" s="94"/>
    </row>
    <row r="10" spans="1:13" ht="18.75" thickBot="1" x14ac:dyDescent="0.4">
      <c r="A10" s="92"/>
      <c r="B10" s="93"/>
      <c r="C10" s="93"/>
      <c r="D10" s="93"/>
      <c r="E10" s="87"/>
      <c r="F10" s="87"/>
      <c r="G10" s="87"/>
      <c r="H10" s="87"/>
      <c r="I10" s="87"/>
      <c r="J10" s="87"/>
      <c r="K10" s="87"/>
      <c r="L10" s="87"/>
      <c r="M10" s="87"/>
    </row>
    <row r="11" spans="1:13" ht="15.75" thickBot="1" x14ac:dyDescent="0.3">
      <c r="A11" s="87"/>
      <c r="B11" s="86"/>
      <c r="C11" s="86"/>
      <c r="D11" s="86"/>
      <c r="E11" s="87"/>
      <c r="F11" s="87"/>
      <c r="G11" s="87"/>
      <c r="H11" s="87"/>
      <c r="I11" s="87"/>
      <c r="J11" s="87"/>
      <c r="K11" s="87"/>
      <c r="L11" s="87"/>
      <c r="M11" s="94"/>
    </row>
    <row r="12" spans="1:13" ht="15.75" thickBot="1" x14ac:dyDescent="0.3">
      <c r="A12" s="87"/>
      <c r="B12" s="88"/>
      <c r="C12" s="86"/>
      <c r="D12" s="86"/>
      <c r="E12" s="87"/>
      <c r="F12" s="87"/>
      <c r="G12" s="87"/>
      <c r="H12" s="87"/>
      <c r="I12" s="87"/>
      <c r="J12" s="87"/>
      <c r="K12" s="87"/>
      <c r="L12" s="87"/>
      <c r="M12" s="94"/>
    </row>
    <row r="13" spans="1:13" ht="15.75" thickBot="1" x14ac:dyDescent="0.3">
      <c r="A13" s="87"/>
      <c r="B13" s="88"/>
      <c r="C13" s="86"/>
      <c r="D13" s="86"/>
      <c r="E13" s="87"/>
      <c r="F13" s="87"/>
      <c r="G13" s="87"/>
      <c r="H13" s="87"/>
      <c r="I13" s="87"/>
      <c r="J13" s="87"/>
      <c r="K13" s="87"/>
      <c r="L13" s="93"/>
      <c r="M13" s="94"/>
    </row>
    <row r="14" spans="1:13" ht="15.75" thickBot="1" x14ac:dyDescent="0.3">
      <c r="A14" s="87"/>
      <c r="B14" s="86"/>
      <c r="C14" s="86"/>
      <c r="D14" s="88"/>
      <c r="E14" s="87"/>
      <c r="F14" s="87"/>
      <c r="G14" s="87"/>
      <c r="H14" s="87"/>
      <c r="I14" s="87"/>
      <c r="J14" s="87"/>
      <c r="K14" s="87"/>
      <c r="L14" s="93"/>
      <c r="M14" s="93"/>
    </row>
    <row r="15" spans="1:13" ht="15.75" thickBot="1" x14ac:dyDescent="0.3">
      <c r="A15" s="87"/>
      <c r="B15" s="87"/>
      <c r="C15" s="87"/>
      <c r="D15" s="87"/>
      <c r="E15" s="87"/>
      <c r="F15" s="87"/>
      <c r="G15" s="87"/>
      <c r="H15" s="87"/>
      <c r="I15" s="90"/>
      <c r="J15" s="87"/>
      <c r="K15" s="87"/>
      <c r="L15" s="94"/>
      <c r="M15" s="93"/>
    </row>
    <row r="16" spans="1:13" ht="18.75" thickBot="1" x14ac:dyDescent="0.4">
      <c r="A16" s="92"/>
      <c r="B16" s="86"/>
      <c r="C16" s="86"/>
      <c r="D16" s="88"/>
      <c r="E16" s="87"/>
      <c r="F16" s="87"/>
      <c r="G16" s="87"/>
      <c r="H16" s="87"/>
      <c r="I16" s="87"/>
      <c r="J16" s="87"/>
      <c r="K16" s="87"/>
      <c r="L16" s="94"/>
      <c r="M16" s="93"/>
    </row>
    <row r="17" spans="1:13" ht="18.75" thickBot="1" x14ac:dyDescent="0.4">
      <c r="A17" s="92"/>
      <c r="B17" s="87"/>
      <c r="C17" s="87"/>
      <c r="D17" s="91"/>
      <c r="E17" s="87"/>
      <c r="F17" s="87"/>
      <c r="G17" s="87"/>
      <c r="H17" s="87"/>
      <c r="I17" s="87"/>
      <c r="J17" s="87"/>
      <c r="K17" s="87"/>
      <c r="L17" s="94"/>
      <c r="M17" s="93"/>
    </row>
    <row r="18" spans="1:13" ht="18.75" thickBot="1" x14ac:dyDescent="0.4">
      <c r="A18" s="92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94"/>
      <c r="M18" s="93"/>
    </row>
    <row r="19" spans="1:13" ht="18.75" thickBot="1" x14ac:dyDescent="0.4">
      <c r="A19" s="92"/>
      <c r="B19" s="86"/>
      <c r="C19" s="86"/>
      <c r="D19" s="86"/>
      <c r="E19" s="87"/>
      <c r="F19" s="87"/>
      <c r="G19" s="87"/>
      <c r="H19" s="87"/>
      <c r="I19" s="87"/>
      <c r="J19" s="87"/>
      <c r="K19" s="93"/>
      <c r="L19" s="93"/>
      <c r="M19" s="94"/>
    </row>
    <row r="20" spans="1:13" ht="18.75" thickBot="1" x14ac:dyDescent="0.4">
      <c r="A20" s="92"/>
      <c r="B20" s="86"/>
      <c r="C20" s="86"/>
      <c r="D20" s="86"/>
      <c r="E20" s="87"/>
      <c r="F20" s="87"/>
      <c r="G20" s="87"/>
      <c r="H20" s="87"/>
      <c r="I20" s="87"/>
      <c r="J20" s="87"/>
      <c r="K20" s="93"/>
      <c r="L20" s="93"/>
      <c r="M20" s="94"/>
    </row>
    <row r="21" spans="1:13" ht="18.75" thickBot="1" x14ac:dyDescent="0.4">
      <c r="A21" s="92"/>
      <c r="B21" s="86"/>
      <c r="C21" s="86"/>
      <c r="D21" s="86"/>
      <c r="E21" s="87"/>
      <c r="F21" s="87"/>
      <c r="G21" s="87"/>
      <c r="H21" s="87"/>
      <c r="I21" s="87"/>
      <c r="J21" s="87"/>
      <c r="K21" s="93"/>
      <c r="L21" s="93"/>
      <c r="M21" s="93"/>
    </row>
    <row r="22" spans="1:13" ht="18.75" thickBot="1" x14ac:dyDescent="0.4">
      <c r="A22" s="92"/>
      <c r="B22" s="86"/>
      <c r="C22" s="86"/>
      <c r="D22" s="86"/>
      <c r="E22" s="87"/>
      <c r="F22" s="87"/>
      <c r="G22" s="87"/>
      <c r="H22" s="87"/>
      <c r="I22" s="87"/>
      <c r="J22" s="87"/>
      <c r="K22" s="93"/>
      <c r="L22" s="93"/>
      <c r="M22" s="93"/>
    </row>
    <row r="23" spans="1:13" ht="18.75" thickBot="1" x14ac:dyDescent="0.4">
      <c r="A23" s="92"/>
      <c r="B23" s="86"/>
      <c r="C23" s="86"/>
      <c r="D23" s="86"/>
      <c r="E23" s="87"/>
      <c r="F23" s="87"/>
      <c r="G23" s="87"/>
      <c r="H23" s="87"/>
      <c r="I23" s="87"/>
      <c r="J23" s="87"/>
      <c r="K23" s="93"/>
      <c r="L23" s="93"/>
      <c r="M23" s="93"/>
    </row>
    <row r="24" spans="1:13" ht="18.75" thickBot="1" x14ac:dyDescent="0.4">
      <c r="A24" s="92"/>
      <c r="B24" s="86"/>
      <c r="C24" s="86"/>
      <c r="D24" s="86"/>
      <c r="E24" s="87"/>
      <c r="F24" s="87"/>
      <c r="G24" s="87"/>
      <c r="H24" s="87"/>
      <c r="I24" s="87"/>
      <c r="J24" s="87"/>
      <c r="K24" s="93"/>
      <c r="L24" s="93"/>
      <c r="M24" s="93"/>
    </row>
    <row r="25" spans="1:13" ht="18.75" thickBot="1" x14ac:dyDescent="0.4">
      <c r="A25" s="92"/>
      <c r="B25" s="87"/>
      <c r="C25" s="87"/>
      <c r="D25" s="87"/>
      <c r="E25" s="87"/>
      <c r="F25" s="87"/>
      <c r="G25" s="87"/>
      <c r="H25" s="87"/>
      <c r="I25" s="87"/>
      <c r="J25" s="87"/>
      <c r="K25" s="93"/>
      <c r="L25" s="93"/>
      <c r="M25" s="93"/>
    </row>
    <row r="26" spans="1:13" ht="18.75" thickBot="1" x14ac:dyDescent="0.4">
      <c r="A26" s="92"/>
      <c r="B26" s="87"/>
      <c r="C26" s="87"/>
      <c r="D26" s="87"/>
      <c r="E26" s="87"/>
      <c r="F26" s="87"/>
      <c r="G26" s="87"/>
      <c r="H26" s="87"/>
      <c r="I26" s="87"/>
      <c r="J26" s="87"/>
      <c r="K26" s="93"/>
      <c r="L26" s="93"/>
      <c r="M26" s="93"/>
    </row>
    <row r="27" spans="1:13" ht="18.75" thickBot="1" x14ac:dyDescent="0.4">
      <c r="A27" s="92"/>
      <c r="B27" s="87"/>
      <c r="C27" s="87"/>
      <c r="D27" s="87"/>
      <c r="E27" s="87"/>
      <c r="F27" s="87"/>
      <c r="G27" s="87"/>
      <c r="H27" s="87"/>
      <c r="I27" s="87"/>
      <c r="J27" s="87"/>
      <c r="K27" s="93"/>
      <c r="L27" s="93"/>
      <c r="M27" s="93"/>
    </row>
    <row r="28" spans="1:13" ht="18.75" thickBot="1" x14ac:dyDescent="0.4">
      <c r="A28" s="92"/>
      <c r="B28" s="87"/>
      <c r="C28" s="87"/>
      <c r="D28" s="87"/>
      <c r="E28" s="87"/>
      <c r="F28" s="87"/>
      <c r="G28" s="87"/>
      <c r="H28" s="87"/>
      <c r="I28" s="87"/>
      <c r="J28" s="87"/>
      <c r="K28" s="93"/>
      <c r="L28" s="93"/>
      <c r="M28" s="93"/>
    </row>
    <row r="29" spans="1:13" ht="18.75" thickBot="1" x14ac:dyDescent="0.4">
      <c r="A29" s="92"/>
      <c r="B29" s="87"/>
      <c r="C29" s="87"/>
      <c r="D29" s="87"/>
      <c r="E29" s="87"/>
      <c r="F29" s="87"/>
      <c r="G29" s="87"/>
      <c r="H29" s="87"/>
      <c r="I29" s="87"/>
      <c r="J29" s="87"/>
      <c r="K29" s="93"/>
      <c r="L29" s="93"/>
      <c r="M29" s="93"/>
    </row>
    <row r="30" spans="1:13" ht="18.75" thickBot="1" x14ac:dyDescent="0.4">
      <c r="A30" s="92"/>
      <c r="B30" s="87"/>
      <c r="C30" s="87"/>
      <c r="D30" s="87"/>
      <c r="E30" s="87"/>
      <c r="F30" s="87"/>
      <c r="G30" s="87"/>
      <c r="H30" s="87"/>
      <c r="I30" s="90"/>
      <c r="J30" s="87"/>
      <c r="K30" s="93"/>
      <c r="L30" s="93"/>
      <c r="M30" s="93"/>
    </row>
    <row r="31" spans="1:13" ht="18.75" thickBot="1" x14ac:dyDescent="0.4">
      <c r="A31" s="92"/>
      <c r="B31" s="87"/>
      <c r="C31" s="87"/>
      <c r="D31" s="87"/>
      <c r="E31" s="87"/>
      <c r="F31" s="87"/>
      <c r="G31" s="87"/>
      <c r="H31" s="87"/>
      <c r="I31" s="87"/>
      <c r="J31" s="87"/>
      <c r="K31" s="93"/>
      <c r="L31" s="93"/>
      <c r="M31" s="93"/>
    </row>
    <row r="32" spans="1:13" ht="18.75" thickBot="1" x14ac:dyDescent="0.4">
      <c r="A32" s="92"/>
      <c r="B32" s="87"/>
      <c r="C32" s="87"/>
      <c r="D32" s="87"/>
      <c r="E32" s="87"/>
      <c r="F32" s="87"/>
      <c r="G32" s="87"/>
      <c r="H32" s="87"/>
      <c r="I32" s="87"/>
      <c r="J32" s="87"/>
      <c r="K32" s="93"/>
      <c r="L32" s="93"/>
      <c r="M32" s="93"/>
    </row>
    <row r="33" spans="1:13" ht="18.75" thickBot="1" x14ac:dyDescent="0.4">
      <c r="A33" s="92"/>
      <c r="B33" s="87"/>
      <c r="C33" s="87"/>
      <c r="D33" s="87"/>
      <c r="E33" s="87"/>
      <c r="F33" s="87"/>
      <c r="G33" s="87"/>
      <c r="H33" s="87"/>
      <c r="I33" s="87"/>
      <c r="J33" s="87"/>
      <c r="K33" s="93"/>
      <c r="L33" s="93"/>
      <c r="M33" s="93"/>
    </row>
    <row r="34" spans="1:13" ht="19.5" thickTop="1" thickBot="1" x14ac:dyDescent="0.4">
      <c r="A34" s="92"/>
      <c r="B34" s="87"/>
      <c r="C34" s="87"/>
      <c r="D34" s="87"/>
      <c r="E34" s="87"/>
      <c r="F34" s="87"/>
      <c r="G34" s="87"/>
      <c r="H34" s="87"/>
      <c r="I34" s="97"/>
      <c r="J34" s="87"/>
      <c r="K34" s="93"/>
      <c r="L34" s="93"/>
      <c r="M34" s="93"/>
    </row>
    <row r="35" spans="1:13" ht="18.75" thickBot="1" x14ac:dyDescent="0.4">
      <c r="A35" s="92"/>
      <c r="B35" s="87"/>
      <c r="C35" s="87"/>
      <c r="D35" s="87"/>
      <c r="E35" s="87"/>
      <c r="F35" s="87"/>
      <c r="G35" s="87"/>
      <c r="H35" s="87"/>
      <c r="I35" s="90"/>
      <c r="J35" s="87"/>
      <c r="K35" s="87"/>
      <c r="L35" s="87"/>
      <c r="M35" s="87"/>
    </row>
    <row r="36" spans="1:13" ht="18.75" thickBot="1" x14ac:dyDescent="0.4">
      <c r="A36" s="92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6"/>
      <c r="M36" s="87"/>
    </row>
    <row r="37" spans="1:13" ht="18.75" thickBot="1" x14ac:dyDescent="0.4">
      <c r="A37" s="92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6"/>
      <c r="M37" s="87"/>
    </row>
    <row r="38" spans="1:13" ht="18.75" thickBot="1" x14ac:dyDescent="0.4">
      <c r="A38" s="92"/>
      <c r="B38" s="87"/>
      <c r="C38" s="87"/>
      <c r="D38" s="87"/>
      <c r="E38" s="87"/>
      <c r="F38" s="87"/>
      <c r="G38" s="87"/>
      <c r="H38" s="87"/>
      <c r="I38" s="90"/>
      <c r="J38" s="87"/>
      <c r="K38" s="87"/>
      <c r="L38" s="87"/>
      <c r="M38" s="87"/>
    </row>
    <row r="39" spans="1:13" ht="18.75" thickBot="1" x14ac:dyDescent="0.4">
      <c r="A39" s="92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6"/>
      <c r="M39" s="87"/>
    </row>
    <row r="40" spans="1:13" ht="18.75" thickBot="1" x14ac:dyDescent="0.4">
      <c r="A40" s="92"/>
      <c r="B40" s="87"/>
      <c r="C40" s="87"/>
      <c r="D40" s="87"/>
      <c r="E40" s="87"/>
      <c r="F40" s="87"/>
      <c r="G40" s="87"/>
      <c r="H40" s="87"/>
      <c r="I40" s="87"/>
      <c r="J40" s="87"/>
      <c r="K40" s="93"/>
      <c r="L40" s="93"/>
      <c r="M40" s="94"/>
    </row>
    <row r="41" spans="1:13" ht="18.75" thickBot="1" x14ac:dyDescent="0.4">
      <c r="A41" s="92"/>
      <c r="B41" s="87"/>
      <c r="C41" s="87"/>
      <c r="D41" s="87"/>
      <c r="E41" s="87"/>
      <c r="F41" s="87"/>
      <c r="G41" s="87"/>
      <c r="H41" s="87"/>
      <c r="I41" s="87"/>
      <c r="J41" s="87"/>
      <c r="K41" s="93"/>
      <c r="L41" s="93"/>
      <c r="M41" s="94"/>
    </row>
    <row r="42" spans="1:13" ht="18.75" thickBot="1" x14ac:dyDescent="0.4">
      <c r="A42" s="92"/>
      <c r="B42" s="87"/>
      <c r="C42" s="87"/>
      <c r="D42" s="87"/>
      <c r="E42" s="87"/>
      <c r="F42" s="87"/>
      <c r="G42" s="87"/>
      <c r="H42" s="87"/>
      <c r="I42" s="87"/>
      <c r="J42" s="87"/>
      <c r="K42" s="93"/>
      <c r="L42" s="93"/>
      <c r="M42" s="94"/>
    </row>
    <row r="43" spans="1:13" ht="18.75" thickBot="1" x14ac:dyDescent="0.4">
      <c r="A43" s="92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93"/>
      <c r="M43" s="93"/>
    </row>
    <row r="44" spans="1:13" ht="18.75" thickBot="1" x14ac:dyDescent="0.4">
      <c r="A44" s="92"/>
      <c r="B44" s="87"/>
      <c r="C44" s="87"/>
      <c r="D44" s="87"/>
      <c r="E44" s="87"/>
      <c r="F44" s="87"/>
      <c r="G44" s="87"/>
      <c r="H44" s="87"/>
      <c r="I44" s="87"/>
      <c r="J44" s="87"/>
      <c r="K44" s="93"/>
      <c r="L44" s="93"/>
      <c r="M44" s="93"/>
    </row>
    <row r="45" spans="1:13" ht="15.75" thickBot="1" x14ac:dyDescent="0.3">
      <c r="A45" s="85"/>
      <c r="B45" s="87"/>
      <c r="C45" s="87"/>
      <c r="D45" s="87"/>
      <c r="E45" s="87"/>
      <c r="F45" s="87"/>
      <c r="G45" s="87"/>
      <c r="H45" s="87"/>
      <c r="I45" s="87"/>
      <c r="J45" s="87"/>
      <c r="K45" s="93"/>
      <c r="L45" s="93"/>
      <c r="M45" s="93"/>
    </row>
    <row r="46" spans="1:13" ht="15.75" thickBot="1" x14ac:dyDescent="0.3">
      <c r="A46" s="85"/>
      <c r="B46" s="87"/>
      <c r="C46" s="87"/>
      <c r="D46" s="87"/>
      <c r="E46" s="87"/>
      <c r="F46" s="87"/>
      <c r="G46" s="87"/>
      <c r="H46" s="87"/>
      <c r="I46" s="87"/>
      <c r="J46" s="87"/>
      <c r="K46" s="93"/>
      <c r="L46" s="93"/>
      <c r="M46" s="93"/>
    </row>
    <row r="47" spans="1:13" ht="15.75" thickBot="1" x14ac:dyDescent="0.3">
      <c r="A47" s="85"/>
      <c r="B47" s="87"/>
      <c r="C47" s="87"/>
      <c r="D47" s="87"/>
      <c r="E47" s="87"/>
      <c r="F47" s="87"/>
      <c r="G47" s="87"/>
      <c r="H47" s="87"/>
      <c r="I47" s="87"/>
      <c r="J47" s="87"/>
      <c r="K47" s="93"/>
      <c r="L47" s="93"/>
      <c r="M47" s="94"/>
    </row>
    <row r="48" spans="1:13" ht="15.75" thickBot="1" x14ac:dyDescent="0.3">
      <c r="A48" s="85"/>
      <c r="B48" s="87"/>
      <c r="C48" s="87"/>
      <c r="D48" s="87"/>
      <c r="E48" s="87"/>
      <c r="F48" s="87"/>
      <c r="G48" s="87"/>
      <c r="H48" s="87"/>
      <c r="I48" s="87"/>
      <c r="J48" s="87"/>
      <c r="K48" s="98"/>
      <c r="L48" s="99"/>
      <c r="M48" s="99"/>
    </row>
    <row r="49" spans="1:13" ht="15.75" thickBot="1" x14ac:dyDescent="0.3">
      <c r="A49" s="85"/>
      <c r="B49" s="87"/>
      <c r="C49" s="87"/>
      <c r="D49" s="87"/>
      <c r="E49" s="87"/>
      <c r="F49" s="87"/>
      <c r="G49" s="87"/>
      <c r="H49" s="87"/>
      <c r="I49" s="87"/>
      <c r="J49" s="87"/>
      <c r="K49" s="93"/>
      <c r="L49" s="93"/>
      <c r="M49" s="93"/>
    </row>
    <row r="50" spans="1:13" ht="15.75" thickBot="1" x14ac:dyDescent="0.3">
      <c r="A50" s="85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93"/>
      <c r="M50" s="93"/>
    </row>
    <row r="51" spans="1:13" ht="15.75" thickBot="1" x14ac:dyDescent="0.3">
      <c r="A51" s="85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93"/>
      <c r="M51" s="93"/>
    </row>
    <row r="52" spans="1:13" ht="15.75" thickBot="1" x14ac:dyDescent="0.3">
      <c r="A52" s="85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99"/>
      <c r="M52" s="87"/>
    </row>
    <row r="53" spans="1:13" ht="15.75" thickBot="1" x14ac:dyDescent="0.3">
      <c r="A53" s="22"/>
      <c r="K53" s="53"/>
      <c r="L53" s="53"/>
      <c r="M53" s="54"/>
    </row>
    <row r="54" spans="1:13" ht="15.75" thickBot="1" x14ac:dyDescent="0.3">
      <c r="L54" s="11"/>
      <c r="M54" s="11"/>
    </row>
    <row r="55" spans="1:13" ht="15.75" thickBot="1" x14ac:dyDescent="0.3">
      <c r="L55" s="53"/>
      <c r="M55" s="54"/>
    </row>
    <row r="56" spans="1:13" ht="15.75" thickBot="1" x14ac:dyDescent="0.3">
      <c r="L56" s="53"/>
      <c r="M56" s="54"/>
    </row>
    <row r="57" spans="1:13" ht="15.75" thickBot="1" x14ac:dyDescent="0.3">
      <c r="L57" s="11"/>
      <c r="M57" s="11"/>
    </row>
    <row r="58" spans="1:13" ht="15.75" thickBot="1" x14ac:dyDescent="0.3">
      <c r="L58" s="11"/>
      <c r="M58" s="11"/>
    </row>
    <row r="59" spans="1:13" ht="15.75" thickBot="1" x14ac:dyDescent="0.3">
      <c r="L59" s="13"/>
    </row>
    <row r="60" spans="1:13" ht="15.75" thickBot="1" x14ac:dyDescent="0.3">
      <c r="L60" s="11"/>
      <c r="M60" s="50"/>
    </row>
    <row r="61" spans="1:13" ht="15.75" thickBot="1" x14ac:dyDescent="0.3">
      <c r="L61" s="11"/>
      <c r="M61" s="50"/>
    </row>
    <row r="62" spans="1:13" ht="15.75" thickBot="1" x14ac:dyDescent="0.3">
      <c r="L62" s="56"/>
      <c r="M62" s="11"/>
    </row>
    <row r="63" spans="1:13" ht="15.75" thickBot="1" x14ac:dyDescent="0.3">
      <c r="L63" s="11"/>
      <c r="M63" s="11"/>
    </row>
    <row r="64" spans="1:13" ht="15.75" thickBot="1" x14ac:dyDescent="0.3">
      <c r="K64" s="11"/>
      <c r="L64" s="11"/>
      <c r="M64" s="11"/>
    </row>
    <row r="65" spans="9:13" ht="15.75" thickBot="1" x14ac:dyDescent="0.3">
      <c r="L65" s="11"/>
      <c r="M65" s="50"/>
    </row>
    <row r="66" spans="9:13" ht="15.75" thickBot="1" x14ac:dyDescent="0.3">
      <c r="K66" s="53"/>
      <c r="L66" s="53"/>
      <c r="M66" s="54"/>
    </row>
    <row r="67" spans="9:13" ht="15.75" thickBot="1" x14ac:dyDescent="0.3">
      <c r="L67" s="11"/>
      <c r="M67" s="11"/>
    </row>
    <row r="68" spans="9:13" ht="15.75" thickBot="1" x14ac:dyDescent="0.3">
      <c r="L68" s="11"/>
      <c r="M68" s="50"/>
    </row>
    <row r="69" spans="9:13" ht="15.75" thickBot="1" x14ac:dyDescent="0.3">
      <c r="L69" s="14"/>
    </row>
    <row r="70" spans="9:13" ht="15.75" thickBot="1" x14ac:dyDescent="0.3">
      <c r="L70" s="57"/>
      <c r="M70" s="58"/>
    </row>
    <row r="71" spans="9:13" ht="15.75" thickBot="1" x14ac:dyDescent="0.3">
      <c r="L71" s="11"/>
      <c r="M71" s="50"/>
    </row>
    <row r="72" spans="9:13" ht="15.75" thickBot="1" x14ac:dyDescent="0.3">
      <c r="L72" s="11"/>
      <c r="M72" s="50"/>
    </row>
    <row r="73" spans="9:13" ht="15.75" thickBot="1" x14ac:dyDescent="0.3">
      <c r="L73" s="50"/>
      <c r="M73" s="50"/>
    </row>
    <row r="74" spans="9:13" ht="15.75" thickBot="1" x14ac:dyDescent="0.3">
      <c r="L74" s="56"/>
      <c r="M74" s="11"/>
    </row>
    <row r="76" spans="9:13" ht="15.75" thickBot="1" x14ac:dyDescent="0.3">
      <c r="M76" s="15"/>
    </row>
    <row r="77" spans="9:13" ht="15.75" thickBot="1" x14ac:dyDescent="0.3">
      <c r="L77" s="53"/>
      <c r="M77" s="54"/>
    </row>
    <row r="78" spans="9:13" ht="15.75" thickBot="1" x14ac:dyDescent="0.3">
      <c r="L78" s="11"/>
      <c r="M78" s="11"/>
    </row>
    <row r="79" spans="9:13" ht="15.75" thickBot="1" x14ac:dyDescent="0.3">
      <c r="I79" s="59"/>
      <c r="L79" s="11"/>
      <c r="M79" s="11"/>
    </row>
    <row r="80" spans="9:13" ht="15.75" thickBot="1" x14ac:dyDescent="0.3"/>
    <row r="81" spans="9:13" ht="15.75" thickBot="1" x14ac:dyDescent="0.3">
      <c r="K81" s="11"/>
      <c r="L81" s="11"/>
      <c r="M81" s="50"/>
    </row>
    <row r="82" spans="9:13" ht="15.75" thickBot="1" x14ac:dyDescent="0.3">
      <c r="L82" s="11"/>
      <c r="M82" s="50"/>
    </row>
    <row r="83" spans="9:13" ht="15.75" thickBot="1" x14ac:dyDescent="0.3">
      <c r="K83" s="11"/>
      <c r="L83" s="11"/>
      <c r="M83" s="11"/>
    </row>
    <row r="84" spans="9:13" ht="15.75" thickBot="1" x14ac:dyDescent="0.3">
      <c r="L84" s="11"/>
      <c r="M84" s="50"/>
    </row>
    <row r="85" spans="9:13" ht="15.75" thickBot="1" x14ac:dyDescent="0.3">
      <c r="L85" s="11"/>
      <c r="M85" s="50"/>
    </row>
    <row r="86" spans="9:13" x14ac:dyDescent="0.25">
      <c r="L86" s="14"/>
      <c r="M86" s="60"/>
    </row>
    <row r="87" spans="9:13" x14ac:dyDescent="0.25">
      <c r="L87" s="14"/>
      <c r="M87" s="60"/>
    </row>
    <row r="88" spans="9:13" ht="15.75" thickBot="1" x14ac:dyDescent="0.3">
      <c r="L88" s="14"/>
      <c r="M88" s="60"/>
    </row>
    <row r="89" spans="9:13" ht="15.75" thickBot="1" x14ac:dyDescent="0.3">
      <c r="L89" s="61"/>
      <c r="M89" s="62"/>
    </row>
    <row r="90" spans="9:13" ht="15.75" thickBot="1" x14ac:dyDescent="0.3">
      <c r="L90" s="61"/>
      <c r="M90" s="62"/>
    </row>
    <row r="91" spans="9:13" ht="17.25" thickBot="1" x14ac:dyDescent="0.3">
      <c r="I91" s="63"/>
      <c r="L91" s="11"/>
      <c r="M91" s="50"/>
    </row>
    <row r="92" spans="9:13" ht="15.75" thickBot="1" x14ac:dyDescent="0.3">
      <c r="I92" s="7"/>
      <c r="L92" s="11"/>
      <c r="M92" s="11"/>
    </row>
    <row r="93" spans="9:13" ht="15.75" thickBot="1" x14ac:dyDescent="0.3">
      <c r="I93" s="7"/>
      <c r="K93" s="11"/>
      <c r="L93" s="11"/>
      <c r="M93" s="50"/>
    </row>
    <row r="94" spans="9:13" ht="15.75" thickBot="1" x14ac:dyDescent="0.3">
      <c r="I94" s="7"/>
      <c r="L94" s="14"/>
    </row>
    <row r="95" spans="9:13" ht="15.75" thickBot="1" x14ac:dyDescent="0.3">
      <c r="I95" s="7"/>
      <c r="L95" s="7"/>
    </row>
    <row r="96" spans="9:13" ht="15.75" thickBot="1" x14ac:dyDescent="0.3">
      <c r="I96" s="64"/>
      <c r="K96" s="11"/>
      <c r="L96" s="11"/>
      <c r="M96" s="50"/>
    </row>
    <row r="97" spans="9:13" ht="16.5" thickTop="1" thickBot="1" x14ac:dyDescent="0.3">
      <c r="I97" s="65"/>
      <c r="K97" s="11"/>
      <c r="L97" s="11"/>
      <c r="M97" s="11"/>
    </row>
    <row r="98" spans="9:13" ht="16.5" thickTop="1" thickBot="1" x14ac:dyDescent="0.3">
      <c r="I98" s="64"/>
      <c r="K98" s="11"/>
      <c r="L98" s="11"/>
      <c r="M98" s="50"/>
    </row>
    <row r="99" spans="9:13" ht="16.5" thickTop="1" thickBot="1" x14ac:dyDescent="0.3">
      <c r="I99" s="64"/>
      <c r="K99" s="11"/>
      <c r="L99" s="11"/>
      <c r="M99" s="50"/>
    </row>
    <row r="100" spans="9:13" ht="16.5" thickTop="1" thickBot="1" x14ac:dyDescent="0.3">
      <c r="I100" s="64"/>
      <c r="K100" s="11"/>
      <c r="L100" s="11"/>
      <c r="M100" s="11"/>
    </row>
    <row r="101" spans="9:13" ht="16.5" thickTop="1" thickBot="1" x14ac:dyDescent="0.3">
      <c r="I101" s="64"/>
      <c r="K101" s="11"/>
      <c r="L101" s="11"/>
      <c r="M101" s="50"/>
    </row>
    <row r="102" spans="9:13" ht="16.5" thickTop="1" thickBot="1" x14ac:dyDescent="0.3">
      <c r="I102" s="64"/>
      <c r="L102" s="14"/>
    </row>
    <row r="103" spans="9:13" ht="16.5" thickTop="1" thickBot="1" x14ac:dyDescent="0.3">
      <c r="I103" s="64"/>
      <c r="L103" s="50"/>
      <c r="M103" s="50"/>
    </row>
    <row r="104" spans="9:13" ht="16.5" thickTop="1" thickBot="1" x14ac:dyDescent="0.3">
      <c r="I104" s="66"/>
      <c r="L104" s="50"/>
      <c r="M104" s="50"/>
    </row>
    <row r="105" spans="9:13" ht="16.5" thickTop="1" thickBot="1" x14ac:dyDescent="0.3">
      <c r="I105" s="64"/>
      <c r="L105" s="67"/>
      <c r="M105" s="50"/>
    </row>
    <row r="106" spans="9:13" ht="16.5" thickTop="1" thickBot="1" x14ac:dyDescent="0.3">
      <c r="I106" s="66"/>
      <c r="L106" s="50"/>
      <c r="M106" s="50"/>
    </row>
    <row r="107" spans="9:13" ht="16.5" thickTop="1" thickBot="1" x14ac:dyDescent="0.3">
      <c r="I107" s="64"/>
      <c r="K107" s="11"/>
      <c r="L107" s="11"/>
      <c r="M107" s="11"/>
    </row>
    <row r="108" spans="9:13" ht="16.5" thickTop="1" thickBot="1" x14ac:dyDescent="0.3">
      <c r="I108" s="64"/>
      <c r="L108" s="56"/>
      <c r="M108" s="56"/>
    </row>
    <row r="109" spans="9:13" ht="16.5" thickTop="1" thickBot="1" x14ac:dyDescent="0.3">
      <c r="I109" s="64"/>
      <c r="L109" s="53"/>
      <c r="M109" s="54"/>
    </row>
    <row r="110" spans="9:13" ht="18" thickTop="1" thickBot="1" x14ac:dyDescent="0.3">
      <c r="I110" s="64"/>
      <c r="L110" s="11"/>
      <c r="M110" s="68"/>
    </row>
    <row r="111" spans="9:13" ht="16.5" thickTop="1" thickBot="1" x14ac:dyDescent="0.3">
      <c r="I111" s="69"/>
    </row>
    <row r="112" spans="9:13" ht="15.75" thickTop="1" x14ac:dyDescent="0.25">
      <c r="I112" s="12"/>
    </row>
    <row r="113" spans="9:13" ht="15.75" thickBot="1" x14ac:dyDescent="0.3">
      <c r="I113" s="12"/>
    </row>
    <row r="114" spans="9:13" ht="16.5" thickTop="1" thickBot="1" x14ac:dyDescent="0.3">
      <c r="I114" s="69"/>
    </row>
    <row r="115" spans="9:13" ht="18" thickTop="1" thickBot="1" x14ac:dyDescent="0.3">
      <c r="I115" s="70"/>
      <c r="L115" s="71"/>
      <c r="M115" s="71"/>
    </row>
    <row r="116" spans="9:13" ht="18" thickTop="1" thickBot="1" x14ac:dyDescent="0.3">
      <c r="I116" s="70"/>
      <c r="L116" s="72"/>
      <c r="M116" s="72"/>
    </row>
    <row r="117" spans="9:13" ht="16.5" thickTop="1" thickBot="1" x14ac:dyDescent="0.3">
      <c r="I117" s="64"/>
      <c r="L117" s="71"/>
      <c r="M117" s="71"/>
    </row>
    <row r="118" spans="9:13" ht="16.5" thickTop="1" thickBot="1" x14ac:dyDescent="0.3">
      <c r="I118" s="64"/>
      <c r="L118" s="72"/>
      <c r="M118" s="72"/>
    </row>
    <row r="119" spans="9:13" ht="16.5" thickTop="1" thickBot="1" x14ac:dyDescent="0.3">
      <c r="I119" s="64"/>
      <c r="L119" s="71"/>
      <c r="M119" s="71"/>
    </row>
    <row r="120" spans="9:13" ht="16.5" thickTop="1" thickBot="1" x14ac:dyDescent="0.3">
      <c r="I120" s="64"/>
      <c r="L120" s="73"/>
      <c r="M120" s="73"/>
    </row>
    <row r="121" spans="9:13" ht="16.5" thickTop="1" thickBot="1" x14ac:dyDescent="0.3">
      <c r="I121" s="74"/>
      <c r="L121" s="71"/>
      <c r="M121" s="71"/>
    </row>
    <row r="122" spans="9:13" ht="15.75" thickBot="1" x14ac:dyDescent="0.3">
      <c r="I122" s="64"/>
      <c r="L122" s="73"/>
      <c r="M122" s="73"/>
    </row>
    <row r="123" spans="9:13" ht="16.5" thickTop="1" thickBot="1" x14ac:dyDescent="0.3">
      <c r="I123" s="64"/>
    </row>
    <row r="124" spans="9:13" ht="16.5" thickTop="1" thickBot="1" x14ac:dyDescent="0.3">
      <c r="I124" s="64"/>
    </row>
    <row r="125" spans="9:13" ht="16.5" thickTop="1" thickBot="1" x14ac:dyDescent="0.3">
      <c r="I125" s="64"/>
    </row>
    <row r="126" spans="9:13" ht="16.5" thickTop="1" thickBot="1" x14ac:dyDescent="0.3">
      <c r="I126" s="7"/>
    </row>
    <row r="127" spans="9:13" ht="18.75" thickBot="1" x14ac:dyDescent="0.4">
      <c r="I127" s="75"/>
    </row>
    <row r="128" spans="9:13" ht="19.5" thickTop="1" thickBot="1" x14ac:dyDescent="0.4">
      <c r="I128" s="75"/>
    </row>
    <row r="129" spans="9:9" ht="15.75" thickTop="1" x14ac:dyDescent="0.25">
      <c r="I129" s="12"/>
    </row>
    <row r="130" spans="9:9" ht="18.75" thickBot="1" x14ac:dyDescent="0.4">
      <c r="I130" s="76"/>
    </row>
    <row r="131" spans="9:9" ht="18.75" thickBot="1" x14ac:dyDescent="0.4">
      <c r="I131" s="77"/>
    </row>
    <row r="132" spans="9:9" ht="15.75" thickBot="1" x14ac:dyDescent="0.3">
      <c r="I132" s="49"/>
    </row>
    <row r="133" spans="9:9" ht="18.75" thickBot="1" x14ac:dyDescent="0.4">
      <c r="I133" s="78"/>
    </row>
    <row r="134" spans="9:9" ht="18" x14ac:dyDescent="0.35">
      <c r="I134" s="79"/>
    </row>
    <row r="135" spans="9:9" ht="18" x14ac:dyDescent="0.35">
      <c r="I135" s="79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D6168-1EFA-42DA-BA49-882FB78BC4DE}">
  <dimension ref="A1:P154"/>
  <sheetViews>
    <sheetView zoomScale="115" zoomScaleNormal="115" workbookViewId="0">
      <selection activeCell="A20" sqref="A20"/>
    </sheetView>
  </sheetViews>
  <sheetFormatPr defaultRowHeight="15" x14ac:dyDescent="0.25"/>
  <cols>
    <col min="1" max="1" width="37.28515625" customWidth="1"/>
    <col min="8" max="8" width="30.85546875" customWidth="1"/>
  </cols>
  <sheetData>
    <row r="1" spans="1:16" ht="15.75" thickBot="1" x14ac:dyDescent="0.3">
      <c r="A1" t="s">
        <v>101</v>
      </c>
      <c r="B1" t="s">
        <v>107</v>
      </c>
      <c r="C1" t="s">
        <v>126</v>
      </c>
    </row>
    <row r="2" spans="1:16" ht="18.75" thickBot="1" x14ac:dyDescent="0.4">
      <c r="A2" s="2" t="s">
        <v>0</v>
      </c>
      <c r="B2" s="11">
        <v>34</v>
      </c>
      <c r="C2" s="50">
        <v>59.63</v>
      </c>
      <c r="L2" s="47"/>
      <c r="P2" s="2"/>
    </row>
    <row r="3" spans="1:16" ht="18.75" thickBot="1" x14ac:dyDescent="0.4">
      <c r="A3" s="2" t="s">
        <v>19</v>
      </c>
      <c r="B3" s="11">
        <v>100</v>
      </c>
      <c r="C3" s="50">
        <v>73.2</v>
      </c>
      <c r="H3" s="2"/>
      <c r="P3" s="2"/>
    </row>
    <row r="4" spans="1:16" ht="18.75" thickBot="1" x14ac:dyDescent="0.4">
      <c r="A4" s="2" t="s">
        <v>20</v>
      </c>
      <c r="B4" s="11">
        <v>100</v>
      </c>
      <c r="C4" s="11">
        <v>68.27</v>
      </c>
      <c r="L4" s="47"/>
      <c r="P4" s="2"/>
    </row>
    <row r="5" spans="1:16" ht="18.75" thickBot="1" x14ac:dyDescent="0.4">
      <c r="A5" s="2" t="s">
        <v>21</v>
      </c>
      <c r="B5" s="11">
        <v>100</v>
      </c>
      <c r="C5" s="50">
        <v>70.59</v>
      </c>
      <c r="P5" s="2"/>
    </row>
    <row r="6" spans="1:16" ht="18.75" thickBot="1" x14ac:dyDescent="0.4">
      <c r="A6" s="2" t="s">
        <v>22</v>
      </c>
      <c r="B6" s="11">
        <v>100</v>
      </c>
      <c r="C6" s="50">
        <v>73.39</v>
      </c>
      <c r="P6" s="2"/>
    </row>
    <row r="7" spans="1:16" ht="18.75" thickBot="1" x14ac:dyDescent="0.4">
      <c r="A7" s="2" t="s">
        <v>23</v>
      </c>
      <c r="B7" s="11">
        <v>100</v>
      </c>
      <c r="C7" s="11">
        <v>70</v>
      </c>
      <c r="H7" s="7"/>
      <c r="J7" s="48"/>
      <c r="P7" s="2"/>
    </row>
    <row r="8" spans="1:16" ht="27" customHeight="1" thickBot="1" x14ac:dyDescent="0.4">
      <c r="A8" s="2" t="s">
        <v>24</v>
      </c>
      <c r="B8" s="11">
        <v>100</v>
      </c>
      <c r="C8" s="50">
        <v>70.400000000000006</v>
      </c>
      <c r="H8" s="49"/>
      <c r="J8" s="50"/>
      <c r="K8" s="11"/>
      <c r="L8" s="11"/>
      <c r="P8" s="2"/>
    </row>
    <row r="9" spans="1:16" ht="18.75" thickBot="1" x14ac:dyDescent="0.4">
      <c r="A9" s="2" t="s">
        <v>25</v>
      </c>
      <c r="B9" s="11">
        <v>100</v>
      </c>
      <c r="C9" s="11">
        <v>38.130000000000003</v>
      </c>
      <c r="J9" s="50"/>
      <c r="K9" s="11"/>
      <c r="L9" s="11"/>
      <c r="P9" s="2"/>
    </row>
    <row r="10" spans="1:16" ht="36.75" thickBot="1" x14ac:dyDescent="0.4">
      <c r="A10" s="2" t="s">
        <v>2</v>
      </c>
      <c r="B10" s="11">
        <v>78.3</v>
      </c>
      <c r="C10" s="11">
        <v>69</v>
      </c>
      <c r="J10" s="50"/>
      <c r="K10" s="11"/>
      <c r="L10" s="11"/>
      <c r="P10" s="2"/>
    </row>
    <row r="11" spans="1:16" ht="18.75" thickBot="1" x14ac:dyDescent="0.4">
      <c r="A11" s="2" t="s">
        <v>10</v>
      </c>
      <c r="B11" s="11">
        <v>100</v>
      </c>
      <c r="C11" s="50">
        <v>58.646616539999997</v>
      </c>
      <c r="H11" s="12"/>
      <c r="J11" s="11"/>
      <c r="K11" s="13"/>
      <c r="L11" s="50"/>
      <c r="P11" s="2"/>
    </row>
    <row r="12" spans="1:16" ht="18.75" thickBot="1" x14ac:dyDescent="0.4">
      <c r="A12" s="2" t="s">
        <v>17</v>
      </c>
      <c r="B12" s="14">
        <v>100</v>
      </c>
      <c r="C12">
        <f>100*(13*12)/(13*12+22+64)</f>
        <v>64.462809917355372</v>
      </c>
      <c r="P12" s="2"/>
    </row>
    <row r="13" spans="1:16" ht="18.75" thickBot="1" x14ac:dyDescent="0.4">
      <c r="A13" s="2" t="s">
        <v>18</v>
      </c>
      <c r="B13" s="7">
        <v>100</v>
      </c>
      <c r="C13">
        <f>(8*1200)/(8*12+14+6*16)</f>
        <v>46.601941747572816</v>
      </c>
      <c r="L13" s="50"/>
      <c r="P13" s="2"/>
    </row>
    <row r="14" spans="1:16" ht="18.75" thickBot="1" x14ac:dyDescent="0.4">
      <c r="A14" s="2" t="s">
        <v>45</v>
      </c>
      <c r="B14" s="72">
        <v>100</v>
      </c>
      <c r="C14" s="72">
        <v>50</v>
      </c>
      <c r="L14" s="50"/>
      <c r="P14" s="2"/>
    </row>
    <row r="15" spans="1:16" ht="18.75" thickBot="1" x14ac:dyDescent="0.4">
      <c r="A15" s="2" t="s">
        <v>78</v>
      </c>
      <c r="B15" s="73">
        <v>100</v>
      </c>
      <c r="C15" s="73">
        <v>80</v>
      </c>
      <c r="K15" s="11"/>
      <c r="L15" s="50"/>
      <c r="P15" s="2"/>
    </row>
    <row r="16" spans="1:16" ht="18.75" thickBot="1" x14ac:dyDescent="0.4">
      <c r="A16" s="2" t="s">
        <v>79</v>
      </c>
      <c r="B16" s="73">
        <v>100</v>
      </c>
      <c r="C16" s="73">
        <v>49.54</v>
      </c>
      <c r="K16" s="11"/>
      <c r="L16" s="11"/>
      <c r="P16" s="2"/>
    </row>
    <row r="17" spans="1:16" ht="18.75" thickBot="1" x14ac:dyDescent="0.4">
      <c r="A17" s="2" t="s">
        <v>80</v>
      </c>
      <c r="B17">
        <v>100</v>
      </c>
      <c r="C17">
        <f>15*1200/(15*12+26+96)</f>
        <v>59.602649006622514</v>
      </c>
      <c r="H17" s="12"/>
      <c r="K17" s="50"/>
      <c r="L17" s="11"/>
      <c r="P17" s="2"/>
    </row>
    <row r="18" spans="1:16" ht="18.75" thickBot="1" x14ac:dyDescent="0.4">
      <c r="A18" s="2" t="s">
        <v>84</v>
      </c>
      <c r="B18">
        <v>100</v>
      </c>
      <c r="C18">
        <f>12*12*100/(12*12+20+32)</f>
        <v>73.469387755102048</v>
      </c>
      <c r="K18" s="50"/>
      <c r="L18" s="11"/>
      <c r="P18" s="2"/>
    </row>
    <row r="19" spans="1:16" ht="18.75" thickBot="1" x14ac:dyDescent="0.4">
      <c r="A19" s="50" t="s">
        <v>137</v>
      </c>
      <c r="B19" s="50">
        <v>100</v>
      </c>
      <c r="C19" s="117">
        <v>50</v>
      </c>
      <c r="K19" s="50"/>
      <c r="L19" s="11"/>
      <c r="P19" s="2"/>
    </row>
    <row r="20" spans="1:16" ht="18.75" thickBot="1" x14ac:dyDescent="0.4">
      <c r="A20" s="50" t="s">
        <v>138</v>
      </c>
      <c r="B20" s="50">
        <v>100</v>
      </c>
      <c r="C20" s="13">
        <v>50</v>
      </c>
      <c r="K20" s="50"/>
      <c r="L20" s="11"/>
      <c r="P20" s="2"/>
    </row>
    <row r="21" spans="1:16" ht="18.75" thickBot="1" x14ac:dyDescent="0.4">
      <c r="A21" s="2"/>
      <c r="B21" s="13"/>
      <c r="C21" s="13"/>
      <c r="J21" s="11"/>
      <c r="K21" s="11"/>
      <c r="L21" s="50"/>
      <c r="P21" s="2"/>
    </row>
    <row r="22" spans="1:16" ht="18.75" thickBot="1" x14ac:dyDescent="0.4">
      <c r="A22" s="2"/>
      <c r="B22" s="13"/>
      <c r="C22" s="13"/>
      <c r="J22" s="11"/>
      <c r="K22" s="11"/>
      <c r="L22" s="50"/>
      <c r="P22" s="2"/>
    </row>
    <row r="23" spans="1:16" ht="18.75" thickBot="1" x14ac:dyDescent="0.4">
      <c r="A23" s="2"/>
      <c r="B23" s="13"/>
      <c r="C23" s="13"/>
      <c r="J23" s="11"/>
      <c r="K23" s="11"/>
      <c r="L23" s="11"/>
      <c r="P23" s="2"/>
    </row>
    <row r="24" spans="1:16" ht="18.75" thickBot="1" x14ac:dyDescent="0.4">
      <c r="A24" s="2"/>
      <c r="J24" s="11"/>
      <c r="K24" s="11"/>
      <c r="L24" s="11"/>
      <c r="P24" s="2"/>
    </row>
    <row r="25" spans="1:16" ht="18.75" thickBot="1" x14ac:dyDescent="0.4">
      <c r="J25" s="11"/>
      <c r="K25" s="11"/>
      <c r="L25" s="11"/>
      <c r="P25" s="2"/>
    </row>
    <row r="26" spans="1:16" ht="18.75" thickBot="1" x14ac:dyDescent="0.4">
      <c r="J26" s="11"/>
      <c r="K26" s="11"/>
      <c r="L26" s="11"/>
      <c r="P26" s="2"/>
    </row>
    <row r="27" spans="1:16" ht="18.75" thickBot="1" x14ac:dyDescent="0.4">
      <c r="J27" s="11"/>
      <c r="K27" s="11"/>
      <c r="L27" s="11"/>
      <c r="P27" s="2"/>
    </row>
    <row r="28" spans="1:16" ht="18.75" thickBot="1" x14ac:dyDescent="0.4">
      <c r="J28" s="11"/>
      <c r="K28" s="11"/>
      <c r="L28" s="11"/>
      <c r="P28" s="2"/>
    </row>
    <row r="29" spans="1:16" ht="18.75" thickBot="1" x14ac:dyDescent="0.4">
      <c r="J29" s="11"/>
      <c r="K29" s="11"/>
      <c r="L29" s="11"/>
      <c r="P29" s="2"/>
    </row>
    <row r="30" spans="1:16" ht="18.75" thickBot="1" x14ac:dyDescent="0.4">
      <c r="J30" s="11"/>
      <c r="K30" s="11"/>
      <c r="L30" s="11"/>
      <c r="P30" s="2"/>
    </row>
    <row r="31" spans="1:16" ht="18.75" thickBot="1" x14ac:dyDescent="0.4">
      <c r="J31" s="11"/>
      <c r="K31" s="11"/>
      <c r="L31" s="11"/>
      <c r="P31" s="2"/>
    </row>
    <row r="32" spans="1:16" ht="18.75" thickBot="1" x14ac:dyDescent="0.4">
      <c r="H32" s="12"/>
      <c r="J32" s="11"/>
      <c r="K32" s="11"/>
      <c r="L32" s="11"/>
      <c r="P32" s="2"/>
    </row>
    <row r="33" spans="1:16" ht="18.75" thickBot="1" x14ac:dyDescent="0.4">
      <c r="J33" s="11"/>
      <c r="K33" s="11"/>
      <c r="L33" s="11"/>
      <c r="P33" s="2"/>
    </row>
    <row r="34" spans="1:16" ht="18.75" thickBot="1" x14ac:dyDescent="0.4">
      <c r="J34" s="11"/>
      <c r="K34" s="11"/>
      <c r="L34" s="11"/>
      <c r="P34" s="2"/>
    </row>
    <row r="35" spans="1:16" ht="18.75" thickBot="1" x14ac:dyDescent="0.4">
      <c r="J35" s="11"/>
      <c r="K35" s="11"/>
      <c r="L35" s="11"/>
      <c r="P35" s="2"/>
    </row>
    <row r="36" spans="1:16" ht="19.5" thickTop="1" thickBot="1" x14ac:dyDescent="0.4">
      <c r="A36" s="2"/>
      <c r="H36" s="51"/>
      <c r="J36" s="11"/>
      <c r="K36" s="11"/>
      <c r="L36" s="11"/>
      <c r="P36" s="2"/>
    </row>
    <row r="37" spans="1:16" ht="18.75" thickBot="1" x14ac:dyDescent="0.4">
      <c r="A37" s="2"/>
      <c r="H37" s="52"/>
      <c r="P37" s="2"/>
    </row>
    <row r="38" spans="1:16" ht="18.75" thickBot="1" x14ac:dyDescent="0.4">
      <c r="A38" s="2"/>
      <c r="K38" s="13"/>
      <c r="P38" s="2"/>
    </row>
    <row r="39" spans="1:16" ht="18.75" thickBot="1" x14ac:dyDescent="0.4">
      <c r="A39" s="2"/>
      <c r="K39" s="13"/>
      <c r="P39" s="2"/>
    </row>
    <row r="40" spans="1:16" ht="18.75" thickBot="1" x14ac:dyDescent="0.4">
      <c r="A40" s="2"/>
      <c r="H40" s="12"/>
      <c r="P40" s="2"/>
    </row>
    <row r="41" spans="1:16" ht="18.75" thickBot="1" x14ac:dyDescent="0.4">
      <c r="A41" s="2"/>
      <c r="J41" s="11"/>
      <c r="K41" s="11"/>
      <c r="L41" s="11"/>
      <c r="P41" s="2"/>
    </row>
    <row r="42" spans="1:16" ht="18.75" thickBot="1" x14ac:dyDescent="0.4">
      <c r="A42" s="2"/>
      <c r="J42" s="53"/>
      <c r="K42" s="53"/>
      <c r="L42" s="54"/>
      <c r="P42" s="2"/>
    </row>
    <row r="43" spans="1:16" ht="18.75" thickBot="1" x14ac:dyDescent="0.4">
      <c r="A43" s="2"/>
      <c r="J43" s="53"/>
      <c r="K43" s="53"/>
      <c r="L43" s="54"/>
      <c r="P43" s="2"/>
    </row>
    <row r="44" spans="1:16" ht="18.75" thickBot="1" x14ac:dyDescent="0.4">
      <c r="A44" s="22"/>
      <c r="J44" s="53"/>
      <c r="K44" s="53"/>
      <c r="L44" s="54"/>
      <c r="P44" s="2"/>
    </row>
    <row r="45" spans="1:16" ht="18.75" thickBot="1" x14ac:dyDescent="0.4">
      <c r="A45" s="22"/>
      <c r="K45" s="11"/>
      <c r="L45" s="11"/>
      <c r="P45" s="2"/>
    </row>
    <row r="46" spans="1:16" ht="18.75" thickBot="1" x14ac:dyDescent="0.4">
      <c r="A46" s="22"/>
      <c r="J46" s="11"/>
      <c r="K46" s="11"/>
      <c r="L46" s="11"/>
      <c r="P46" s="2"/>
    </row>
    <row r="47" spans="1:16" ht="18.75" thickBot="1" x14ac:dyDescent="0.4">
      <c r="A47" s="22"/>
      <c r="J47" s="11"/>
      <c r="K47" s="11"/>
      <c r="L47" s="11"/>
      <c r="P47" s="2"/>
    </row>
    <row r="48" spans="1:16" ht="18.75" thickBot="1" x14ac:dyDescent="0.4">
      <c r="A48" s="22"/>
      <c r="J48" s="11"/>
      <c r="K48" s="11"/>
      <c r="L48" s="11"/>
      <c r="P48" s="2"/>
    </row>
    <row r="49" spans="1:16" ht="18.75" thickBot="1" x14ac:dyDescent="0.4">
      <c r="A49" s="22"/>
      <c r="J49" s="53"/>
      <c r="K49" s="53"/>
      <c r="L49" s="54"/>
      <c r="P49" s="2"/>
    </row>
    <row r="50" spans="1:16" ht="18.75" thickBot="1" x14ac:dyDescent="0.4">
      <c r="A50" s="22"/>
      <c r="J50" s="55"/>
      <c r="K50" s="14"/>
      <c r="L50" s="14"/>
      <c r="P50" s="2"/>
    </row>
    <row r="51" spans="1:16" ht="18.75" thickBot="1" x14ac:dyDescent="0.4">
      <c r="A51" s="22"/>
      <c r="J51" s="11"/>
      <c r="K51" s="11"/>
      <c r="L51" s="11"/>
      <c r="P51" s="2"/>
    </row>
    <row r="52" spans="1:16" ht="18.75" thickBot="1" x14ac:dyDescent="0.4">
      <c r="A52" s="22"/>
      <c r="K52" s="11"/>
      <c r="L52" s="11"/>
      <c r="P52" s="2"/>
    </row>
    <row r="53" spans="1:16" ht="18.75" thickBot="1" x14ac:dyDescent="0.4">
      <c r="K53" s="11"/>
      <c r="L53" s="11"/>
      <c r="P53" s="2"/>
    </row>
    <row r="54" spans="1:16" ht="18.75" thickBot="1" x14ac:dyDescent="0.4">
      <c r="K54" s="14"/>
      <c r="P54" s="2"/>
    </row>
    <row r="55" spans="1:16" ht="18.75" thickBot="1" x14ac:dyDescent="0.4">
      <c r="J55" s="53"/>
      <c r="K55" s="53"/>
      <c r="L55" s="54"/>
      <c r="P55" s="2"/>
    </row>
    <row r="56" spans="1:16" ht="18.75" thickBot="1" x14ac:dyDescent="0.4">
      <c r="K56" s="11"/>
      <c r="L56" s="11"/>
      <c r="P56" s="2"/>
    </row>
    <row r="57" spans="1:16" ht="18.75" thickBot="1" x14ac:dyDescent="0.4">
      <c r="K57" s="53"/>
      <c r="L57" s="54"/>
      <c r="P57" s="2"/>
    </row>
    <row r="58" spans="1:16" ht="18.75" thickBot="1" x14ac:dyDescent="0.4">
      <c r="K58" s="53"/>
      <c r="L58" s="54"/>
      <c r="P58" s="2"/>
    </row>
    <row r="59" spans="1:16" ht="18.75" thickBot="1" x14ac:dyDescent="0.4">
      <c r="K59" s="11"/>
      <c r="L59" s="11"/>
      <c r="P59" s="2"/>
    </row>
    <row r="60" spans="1:16" ht="18.75" thickBot="1" x14ac:dyDescent="0.4">
      <c r="K60" s="11"/>
      <c r="L60" s="11"/>
      <c r="P60" s="2"/>
    </row>
    <row r="61" spans="1:16" ht="18.75" thickBot="1" x14ac:dyDescent="0.4">
      <c r="K61" s="13"/>
      <c r="P61" s="2"/>
    </row>
    <row r="62" spans="1:16" ht="18.75" thickBot="1" x14ac:dyDescent="0.4">
      <c r="K62" s="11"/>
      <c r="L62" s="50"/>
      <c r="P62" s="2"/>
    </row>
    <row r="63" spans="1:16" ht="18.75" thickBot="1" x14ac:dyDescent="0.4">
      <c r="K63" s="11"/>
      <c r="L63" s="50"/>
      <c r="P63" s="2"/>
    </row>
    <row r="64" spans="1:16" ht="18.75" thickBot="1" x14ac:dyDescent="0.4">
      <c r="K64" s="56"/>
      <c r="L64" s="11"/>
      <c r="P64" s="2"/>
    </row>
    <row r="65" spans="10:16" ht="18.75" thickBot="1" x14ac:dyDescent="0.4">
      <c r="K65" s="11"/>
      <c r="L65" s="11"/>
      <c r="P65" s="2"/>
    </row>
    <row r="66" spans="10:16" ht="18.75" thickBot="1" x14ac:dyDescent="0.4">
      <c r="J66" s="11"/>
      <c r="K66" s="11"/>
      <c r="L66" s="11"/>
      <c r="P66" s="2"/>
    </row>
    <row r="67" spans="10:16" ht="18.75" thickBot="1" x14ac:dyDescent="0.4">
      <c r="K67" s="11"/>
      <c r="L67" s="50"/>
      <c r="P67" s="2"/>
    </row>
    <row r="68" spans="10:16" ht="18.75" thickBot="1" x14ac:dyDescent="0.4">
      <c r="J68" s="53"/>
      <c r="K68" s="53"/>
      <c r="L68" s="54"/>
      <c r="P68" s="2"/>
    </row>
    <row r="69" spans="10:16" ht="18.75" thickBot="1" x14ac:dyDescent="0.4">
      <c r="K69" s="11"/>
      <c r="L69" s="11"/>
      <c r="P69" s="2"/>
    </row>
    <row r="70" spans="10:16" ht="18.75" thickBot="1" x14ac:dyDescent="0.4">
      <c r="K70" s="11"/>
      <c r="L70" s="50"/>
      <c r="P70" s="2"/>
    </row>
    <row r="71" spans="10:16" ht="18.75" thickBot="1" x14ac:dyDescent="0.4">
      <c r="K71" s="14"/>
      <c r="P71" s="2"/>
    </row>
    <row r="72" spans="10:16" ht="18.75" thickBot="1" x14ac:dyDescent="0.4">
      <c r="K72" s="57"/>
      <c r="L72" s="58"/>
      <c r="P72" s="2"/>
    </row>
    <row r="73" spans="10:16" ht="18.75" thickBot="1" x14ac:dyDescent="0.4">
      <c r="K73" s="11"/>
      <c r="L73" s="50"/>
      <c r="P73" s="2"/>
    </row>
    <row r="74" spans="10:16" ht="18.75" thickBot="1" x14ac:dyDescent="0.4">
      <c r="K74" s="11"/>
      <c r="L74" s="50"/>
      <c r="P74" s="2"/>
    </row>
    <row r="75" spans="10:16" ht="18.75" thickBot="1" x14ac:dyDescent="0.4">
      <c r="K75" s="50"/>
      <c r="L75" s="50"/>
      <c r="P75" s="2"/>
    </row>
    <row r="76" spans="10:16" ht="18.75" thickBot="1" x14ac:dyDescent="0.4">
      <c r="K76" s="56"/>
      <c r="L76" s="11"/>
      <c r="P76" s="2"/>
    </row>
    <row r="77" spans="10:16" ht="18.75" thickBot="1" x14ac:dyDescent="0.4">
      <c r="P77" s="2"/>
    </row>
    <row r="78" spans="10:16" ht="18.75" thickBot="1" x14ac:dyDescent="0.4">
      <c r="L78" s="15"/>
      <c r="P78" s="2"/>
    </row>
    <row r="79" spans="10:16" ht="18.75" thickBot="1" x14ac:dyDescent="0.4">
      <c r="K79" s="53"/>
      <c r="L79" s="54"/>
      <c r="P79" s="2"/>
    </row>
    <row r="80" spans="10:16" ht="18.75" thickBot="1" x14ac:dyDescent="0.4">
      <c r="K80" s="11"/>
      <c r="L80" s="11"/>
      <c r="P80" s="2"/>
    </row>
    <row r="81" spans="8:16" ht="18.75" thickBot="1" x14ac:dyDescent="0.4">
      <c r="H81" s="59"/>
      <c r="K81" s="11"/>
      <c r="L81" s="11"/>
      <c r="P81" s="2"/>
    </row>
    <row r="82" spans="8:16" ht="18.75" thickBot="1" x14ac:dyDescent="0.4">
      <c r="P82" s="2"/>
    </row>
    <row r="83" spans="8:16" ht="18.75" thickBot="1" x14ac:dyDescent="0.4">
      <c r="J83" s="11"/>
      <c r="K83" s="11"/>
      <c r="L83" s="50"/>
      <c r="P83" s="2"/>
    </row>
    <row r="84" spans="8:16" ht="18.75" thickBot="1" x14ac:dyDescent="0.4">
      <c r="K84" s="11"/>
      <c r="L84" s="50"/>
      <c r="P84" s="2"/>
    </row>
    <row r="85" spans="8:16" ht="18.75" thickBot="1" x14ac:dyDescent="0.4">
      <c r="J85" s="11"/>
      <c r="K85" s="11"/>
      <c r="L85" s="11"/>
      <c r="P85" s="2"/>
    </row>
    <row r="86" spans="8:16" ht="18.75" thickBot="1" x14ac:dyDescent="0.4">
      <c r="K86" s="11"/>
      <c r="L86" s="50"/>
      <c r="P86" s="2"/>
    </row>
    <row r="87" spans="8:16" ht="15.75" thickBot="1" x14ac:dyDescent="0.3">
      <c r="K87" s="11"/>
      <c r="L87" s="50"/>
    </row>
    <row r="88" spans="8:16" x14ac:dyDescent="0.25">
      <c r="K88" s="14"/>
      <c r="L88" s="60"/>
    </row>
    <row r="89" spans="8:16" x14ac:dyDescent="0.25">
      <c r="K89" s="14"/>
      <c r="L89" s="60"/>
    </row>
    <row r="90" spans="8:16" ht="15.75" thickBot="1" x14ac:dyDescent="0.3">
      <c r="K90" s="14"/>
      <c r="L90" s="60"/>
    </row>
    <row r="91" spans="8:16" ht="15.75" thickBot="1" x14ac:dyDescent="0.3">
      <c r="K91" s="61"/>
      <c r="L91" s="62"/>
    </row>
    <row r="92" spans="8:16" ht="15.75" thickBot="1" x14ac:dyDescent="0.3">
      <c r="K92" s="61"/>
      <c r="L92" s="62"/>
    </row>
    <row r="93" spans="8:16" ht="17.25" thickBot="1" x14ac:dyDescent="0.3">
      <c r="H93" s="63"/>
      <c r="K93" s="11"/>
      <c r="L93" s="50"/>
    </row>
    <row r="94" spans="8:16" ht="15.75" thickBot="1" x14ac:dyDescent="0.3">
      <c r="H94" s="7"/>
      <c r="K94" s="11"/>
      <c r="L94" s="11"/>
    </row>
    <row r="95" spans="8:16" ht="15.75" thickBot="1" x14ac:dyDescent="0.3">
      <c r="H95" s="7"/>
      <c r="J95" s="11"/>
      <c r="K95" s="11"/>
      <c r="L95" s="50"/>
    </row>
    <row r="96" spans="8:16" ht="15.75" thickBot="1" x14ac:dyDescent="0.3">
      <c r="H96" s="7"/>
      <c r="K96" s="14"/>
    </row>
    <row r="97" spans="8:12" ht="15.75" thickBot="1" x14ac:dyDescent="0.3">
      <c r="H97" s="7"/>
      <c r="K97" s="7"/>
    </row>
    <row r="98" spans="8:12" ht="15.75" thickBot="1" x14ac:dyDescent="0.3">
      <c r="H98" s="64"/>
      <c r="J98" s="11"/>
      <c r="K98" s="11"/>
      <c r="L98" s="50"/>
    </row>
    <row r="99" spans="8:12" ht="16.5" thickTop="1" thickBot="1" x14ac:dyDescent="0.3">
      <c r="H99" s="65"/>
      <c r="J99" s="11"/>
      <c r="K99" s="11"/>
      <c r="L99" s="11"/>
    </row>
    <row r="100" spans="8:12" ht="16.5" thickTop="1" thickBot="1" x14ac:dyDescent="0.3">
      <c r="H100" s="64"/>
      <c r="J100" s="11"/>
      <c r="K100" s="11"/>
      <c r="L100" s="50"/>
    </row>
    <row r="101" spans="8:12" ht="16.5" thickTop="1" thickBot="1" x14ac:dyDescent="0.3">
      <c r="H101" s="64"/>
      <c r="J101" s="11"/>
      <c r="K101" s="11"/>
      <c r="L101" s="50"/>
    </row>
    <row r="102" spans="8:12" ht="16.5" thickTop="1" thickBot="1" x14ac:dyDescent="0.3">
      <c r="H102" s="64"/>
      <c r="J102" s="11"/>
      <c r="K102" s="11"/>
      <c r="L102" s="11"/>
    </row>
    <row r="103" spans="8:12" ht="16.5" thickTop="1" thickBot="1" x14ac:dyDescent="0.3">
      <c r="H103" s="64"/>
      <c r="J103" s="11"/>
      <c r="K103" s="11"/>
      <c r="L103" s="50"/>
    </row>
    <row r="104" spans="8:12" ht="16.5" thickTop="1" thickBot="1" x14ac:dyDescent="0.3">
      <c r="H104" s="64"/>
      <c r="K104" s="14"/>
    </row>
    <row r="105" spans="8:12" ht="16.5" thickTop="1" thickBot="1" x14ac:dyDescent="0.3">
      <c r="H105" s="64"/>
      <c r="K105" s="50"/>
      <c r="L105" s="50"/>
    </row>
    <row r="106" spans="8:12" ht="16.5" thickTop="1" thickBot="1" x14ac:dyDescent="0.3">
      <c r="H106" s="66"/>
      <c r="K106" s="50"/>
      <c r="L106" s="50"/>
    </row>
    <row r="107" spans="8:12" ht="16.5" thickTop="1" thickBot="1" x14ac:dyDescent="0.3">
      <c r="H107" s="64"/>
      <c r="K107" s="67"/>
      <c r="L107" s="50"/>
    </row>
    <row r="108" spans="8:12" ht="16.5" thickTop="1" thickBot="1" x14ac:dyDescent="0.3">
      <c r="H108" s="66"/>
      <c r="K108" s="50"/>
      <c r="L108" s="50"/>
    </row>
    <row r="109" spans="8:12" ht="16.5" thickTop="1" thickBot="1" x14ac:dyDescent="0.3">
      <c r="H109" s="64"/>
      <c r="J109" s="11"/>
      <c r="K109" s="11"/>
      <c r="L109" s="11"/>
    </row>
    <row r="110" spans="8:12" ht="16.5" thickTop="1" thickBot="1" x14ac:dyDescent="0.3">
      <c r="H110" s="64"/>
      <c r="K110" s="56"/>
      <c r="L110" s="56"/>
    </row>
    <row r="111" spans="8:12" ht="16.5" thickTop="1" thickBot="1" x14ac:dyDescent="0.3">
      <c r="H111" s="64"/>
      <c r="K111" s="53"/>
      <c r="L111" s="54"/>
    </row>
    <row r="112" spans="8:12" ht="18" thickTop="1" thickBot="1" x14ac:dyDescent="0.3">
      <c r="H112" s="64"/>
      <c r="K112" s="11"/>
      <c r="L112" s="68"/>
    </row>
    <row r="113" spans="8:12" ht="16.5" thickTop="1" thickBot="1" x14ac:dyDescent="0.3">
      <c r="H113" s="69"/>
    </row>
    <row r="114" spans="8:12" ht="15.75" thickTop="1" x14ac:dyDescent="0.25">
      <c r="H114" s="12"/>
    </row>
    <row r="115" spans="8:12" x14ac:dyDescent="0.25">
      <c r="H115" s="12"/>
    </row>
    <row r="116" spans="8:12" x14ac:dyDescent="0.25">
      <c r="H116" s="12"/>
    </row>
    <row r="117" spans="8:12" ht="15.75" thickBot="1" x14ac:dyDescent="0.3">
      <c r="H117" s="12"/>
      <c r="K117" s="71"/>
      <c r="L117" s="71"/>
    </row>
    <row r="118" spans="8:12" ht="15.75" thickBot="1" x14ac:dyDescent="0.3">
      <c r="H118" s="12"/>
      <c r="K118" s="72"/>
      <c r="L118" s="72"/>
    </row>
    <row r="119" spans="8:12" ht="15.75" thickBot="1" x14ac:dyDescent="0.3">
      <c r="H119" s="12"/>
      <c r="K119" s="71"/>
      <c r="L119" s="71"/>
    </row>
    <row r="120" spans="8:12" ht="15.75" thickBot="1" x14ac:dyDescent="0.3">
      <c r="H120" s="12"/>
      <c r="K120" s="72"/>
      <c r="L120" s="72"/>
    </row>
    <row r="121" spans="8:12" ht="15.75" thickBot="1" x14ac:dyDescent="0.3">
      <c r="H121" s="12"/>
      <c r="K121" s="71"/>
      <c r="L121" s="71"/>
    </row>
    <row r="122" spans="8:12" ht="15.75" thickBot="1" x14ac:dyDescent="0.3">
      <c r="H122" s="12"/>
      <c r="K122" s="73"/>
      <c r="L122" s="73"/>
    </row>
    <row r="123" spans="8:12" ht="15.75" thickBot="1" x14ac:dyDescent="0.3">
      <c r="H123" s="12"/>
      <c r="K123" s="71"/>
      <c r="L123" s="71"/>
    </row>
    <row r="124" spans="8:12" ht="15.75" thickBot="1" x14ac:dyDescent="0.3">
      <c r="H124" s="12"/>
      <c r="K124" s="73"/>
      <c r="L124" s="73"/>
    </row>
    <row r="125" spans="8:12" ht="15.75" thickBot="1" x14ac:dyDescent="0.3">
      <c r="H125" s="12"/>
    </row>
    <row r="126" spans="8:12" ht="15.75" thickBot="1" x14ac:dyDescent="0.3">
      <c r="H126" s="64"/>
    </row>
    <row r="127" spans="8:12" ht="16.5" thickTop="1" thickBot="1" x14ac:dyDescent="0.3">
      <c r="H127" s="64"/>
    </row>
    <row r="128" spans="8:12" ht="16.5" thickTop="1" thickBot="1" x14ac:dyDescent="0.3">
      <c r="H128" s="7"/>
    </row>
    <row r="141" spans="10:12" ht="15.75" thickBot="1" x14ac:dyDescent="0.3"/>
    <row r="142" spans="10:12" ht="15.75" thickBot="1" x14ac:dyDescent="0.3">
      <c r="K142" s="11"/>
      <c r="L142" s="50"/>
    </row>
    <row r="143" spans="10:12" ht="15.75" thickBot="1" x14ac:dyDescent="0.3">
      <c r="J143" s="53"/>
      <c r="K143" s="53"/>
      <c r="L143" s="54"/>
    </row>
    <row r="144" spans="10:12" ht="15.75" thickBot="1" x14ac:dyDescent="0.3">
      <c r="J144" s="53"/>
      <c r="K144" s="53"/>
      <c r="L144" s="54"/>
    </row>
    <row r="145" spans="8:12" ht="15.75" thickBot="1" x14ac:dyDescent="0.3">
      <c r="K145" s="11"/>
      <c r="L145" s="50"/>
    </row>
    <row r="146" spans="8:12" ht="15.75" thickBot="1" x14ac:dyDescent="0.3">
      <c r="K146" s="11"/>
      <c r="L146" s="11"/>
    </row>
    <row r="147" spans="8:12" ht="15.75" thickBot="1" x14ac:dyDescent="0.3"/>
    <row r="148" spans="8:12" ht="15.75" thickBot="1" x14ac:dyDescent="0.3">
      <c r="J148" s="11"/>
      <c r="K148" s="11"/>
      <c r="L148" s="50"/>
    </row>
    <row r="149" spans="8:12" ht="15.75" thickBot="1" x14ac:dyDescent="0.3">
      <c r="H149" s="56"/>
      <c r="I149" s="100"/>
      <c r="K149" s="56"/>
      <c r="L149" s="11"/>
    </row>
    <row r="150" spans="8:12" ht="15.75" thickBot="1" x14ac:dyDescent="0.3">
      <c r="H150" s="56"/>
      <c r="I150" s="100"/>
      <c r="K150" s="11"/>
      <c r="L150" s="50"/>
    </row>
    <row r="151" spans="8:12" ht="18.75" thickBot="1" x14ac:dyDescent="0.4">
      <c r="H151" s="2"/>
      <c r="J151" s="50"/>
      <c r="K151" s="11"/>
      <c r="L151" s="11"/>
    </row>
    <row r="152" spans="8:12" ht="18.75" thickBot="1" x14ac:dyDescent="0.4">
      <c r="H152" s="2"/>
      <c r="J152" s="50"/>
      <c r="K152" s="11"/>
      <c r="L152" s="11"/>
    </row>
    <row r="153" spans="8:12" ht="18.75" thickBot="1" x14ac:dyDescent="0.4">
      <c r="H153" s="2"/>
      <c r="J153" s="11"/>
      <c r="K153" s="13"/>
      <c r="L153" s="50"/>
    </row>
    <row r="154" spans="8:12" ht="18.75" thickBot="1" x14ac:dyDescent="0.4">
      <c r="H154" s="2"/>
      <c r="J154" s="11"/>
      <c r="K154" s="13"/>
      <c r="L154" s="50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300CC-6F29-41EC-A7B3-62C532A1F504}">
  <dimension ref="A1:P154"/>
  <sheetViews>
    <sheetView zoomScale="115" zoomScaleNormal="115" workbookViewId="0">
      <selection activeCell="B11" sqref="B11"/>
    </sheetView>
  </sheetViews>
  <sheetFormatPr defaultRowHeight="15" x14ac:dyDescent="0.25"/>
  <cols>
    <col min="1" max="1" width="37.28515625" customWidth="1"/>
    <col min="8" max="8" width="30.85546875" customWidth="1"/>
  </cols>
  <sheetData>
    <row r="1" spans="1:16" ht="15.75" thickBot="1" x14ac:dyDescent="0.3">
      <c r="A1" t="s">
        <v>101</v>
      </c>
      <c r="B1" t="s">
        <v>106</v>
      </c>
    </row>
    <row r="2" spans="1:16" ht="18.75" thickBot="1" x14ac:dyDescent="0.4">
      <c r="A2" s="2" t="s">
        <v>0</v>
      </c>
      <c r="B2" s="11">
        <v>2.44</v>
      </c>
      <c r="C2" s="50"/>
      <c r="L2" s="47"/>
      <c r="P2" s="2"/>
    </row>
    <row r="3" spans="1:16" ht="18.75" thickBot="1" x14ac:dyDescent="0.4">
      <c r="A3" s="2" t="s">
        <v>19</v>
      </c>
      <c r="B3" s="11">
        <v>2.4700000000000002</v>
      </c>
      <c r="C3" s="50"/>
      <c r="H3" s="103"/>
      <c r="P3" s="2"/>
    </row>
    <row r="4" spans="1:16" ht="18.75" thickBot="1" x14ac:dyDescent="0.4">
      <c r="A4" s="2" t="s">
        <v>20</v>
      </c>
      <c r="B4" s="11">
        <v>2.4700000000000002</v>
      </c>
      <c r="C4" s="11"/>
      <c r="L4" s="47"/>
      <c r="P4" s="2"/>
    </row>
    <row r="5" spans="1:16" ht="18.75" thickBot="1" x14ac:dyDescent="0.4">
      <c r="A5" s="2" t="s">
        <v>21</v>
      </c>
      <c r="B5" s="11">
        <v>2.4700000000000002</v>
      </c>
      <c r="C5" s="50"/>
      <c r="P5" s="2"/>
    </row>
    <row r="6" spans="1:16" ht="18.75" thickBot="1" x14ac:dyDescent="0.4">
      <c r="A6" s="2" t="s">
        <v>22</v>
      </c>
      <c r="B6" s="11">
        <v>2.4700000000000002</v>
      </c>
      <c r="C6" s="50"/>
      <c r="P6" s="2"/>
    </row>
    <row r="7" spans="1:16" ht="18.75" thickBot="1" x14ac:dyDescent="0.4">
      <c r="A7" s="2" t="s">
        <v>23</v>
      </c>
      <c r="B7" s="11">
        <v>2.4700000000000002</v>
      </c>
      <c r="C7" s="11"/>
      <c r="H7" s="12"/>
      <c r="J7" s="104"/>
      <c r="P7" s="2"/>
    </row>
    <row r="8" spans="1:16" ht="27" customHeight="1" thickBot="1" x14ac:dyDescent="0.4">
      <c r="A8" s="2" t="s">
        <v>24</v>
      </c>
      <c r="B8" s="11">
        <v>2.4700000000000002</v>
      </c>
      <c r="C8" s="50"/>
      <c r="J8" s="15"/>
      <c r="K8" s="13"/>
      <c r="L8" s="13"/>
      <c r="P8" s="2"/>
    </row>
    <row r="9" spans="1:16" ht="18.75" thickBot="1" x14ac:dyDescent="0.4">
      <c r="A9" s="2" t="s">
        <v>25</v>
      </c>
      <c r="B9" s="11">
        <v>1.03</v>
      </c>
      <c r="C9" s="11"/>
      <c r="J9" s="15"/>
      <c r="K9" s="13"/>
      <c r="L9" s="13"/>
      <c r="P9" s="2"/>
    </row>
    <row r="10" spans="1:16" ht="18.75" thickBot="1" x14ac:dyDescent="0.4">
      <c r="A10" s="50" t="s">
        <v>137</v>
      </c>
      <c r="B10" s="117">
        <v>3.7</v>
      </c>
      <c r="J10" s="15"/>
      <c r="K10" s="13"/>
      <c r="L10" s="13"/>
      <c r="P10" s="2"/>
    </row>
    <row r="11" spans="1:16" ht="18.75" thickBot="1" x14ac:dyDescent="0.4">
      <c r="A11" s="50" t="s">
        <v>138</v>
      </c>
      <c r="B11" s="50">
        <v>2.33</v>
      </c>
      <c r="H11" s="12"/>
      <c r="J11" s="13"/>
      <c r="K11" s="13"/>
      <c r="L11" s="15"/>
      <c r="P11" s="2"/>
    </row>
    <row r="12" spans="1:16" ht="18.75" thickBot="1" x14ac:dyDescent="0.4">
      <c r="A12" s="2"/>
      <c r="B12" s="14"/>
      <c r="P12" s="2"/>
    </row>
    <row r="13" spans="1:16" ht="18.75" thickBot="1" x14ac:dyDescent="0.4">
      <c r="A13" s="2"/>
      <c r="B13" s="7"/>
      <c r="L13" s="15"/>
      <c r="P13" s="2"/>
    </row>
    <row r="14" spans="1:16" ht="18.75" thickBot="1" x14ac:dyDescent="0.4">
      <c r="A14" s="2"/>
      <c r="B14" s="72"/>
      <c r="C14" s="72"/>
      <c r="L14" s="15"/>
      <c r="P14" s="2"/>
    </row>
    <row r="15" spans="1:16" ht="18.75" thickBot="1" x14ac:dyDescent="0.4">
      <c r="A15" s="2"/>
      <c r="B15" s="73"/>
      <c r="C15" s="73"/>
      <c r="K15" s="13"/>
      <c r="L15" s="15"/>
      <c r="P15" s="2"/>
    </row>
    <row r="16" spans="1:16" ht="18.75" thickBot="1" x14ac:dyDescent="0.4">
      <c r="A16" s="2"/>
      <c r="B16" s="73"/>
      <c r="C16" s="73"/>
      <c r="K16" s="13"/>
      <c r="L16" s="13"/>
      <c r="P16" s="2"/>
    </row>
    <row r="17" spans="1:16" ht="18.75" thickBot="1" x14ac:dyDescent="0.4">
      <c r="A17" s="2"/>
      <c r="H17" s="12"/>
      <c r="K17" s="15"/>
      <c r="L17" s="13"/>
      <c r="P17" s="2"/>
    </row>
    <row r="18" spans="1:16" ht="18.75" thickBot="1" x14ac:dyDescent="0.4">
      <c r="A18" s="2"/>
      <c r="K18" s="15"/>
      <c r="L18" s="13"/>
      <c r="P18" s="2"/>
    </row>
    <row r="19" spans="1:16" ht="18.75" thickBot="1" x14ac:dyDescent="0.4">
      <c r="A19" s="2"/>
      <c r="B19" s="13"/>
      <c r="C19" s="13"/>
      <c r="K19" s="15"/>
      <c r="L19" s="13"/>
      <c r="P19" s="2"/>
    </row>
    <row r="20" spans="1:16" ht="18.75" thickBot="1" x14ac:dyDescent="0.4">
      <c r="A20" s="2"/>
      <c r="B20" s="13"/>
      <c r="C20" s="13"/>
      <c r="K20" s="15"/>
      <c r="L20" s="13"/>
      <c r="P20" s="2"/>
    </row>
    <row r="21" spans="1:16" ht="18.75" thickBot="1" x14ac:dyDescent="0.4">
      <c r="A21" s="2"/>
      <c r="B21" s="13"/>
      <c r="C21" s="13"/>
      <c r="J21" s="13"/>
      <c r="K21" s="13"/>
      <c r="L21" s="15"/>
      <c r="P21" s="2"/>
    </row>
    <row r="22" spans="1:16" ht="18.75" thickBot="1" x14ac:dyDescent="0.4">
      <c r="A22" s="2"/>
      <c r="B22" s="13"/>
      <c r="C22" s="13"/>
      <c r="J22" s="13"/>
      <c r="K22" s="13"/>
      <c r="L22" s="15"/>
      <c r="P22" s="2"/>
    </row>
    <row r="23" spans="1:16" ht="18.75" thickBot="1" x14ac:dyDescent="0.4">
      <c r="A23" s="2"/>
      <c r="B23" s="13"/>
      <c r="C23" s="13"/>
      <c r="J23" s="13"/>
      <c r="K23" s="13"/>
      <c r="L23" s="13"/>
      <c r="P23" s="2"/>
    </row>
    <row r="24" spans="1:16" ht="18.75" thickBot="1" x14ac:dyDescent="0.4">
      <c r="A24" s="2"/>
      <c r="J24" s="13"/>
      <c r="K24" s="13"/>
      <c r="L24" s="13"/>
      <c r="P24" s="2"/>
    </row>
    <row r="25" spans="1:16" ht="18.75" thickBot="1" x14ac:dyDescent="0.4">
      <c r="A25" s="2"/>
      <c r="J25" s="13"/>
      <c r="K25" s="13"/>
      <c r="L25" s="13"/>
      <c r="P25" s="2"/>
    </row>
    <row r="26" spans="1:16" ht="18.75" thickBot="1" x14ac:dyDescent="0.4">
      <c r="A26" s="2"/>
      <c r="J26" s="13"/>
      <c r="K26" s="13"/>
      <c r="L26" s="13"/>
      <c r="P26" s="2"/>
    </row>
    <row r="27" spans="1:16" ht="18.75" thickBot="1" x14ac:dyDescent="0.4">
      <c r="A27" s="2"/>
      <c r="J27" s="13"/>
      <c r="K27" s="13"/>
      <c r="L27" s="13"/>
      <c r="P27" s="2"/>
    </row>
    <row r="28" spans="1:16" ht="18.75" thickBot="1" x14ac:dyDescent="0.4">
      <c r="A28" s="2"/>
      <c r="J28" s="13"/>
      <c r="K28" s="13"/>
      <c r="L28" s="13"/>
      <c r="P28" s="2"/>
    </row>
    <row r="29" spans="1:16" ht="18.75" thickBot="1" x14ac:dyDescent="0.4">
      <c r="A29" s="2"/>
      <c r="J29" s="13"/>
      <c r="K29" s="13"/>
      <c r="L29" s="13"/>
      <c r="P29" s="2"/>
    </row>
    <row r="30" spans="1:16" ht="18.75" thickBot="1" x14ac:dyDescent="0.4">
      <c r="A30" s="2"/>
      <c r="J30" s="13"/>
      <c r="K30" s="13"/>
      <c r="L30" s="13"/>
      <c r="P30" s="2"/>
    </row>
    <row r="31" spans="1:16" ht="18.75" thickBot="1" x14ac:dyDescent="0.4">
      <c r="A31" s="2"/>
      <c r="J31" s="13"/>
      <c r="K31" s="13"/>
      <c r="L31" s="13"/>
      <c r="P31" s="2"/>
    </row>
    <row r="32" spans="1:16" ht="18.75" thickBot="1" x14ac:dyDescent="0.4">
      <c r="A32" s="2"/>
      <c r="H32" s="12"/>
      <c r="J32" s="13"/>
      <c r="K32" s="13"/>
      <c r="L32" s="13"/>
      <c r="P32" s="2"/>
    </row>
    <row r="33" spans="1:16" ht="18.75" thickBot="1" x14ac:dyDescent="0.4">
      <c r="A33" s="2"/>
      <c r="J33" s="13"/>
      <c r="K33" s="13"/>
      <c r="L33" s="13"/>
      <c r="P33" s="2"/>
    </row>
    <row r="34" spans="1:16" ht="18.75" thickBot="1" x14ac:dyDescent="0.4">
      <c r="A34" s="2"/>
      <c r="J34" s="13"/>
      <c r="K34" s="13"/>
      <c r="L34" s="13"/>
      <c r="P34" s="2"/>
    </row>
    <row r="35" spans="1:16" ht="18.75" thickBot="1" x14ac:dyDescent="0.4">
      <c r="A35" s="2"/>
      <c r="J35" s="13"/>
      <c r="K35" s="13"/>
      <c r="L35" s="13"/>
      <c r="P35" s="2"/>
    </row>
    <row r="36" spans="1:16" ht="18.75" thickBot="1" x14ac:dyDescent="0.4">
      <c r="A36" s="2"/>
      <c r="J36" s="13"/>
      <c r="K36" s="13"/>
      <c r="L36" s="13"/>
      <c r="P36" s="2"/>
    </row>
    <row r="37" spans="1:16" ht="18.75" thickBot="1" x14ac:dyDescent="0.4">
      <c r="A37" s="2"/>
      <c r="H37" s="52"/>
      <c r="P37" s="2"/>
    </row>
    <row r="38" spans="1:16" ht="18.75" thickBot="1" x14ac:dyDescent="0.4">
      <c r="A38" s="2"/>
      <c r="K38" s="13"/>
      <c r="P38" s="2"/>
    </row>
    <row r="39" spans="1:16" ht="18.75" thickBot="1" x14ac:dyDescent="0.4">
      <c r="A39" s="2"/>
      <c r="K39" s="13"/>
      <c r="P39" s="2"/>
    </row>
    <row r="40" spans="1:16" ht="18.75" thickBot="1" x14ac:dyDescent="0.4">
      <c r="A40" s="2"/>
      <c r="H40" s="12"/>
      <c r="P40" s="2"/>
    </row>
    <row r="41" spans="1:16" ht="18.75" thickBot="1" x14ac:dyDescent="0.4">
      <c r="A41" s="2"/>
      <c r="J41" s="13"/>
      <c r="K41" s="13"/>
      <c r="L41" s="13"/>
      <c r="P41" s="2"/>
    </row>
    <row r="42" spans="1:16" ht="18.75" thickBot="1" x14ac:dyDescent="0.4">
      <c r="A42" s="2"/>
      <c r="J42" s="83"/>
      <c r="K42" s="83"/>
      <c r="L42" s="84"/>
      <c r="P42" s="2"/>
    </row>
    <row r="43" spans="1:16" ht="18.75" thickBot="1" x14ac:dyDescent="0.4">
      <c r="A43" s="2"/>
      <c r="J43" s="83"/>
      <c r="K43" s="83"/>
      <c r="L43" s="84"/>
      <c r="P43" s="2"/>
    </row>
    <row r="44" spans="1:16" ht="18.75" thickBot="1" x14ac:dyDescent="0.4">
      <c r="A44" s="22"/>
      <c r="J44" s="83"/>
      <c r="K44" s="83"/>
      <c r="L44" s="84"/>
      <c r="P44" s="2"/>
    </row>
    <row r="45" spans="1:16" ht="18.75" thickBot="1" x14ac:dyDescent="0.4">
      <c r="A45" s="22"/>
      <c r="K45" s="13"/>
      <c r="L45" s="13"/>
      <c r="P45" s="2"/>
    </row>
    <row r="46" spans="1:16" ht="18.75" thickBot="1" x14ac:dyDescent="0.4">
      <c r="A46" s="22"/>
      <c r="J46" s="13"/>
      <c r="K46" s="13"/>
      <c r="L46" s="13"/>
      <c r="P46" s="2"/>
    </row>
    <row r="47" spans="1:16" ht="18.75" thickBot="1" x14ac:dyDescent="0.4">
      <c r="A47" s="22"/>
      <c r="J47" s="13"/>
      <c r="K47" s="13"/>
      <c r="L47" s="13"/>
      <c r="P47" s="2"/>
    </row>
    <row r="48" spans="1:16" ht="18.75" thickBot="1" x14ac:dyDescent="0.4">
      <c r="A48" s="22"/>
      <c r="J48" s="13"/>
      <c r="K48" s="13"/>
      <c r="L48" s="13"/>
      <c r="P48" s="2"/>
    </row>
    <row r="49" spans="1:16" ht="18.75" thickBot="1" x14ac:dyDescent="0.4">
      <c r="A49" s="22"/>
      <c r="J49" s="83"/>
      <c r="K49" s="83"/>
      <c r="L49" s="84"/>
      <c r="P49" s="2"/>
    </row>
    <row r="50" spans="1:16" ht="18.75" thickBot="1" x14ac:dyDescent="0.4">
      <c r="A50" s="22"/>
      <c r="J50" s="13"/>
      <c r="K50" s="13"/>
      <c r="L50" s="13"/>
      <c r="P50" s="2"/>
    </row>
    <row r="51" spans="1:16" ht="18.75" thickBot="1" x14ac:dyDescent="0.4">
      <c r="A51" s="22"/>
      <c r="J51" s="13"/>
      <c r="K51" s="13"/>
      <c r="L51" s="13"/>
      <c r="P51" s="2"/>
    </row>
    <row r="52" spans="1:16" ht="18.75" thickBot="1" x14ac:dyDescent="0.4">
      <c r="A52" s="22"/>
      <c r="K52" s="13"/>
      <c r="L52" s="13"/>
      <c r="P52" s="2"/>
    </row>
    <row r="53" spans="1:16" ht="18.75" thickBot="1" x14ac:dyDescent="0.4">
      <c r="K53" s="13"/>
      <c r="L53" s="13"/>
      <c r="P53" s="2"/>
    </row>
    <row r="54" spans="1:16" ht="18.75" thickBot="1" x14ac:dyDescent="0.4">
      <c r="K54" s="13"/>
      <c r="P54" s="2"/>
    </row>
    <row r="55" spans="1:16" ht="18.75" thickBot="1" x14ac:dyDescent="0.4">
      <c r="J55" s="83"/>
      <c r="K55" s="83"/>
      <c r="L55" s="84"/>
      <c r="P55" s="2"/>
    </row>
    <row r="56" spans="1:16" ht="18.75" thickBot="1" x14ac:dyDescent="0.4">
      <c r="K56" s="13"/>
      <c r="L56" s="13"/>
      <c r="P56" s="2"/>
    </row>
    <row r="57" spans="1:16" ht="18.75" thickBot="1" x14ac:dyDescent="0.4">
      <c r="K57" s="83"/>
      <c r="L57" s="84"/>
      <c r="P57" s="2"/>
    </row>
    <row r="58" spans="1:16" ht="18.75" thickBot="1" x14ac:dyDescent="0.4">
      <c r="K58" s="83"/>
      <c r="L58" s="84"/>
      <c r="P58" s="2"/>
    </row>
    <row r="59" spans="1:16" ht="18.75" thickBot="1" x14ac:dyDescent="0.4">
      <c r="K59" s="13"/>
      <c r="L59" s="13"/>
      <c r="P59" s="2"/>
    </row>
    <row r="60" spans="1:16" ht="18.75" thickBot="1" x14ac:dyDescent="0.4">
      <c r="K60" s="13"/>
      <c r="L60" s="13"/>
      <c r="P60" s="2"/>
    </row>
    <row r="61" spans="1:16" ht="18.75" thickBot="1" x14ac:dyDescent="0.4">
      <c r="K61" s="13"/>
      <c r="P61" s="2"/>
    </row>
    <row r="62" spans="1:16" ht="18.75" thickBot="1" x14ac:dyDescent="0.4">
      <c r="K62" s="13"/>
      <c r="L62" s="15"/>
      <c r="P62" s="2"/>
    </row>
    <row r="63" spans="1:16" ht="18.75" thickBot="1" x14ac:dyDescent="0.4">
      <c r="K63" s="13"/>
      <c r="L63" s="15"/>
      <c r="P63" s="2"/>
    </row>
    <row r="64" spans="1:16" ht="18.75" thickBot="1" x14ac:dyDescent="0.4">
      <c r="K64" s="105"/>
      <c r="L64" s="13"/>
      <c r="P64" s="2"/>
    </row>
    <row r="65" spans="10:16" ht="18.75" thickBot="1" x14ac:dyDescent="0.4">
      <c r="K65" s="13"/>
      <c r="L65" s="13"/>
      <c r="P65" s="2"/>
    </row>
    <row r="66" spans="10:16" ht="18.75" thickBot="1" x14ac:dyDescent="0.4">
      <c r="J66" s="13"/>
      <c r="K66" s="13"/>
      <c r="L66" s="13"/>
      <c r="P66" s="2"/>
    </row>
    <row r="67" spans="10:16" ht="18.75" thickBot="1" x14ac:dyDescent="0.4">
      <c r="K67" s="13"/>
      <c r="L67" s="15"/>
      <c r="P67" s="2"/>
    </row>
    <row r="68" spans="10:16" ht="18.75" thickBot="1" x14ac:dyDescent="0.4">
      <c r="J68" s="83"/>
      <c r="K68" s="83"/>
      <c r="L68" s="84"/>
      <c r="P68" s="2"/>
    </row>
    <row r="69" spans="10:16" ht="18.75" thickBot="1" x14ac:dyDescent="0.4">
      <c r="K69" s="13"/>
      <c r="L69" s="13"/>
      <c r="P69" s="2"/>
    </row>
    <row r="70" spans="10:16" ht="18.75" thickBot="1" x14ac:dyDescent="0.4">
      <c r="K70" s="13"/>
      <c r="L70" s="15"/>
      <c r="P70" s="2"/>
    </row>
    <row r="71" spans="10:16" ht="18.75" thickBot="1" x14ac:dyDescent="0.4">
      <c r="K71" s="13"/>
      <c r="P71" s="2"/>
    </row>
    <row r="72" spans="10:16" ht="18.75" thickBot="1" x14ac:dyDescent="0.4">
      <c r="K72" s="106"/>
      <c r="L72" s="107"/>
      <c r="P72" s="2"/>
    </row>
    <row r="73" spans="10:16" ht="18.75" thickBot="1" x14ac:dyDescent="0.4">
      <c r="K73" s="13"/>
      <c r="L73" s="15"/>
      <c r="P73" s="2"/>
    </row>
    <row r="74" spans="10:16" ht="18.75" thickBot="1" x14ac:dyDescent="0.4">
      <c r="K74" s="13"/>
      <c r="L74" s="15"/>
      <c r="P74" s="2"/>
    </row>
    <row r="75" spans="10:16" ht="18.75" thickBot="1" x14ac:dyDescent="0.4">
      <c r="K75" s="15"/>
      <c r="L75" s="15"/>
      <c r="P75" s="2"/>
    </row>
    <row r="76" spans="10:16" ht="18.75" thickBot="1" x14ac:dyDescent="0.4">
      <c r="K76" s="105"/>
      <c r="L76" s="13"/>
      <c r="P76" s="2"/>
    </row>
    <row r="77" spans="10:16" ht="18.75" thickBot="1" x14ac:dyDescent="0.4">
      <c r="P77" s="2"/>
    </row>
    <row r="78" spans="10:16" ht="18.75" thickBot="1" x14ac:dyDescent="0.4">
      <c r="L78" s="15"/>
      <c r="P78" s="2"/>
    </row>
    <row r="79" spans="10:16" ht="18.75" thickBot="1" x14ac:dyDescent="0.4">
      <c r="K79" s="83"/>
      <c r="L79" s="84"/>
      <c r="P79" s="2"/>
    </row>
    <row r="80" spans="10:16" ht="18.75" thickBot="1" x14ac:dyDescent="0.4">
      <c r="K80" s="13"/>
      <c r="L80" s="13"/>
      <c r="P80" s="2"/>
    </row>
    <row r="81" spans="8:16" ht="18.75" thickBot="1" x14ac:dyDescent="0.4">
      <c r="H81" s="59"/>
      <c r="K81" s="13"/>
      <c r="L81" s="13"/>
      <c r="P81" s="2"/>
    </row>
    <row r="82" spans="8:16" ht="18.75" thickBot="1" x14ac:dyDescent="0.4">
      <c r="P82" s="2"/>
    </row>
    <row r="83" spans="8:16" ht="18.75" thickBot="1" x14ac:dyDescent="0.4">
      <c r="J83" s="13"/>
      <c r="K83" s="13"/>
      <c r="L83" s="15"/>
      <c r="P83" s="2"/>
    </row>
    <row r="84" spans="8:16" ht="18.75" thickBot="1" x14ac:dyDescent="0.4">
      <c r="K84" s="13"/>
      <c r="L84" s="15"/>
      <c r="P84" s="2"/>
    </row>
    <row r="85" spans="8:16" ht="18.75" thickBot="1" x14ac:dyDescent="0.4">
      <c r="J85" s="13"/>
      <c r="K85" s="13"/>
      <c r="L85" s="13"/>
      <c r="P85" s="2"/>
    </row>
    <row r="86" spans="8:16" ht="18.75" thickBot="1" x14ac:dyDescent="0.4">
      <c r="K86" s="13"/>
      <c r="L86" s="15"/>
      <c r="P86" s="2"/>
    </row>
    <row r="87" spans="8:16" x14ac:dyDescent="0.25">
      <c r="K87" s="13"/>
      <c r="L87" s="15"/>
    </row>
    <row r="88" spans="8:16" x14ac:dyDescent="0.25">
      <c r="K88" s="13"/>
      <c r="L88" s="15"/>
    </row>
    <row r="89" spans="8:16" x14ac:dyDescent="0.25">
      <c r="K89" s="13"/>
      <c r="L89" s="15"/>
    </row>
    <row r="90" spans="8:16" x14ac:dyDescent="0.25">
      <c r="K90" s="13"/>
      <c r="L90" s="15"/>
    </row>
    <row r="91" spans="8:16" x14ac:dyDescent="0.25">
      <c r="K91" s="108"/>
      <c r="L91" s="109"/>
    </row>
    <row r="92" spans="8:16" x14ac:dyDescent="0.25">
      <c r="K92" s="108"/>
      <c r="L92" s="109"/>
    </row>
    <row r="93" spans="8:16" ht="16.5" x14ac:dyDescent="0.25">
      <c r="H93" s="110"/>
      <c r="K93" s="13"/>
      <c r="L93" s="15"/>
    </row>
    <row r="94" spans="8:16" x14ac:dyDescent="0.25">
      <c r="H94" s="12"/>
      <c r="K94" s="13"/>
      <c r="L94" s="13"/>
    </row>
    <row r="95" spans="8:16" x14ac:dyDescent="0.25">
      <c r="H95" s="12"/>
      <c r="J95" s="13"/>
      <c r="K95" s="13"/>
      <c r="L95" s="15"/>
    </row>
    <row r="96" spans="8:16" x14ac:dyDescent="0.25">
      <c r="H96" s="12"/>
      <c r="K96" s="13"/>
    </row>
    <row r="97" spans="8:12" x14ac:dyDescent="0.25">
      <c r="H97" s="12"/>
      <c r="K97" s="12"/>
    </row>
    <row r="98" spans="8:12" x14ac:dyDescent="0.25">
      <c r="H98" s="12"/>
      <c r="J98" s="13"/>
      <c r="K98" s="13"/>
      <c r="L98" s="15"/>
    </row>
    <row r="99" spans="8:12" x14ac:dyDescent="0.25">
      <c r="H99" s="111"/>
      <c r="J99" s="13"/>
      <c r="K99" s="13"/>
      <c r="L99" s="13"/>
    </row>
    <row r="100" spans="8:12" x14ac:dyDescent="0.25">
      <c r="H100" s="12"/>
      <c r="J100" s="13"/>
      <c r="K100" s="13"/>
      <c r="L100" s="15"/>
    </row>
    <row r="101" spans="8:12" x14ac:dyDescent="0.25">
      <c r="H101" s="12"/>
      <c r="J101" s="13"/>
      <c r="K101" s="13"/>
      <c r="L101" s="15"/>
    </row>
    <row r="102" spans="8:12" x14ac:dyDescent="0.25">
      <c r="H102" s="12"/>
      <c r="J102" s="13"/>
      <c r="K102" s="13"/>
      <c r="L102" s="13"/>
    </row>
    <row r="103" spans="8:12" x14ac:dyDescent="0.25">
      <c r="H103" s="12"/>
      <c r="J103" s="13"/>
      <c r="K103" s="13"/>
      <c r="L103" s="15"/>
    </row>
    <row r="104" spans="8:12" x14ac:dyDescent="0.25">
      <c r="H104" s="12"/>
      <c r="K104" s="13"/>
    </row>
    <row r="105" spans="8:12" x14ac:dyDescent="0.25">
      <c r="H105" s="12"/>
      <c r="K105" s="15"/>
      <c r="L105" s="15"/>
    </row>
    <row r="106" spans="8:12" x14ac:dyDescent="0.25">
      <c r="H106" s="47"/>
      <c r="K106" s="15"/>
      <c r="L106" s="15"/>
    </row>
    <row r="107" spans="8:12" x14ac:dyDescent="0.25">
      <c r="H107" s="12"/>
      <c r="K107" s="112"/>
      <c r="L107" s="15"/>
    </row>
    <row r="108" spans="8:12" x14ac:dyDescent="0.25">
      <c r="H108" s="47"/>
      <c r="K108" s="15"/>
      <c r="L108" s="15"/>
    </row>
    <row r="109" spans="8:12" x14ac:dyDescent="0.25">
      <c r="H109" s="12"/>
      <c r="J109" s="13"/>
      <c r="K109" s="13"/>
      <c r="L109" s="13"/>
    </row>
    <row r="110" spans="8:12" x14ac:dyDescent="0.25">
      <c r="H110" s="12"/>
      <c r="K110" s="105"/>
      <c r="L110" s="105"/>
    </row>
    <row r="111" spans="8:12" x14ac:dyDescent="0.25">
      <c r="H111" s="12"/>
      <c r="K111" s="83"/>
      <c r="L111" s="84"/>
    </row>
    <row r="112" spans="8:12" ht="16.5" x14ac:dyDescent="0.25">
      <c r="H112" s="12"/>
      <c r="K112" s="13"/>
      <c r="L112" s="113"/>
    </row>
    <row r="113" spans="8:12" x14ac:dyDescent="0.25">
      <c r="H113" s="12"/>
    </row>
    <row r="114" spans="8:12" x14ac:dyDescent="0.25">
      <c r="H114" s="12"/>
    </row>
    <row r="115" spans="8:12" x14ac:dyDescent="0.25">
      <c r="H115" s="12"/>
    </row>
    <row r="116" spans="8:12" x14ac:dyDescent="0.25">
      <c r="H116" s="12"/>
    </row>
    <row r="117" spans="8:12" x14ac:dyDescent="0.25">
      <c r="H117" s="12"/>
      <c r="K117" s="71"/>
      <c r="L117" s="71"/>
    </row>
    <row r="118" spans="8:12" x14ac:dyDescent="0.25">
      <c r="H118" s="12"/>
      <c r="K118" s="114"/>
      <c r="L118" s="114"/>
    </row>
    <row r="119" spans="8:12" x14ac:dyDescent="0.25">
      <c r="H119" s="12"/>
      <c r="K119" s="71"/>
      <c r="L119" s="71"/>
    </row>
    <row r="120" spans="8:12" x14ac:dyDescent="0.25">
      <c r="H120" s="12"/>
      <c r="K120" s="114"/>
      <c r="L120" s="114"/>
    </row>
    <row r="121" spans="8:12" x14ac:dyDescent="0.25">
      <c r="H121" s="12"/>
      <c r="K121" s="71"/>
      <c r="L121" s="71"/>
    </row>
    <row r="122" spans="8:12" x14ac:dyDescent="0.25">
      <c r="H122" s="12"/>
      <c r="K122" s="115"/>
      <c r="L122" s="115"/>
    </row>
    <row r="123" spans="8:12" x14ac:dyDescent="0.25">
      <c r="H123" s="12"/>
      <c r="K123" s="71"/>
      <c r="L123" s="71"/>
    </row>
    <row r="124" spans="8:12" x14ac:dyDescent="0.25">
      <c r="H124" s="12"/>
      <c r="K124" s="115"/>
      <c r="L124" s="115"/>
    </row>
    <row r="125" spans="8:12" x14ac:dyDescent="0.25">
      <c r="H125" s="12"/>
    </row>
    <row r="126" spans="8:12" x14ac:dyDescent="0.25">
      <c r="H126" s="12"/>
    </row>
    <row r="127" spans="8:12" x14ac:dyDescent="0.25">
      <c r="H127" s="12"/>
    </row>
    <row r="128" spans="8:12" x14ac:dyDescent="0.25">
      <c r="H128" s="12"/>
    </row>
    <row r="142" spans="10:12" x14ac:dyDescent="0.25">
      <c r="K142" s="13"/>
      <c r="L142" s="15"/>
    </row>
    <row r="143" spans="10:12" x14ac:dyDescent="0.25">
      <c r="J143" s="83"/>
      <c r="K143" s="83"/>
      <c r="L143" s="84"/>
    </row>
    <row r="144" spans="10:12" x14ac:dyDescent="0.25">
      <c r="J144" s="83"/>
      <c r="K144" s="83"/>
      <c r="L144" s="84"/>
    </row>
    <row r="145" spans="8:12" x14ac:dyDescent="0.25">
      <c r="K145" s="13"/>
      <c r="L145" s="15"/>
    </row>
    <row r="146" spans="8:12" x14ac:dyDescent="0.25">
      <c r="K146" s="13"/>
      <c r="L146" s="13"/>
    </row>
    <row r="148" spans="8:12" x14ac:dyDescent="0.25">
      <c r="J148" s="13"/>
      <c r="K148" s="13"/>
      <c r="L148" s="15"/>
    </row>
    <row r="149" spans="8:12" x14ac:dyDescent="0.25">
      <c r="H149" s="105"/>
      <c r="I149" s="116"/>
      <c r="K149" s="105"/>
      <c r="L149" s="13"/>
    </row>
    <row r="150" spans="8:12" x14ac:dyDescent="0.25">
      <c r="H150" s="105"/>
      <c r="I150" s="116"/>
      <c r="K150" s="13"/>
      <c r="L150" s="15"/>
    </row>
    <row r="151" spans="8:12" ht="18" x14ac:dyDescent="0.35">
      <c r="H151" s="103"/>
      <c r="J151" s="15"/>
      <c r="K151" s="13"/>
      <c r="L151" s="13"/>
    </row>
    <row r="152" spans="8:12" ht="18" x14ac:dyDescent="0.35">
      <c r="H152" s="103"/>
      <c r="J152" s="15"/>
      <c r="K152" s="13"/>
      <c r="L152" s="13"/>
    </row>
    <row r="153" spans="8:12" ht="18" x14ac:dyDescent="0.35">
      <c r="H153" s="103"/>
      <c r="J153" s="13"/>
      <c r="K153" s="13"/>
      <c r="L153" s="15"/>
    </row>
    <row r="154" spans="8:12" ht="18" x14ac:dyDescent="0.35">
      <c r="H154" s="103"/>
      <c r="J154" s="13"/>
      <c r="K154" s="13"/>
      <c r="L154" s="15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C78B-6A10-487A-B45A-48A66DA1E43C}">
  <sheetPr filterMode="1"/>
  <dimension ref="B1:C102"/>
  <sheetViews>
    <sheetView workbookViewId="0">
      <selection activeCell="C1" sqref="C1"/>
    </sheetView>
  </sheetViews>
  <sheetFormatPr defaultRowHeight="15" x14ac:dyDescent="0.25"/>
  <cols>
    <col min="2" max="2" width="24.7109375" customWidth="1"/>
    <col min="3" max="3" width="35.140625" customWidth="1"/>
  </cols>
  <sheetData>
    <row r="1" spans="2:3" ht="15.75" thickBot="1" x14ac:dyDescent="0.3">
      <c r="B1" t="s">
        <v>101</v>
      </c>
      <c r="C1" t="s">
        <v>123</v>
      </c>
    </row>
    <row r="2" spans="2:3" ht="36.75" thickBot="1" x14ac:dyDescent="0.4">
      <c r="B2" s="1" t="s">
        <v>0</v>
      </c>
      <c r="C2" s="5" t="s">
        <v>104</v>
      </c>
    </row>
    <row r="3" spans="2:3" ht="18.75" thickBot="1" x14ac:dyDescent="0.4">
      <c r="B3" s="2" t="s">
        <v>1</v>
      </c>
      <c r="C3" s="5" t="s">
        <v>104</v>
      </c>
    </row>
    <row r="4" spans="2:3" ht="36.75" thickBot="1" x14ac:dyDescent="0.4">
      <c r="B4" s="2" t="s">
        <v>2</v>
      </c>
      <c r="C4" s="5" t="s">
        <v>104</v>
      </c>
    </row>
    <row r="5" spans="2:3" ht="18.75" thickBot="1" x14ac:dyDescent="0.4">
      <c r="B5" s="2" t="s">
        <v>3</v>
      </c>
      <c r="C5" s="5" t="s">
        <v>104</v>
      </c>
    </row>
    <row r="6" spans="2:3" ht="18.75" thickBot="1" x14ac:dyDescent="0.4">
      <c r="B6" s="2" t="s">
        <v>4</v>
      </c>
      <c r="C6" s="5" t="s">
        <v>104</v>
      </c>
    </row>
    <row r="7" spans="2:3" ht="18.75" hidden="1" thickBot="1" x14ac:dyDescent="0.4">
      <c r="B7" s="2" t="s">
        <v>5</v>
      </c>
      <c r="C7" s="5" t="s">
        <v>105</v>
      </c>
    </row>
    <row r="8" spans="2:3" ht="18.75" thickBot="1" x14ac:dyDescent="0.4">
      <c r="B8" s="2" t="s">
        <v>6</v>
      </c>
      <c r="C8" s="9" t="s">
        <v>104</v>
      </c>
    </row>
    <row r="9" spans="2:3" ht="36.75" hidden="1" thickBot="1" x14ac:dyDescent="0.4">
      <c r="B9" s="2" t="s">
        <v>7</v>
      </c>
      <c r="C9" s="5" t="s">
        <v>105</v>
      </c>
    </row>
    <row r="10" spans="2:3" ht="18.75" thickBot="1" x14ac:dyDescent="0.4">
      <c r="B10" s="2" t="s">
        <v>8</v>
      </c>
      <c r="C10" s="5" t="s">
        <v>104</v>
      </c>
    </row>
    <row r="11" spans="2:3" ht="18.75" hidden="1" thickBot="1" x14ac:dyDescent="0.4">
      <c r="B11" s="2" t="s">
        <v>9</v>
      </c>
      <c r="C11" s="5" t="s">
        <v>105</v>
      </c>
    </row>
    <row r="12" spans="2:3" ht="18.75" thickBot="1" x14ac:dyDescent="0.4">
      <c r="B12" s="2" t="s">
        <v>10</v>
      </c>
      <c r="C12" s="5" t="s">
        <v>104</v>
      </c>
    </row>
    <row r="13" spans="2:3" ht="18.75" thickBot="1" x14ac:dyDescent="0.4">
      <c r="B13" s="2" t="s">
        <v>11</v>
      </c>
      <c r="C13" s="5" t="s">
        <v>104</v>
      </c>
    </row>
    <row r="14" spans="2:3" ht="18.75" hidden="1" thickBot="1" x14ac:dyDescent="0.4">
      <c r="B14" s="2" t="s">
        <v>12</v>
      </c>
      <c r="C14" s="5" t="s">
        <v>105</v>
      </c>
    </row>
    <row r="15" spans="2:3" ht="36.75" thickBot="1" x14ac:dyDescent="0.4">
      <c r="B15" s="2" t="s">
        <v>13</v>
      </c>
      <c r="C15" s="5" t="s">
        <v>104</v>
      </c>
    </row>
    <row r="16" spans="2:3" ht="18.75" thickBot="1" x14ac:dyDescent="0.4">
      <c r="B16" s="2" t="s">
        <v>14</v>
      </c>
      <c r="C16" s="5" t="s">
        <v>104</v>
      </c>
    </row>
    <row r="17" spans="2:3" ht="18.75" thickBot="1" x14ac:dyDescent="0.4">
      <c r="B17" s="2" t="s">
        <v>15</v>
      </c>
      <c r="C17" s="5" t="s">
        <v>104</v>
      </c>
    </row>
    <row r="18" spans="2:3" ht="18.75" thickBot="1" x14ac:dyDescent="0.4">
      <c r="B18" s="2" t="s">
        <v>16</v>
      </c>
      <c r="C18" s="5" t="s">
        <v>104</v>
      </c>
    </row>
    <row r="19" spans="2:3" ht="18.75" thickBot="1" x14ac:dyDescent="0.4">
      <c r="B19" s="2" t="s">
        <v>17</v>
      </c>
      <c r="C19" s="5" t="s">
        <v>104</v>
      </c>
    </row>
    <row r="20" spans="2:3" ht="18.75" thickBot="1" x14ac:dyDescent="0.4">
      <c r="B20" s="2" t="s">
        <v>18</v>
      </c>
      <c r="C20" s="5" t="s">
        <v>104</v>
      </c>
    </row>
    <row r="21" spans="2:3" ht="36.75" thickBot="1" x14ac:dyDescent="0.4">
      <c r="B21" s="2" t="s">
        <v>19</v>
      </c>
      <c r="C21" s="5" t="s">
        <v>104</v>
      </c>
    </row>
    <row r="22" spans="2:3" ht="36.75" thickBot="1" x14ac:dyDescent="0.4">
      <c r="B22" s="2" t="s">
        <v>20</v>
      </c>
      <c r="C22" s="5" t="s">
        <v>104</v>
      </c>
    </row>
    <row r="23" spans="2:3" ht="18.75" thickBot="1" x14ac:dyDescent="0.4">
      <c r="B23" s="2" t="s">
        <v>21</v>
      </c>
      <c r="C23" s="5" t="s">
        <v>104</v>
      </c>
    </row>
    <row r="24" spans="2:3" ht="36.75" thickBot="1" x14ac:dyDescent="0.4">
      <c r="B24" s="2" t="s">
        <v>22</v>
      </c>
      <c r="C24" s="5" t="s">
        <v>104</v>
      </c>
    </row>
    <row r="25" spans="2:3" ht="36.75" thickBot="1" x14ac:dyDescent="0.4">
      <c r="B25" s="2" t="s">
        <v>23</v>
      </c>
      <c r="C25" s="5" t="s">
        <v>104</v>
      </c>
    </row>
    <row r="26" spans="2:3" ht="36.75" thickBot="1" x14ac:dyDescent="0.4">
      <c r="B26" s="2" t="s">
        <v>24</v>
      </c>
      <c r="C26" s="5" t="s">
        <v>104</v>
      </c>
    </row>
    <row r="27" spans="2:3" ht="18.75" thickBot="1" x14ac:dyDescent="0.4">
      <c r="B27" s="2" t="s">
        <v>25</v>
      </c>
      <c r="C27" s="5" t="s">
        <v>104</v>
      </c>
    </row>
    <row r="28" spans="2:3" ht="18.75" thickBot="1" x14ac:dyDescent="0.4">
      <c r="B28" s="2" t="s">
        <v>26</v>
      </c>
      <c r="C28" s="5" t="s">
        <v>104</v>
      </c>
    </row>
    <row r="29" spans="2:3" ht="18.75" thickBot="1" x14ac:dyDescent="0.4">
      <c r="B29" s="2" t="s">
        <v>27</v>
      </c>
      <c r="C29" s="5" t="s">
        <v>104</v>
      </c>
    </row>
    <row r="30" spans="2:3" ht="18.75" thickBot="1" x14ac:dyDescent="0.4">
      <c r="B30" s="2" t="s">
        <v>28</v>
      </c>
      <c r="C30" s="5" t="s">
        <v>104</v>
      </c>
    </row>
    <row r="31" spans="2:3" ht="36.75" hidden="1" thickBot="1" x14ac:dyDescent="0.4">
      <c r="B31" s="2" t="s">
        <v>29</v>
      </c>
      <c r="C31" s="5" t="s">
        <v>105</v>
      </c>
    </row>
    <row r="32" spans="2:3" ht="18.75" hidden="1" thickBot="1" x14ac:dyDescent="0.4">
      <c r="B32" s="2" t="s">
        <v>30</v>
      </c>
      <c r="C32" s="5" t="s">
        <v>105</v>
      </c>
    </row>
    <row r="33" spans="2:3" ht="90.75" hidden="1" thickBot="1" x14ac:dyDescent="0.4">
      <c r="B33" s="2" t="s">
        <v>31</v>
      </c>
      <c r="C33" s="9" t="s">
        <v>105</v>
      </c>
    </row>
    <row r="34" spans="2:3" ht="54.75" thickBot="1" x14ac:dyDescent="0.4">
      <c r="B34" s="2" t="s">
        <v>32</v>
      </c>
      <c r="C34" s="9" t="s">
        <v>104</v>
      </c>
    </row>
    <row r="35" spans="2:3" ht="54.75" thickBot="1" x14ac:dyDescent="0.4">
      <c r="B35" s="3" t="s">
        <v>33</v>
      </c>
      <c r="C35" s="9" t="s">
        <v>104</v>
      </c>
    </row>
    <row r="36" spans="2:3" ht="18.75" thickBot="1" x14ac:dyDescent="0.4">
      <c r="B36" s="2" t="s">
        <v>34</v>
      </c>
      <c r="C36" s="5" t="s">
        <v>104</v>
      </c>
    </row>
    <row r="37" spans="2:3" ht="18.75" thickBot="1" x14ac:dyDescent="0.4">
      <c r="B37" s="2" t="s">
        <v>35</v>
      </c>
      <c r="C37" s="5" t="s">
        <v>104</v>
      </c>
    </row>
    <row r="38" spans="2:3" ht="18.75" hidden="1" thickBot="1" x14ac:dyDescent="0.4">
      <c r="B38" s="2" t="s">
        <v>36</v>
      </c>
      <c r="C38" s="5" t="s">
        <v>105</v>
      </c>
    </row>
    <row r="39" spans="2:3" ht="36.75" thickBot="1" x14ac:dyDescent="0.4">
      <c r="B39" s="2" t="s">
        <v>37</v>
      </c>
      <c r="C39" s="5" t="s">
        <v>104</v>
      </c>
    </row>
    <row r="40" spans="2:3" ht="36.75" thickBot="1" x14ac:dyDescent="0.4">
      <c r="B40" s="2" t="s">
        <v>38</v>
      </c>
      <c r="C40" s="5" t="s">
        <v>104</v>
      </c>
    </row>
    <row r="41" spans="2:3" ht="36.75" thickBot="1" x14ac:dyDescent="0.4">
      <c r="B41" s="2" t="s">
        <v>39</v>
      </c>
      <c r="C41" s="5" t="s">
        <v>104</v>
      </c>
    </row>
    <row r="42" spans="2:3" ht="36.75" thickBot="1" x14ac:dyDescent="0.4">
      <c r="B42" s="2" t="s">
        <v>40</v>
      </c>
      <c r="C42" s="5" t="s">
        <v>104</v>
      </c>
    </row>
    <row r="43" spans="2:3" ht="18.75" hidden="1" thickBot="1" x14ac:dyDescent="0.4">
      <c r="B43" s="2" t="s">
        <v>41</v>
      </c>
      <c r="C43" s="5" t="s">
        <v>105</v>
      </c>
    </row>
    <row r="44" spans="2:3" ht="36.75" thickBot="1" x14ac:dyDescent="0.4">
      <c r="B44" s="2" t="s">
        <v>42</v>
      </c>
      <c r="C44" s="5" t="s">
        <v>104</v>
      </c>
    </row>
    <row r="45" spans="2:3" ht="18.75" thickBot="1" x14ac:dyDescent="0.4">
      <c r="B45" s="2" t="s">
        <v>43</v>
      </c>
      <c r="C45" s="5" t="s">
        <v>104</v>
      </c>
    </row>
    <row r="46" spans="2:3" ht="18.75" thickBot="1" x14ac:dyDescent="0.4">
      <c r="B46" s="2" t="s">
        <v>44</v>
      </c>
      <c r="C46" s="5" t="s">
        <v>104</v>
      </c>
    </row>
    <row r="47" spans="2:3" ht="18.75" thickBot="1" x14ac:dyDescent="0.4">
      <c r="B47" s="2" t="s">
        <v>45</v>
      </c>
      <c r="C47" s="5" t="s">
        <v>104</v>
      </c>
    </row>
    <row r="48" spans="2:3" ht="18.75" hidden="1" thickBot="1" x14ac:dyDescent="0.4">
      <c r="B48" s="2" t="s">
        <v>46</v>
      </c>
      <c r="C48" s="5" t="s">
        <v>105</v>
      </c>
    </row>
    <row r="49" spans="2:3" ht="18.75" thickBot="1" x14ac:dyDescent="0.4">
      <c r="B49" s="2" t="s">
        <v>47</v>
      </c>
      <c r="C49" s="5" t="s">
        <v>104</v>
      </c>
    </row>
    <row r="50" spans="2:3" ht="18.75" thickBot="1" x14ac:dyDescent="0.4">
      <c r="B50" s="2" t="s">
        <v>48</v>
      </c>
      <c r="C50" s="5" t="s">
        <v>104</v>
      </c>
    </row>
    <row r="51" spans="2:3" ht="18.75" thickBot="1" x14ac:dyDescent="0.4">
      <c r="B51" s="2" t="s">
        <v>49</v>
      </c>
      <c r="C51" s="5" t="s">
        <v>104</v>
      </c>
    </row>
    <row r="52" spans="2:3" ht="36.75" hidden="1" thickBot="1" x14ac:dyDescent="0.4">
      <c r="B52" s="2" t="s">
        <v>50</v>
      </c>
      <c r="C52" s="5" t="s">
        <v>105</v>
      </c>
    </row>
    <row r="53" spans="2:3" ht="18.75" thickBot="1" x14ac:dyDescent="0.4">
      <c r="B53" s="2" t="s">
        <v>51</v>
      </c>
      <c r="C53" s="5" t="s">
        <v>104</v>
      </c>
    </row>
    <row r="54" spans="2:3" ht="18.75" thickBot="1" x14ac:dyDescent="0.4">
      <c r="B54" s="2" t="s">
        <v>52</v>
      </c>
      <c r="C54" s="5" t="s">
        <v>104</v>
      </c>
    </row>
    <row r="55" spans="2:3" ht="18.75" thickBot="1" x14ac:dyDescent="0.4">
      <c r="B55" s="2" t="s">
        <v>53</v>
      </c>
      <c r="C55" s="5" t="s">
        <v>104</v>
      </c>
    </row>
    <row r="56" spans="2:3" ht="18.75" thickBot="1" x14ac:dyDescent="0.4">
      <c r="B56" s="2" t="s">
        <v>54</v>
      </c>
      <c r="C56" s="5" t="s">
        <v>104</v>
      </c>
    </row>
    <row r="57" spans="2:3" ht="18.75" thickBot="1" x14ac:dyDescent="0.4">
      <c r="B57" s="2" t="s">
        <v>55</v>
      </c>
      <c r="C57" s="5" t="s">
        <v>104</v>
      </c>
    </row>
    <row r="58" spans="2:3" ht="18.75" thickBot="1" x14ac:dyDescent="0.4">
      <c r="B58" s="2" t="s">
        <v>56</v>
      </c>
      <c r="C58" s="5" t="s">
        <v>104</v>
      </c>
    </row>
    <row r="59" spans="2:3" ht="18.75" thickBot="1" x14ac:dyDescent="0.4">
      <c r="B59" s="2" t="s">
        <v>57</v>
      </c>
      <c r="C59" s="2" t="s">
        <v>104</v>
      </c>
    </row>
    <row r="60" spans="2:3" ht="18.75" thickBot="1" x14ac:dyDescent="0.4">
      <c r="B60" s="2" t="s">
        <v>58</v>
      </c>
      <c r="C60" s="5" t="s">
        <v>104</v>
      </c>
    </row>
    <row r="61" spans="2:3" ht="18.75" thickBot="1" x14ac:dyDescent="0.4">
      <c r="B61" s="2" t="s">
        <v>59</v>
      </c>
      <c r="C61" s="5" t="s">
        <v>104</v>
      </c>
    </row>
    <row r="62" spans="2:3" ht="18.75" thickBot="1" x14ac:dyDescent="0.4">
      <c r="B62" s="2" t="s">
        <v>60</v>
      </c>
      <c r="C62" s="5" t="s">
        <v>104</v>
      </c>
    </row>
    <row r="63" spans="2:3" ht="36.75" hidden="1" thickBot="1" x14ac:dyDescent="0.4">
      <c r="B63" s="2" t="s">
        <v>61</v>
      </c>
      <c r="C63" s="5" t="s">
        <v>105</v>
      </c>
    </row>
    <row r="64" spans="2:3" ht="18.75" thickBot="1" x14ac:dyDescent="0.4">
      <c r="B64" s="2" t="s">
        <v>62</v>
      </c>
      <c r="C64" s="5" t="s">
        <v>104</v>
      </c>
    </row>
    <row r="65" spans="2:3" ht="36.75" thickBot="1" x14ac:dyDescent="0.4">
      <c r="B65" s="2" t="s">
        <v>63</v>
      </c>
      <c r="C65" s="5" t="s">
        <v>104</v>
      </c>
    </row>
    <row r="66" spans="2:3" ht="18.75" hidden="1" thickBot="1" x14ac:dyDescent="0.4">
      <c r="B66" s="2" t="s">
        <v>64</v>
      </c>
      <c r="C66" s="5" t="s">
        <v>105</v>
      </c>
    </row>
    <row r="67" spans="2:3" ht="18.75" thickBot="1" x14ac:dyDescent="0.4">
      <c r="B67" s="2" t="s">
        <v>65</v>
      </c>
      <c r="C67" s="5" t="s">
        <v>104</v>
      </c>
    </row>
    <row r="68" spans="2:3" ht="18.75" thickBot="1" x14ac:dyDescent="0.4">
      <c r="B68" s="2" t="s">
        <v>66</v>
      </c>
      <c r="C68" s="5" t="s">
        <v>104</v>
      </c>
    </row>
    <row r="69" spans="2:3" ht="18.75" thickBot="1" x14ac:dyDescent="0.4">
      <c r="B69" s="2" t="s">
        <v>67</v>
      </c>
      <c r="C69" s="5" t="s">
        <v>104</v>
      </c>
    </row>
    <row r="70" spans="2:3" ht="18.75" hidden="1" thickBot="1" x14ac:dyDescent="0.4">
      <c r="B70" s="2" t="s">
        <v>68</v>
      </c>
      <c r="C70" s="5" t="s">
        <v>105</v>
      </c>
    </row>
    <row r="71" spans="2:3" ht="18.75" thickBot="1" x14ac:dyDescent="0.4">
      <c r="B71" s="2" t="s">
        <v>69</v>
      </c>
      <c r="C71" s="5" t="s">
        <v>104</v>
      </c>
    </row>
    <row r="72" spans="2:3" ht="18.75" thickBot="1" x14ac:dyDescent="0.4">
      <c r="B72" s="2" t="s">
        <v>70</v>
      </c>
      <c r="C72" s="5" t="s">
        <v>104</v>
      </c>
    </row>
    <row r="73" spans="2:3" ht="18.75" thickBot="1" x14ac:dyDescent="0.4">
      <c r="B73" s="2" t="s">
        <v>71</v>
      </c>
      <c r="C73" s="5" t="s">
        <v>104</v>
      </c>
    </row>
    <row r="74" spans="2:3" ht="36.75" thickBot="1" x14ac:dyDescent="0.4">
      <c r="B74" s="2" t="s">
        <v>72</v>
      </c>
      <c r="C74" s="5" t="s">
        <v>104</v>
      </c>
    </row>
    <row r="75" spans="2:3" ht="18.75" thickBot="1" x14ac:dyDescent="0.4">
      <c r="B75" s="2" t="s">
        <v>73</v>
      </c>
      <c r="C75" s="5" t="s">
        <v>104</v>
      </c>
    </row>
    <row r="76" spans="2:3" ht="18.75" thickBot="1" x14ac:dyDescent="0.4">
      <c r="B76" s="2" t="s">
        <v>74</v>
      </c>
      <c r="C76" s="5" t="s">
        <v>104</v>
      </c>
    </row>
    <row r="77" spans="2:3" ht="36.75" hidden="1" thickBot="1" x14ac:dyDescent="0.4">
      <c r="B77" s="2" t="s">
        <v>75</v>
      </c>
      <c r="C77" s="5" t="s">
        <v>105</v>
      </c>
    </row>
    <row r="78" spans="2:3" ht="36.75" thickBot="1" x14ac:dyDescent="0.4">
      <c r="B78" s="2" t="s">
        <v>76</v>
      </c>
      <c r="C78" s="5" t="s">
        <v>104</v>
      </c>
    </row>
    <row r="79" spans="2:3" ht="36.75" thickBot="1" x14ac:dyDescent="0.4">
      <c r="B79" s="2" t="s">
        <v>77</v>
      </c>
      <c r="C79" s="5" t="s">
        <v>104</v>
      </c>
    </row>
    <row r="80" spans="2:3" ht="18.75" thickBot="1" x14ac:dyDescent="0.4">
      <c r="B80" s="2" t="s">
        <v>78</v>
      </c>
      <c r="C80" s="5" t="s">
        <v>104</v>
      </c>
    </row>
    <row r="81" spans="2:3" ht="18.75" thickBot="1" x14ac:dyDescent="0.4">
      <c r="B81" s="2" t="s">
        <v>79</v>
      </c>
      <c r="C81" s="5" t="s">
        <v>104</v>
      </c>
    </row>
    <row r="82" spans="2:3" ht="18.75" thickBot="1" x14ac:dyDescent="0.4">
      <c r="B82" s="2" t="s">
        <v>80</v>
      </c>
      <c r="C82" s="5" t="s">
        <v>104</v>
      </c>
    </row>
    <row r="83" spans="2:3" ht="36.75" hidden="1" thickBot="1" x14ac:dyDescent="0.4">
      <c r="B83" s="2" t="s">
        <v>81</v>
      </c>
      <c r="C83" s="5" t="s">
        <v>105</v>
      </c>
    </row>
    <row r="84" spans="2:3" ht="18.75" thickBot="1" x14ac:dyDescent="0.4">
      <c r="B84" s="2" t="s">
        <v>82</v>
      </c>
      <c r="C84" s="5" t="s">
        <v>104</v>
      </c>
    </row>
    <row r="85" spans="2:3" ht="18.75" thickBot="1" x14ac:dyDescent="0.4">
      <c r="B85" s="2" t="s">
        <v>83</v>
      </c>
      <c r="C85" s="5" t="s">
        <v>104</v>
      </c>
    </row>
    <row r="86" spans="2:3" ht="18.75" thickBot="1" x14ac:dyDescent="0.4">
      <c r="B86" s="2" t="s">
        <v>84</v>
      </c>
      <c r="C86" s="5" t="s">
        <v>104</v>
      </c>
    </row>
    <row r="87" spans="2:3" ht="15.75" thickBot="1" x14ac:dyDescent="0.3">
      <c r="B87" s="4" t="s">
        <v>85</v>
      </c>
      <c r="C87" s="4" t="s">
        <v>104</v>
      </c>
    </row>
    <row r="88" spans="2:3" ht="30.75" thickBot="1" x14ac:dyDescent="0.3">
      <c r="B88" s="5" t="s">
        <v>86</v>
      </c>
      <c r="C88" s="4" t="s">
        <v>104</v>
      </c>
    </row>
    <row r="89" spans="2:3" ht="30.75" thickBot="1" x14ac:dyDescent="0.3">
      <c r="B89" s="6" t="s">
        <v>87</v>
      </c>
      <c r="C89" s="4" t="s">
        <v>104</v>
      </c>
    </row>
    <row r="90" spans="2:3" ht="39.75" thickBot="1" x14ac:dyDescent="0.3">
      <c r="B90" s="7" t="s">
        <v>88</v>
      </c>
      <c r="C90" s="4" t="s">
        <v>104</v>
      </c>
    </row>
    <row r="91" spans="2:3" ht="15.75" thickBot="1" x14ac:dyDescent="0.3">
      <c r="B91" s="4" t="s">
        <v>89</v>
      </c>
      <c r="C91" s="4" t="s">
        <v>104</v>
      </c>
    </row>
    <row r="92" spans="2:3" ht="30.75" thickBot="1" x14ac:dyDescent="0.3">
      <c r="B92" s="4" t="s">
        <v>90</v>
      </c>
      <c r="C92" s="4" t="s">
        <v>104</v>
      </c>
    </row>
    <row r="93" spans="2:3" ht="30.75" thickBot="1" x14ac:dyDescent="0.3">
      <c r="B93" s="4" t="s">
        <v>91</v>
      </c>
      <c r="C93" s="4" t="s">
        <v>104</v>
      </c>
    </row>
    <row r="94" spans="2:3" ht="30.75" thickBot="1" x14ac:dyDescent="0.3">
      <c r="B94" s="4" t="s">
        <v>92</v>
      </c>
      <c r="C94" s="4" t="s">
        <v>104</v>
      </c>
    </row>
    <row r="95" spans="2:3" ht="15.75" thickBot="1" x14ac:dyDescent="0.3">
      <c r="B95" s="4" t="s">
        <v>93</v>
      </c>
      <c r="C95" s="4" t="s">
        <v>104</v>
      </c>
    </row>
    <row r="96" spans="2:3" ht="15.75" thickBot="1" x14ac:dyDescent="0.3">
      <c r="B96" s="7" t="s">
        <v>94</v>
      </c>
      <c r="C96" s="4" t="s">
        <v>104</v>
      </c>
    </row>
    <row r="97" spans="2:3" ht="15.75" thickBot="1" x14ac:dyDescent="0.3">
      <c r="B97" s="4" t="s">
        <v>95</v>
      </c>
      <c r="C97" s="4" t="s">
        <v>104</v>
      </c>
    </row>
    <row r="98" spans="2:3" ht="15.75" thickBot="1" x14ac:dyDescent="0.3">
      <c r="B98" s="4" t="s">
        <v>96</v>
      </c>
      <c r="C98" s="4" t="s">
        <v>104</v>
      </c>
    </row>
    <row r="99" spans="2:3" ht="15.75" thickBot="1" x14ac:dyDescent="0.3">
      <c r="B99" s="7" t="s">
        <v>97</v>
      </c>
      <c r="C99" s="4" t="s">
        <v>104</v>
      </c>
    </row>
    <row r="100" spans="2:3" ht="15.75" thickBot="1" x14ac:dyDescent="0.3">
      <c r="B100" s="4" t="s">
        <v>98</v>
      </c>
      <c r="C100" s="4" t="s">
        <v>104</v>
      </c>
    </row>
    <row r="101" spans="2:3" ht="16.5" thickBot="1" x14ac:dyDescent="0.3">
      <c r="B101" s="8" t="s">
        <v>99</v>
      </c>
      <c r="C101" s="4" t="s">
        <v>104</v>
      </c>
    </row>
    <row r="102" spans="2:3" ht="15.75" thickBot="1" x14ac:dyDescent="0.3">
      <c r="B102" s="4" t="s">
        <v>100</v>
      </c>
      <c r="C102" s="4" t="s">
        <v>104</v>
      </c>
    </row>
  </sheetData>
  <autoFilter ref="B1:C102" xr:uid="{45F7C78B-6A10-487A-B45A-48A66DA1E43C}">
    <filterColumn colId="1">
      <filters>
        <filter val="Y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1CBB8-20BE-4450-A576-B94E1CFB3C4C}">
  <dimension ref="A1:F86"/>
  <sheetViews>
    <sheetView topLeftCell="D1" workbookViewId="0">
      <selection activeCell="C18" sqref="C18"/>
    </sheetView>
  </sheetViews>
  <sheetFormatPr defaultRowHeight="15" x14ac:dyDescent="0.25"/>
  <cols>
    <col min="1" max="1" width="17.7109375" customWidth="1"/>
    <col min="2" max="2" width="19.85546875" customWidth="1"/>
    <col min="3" max="3" width="21.28515625" customWidth="1"/>
    <col min="4" max="4" width="11.7109375" customWidth="1"/>
  </cols>
  <sheetData>
    <row r="1" spans="1:6" ht="18.75" thickBot="1" x14ac:dyDescent="0.4">
      <c r="A1" s="2" t="s">
        <v>101</v>
      </c>
      <c r="B1" t="s">
        <v>102</v>
      </c>
      <c r="C1" t="s">
        <v>103</v>
      </c>
      <c r="D1" t="s">
        <v>106</v>
      </c>
      <c r="E1" t="s">
        <v>107</v>
      </c>
      <c r="F1" t="s">
        <v>124</v>
      </c>
    </row>
    <row r="2" spans="1:6" ht="48.75" customHeight="1" thickBot="1" x14ac:dyDescent="0.4">
      <c r="A2" s="2" t="s">
        <v>0</v>
      </c>
      <c r="B2" s="10" t="s">
        <v>104</v>
      </c>
      <c r="C2" s="10" t="s">
        <v>104</v>
      </c>
      <c r="D2" s="5" t="s">
        <v>104</v>
      </c>
      <c r="E2" t="s">
        <v>104</v>
      </c>
      <c r="F2" t="s">
        <v>125</v>
      </c>
    </row>
    <row r="3" spans="1:6" ht="37.5" customHeight="1" thickBot="1" x14ac:dyDescent="0.4">
      <c r="A3" s="2" t="s">
        <v>1</v>
      </c>
      <c r="B3" s="10" t="s">
        <v>104</v>
      </c>
      <c r="C3" s="10" t="s">
        <v>104</v>
      </c>
      <c r="D3" s="5" t="s">
        <v>105</v>
      </c>
      <c r="E3" t="s">
        <v>104</v>
      </c>
    </row>
    <row r="4" spans="1:6" ht="54.75" thickBot="1" x14ac:dyDescent="0.4">
      <c r="A4" s="2" t="s">
        <v>2</v>
      </c>
      <c r="B4" s="10" t="s">
        <v>104</v>
      </c>
      <c r="C4" s="10" t="s">
        <v>104</v>
      </c>
      <c r="D4" s="5" t="s">
        <v>104</v>
      </c>
      <c r="E4" t="s">
        <v>104</v>
      </c>
    </row>
    <row r="5" spans="1:6" ht="18.75" thickBot="1" x14ac:dyDescent="0.4">
      <c r="A5" s="2" t="s">
        <v>122</v>
      </c>
      <c r="B5" s="10" t="s">
        <v>104</v>
      </c>
      <c r="C5" s="10" t="s">
        <v>104</v>
      </c>
      <c r="D5" s="5" t="s">
        <v>105</v>
      </c>
      <c r="E5" t="s">
        <v>104</v>
      </c>
    </row>
    <row r="6" spans="1:6" ht="36.75" thickBot="1" x14ac:dyDescent="0.4">
      <c r="A6" s="2" t="s">
        <v>4</v>
      </c>
      <c r="B6" s="10" t="s">
        <v>104</v>
      </c>
      <c r="C6" s="10" t="s">
        <v>104</v>
      </c>
      <c r="D6" s="5" t="s">
        <v>105</v>
      </c>
      <c r="E6" t="s">
        <v>104</v>
      </c>
    </row>
    <row r="7" spans="1:6" ht="36.75" thickBot="1" x14ac:dyDescent="0.4">
      <c r="A7" s="2" t="s">
        <v>6</v>
      </c>
      <c r="B7" s="10" t="s">
        <v>104</v>
      </c>
      <c r="C7" s="10" t="s">
        <v>104</v>
      </c>
      <c r="D7" s="9" t="s">
        <v>104</v>
      </c>
      <c r="E7" t="s">
        <v>104</v>
      </c>
    </row>
    <row r="8" spans="1:6" ht="18.75" thickBot="1" x14ac:dyDescent="0.4">
      <c r="A8" s="2" t="s">
        <v>8</v>
      </c>
      <c r="B8" s="10" t="s">
        <v>104</v>
      </c>
      <c r="C8" s="10" t="s">
        <v>104</v>
      </c>
      <c r="D8" s="5" t="s">
        <v>105</v>
      </c>
      <c r="E8" t="s">
        <v>104</v>
      </c>
    </row>
    <row r="9" spans="1:6" ht="18.75" thickBot="1" x14ac:dyDescent="0.4">
      <c r="A9" s="2" t="s">
        <v>10</v>
      </c>
      <c r="B9" s="10" t="s">
        <v>104</v>
      </c>
      <c r="C9" s="10" t="s">
        <v>104</v>
      </c>
      <c r="D9" s="5" t="s">
        <v>105</v>
      </c>
      <c r="E9" t="s">
        <v>104</v>
      </c>
    </row>
    <row r="10" spans="1:6" ht="18.75" thickBot="1" x14ac:dyDescent="0.4">
      <c r="A10" s="2" t="s">
        <v>11</v>
      </c>
      <c r="B10" s="10" t="s">
        <v>104</v>
      </c>
      <c r="C10" s="10" t="s">
        <v>104</v>
      </c>
      <c r="D10" s="5" t="s">
        <v>104</v>
      </c>
      <c r="E10" t="s">
        <v>104</v>
      </c>
    </row>
    <row r="11" spans="1:6" ht="36.75" thickBot="1" x14ac:dyDescent="0.4">
      <c r="A11" s="2" t="s">
        <v>13</v>
      </c>
      <c r="B11" s="10" t="s">
        <v>104</v>
      </c>
      <c r="C11" s="10" t="s">
        <v>104</v>
      </c>
      <c r="D11" s="5" t="s">
        <v>104</v>
      </c>
      <c r="E11" t="s">
        <v>104</v>
      </c>
    </row>
    <row r="12" spans="1:6" ht="18.75" thickBot="1" x14ac:dyDescent="0.4">
      <c r="A12" s="2" t="s">
        <v>14</v>
      </c>
      <c r="B12" s="10" t="s">
        <v>104</v>
      </c>
      <c r="C12" s="10" t="s">
        <v>104</v>
      </c>
      <c r="D12" s="5" t="s">
        <v>104</v>
      </c>
      <c r="E12" t="s">
        <v>104</v>
      </c>
    </row>
    <row r="13" spans="1:6" ht="36.75" thickBot="1" x14ac:dyDescent="0.4">
      <c r="A13" s="2" t="s">
        <v>15</v>
      </c>
      <c r="B13" s="10" t="s">
        <v>104</v>
      </c>
      <c r="C13" s="10" t="s">
        <v>104</v>
      </c>
      <c r="D13" s="5" t="s">
        <v>105</v>
      </c>
      <c r="E13" t="s">
        <v>104</v>
      </c>
    </row>
    <row r="14" spans="1:6" ht="18.75" thickBot="1" x14ac:dyDescent="0.4">
      <c r="A14" s="2" t="s">
        <v>16</v>
      </c>
      <c r="B14" s="10" t="s">
        <v>104</v>
      </c>
      <c r="C14" s="10" t="s">
        <v>104</v>
      </c>
      <c r="D14" s="5" t="s">
        <v>104</v>
      </c>
      <c r="E14" t="s">
        <v>104</v>
      </c>
    </row>
    <row r="15" spans="1:6" ht="36.75" thickBot="1" x14ac:dyDescent="0.4">
      <c r="A15" s="2" t="s">
        <v>17</v>
      </c>
      <c r="B15" s="10" t="s">
        <v>104</v>
      </c>
      <c r="C15" s="10" t="s">
        <v>104</v>
      </c>
      <c r="D15" s="5" t="s">
        <v>105</v>
      </c>
      <c r="E15" t="s">
        <v>104</v>
      </c>
    </row>
    <row r="16" spans="1:6" ht="36.75" thickBot="1" x14ac:dyDescent="0.4">
      <c r="A16" s="2" t="s">
        <v>18</v>
      </c>
      <c r="B16" s="10" t="s">
        <v>104</v>
      </c>
      <c r="C16" s="10" t="s">
        <v>104</v>
      </c>
      <c r="D16" s="5" t="s">
        <v>105</v>
      </c>
      <c r="E16" t="s">
        <v>104</v>
      </c>
    </row>
    <row r="17" spans="1:5" ht="36.75" thickBot="1" x14ac:dyDescent="0.4">
      <c r="A17" s="2" t="s">
        <v>19</v>
      </c>
      <c r="B17" s="10" t="s">
        <v>104</v>
      </c>
      <c r="C17" s="10" t="s">
        <v>104</v>
      </c>
      <c r="D17" s="5" t="s">
        <v>104</v>
      </c>
      <c r="E17" t="s">
        <v>104</v>
      </c>
    </row>
    <row r="18" spans="1:5" ht="36.75" thickBot="1" x14ac:dyDescent="0.4">
      <c r="A18" s="2" t="s">
        <v>20</v>
      </c>
      <c r="B18" s="10" t="s">
        <v>104</v>
      </c>
      <c r="C18" s="10" t="s">
        <v>104</v>
      </c>
      <c r="D18" s="5" t="s">
        <v>104</v>
      </c>
      <c r="E18" t="s">
        <v>104</v>
      </c>
    </row>
    <row r="19" spans="1:5" ht="36.75" thickBot="1" x14ac:dyDescent="0.4">
      <c r="A19" s="2" t="s">
        <v>21</v>
      </c>
      <c r="B19" s="10" t="s">
        <v>104</v>
      </c>
      <c r="C19" s="10" t="s">
        <v>104</v>
      </c>
      <c r="D19" s="5" t="s">
        <v>104</v>
      </c>
      <c r="E19" t="s">
        <v>104</v>
      </c>
    </row>
    <row r="20" spans="1:5" ht="36.75" thickBot="1" x14ac:dyDescent="0.4">
      <c r="A20" s="2" t="s">
        <v>22</v>
      </c>
      <c r="B20" s="10" t="s">
        <v>104</v>
      </c>
      <c r="C20" s="10" t="s">
        <v>104</v>
      </c>
      <c r="D20" s="5" t="s">
        <v>104</v>
      </c>
      <c r="E20" t="s">
        <v>104</v>
      </c>
    </row>
    <row r="21" spans="1:5" ht="36.75" thickBot="1" x14ac:dyDescent="0.4">
      <c r="A21" s="2" t="s">
        <v>23</v>
      </c>
      <c r="B21" s="10" t="s">
        <v>104</v>
      </c>
      <c r="C21" s="10" t="s">
        <v>104</v>
      </c>
      <c r="D21" s="5" t="s">
        <v>104</v>
      </c>
      <c r="E21" t="s">
        <v>104</v>
      </c>
    </row>
    <row r="22" spans="1:5" ht="36.75" thickBot="1" x14ac:dyDescent="0.4">
      <c r="A22" s="2" t="s">
        <v>24</v>
      </c>
      <c r="B22" s="10" t="s">
        <v>104</v>
      </c>
      <c r="C22" s="10" t="s">
        <v>104</v>
      </c>
      <c r="D22" s="5" t="s">
        <v>104</v>
      </c>
      <c r="E22" t="s">
        <v>104</v>
      </c>
    </row>
    <row r="23" spans="1:5" ht="18.75" thickBot="1" x14ac:dyDescent="0.4">
      <c r="A23" s="2" t="s">
        <v>25</v>
      </c>
      <c r="B23" s="10" t="s">
        <v>104</v>
      </c>
      <c r="C23" s="10" t="s">
        <v>104</v>
      </c>
      <c r="D23" s="5" t="s">
        <v>104</v>
      </c>
      <c r="E23" t="s">
        <v>104</v>
      </c>
    </row>
    <row r="24" spans="1:5" ht="18.75" thickBot="1" x14ac:dyDescent="0.4">
      <c r="A24" s="2" t="s">
        <v>26</v>
      </c>
      <c r="B24" s="10" t="s">
        <v>104</v>
      </c>
      <c r="C24" s="10" t="s">
        <v>104</v>
      </c>
      <c r="D24" s="5" t="s">
        <v>105</v>
      </c>
      <c r="E24" t="s">
        <v>104</v>
      </c>
    </row>
    <row r="25" spans="1:5" ht="36.75" thickBot="1" x14ac:dyDescent="0.4">
      <c r="A25" s="2" t="s">
        <v>27</v>
      </c>
      <c r="B25" s="10" t="s">
        <v>104</v>
      </c>
      <c r="C25" s="10" t="s">
        <v>104</v>
      </c>
      <c r="D25" s="5" t="s">
        <v>104</v>
      </c>
      <c r="E25" t="s">
        <v>104</v>
      </c>
    </row>
    <row r="26" spans="1:5" ht="18.75" thickBot="1" x14ac:dyDescent="0.4">
      <c r="A26" s="2" t="s">
        <v>28</v>
      </c>
      <c r="B26" s="10" t="s">
        <v>104</v>
      </c>
      <c r="C26" s="10" t="s">
        <v>104</v>
      </c>
      <c r="D26" s="5" t="s">
        <v>104</v>
      </c>
      <c r="E26" t="s">
        <v>104</v>
      </c>
    </row>
    <row r="27" spans="1:5" ht="72.75" thickBot="1" x14ac:dyDescent="0.4">
      <c r="A27" s="2" t="s">
        <v>108</v>
      </c>
      <c r="B27" s="10" t="s">
        <v>104</v>
      </c>
      <c r="C27" s="10" t="s">
        <v>104</v>
      </c>
      <c r="D27" s="9" t="s">
        <v>104</v>
      </c>
      <c r="E27" t="s">
        <v>104</v>
      </c>
    </row>
    <row r="28" spans="1:5" ht="72.75" thickBot="1" x14ac:dyDescent="0.4">
      <c r="A28" s="2" t="s">
        <v>109</v>
      </c>
      <c r="B28" s="10" t="s">
        <v>104</v>
      </c>
      <c r="C28" s="10" t="s">
        <v>104</v>
      </c>
      <c r="D28" s="9" t="s">
        <v>104</v>
      </c>
      <c r="E28" t="s">
        <v>104</v>
      </c>
    </row>
    <row r="29" spans="1:5" ht="18.75" thickBot="1" x14ac:dyDescent="0.4">
      <c r="A29" s="2" t="s">
        <v>34</v>
      </c>
      <c r="B29" s="10" t="s">
        <v>104</v>
      </c>
      <c r="C29" s="10" t="s">
        <v>104</v>
      </c>
      <c r="D29" s="5" t="s">
        <v>104</v>
      </c>
      <c r="E29" t="s">
        <v>104</v>
      </c>
    </row>
    <row r="30" spans="1:5" ht="18.75" thickBot="1" x14ac:dyDescent="0.4">
      <c r="A30" s="2" t="s">
        <v>35</v>
      </c>
      <c r="B30" s="10" t="s">
        <v>104</v>
      </c>
      <c r="C30" s="10" t="s">
        <v>104</v>
      </c>
      <c r="D30" s="5" t="s">
        <v>105</v>
      </c>
      <c r="E30" t="s">
        <v>104</v>
      </c>
    </row>
    <row r="31" spans="1:5" ht="36.75" thickBot="1" x14ac:dyDescent="0.4">
      <c r="A31" s="2" t="s">
        <v>37</v>
      </c>
      <c r="B31" s="10" t="s">
        <v>104</v>
      </c>
      <c r="C31" s="10" t="s">
        <v>104</v>
      </c>
      <c r="D31" s="5" t="s">
        <v>105</v>
      </c>
      <c r="E31" t="s">
        <v>105</v>
      </c>
    </row>
    <row r="32" spans="1:5" ht="36.75" thickBot="1" x14ac:dyDescent="0.4">
      <c r="A32" s="2" t="s">
        <v>38</v>
      </c>
      <c r="B32" s="10" t="s">
        <v>104</v>
      </c>
      <c r="C32" s="10" t="s">
        <v>104</v>
      </c>
      <c r="D32" s="5" t="s">
        <v>105</v>
      </c>
      <c r="E32" t="s">
        <v>105</v>
      </c>
    </row>
    <row r="33" spans="1:5" ht="36.75" thickBot="1" x14ac:dyDescent="0.4">
      <c r="A33" s="2" t="s">
        <v>39</v>
      </c>
      <c r="B33" s="10" t="s">
        <v>104</v>
      </c>
      <c r="C33" s="10" t="s">
        <v>104</v>
      </c>
      <c r="D33" s="5" t="s">
        <v>105</v>
      </c>
      <c r="E33" t="s">
        <v>105</v>
      </c>
    </row>
    <row r="34" spans="1:5" ht="36.75" thickBot="1" x14ac:dyDescent="0.4">
      <c r="A34" s="2" t="s">
        <v>40</v>
      </c>
      <c r="B34" s="10" t="s">
        <v>104</v>
      </c>
      <c r="C34" s="10" t="s">
        <v>104</v>
      </c>
      <c r="D34" s="5" t="s">
        <v>105</v>
      </c>
      <c r="E34" t="s">
        <v>104</v>
      </c>
    </row>
    <row r="35" spans="1:5" ht="36.75" thickBot="1" x14ac:dyDescent="0.4">
      <c r="A35" s="2" t="s">
        <v>42</v>
      </c>
      <c r="B35" s="10" t="s">
        <v>104</v>
      </c>
      <c r="C35" s="10" t="s">
        <v>104</v>
      </c>
      <c r="D35" s="5" t="s">
        <v>105</v>
      </c>
      <c r="E35" t="s">
        <v>105</v>
      </c>
    </row>
    <row r="36" spans="1:5" ht="18.75" thickBot="1" x14ac:dyDescent="0.4">
      <c r="A36" s="2" t="s">
        <v>43</v>
      </c>
      <c r="B36" s="10" t="s">
        <v>104</v>
      </c>
      <c r="C36" s="10" t="s">
        <v>104</v>
      </c>
      <c r="D36" s="5" t="s">
        <v>105</v>
      </c>
      <c r="E36" t="s">
        <v>104</v>
      </c>
    </row>
    <row r="37" spans="1:5" ht="36.75" thickBot="1" x14ac:dyDescent="0.4">
      <c r="A37" s="2" t="s">
        <v>44</v>
      </c>
      <c r="B37" s="10" t="s">
        <v>104</v>
      </c>
      <c r="C37" s="10" t="s">
        <v>104</v>
      </c>
      <c r="D37" s="5" t="s">
        <v>105</v>
      </c>
      <c r="E37" t="s">
        <v>104</v>
      </c>
    </row>
    <row r="38" spans="1:5" ht="18.75" thickBot="1" x14ac:dyDescent="0.4">
      <c r="A38" s="2" t="s">
        <v>45</v>
      </c>
      <c r="B38" s="10" t="s">
        <v>104</v>
      </c>
      <c r="C38" s="10" t="s">
        <v>104</v>
      </c>
      <c r="D38" s="5" t="s">
        <v>105</v>
      </c>
      <c r="E38" t="s">
        <v>104</v>
      </c>
    </row>
    <row r="39" spans="1:5" ht="36.75" thickBot="1" x14ac:dyDescent="0.4">
      <c r="A39" s="2" t="s">
        <v>47</v>
      </c>
      <c r="B39" s="10" t="s">
        <v>104</v>
      </c>
      <c r="C39" s="10" t="s">
        <v>104</v>
      </c>
      <c r="D39" s="5" t="s">
        <v>105</v>
      </c>
      <c r="E39" t="s">
        <v>105</v>
      </c>
    </row>
    <row r="40" spans="1:5" ht="18.75" thickBot="1" x14ac:dyDescent="0.4">
      <c r="A40" s="2" t="s">
        <v>48</v>
      </c>
      <c r="B40" s="10" t="s">
        <v>104</v>
      </c>
      <c r="C40" s="10" t="s">
        <v>104</v>
      </c>
      <c r="D40" s="5" t="s">
        <v>104</v>
      </c>
      <c r="E40" t="s">
        <v>104</v>
      </c>
    </row>
    <row r="41" spans="1:5" ht="18.75" thickBot="1" x14ac:dyDescent="0.4">
      <c r="A41" s="2" t="s">
        <v>49</v>
      </c>
      <c r="B41" s="10" t="s">
        <v>104</v>
      </c>
      <c r="C41" s="10" t="s">
        <v>104</v>
      </c>
      <c r="D41" s="5" t="s">
        <v>104</v>
      </c>
      <c r="E41" t="s">
        <v>104</v>
      </c>
    </row>
    <row r="42" spans="1:5" ht="18.75" thickBot="1" x14ac:dyDescent="0.4">
      <c r="A42" s="2" t="s">
        <v>51</v>
      </c>
      <c r="B42" s="10" t="s">
        <v>104</v>
      </c>
      <c r="C42" s="10" t="s">
        <v>104</v>
      </c>
      <c r="D42" s="5" t="s">
        <v>104</v>
      </c>
      <c r="E42" t="s">
        <v>104</v>
      </c>
    </row>
    <row r="43" spans="1:5" ht="18.75" thickBot="1" x14ac:dyDescent="0.4">
      <c r="A43" s="2" t="s">
        <v>52</v>
      </c>
      <c r="B43" s="10" t="s">
        <v>104</v>
      </c>
      <c r="C43" s="10" t="s">
        <v>104</v>
      </c>
      <c r="D43" s="5" t="s">
        <v>104</v>
      </c>
      <c r="E43" t="s">
        <v>104</v>
      </c>
    </row>
    <row r="44" spans="1:5" ht="18.75" thickBot="1" x14ac:dyDescent="0.4">
      <c r="A44" s="2" t="s">
        <v>53</v>
      </c>
      <c r="B44" s="10" t="s">
        <v>104</v>
      </c>
      <c r="C44" s="10" t="s">
        <v>104</v>
      </c>
      <c r="D44" s="5" t="s">
        <v>104</v>
      </c>
      <c r="E44" t="s">
        <v>104</v>
      </c>
    </row>
    <row r="45" spans="1:5" ht="18.75" thickBot="1" x14ac:dyDescent="0.4">
      <c r="A45" s="2" t="s">
        <v>54</v>
      </c>
      <c r="B45" s="10" t="s">
        <v>104</v>
      </c>
      <c r="C45" s="10" t="s">
        <v>104</v>
      </c>
      <c r="D45" s="5" t="s">
        <v>105</v>
      </c>
      <c r="E45" t="s">
        <v>104</v>
      </c>
    </row>
    <row r="46" spans="1:5" ht="18.75" thickBot="1" x14ac:dyDescent="0.4">
      <c r="A46" s="2" t="s">
        <v>55</v>
      </c>
      <c r="B46" s="10" t="s">
        <v>104</v>
      </c>
      <c r="C46" s="10" t="s">
        <v>104</v>
      </c>
      <c r="D46" s="5" t="s">
        <v>105</v>
      </c>
      <c r="E46" t="s">
        <v>104</v>
      </c>
    </row>
    <row r="47" spans="1:5" ht="18.75" thickBot="1" x14ac:dyDescent="0.4">
      <c r="A47" s="2" t="s">
        <v>56</v>
      </c>
      <c r="B47" s="10" t="s">
        <v>104</v>
      </c>
      <c r="C47" s="10" t="s">
        <v>104</v>
      </c>
      <c r="D47" s="5" t="s">
        <v>104</v>
      </c>
      <c r="E47" t="s">
        <v>104</v>
      </c>
    </row>
    <row r="48" spans="1:5" ht="36.75" thickBot="1" x14ac:dyDescent="0.4">
      <c r="A48" s="2" t="s">
        <v>57</v>
      </c>
      <c r="B48" s="10" t="s">
        <v>104</v>
      </c>
      <c r="C48" s="10" t="s">
        <v>104</v>
      </c>
      <c r="D48" s="2" t="s">
        <v>104</v>
      </c>
      <c r="E48" t="s">
        <v>104</v>
      </c>
    </row>
    <row r="49" spans="1:5" ht="36.75" thickBot="1" x14ac:dyDescent="0.4">
      <c r="A49" s="2" t="s">
        <v>58</v>
      </c>
      <c r="B49" s="10" t="s">
        <v>104</v>
      </c>
      <c r="C49" s="10" t="s">
        <v>104</v>
      </c>
      <c r="D49" s="5" t="s">
        <v>105</v>
      </c>
      <c r="E49" t="s">
        <v>104</v>
      </c>
    </row>
    <row r="50" spans="1:5" ht="18.75" thickBot="1" x14ac:dyDescent="0.4">
      <c r="A50" s="2" t="s">
        <v>59</v>
      </c>
      <c r="B50" s="10" t="s">
        <v>104</v>
      </c>
      <c r="C50" s="10" t="s">
        <v>104</v>
      </c>
      <c r="D50" s="5" t="s">
        <v>104</v>
      </c>
      <c r="E50" t="s">
        <v>104</v>
      </c>
    </row>
    <row r="51" spans="1:5" ht="18.75" thickBot="1" x14ac:dyDescent="0.4">
      <c r="A51" s="2" t="s">
        <v>60</v>
      </c>
      <c r="B51" s="10" t="s">
        <v>104</v>
      </c>
      <c r="C51" s="10" t="s">
        <v>104</v>
      </c>
      <c r="D51" s="5" t="s">
        <v>104</v>
      </c>
      <c r="E51" t="s">
        <v>104</v>
      </c>
    </row>
    <row r="52" spans="1:5" ht="18.75" thickBot="1" x14ac:dyDescent="0.4">
      <c r="A52" s="2" t="s">
        <v>62</v>
      </c>
      <c r="B52" s="10" t="s">
        <v>104</v>
      </c>
      <c r="C52" s="10" t="s">
        <v>104</v>
      </c>
      <c r="D52" s="5" t="s">
        <v>104</v>
      </c>
      <c r="E52" t="s">
        <v>104</v>
      </c>
    </row>
    <row r="53" spans="1:5" ht="54.75" thickBot="1" x14ac:dyDescent="0.4">
      <c r="A53" s="2" t="s">
        <v>63</v>
      </c>
      <c r="B53" s="10" t="s">
        <v>104</v>
      </c>
      <c r="C53" s="10" t="s">
        <v>104</v>
      </c>
      <c r="D53" s="5" t="s">
        <v>105</v>
      </c>
      <c r="E53" t="s">
        <v>104</v>
      </c>
    </row>
    <row r="54" spans="1:5" ht="18.75" thickBot="1" x14ac:dyDescent="0.4">
      <c r="A54" s="2" t="s">
        <v>65</v>
      </c>
      <c r="B54" s="10" t="s">
        <v>104</v>
      </c>
      <c r="C54" s="10" t="s">
        <v>104</v>
      </c>
      <c r="D54" s="5" t="s">
        <v>105</v>
      </c>
      <c r="E54" t="s">
        <v>104</v>
      </c>
    </row>
    <row r="55" spans="1:5" ht="18.75" thickBot="1" x14ac:dyDescent="0.4">
      <c r="A55" s="2" t="s">
        <v>66</v>
      </c>
      <c r="B55" s="10" t="s">
        <v>104</v>
      </c>
      <c r="C55" s="10" t="s">
        <v>104</v>
      </c>
      <c r="D55" s="5" t="s">
        <v>105</v>
      </c>
      <c r="E55" t="s">
        <v>104</v>
      </c>
    </row>
    <row r="56" spans="1:5" ht="18.75" thickBot="1" x14ac:dyDescent="0.4">
      <c r="A56" s="2" t="s">
        <v>67</v>
      </c>
      <c r="B56" s="10" t="s">
        <v>104</v>
      </c>
      <c r="C56" s="10" t="s">
        <v>104</v>
      </c>
      <c r="D56" s="5" t="s">
        <v>105</v>
      </c>
      <c r="E56" t="s">
        <v>104</v>
      </c>
    </row>
    <row r="57" spans="1:5" ht="36.75" thickBot="1" x14ac:dyDescent="0.4">
      <c r="A57" s="2" t="s">
        <v>69</v>
      </c>
      <c r="B57" s="10" t="s">
        <v>104</v>
      </c>
      <c r="C57" s="10" t="s">
        <v>104</v>
      </c>
      <c r="D57" s="5" t="s">
        <v>105</v>
      </c>
      <c r="E57" t="s">
        <v>104</v>
      </c>
    </row>
    <row r="58" spans="1:5" ht="18.75" thickBot="1" x14ac:dyDescent="0.4">
      <c r="A58" s="2" t="s">
        <v>70</v>
      </c>
      <c r="B58" s="10" t="s">
        <v>104</v>
      </c>
      <c r="C58" s="10" t="s">
        <v>104</v>
      </c>
      <c r="D58" s="5" t="s">
        <v>105</v>
      </c>
      <c r="E58" t="s">
        <v>104</v>
      </c>
    </row>
    <row r="59" spans="1:5" ht="18.75" thickBot="1" x14ac:dyDescent="0.4">
      <c r="A59" s="2" t="s">
        <v>71</v>
      </c>
      <c r="B59" s="10" t="s">
        <v>104</v>
      </c>
      <c r="C59" s="10" t="s">
        <v>104</v>
      </c>
      <c r="D59" s="5" t="s">
        <v>105</v>
      </c>
      <c r="E59" t="s">
        <v>104</v>
      </c>
    </row>
    <row r="60" spans="1:5" ht="36.75" thickBot="1" x14ac:dyDescent="0.4">
      <c r="A60" s="2" t="s">
        <v>121</v>
      </c>
      <c r="B60" s="10" t="s">
        <v>104</v>
      </c>
      <c r="C60" s="10" t="s">
        <v>104</v>
      </c>
      <c r="D60" s="5" t="s">
        <v>105</v>
      </c>
      <c r="E60" t="s">
        <v>104</v>
      </c>
    </row>
    <row r="61" spans="1:5" ht="18.75" thickBot="1" x14ac:dyDescent="0.4">
      <c r="A61" s="2" t="s">
        <v>73</v>
      </c>
      <c r="B61" s="10" t="s">
        <v>104</v>
      </c>
      <c r="C61" s="10" t="s">
        <v>104</v>
      </c>
      <c r="D61" s="5" t="s">
        <v>105</v>
      </c>
      <c r="E61" t="s">
        <v>104</v>
      </c>
    </row>
    <row r="62" spans="1:5" ht="36.75" thickBot="1" x14ac:dyDescent="0.4">
      <c r="A62" s="2" t="s">
        <v>74</v>
      </c>
      <c r="B62" s="10" t="s">
        <v>104</v>
      </c>
      <c r="C62" s="10" t="s">
        <v>104</v>
      </c>
      <c r="D62" s="5" t="s">
        <v>105</v>
      </c>
      <c r="E62" t="s">
        <v>104</v>
      </c>
    </row>
    <row r="63" spans="1:5" ht="36.75" thickBot="1" x14ac:dyDescent="0.4">
      <c r="A63" s="2" t="s">
        <v>76</v>
      </c>
      <c r="B63" s="10" t="s">
        <v>104</v>
      </c>
      <c r="C63" s="10" t="s">
        <v>104</v>
      </c>
      <c r="D63" s="5" t="s">
        <v>104</v>
      </c>
      <c r="E63" t="s">
        <v>104</v>
      </c>
    </row>
    <row r="64" spans="1:5" ht="36.75" thickBot="1" x14ac:dyDescent="0.4">
      <c r="A64" s="2" t="s">
        <v>77</v>
      </c>
      <c r="B64" s="10" t="s">
        <v>104</v>
      </c>
      <c r="C64" s="10" t="s">
        <v>104</v>
      </c>
      <c r="D64" s="5" t="s">
        <v>105</v>
      </c>
      <c r="E64" t="s">
        <v>104</v>
      </c>
    </row>
    <row r="65" spans="1:5" ht="18.75" thickBot="1" x14ac:dyDescent="0.4">
      <c r="A65" s="2" t="s">
        <v>78</v>
      </c>
      <c r="B65" s="10" t="s">
        <v>104</v>
      </c>
      <c r="C65" s="10" t="s">
        <v>104</v>
      </c>
      <c r="D65" s="5" t="s">
        <v>105</v>
      </c>
      <c r="E65" t="s">
        <v>104</v>
      </c>
    </row>
    <row r="66" spans="1:5" ht="18.75" thickBot="1" x14ac:dyDescent="0.4">
      <c r="A66" s="2" t="s">
        <v>79</v>
      </c>
      <c r="B66" s="10" t="s">
        <v>104</v>
      </c>
      <c r="C66" s="10" t="s">
        <v>104</v>
      </c>
      <c r="D66" s="5" t="s">
        <v>105</v>
      </c>
      <c r="E66" t="s">
        <v>104</v>
      </c>
    </row>
    <row r="67" spans="1:5" ht="18.75" thickBot="1" x14ac:dyDescent="0.4">
      <c r="A67" s="2" t="s">
        <v>80</v>
      </c>
      <c r="B67" s="10" t="s">
        <v>104</v>
      </c>
      <c r="C67" s="10" t="s">
        <v>104</v>
      </c>
      <c r="D67" s="5" t="s">
        <v>105</v>
      </c>
      <c r="E67" t="s">
        <v>104</v>
      </c>
    </row>
    <row r="68" spans="1:5" ht="18.75" thickBot="1" x14ac:dyDescent="0.4">
      <c r="A68" s="2" t="s">
        <v>82</v>
      </c>
      <c r="B68" s="10" t="s">
        <v>104</v>
      </c>
      <c r="C68" s="10" t="s">
        <v>104</v>
      </c>
      <c r="D68" s="5" t="s">
        <v>105</v>
      </c>
      <c r="E68" t="s">
        <v>104</v>
      </c>
    </row>
    <row r="69" spans="1:5" ht="18.75" thickBot="1" x14ac:dyDescent="0.4">
      <c r="A69" s="2" t="s">
        <v>83</v>
      </c>
      <c r="B69" s="10" t="s">
        <v>104</v>
      </c>
      <c r="C69" s="10" t="s">
        <v>104</v>
      </c>
      <c r="D69" s="5" t="s">
        <v>105</v>
      </c>
      <c r="E69" t="s">
        <v>104</v>
      </c>
    </row>
    <row r="70" spans="1:5" ht="36.75" thickBot="1" x14ac:dyDescent="0.4">
      <c r="A70" s="2" t="s">
        <v>84</v>
      </c>
      <c r="B70" s="10" t="s">
        <v>104</v>
      </c>
      <c r="C70" s="10" t="s">
        <v>104</v>
      </c>
      <c r="D70" s="5" t="s">
        <v>105</v>
      </c>
      <c r="E70" t="s">
        <v>104</v>
      </c>
    </row>
    <row r="71" spans="1:5" ht="36.75" thickBot="1" x14ac:dyDescent="0.4">
      <c r="A71" s="2" t="s">
        <v>85</v>
      </c>
      <c r="B71" s="10" t="s">
        <v>104</v>
      </c>
      <c r="C71" s="10" t="s">
        <v>104</v>
      </c>
      <c r="D71" s="4" t="s">
        <v>104</v>
      </c>
      <c r="E71" t="s">
        <v>104</v>
      </c>
    </row>
    <row r="72" spans="1:5" ht="72.75" thickBot="1" x14ac:dyDescent="0.4">
      <c r="A72" s="2" t="s">
        <v>86</v>
      </c>
      <c r="B72" s="10" t="s">
        <v>104</v>
      </c>
      <c r="C72" s="10" t="s">
        <v>104</v>
      </c>
      <c r="D72" s="4" t="s">
        <v>104</v>
      </c>
      <c r="E72" t="s">
        <v>104</v>
      </c>
    </row>
    <row r="73" spans="1:5" ht="54.75" thickBot="1" x14ac:dyDescent="0.4">
      <c r="A73" s="2" t="s">
        <v>87</v>
      </c>
      <c r="B73" s="10" t="s">
        <v>104</v>
      </c>
      <c r="C73" s="10" t="s">
        <v>104</v>
      </c>
      <c r="D73" s="4" t="s">
        <v>105</v>
      </c>
      <c r="E73" t="s">
        <v>104</v>
      </c>
    </row>
    <row r="74" spans="1:5" ht="108.75" thickBot="1" x14ac:dyDescent="0.4">
      <c r="A74" s="2" t="s">
        <v>88</v>
      </c>
      <c r="B74" s="10" t="s">
        <v>104</v>
      </c>
      <c r="C74" s="10" t="s">
        <v>104</v>
      </c>
      <c r="D74" s="4" t="s">
        <v>105</v>
      </c>
      <c r="E74" t="s">
        <v>104</v>
      </c>
    </row>
    <row r="75" spans="1:5" ht="36.75" thickBot="1" x14ac:dyDescent="0.4">
      <c r="A75" s="2" t="s">
        <v>89</v>
      </c>
      <c r="B75" s="10" t="s">
        <v>104</v>
      </c>
      <c r="C75" s="10" t="s">
        <v>104</v>
      </c>
      <c r="D75" s="4"/>
      <c r="E75" t="s">
        <v>104</v>
      </c>
    </row>
    <row r="76" spans="1:5" ht="54.75" thickBot="1" x14ac:dyDescent="0.4">
      <c r="A76" s="2" t="s">
        <v>90</v>
      </c>
      <c r="B76" s="10" t="s">
        <v>104</v>
      </c>
      <c r="C76" s="10" t="s">
        <v>104</v>
      </c>
      <c r="D76" s="4" t="s">
        <v>104</v>
      </c>
      <c r="E76" t="s">
        <v>104</v>
      </c>
    </row>
    <row r="77" spans="1:5" ht="72.75" thickBot="1" x14ac:dyDescent="0.4">
      <c r="A77" s="2" t="s">
        <v>91</v>
      </c>
      <c r="B77" s="10" t="s">
        <v>104</v>
      </c>
      <c r="C77" s="10" t="s">
        <v>104</v>
      </c>
      <c r="D77" s="4" t="s">
        <v>104</v>
      </c>
      <c r="E77" t="s">
        <v>105</v>
      </c>
    </row>
    <row r="78" spans="1:5" ht="72.75" thickBot="1" x14ac:dyDescent="0.4">
      <c r="A78" s="2" t="s">
        <v>92</v>
      </c>
      <c r="B78" s="10" t="s">
        <v>104</v>
      </c>
      <c r="C78" s="10" t="s">
        <v>104</v>
      </c>
      <c r="D78" s="4" t="s">
        <v>104</v>
      </c>
      <c r="E78" t="s">
        <v>104</v>
      </c>
    </row>
    <row r="79" spans="1:5" ht="36.75" thickBot="1" x14ac:dyDescent="0.4">
      <c r="A79" s="2" t="s">
        <v>93</v>
      </c>
      <c r="B79" s="10" t="s">
        <v>104</v>
      </c>
      <c r="C79" s="10" t="s">
        <v>104</v>
      </c>
      <c r="D79" s="4" t="s">
        <v>104</v>
      </c>
      <c r="E79" t="s">
        <v>104</v>
      </c>
    </row>
    <row r="80" spans="1:5" ht="36.75" thickBot="1" x14ac:dyDescent="0.4">
      <c r="A80" s="2" t="s">
        <v>94</v>
      </c>
      <c r="B80" s="10" t="s">
        <v>104</v>
      </c>
      <c r="C80" s="10" t="s">
        <v>104</v>
      </c>
      <c r="D80" s="4" t="s">
        <v>104</v>
      </c>
      <c r="E80" t="s">
        <v>104</v>
      </c>
    </row>
    <row r="81" spans="1:5" ht="36.75" thickBot="1" x14ac:dyDescent="0.4">
      <c r="A81" s="2" t="s">
        <v>95</v>
      </c>
      <c r="B81" s="10" t="s">
        <v>104</v>
      </c>
      <c r="C81" s="10" t="s">
        <v>104</v>
      </c>
      <c r="D81" s="4" t="s">
        <v>104</v>
      </c>
      <c r="E81" t="s">
        <v>104</v>
      </c>
    </row>
    <row r="82" spans="1:5" ht="54.75" thickBot="1" x14ac:dyDescent="0.4">
      <c r="A82" s="2" t="s">
        <v>96</v>
      </c>
      <c r="B82" s="10" t="s">
        <v>104</v>
      </c>
      <c r="C82" s="10" t="s">
        <v>104</v>
      </c>
      <c r="D82" s="4" t="s">
        <v>104</v>
      </c>
      <c r="E82" t="s">
        <v>104</v>
      </c>
    </row>
    <row r="83" spans="1:5" ht="54.75" thickBot="1" x14ac:dyDescent="0.4">
      <c r="A83" s="2" t="s">
        <v>97</v>
      </c>
      <c r="B83" s="10" t="s">
        <v>104</v>
      </c>
      <c r="C83" s="10" t="s">
        <v>104</v>
      </c>
      <c r="D83" s="4" t="s">
        <v>104</v>
      </c>
      <c r="E83" t="s">
        <v>104</v>
      </c>
    </row>
    <row r="84" spans="1:5" ht="54.75" thickBot="1" x14ac:dyDescent="0.4">
      <c r="A84" s="2" t="s">
        <v>98</v>
      </c>
      <c r="B84" s="10" t="s">
        <v>104</v>
      </c>
      <c r="C84" s="10" t="s">
        <v>104</v>
      </c>
      <c r="D84" s="4" t="s">
        <v>104</v>
      </c>
      <c r="E84" t="s">
        <v>104</v>
      </c>
    </row>
    <row r="85" spans="1:5" ht="54.75" thickBot="1" x14ac:dyDescent="0.4">
      <c r="A85" s="2" t="s">
        <v>99</v>
      </c>
      <c r="B85" s="10" t="s">
        <v>104</v>
      </c>
      <c r="C85" s="10" t="s">
        <v>104</v>
      </c>
      <c r="D85" s="4" t="s">
        <v>104</v>
      </c>
      <c r="E85" t="s">
        <v>104</v>
      </c>
    </row>
    <row r="86" spans="1:5" ht="36.75" thickBot="1" x14ac:dyDescent="0.4">
      <c r="A86" s="2" t="s">
        <v>100</v>
      </c>
      <c r="B86" s="10" t="s">
        <v>104</v>
      </c>
      <c r="C86" s="10" t="s">
        <v>104</v>
      </c>
      <c r="D86" s="4" t="s">
        <v>104</v>
      </c>
      <c r="E86" t="s">
        <v>104</v>
      </c>
    </row>
  </sheetData>
  <autoFilter ref="D1:E86" xr:uid="{FB71CBB8-20BE-4450-A576-B94E1CFB3C4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All_Materials</vt:lpstr>
      <vt:lpstr>With_BCC_LCA_Compostability_Com</vt:lpstr>
      <vt:lpstr>With_BCC_LCA_Compostability_Nat</vt:lpstr>
      <vt:lpstr>With_BCC_LCA_Compostability_Org</vt:lpstr>
      <vt:lpstr>With_BCC_LCA_Compostability_Ino</vt:lpstr>
      <vt:lpstr>With_BCC_Compostability_Org</vt:lpstr>
      <vt:lpstr>With_LCA_Compostability_Org</vt:lpstr>
      <vt:lpstr>All_materials_Bio_Dis_Check</vt:lpstr>
      <vt:lpstr>Materials_ALL4</vt:lpstr>
      <vt:lpstr>All4</vt:lpstr>
      <vt:lpstr>All_3_BCC</vt:lpstr>
      <vt:lpstr>All_3_LCA</vt:lpstr>
      <vt:lpstr>With_LCA_Compostability_Ino</vt:lpstr>
      <vt:lpstr>With_BCC_Compostability_Ino</vt:lpstr>
      <vt:lpstr>All_Materials_BCC_LCA_Check</vt:lpstr>
      <vt:lpstr>With_LCA_Compostability_Nat</vt:lpstr>
      <vt:lpstr>With_BCC_Compostability_Nat</vt:lpstr>
      <vt:lpstr>With_LCA_Compostability_Com</vt:lpstr>
      <vt:lpstr>With_BCC_Compostability_Com</vt:lpstr>
      <vt:lpstr>With_LCA_BCC_ALL</vt:lpstr>
      <vt:lpstr>With_BCC_ALL</vt:lpstr>
      <vt:lpstr>With_LCA_ALL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Abdi</dc:creator>
  <cp:lastModifiedBy>Kaveh Abdi</cp:lastModifiedBy>
  <dcterms:created xsi:type="dcterms:W3CDTF">2015-06-05T18:17:20Z</dcterms:created>
  <dcterms:modified xsi:type="dcterms:W3CDTF">2024-04-12T17:12:17Z</dcterms:modified>
</cp:coreProperties>
</file>