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Merge_April9\erthosmerged\Materials_Information\"/>
    </mc:Choice>
  </mc:AlternateContent>
  <xr:revisionPtr revIDLastSave="0" documentId="13_ncr:1_{F0D9AE08-284C-4F6D-B89D-3B1EE06F0DF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1" l="1"/>
  <c r="C50" i="1"/>
</calcChain>
</file>

<file path=xl/sharedStrings.xml><?xml version="1.0" encoding="utf-8"?>
<sst xmlns="http://schemas.openxmlformats.org/spreadsheetml/2006/main" count="71" uniqueCount="71">
  <si>
    <t>Materials</t>
  </si>
  <si>
    <t>Acetyl Tributyl Citrate (ATBC)</t>
  </si>
  <si>
    <t>Glycerol</t>
  </si>
  <si>
    <t>Tributyrin</t>
  </si>
  <si>
    <t>Thymol</t>
  </si>
  <si>
    <t>Catechin</t>
  </si>
  <si>
    <t>Limonene</t>
  </si>
  <si>
    <t>Epoxidized Chia Seed Oil</t>
  </si>
  <si>
    <t>Umbelliferone</t>
  </si>
  <si>
    <t>Almond Skin</t>
  </si>
  <si>
    <t>Acrylated Epoxidized Soybean Oil</t>
  </si>
  <si>
    <t>Epoxidized Linseed Oil</t>
  </si>
  <si>
    <t>Epoxidized Soybean Oil</t>
  </si>
  <si>
    <t>Epoxidized Corn Oil</t>
  </si>
  <si>
    <t>Glyplast OLA2</t>
  </si>
  <si>
    <t>Glyplast OLA2mal</t>
  </si>
  <si>
    <t>Diethyl l-tartrate</t>
  </si>
  <si>
    <t>Treated Chia Seed Flour</t>
  </si>
  <si>
    <t>Triacetin</t>
  </si>
  <si>
    <t>Modified Cellulose Nanocrystals</t>
  </si>
  <si>
    <t>Epoxidized Brazil Nut Oil</t>
  </si>
  <si>
    <t>Epoxidized Karanja Oil</t>
  </si>
  <si>
    <t>Hexametylene Diisocianate</t>
  </si>
  <si>
    <t>Triglycidyl Isocyanurate</t>
  </si>
  <si>
    <t>Dibutyl Itaconate</t>
  </si>
  <si>
    <t>Sodium Caseinate</t>
  </si>
  <si>
    <t>Geranyl Acetate</t>
  </si>
  <si>
    <t>Geranyl Propionate</t>
  </si>
  <si>
    <t>Geranyl Butyrate</t>
  </si>
  <si>
    <t>Geranyl Isovalerate</t>
  </si>
  <si>
    <t>Maleinized Linseed Oil</t>
  </si>
  <si>
    <t>α-terpinyl acetate</t>
  </si>
  <si>
    <t>Renol</t>
  </si>
  <si>
    <t>Methyl 9,10-epoxysterate</t>
  </si>
  <si>
    <t>Ferulic Acid</t>
  </si>
  <si>
    <t>P-coumaric Acid</t>
  </si>
  <si>
    <t>Protocatechuic Acid</t>
  </si>
  <si>
    <t>Maleinized Brazil Nut Seed Oil</t>
  </si>
  <si>
    <t>Maleinized Hemp Seed Oil</t>
  </si>
  <si>
    <t>Oregano Oil</t>
  </si>
  <si>
    <t>Neem Oil</t>
  </si>
  <si>
    <t>MC2178 (Natural-based Carboxilic Acid Plasticizer)</t>
  </si>
  <si>
    <t>MC2192 (Natural-based Carboxilic Acid Plasticizer)</t>
  </si>
  <si>
    <t>Peach Gum</t>
  </si>
  <si>
    <t>Algea Biomass</t>
  </si>
  <si>
    <t>Algal cellulose, production and potential use in plastics: Challenges and opportunities</t>
  </si>
  <si>
    <t>Epoxidizied Hemp Seed Oil</t>
  </si>
  <si>
    <t>Thermoplastic starch (TPS)</t>
  </si>
  <si>
    <t>Thermoplastic Wheat Flour</t>
  </si>
  <si>
    <t>Sorbitol</t>
  </si>
  <si>
    <t>MW_organic</t>
  </si>
  <si>
    <t>Weight_fraction_esters_organic</t>
  </si>
  <si>
    <t>Weight_fraction_hydroxyl_organic</t>
  </si>
  <si>
    <t>Weight_fraction_phenyl_organic</t>
  </si>
  <si>
    <t>Weight_fraction_of_oxygens_in_ether_form_organic</t>
  </si>
  <si>
    <t>Weight_fraction_of_carbons_in_double_bond_organic</t>
  </si>
  <si>
    <t>Weight_fraction_of_oxygen_in_epoxy_form_organic</t>
  </si>
  <si>
    <t>Weight_fraction_of_maleinized_group_organic</t>
  </si>
  <si>
    <t>Weight_fraction_of_carboxilic_acid_groups_organic</t>
  </si>
  <si>
    <t>Triazinane_organic</t>
  </si>
  <si>
    <t>Isocyanate_organic</t>
  </si>
  <si>
    <t>Weight_fraction_aldehide_organic</t>
  </si>
  <si>
    <t>Diacetin</t>
  </si>
  <si>
    <t>Acetic Acid</t>
  </si>
  <si>
    <t>Citric Acid</t>
  </si>
  <si>
    <t>Maleic Anhydride</t>
  </si>
  <si>
    <t>E-Elastomer-3_Organic</t>
  </si>
  <si>
    <t>E-Elastomer-2_Organic</t>
  </si>
  <si>
    <t>E-Material-1-Organic_Additive</t>
  </si>
  <si>
    <t>E-Elastomer-1</t>
  </si>
  <si>
    <t>E-Plasticizer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</si>
</sst>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sz val="12"/>
      <color rgb="FF373A36"/>
      <name val="Source Sans Pro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/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right" wrapText="1"/>
    </xf>
    <xf numFmtId="0" fontId="7" fillId="2" borderId="1" xfId="0" applyFont="1" applyFill="1" applyBorder="1" applyAlignment="1">
      <alignment wrapText="1"/>
    </xf>
    <xf numFmtId="0" fontId="8" fillId="0" borderId="1" xfId="0" applyFont="1" applyBorder="1" applyAlignment="1">
      <alignment horizontal="right" wrapText="1"/>
    </xf>
    <xf numFmtId="0" fontId="6" fillId="0" borderId="1" xfId="0" applyFont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8"/>
  <sheetViews>
    <sheetView tabSelected="1" topLeftCell="A29" workbookViewId="0">
      <selection activeCell="A59" sqref="A59"/>
    </sheetView>
  </sheetViews>
  <sheetFormatPr defaultRowHeight="15" x14ac:dyDescent="0.25"/>
  <cols>
    <col min="1" max="1" width="46.42578125" bestFit="1" customWidth="1"/>
    <col min="2" max="2" width="25.42578125" customWidth="1"/>
    <col min="3" max="3" width="29.85546875" bestFit="1" customWidth="1"/>
    <col min="4" max="4" width="32.140625" bestFit="1" customWidth="1"/>
    <col min="5" max="5" width="30.5703125" bestFit="1" customWidth="1"/>
    <col min="6" max="6" width="49" bestFit="1" customWidth="1"/>
    <col min="7" max="7" width="50.42578125" bestFit="1" customWidth="1"/>
    <col min="8" max="8" width="48.7109375" bestFit="1" customWidth="1"/>
    <col min="9" max="9" width="43.7109375" bestFit="1" customWidth="1"/>
    <col min="10" max="10" width="47.85546875" bestFit="1" customWidth="1"/>
    <col min="11" max="11" width="17.85546875" bestFit="1" customWidth="1"/>
    <col min="12" max="12" width="18.140625" bestFit="1" customWidth="1"/>
    <col min="13" max="13" width="32.28515625" bestFit="1" customWidth="1"/>
  </cols>
  <sheetData>
    <row r="1" spans="1:13" x14ac:dyDescent="0.25">
      <c r="A1" s="4" t="s">
        <v>0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</row>
    <row r="2" spans="1:13" x14ac:dyDescent="0.25">
      <c r="A2" t="s">
        <v>1</v>
      </c>
      <c r="B2">
        <v>402.5</v>
      </c>
      <c r="C2">
        <v>0.43726708069999998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 t="s">
        <v>2</v>
      </c>
      <c r="B3">
        <v>92.093999999999994</v>
      </c>
      <c r="C3">
        <v>0</v>
      </c>
      <c r="D3">
        <v>0.55000000000000004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t="s">
        <v>3</v>
      </c>
      <c r="B4">
        <v>302.36</v>
      </c>
      <c r="C4">
        <v>0.4365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t="s">
        <v>4</v>
      </c>
      <c r="B5">
        <v>150.221</v>
      </c>
      <c r="C5">
        <v>0</v>
      </c>
      <c r="D5">
        <v>0.11316660119999999</v>
      </c>
      <c r="E5">
        <v>0.49926441710000002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 t="s">
        <v>5</v>
      </c>
      <c r="B6">
        <v>290.27100000000002</v>
      </c>
      <c r="C6">
        <v>0</v>
      </c>
      <c r="D6">
        <v>0.29282980390000002</v>
      </c>
      <c r="E6">
        <v>0.51331342089999998</v>
      </c>
      <c r="F6">
        <v>5.5120904259999999E-2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t="s">
        <v>6</v>
      </c>
      <c r="B7">
        <v>136.238</v>
      </c>
      <c r="C7">
        <v>0</v>
      </c>
      <c r="D7">
        <v>0</v>
      </c>
      <c r="E7">
        <v>0</v>
      </c>
      <c r="F7">
        <v>0</v>
      </c>
      <c r="G7">
        <v>0.35232460840000002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 t="s">
        <v>7</v>
      </c>
      <c r="B8">
        <v>974</v>
      </c>
      <c r="C8">
        <v>0.13552361399999999</v>
      </c>
      <c r="D8">
        <v>0</v>
      </c>
      <c r="E8">
        <v>0</v>
      </c>
      <c r="F8">
        <v>0</v>
      </c>
      <c r="G8">
        <v>0</v>
      </c>
      <c r="H8">
        <v>9.856262834E-2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t="s">
        <v>8</v>
      </c>
      <c r="B9">
        <v>162.13999999999999</v>
      </c>
      <c r="C9">
        <v>0.2713704206</v>
      </c>
      <c r="D9">
        <v>0.10484766249999999</v>
      </c>
      <c r="E9">
        <v>0.46256321700000003</v>
      </c>
      <c r="F9">
        <v>0</v>
      </c>
      <c r="G9">
        <v>0.14802022940000001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 t="s">
        <v>9</v>
      </c>
    </row>
    <row r="11" spans="1:13" x14ac:dyDescent="0.25">
      <c r="A11" t="s">
        <v>10</v>
      </c>
      <c r="B11">
        <v>1004</v>
      </c>
      <c r="C11">
        <v>0.219123506</v>
      </c>
      <c r="D11">
        <v>3.3864541829999997E-2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 t="s">
        <v>11</v>
      </c>
      <c r="B12">
        <v>974</v>
      </c>
      <c r="C12">
        <v>0.13552361399999999</v>
      </c>
      <c r="D12">
        <v>0</v>
      </c>
      <c r="E12">
        <v>0</v>
      </c>
      <c r="F12">
        <v>0</v>
      </c>
      <c r="G12">
        <v>0</v>
      </c>
      <c r="H12">
        <v>9.856262834E-2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 t="s">
        <v>12</v>
      </c>
      <c r="B13">
        <v>943</v>
      </c>
      <c r="C13">
        <v>0.1399787911</v>
      </c>
      <c r="D13">
        <v>0</v>
      </c>
      <c r="E13">
        <v>0</v>
      </c>
      <c r="F13">
        <v>0</v>
      </c>
      <c r="G13">
        <v>0</v>
      </c>
      <c r="H13">
        <v>6.7868504770000004E-2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 t="s">
        <v>13</v>
      </c>
      <c r="B14">
        <v>924</v>
      </c>
      <c r="C14">
        <v>0.14285714290000001</v>
      </c>
      <c r="D14">
        <v>0</v>
      </c>
      <c r="E14">
        <v>0</v>
      </c>
      <c r="F14">
        <v>0</v>
      </c>
      <c r="G14">
        <v>0</v>
      </c>
      <c r="H14">
        <v>8.6580086580000007E-2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 t="s">
        <v>14</v>
      </c>
      <c r="B15">
        <v>547.20000000000005</v>
      </c>
      <c r="C15">
        <v>0.61111111110000005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5">
      <c r="A16" t="s">
        <v>15</v>
      </c>
      <c r="B16">
        <v>556.18449199999998</v>
      </c>
      <c r="C16">
        <v>0.60123934560000003</v>
      </c>
      <c r="D16">
        <v>0</v>
      </c>
      <c r="E16">
        <v>0</v>
      </c>
      <c r="F16">
        <v>0</v>
      </c>
      <c r="G16">
        <v>0</v>
      </c>
      <c r="H16">
        <v>0</v>
      </c>
      <c r="I16">
        <v>4.0173719910000003E-2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 t="s">
        <v>16</v>
      </c>
      <c r="B17">
        <v>206.19399999999999</v>
      </c>
      <c r="C17">
        <v>0.42678254459999998</v>
      </c>
      <c r="D17">
        <v>0.13579444600000001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5">
      <c r="A18" t="s">
        <v>17</v>
      </c>
      <c r="B18">
        <v>278.88356599999997</v>
      </c>
      <c r="C18">
        <v>0</v>
      </c>
      <c r="D18">
        <v>1.457977773E-2</v>
      </c>
      <c r="E18">
        <v>0</v>
      </c>
      <c r="F18">
        <v>0</v>
      </c>
      <c r="G18">
        <v>0.16135766130000001</v>
      </c>
      <c r="H18">
        <v>0</v>
      </c>
      <c r="I18">
        <v>0</v>
      </c>
      <c r="J18">
        <v>0.16135766130000001</v>
      </c>
      <c r="K18">
        <v>0</v>
      </c>
      <c r="L18">
        <v>0</v>
      </c>
      <c r="M18">
        <v>0</v>
      </c>
    </row>
    <row r="19" spans="1:13" x14ac:dyDescent="0.25">
      <c r="A19" t="s">
        <v>18</v>
      </c>
      <c r="B19">
        <v>218.20500000000001</v>
      </c>
      <c r="C19">
        <v>0.60493572559999997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 t="s">
        <v>19</v>
      </c>
    </row>
    <row r="21" spans="1:13" x14ac:dyDescent="0.25">
      <c r="A21" t="s">
        <v>20</v>
      </c>
      <c r="B21">
        <v>899</v>
      </c>
      <c r="C21">
        <v>0.1468298109</v>
      </c>
      <c r="D21">
        <v>0</v>
      </c>
      <c r="E21">
        <v>0</v>
      </c>
      <c r="F21">
        <v>0</v>
      </c>
      <c r="G21">
        <v>0</v>
      </c>
      <c r="H21">
        <v>5.3392658510000003E-2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5">
      <c r="A22" t="s">
        <v>21</v>
      </c>
      <c r="B22">
        <v>932</v>
      </c>
      <c r="C22">
        <v>0.1416309013</v>
      </c>
      <c r="D22">
        <v>0</v>
      </c>
      <c r="E22">
        <v>0</v>
      </c>
      <c r="F22">
        <v>0</v>
      </c>
      <c r="G22">
        <v>0</v>
      </c>
      <c r="H22">
        <v>5.1502145919999999E-2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5">
      <c r="A23" t="s">
        <v>22</v>
      </c>
      <c r="B23">
        <v>168.2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0.49940546969999999</v>
      </c>
      <c r="M23">
        <v>0</v>
      </c>
    </row>
    <row r="24" spans="1:13" x14ac:dyDescent="0.25">
      <c r="A24" t="s">
        <v>23</v>
      </c>
      <c r="B24">
        <v>297.26</v>
      </c>
      <c r="C24">
        <v>0</v>
      </c>
      <c r="D24">
        <v>0</v>
      </c>
      <c r="E24">
        <v>0</v>
      </c>
      <c r="F24">
        <v>0</v>
      </c>
      <c r="G24">
        <v>0</v>
      </c>
      <c r="H24">
        <v>0.16147480319999999</v>
      </c>
      <c r="I24">
        <v>0</v>
      </c>
      <c r="J24">
        <v>0</v>
      </c>
      <c r="K24">
        <v>0.42387135840000001</v>
      </c>
    </row>
    <row r="25" spans="1:13" x14ac:dyDescent="0.25">
      <c r="A25" t="s">
        <v>24</v>
      </c>
      <c r="B25">
        <v>242.31</v>
      </c>
      <c r="C25">
        <v>0.36317114439999998</v>
      </c>
      <c r="D25">
        <v>0</v>
      </c>
      <c r="E25">
        <v>0</v>
      </c>
      <c r="F25">
        <v>0</v>
      </c>
      <c r="G25">
        <v>9.9046675749999993E-2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5">
      <c r="A26" t="s">
        <v>25</v>
      </c>
    </row>
    <row r="27" spans="1:13" x14ac:dyDescent="0.25">
      <c r="A27" t="s">
        <v>26</v>
      </c>
      <c r="B27">
        <v>196.29</v>
      </c>
      <c r="C27">
        <v>0.22415813339999999</v>
      </c>
      <c r="D27">
        <v>0</v>
      </c>
      <c r="E27">
        <v>0</v>
      </c>
      <c r="F27">
        <v>0</v>
      </c>
      <c r="G27">
        <v>0.2445361455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5">
      <c r="A28" t="s">
        <v>27</v>
      </c>
      <c r="B28">
        <v>210.31</v>
      </c>
      <c r="C28">
        <v>0.20921496840000001</v>
      </c>
      <c r="D28">
        <v>0</v>
      </c>
      <c r="E28">
        <v>0</v>
      </c>
      <c r="F28">
        <v>0</v>
      </c>
      <c r="G28">
        <v>0.228234511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5">
      <c r="A29" t="s">
        <v>28</v>
      </c>
      <c r="B29">
        <v>224.34</v>
      </c>
      <c r="C29">
        <v>0.19613087279999999</v>
      </c>
      <c r="D29">
        <v>0</v>
      </c>
      <c r="E29">
        <v>0</v>
      </c>
      <c r="F29">
        <v>0</v>
      </c>
      <c r="G29">
        <v>0.21396095209999999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5">
      <c r="A30" t="s">
        <v>29</v>
      </c>
      <c r="B30">
        <v>238.37</v>
      </c>
      <c r="C30">
        <v>0.1845869866</v>
      </c>
      <c r="D30">
        <v>0</v>
      </c>
      <c r="E30">
        <v>0</v>
      </c>
      <c r="F30">
        <v>0</v>
      </c>
      <c r="G30">
        <v>0.20136762180000001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5">
      <c r="A31" t="s">
        <v>30</v>
      </c>
      <c r="B31">
        <v>1368.3</v>
      </c>
      <c r="C31">
        <v>9.6470072350000005E-2</v>
      </c>
      <c r="D31">
        <v>0</v>
      </c>
      <c r="E31">
        <v>0</v>
      </c>
      <c r="F31">
        <v>0</v>
      </c>
      <c r="G31">
        <v>0</v>
      </c>
      <c r="H31">
        <v>0</v>
      </c>
      <c r="I31">
        <v>0.35832785210000001</v>
      </c>
      <c r="J31">
        <v>0</v>
      </c>
      <c r="K31">
        <v>0</v>
      </c>
      <c r="L31">
        <v>0</v>
      </c>
      <c r="M31">
        <v>0</v>
      </c>
    </row>
    <row r="32" spans="1:13" x14ac:dyDescent="0.25">
      <c r="A32" t="s">
        <v>31</v>
      </c>
      <c r="B32">
        <v>196.29</v>
      </c>
      <c r="C32">
        <v>0.22415813339999999</v>
      </c>
      <c r="D32">
        <v>0</v>
      </c>
      <c r="E32">
        <v>0</v>
      </c>
      <c r="F32">
        <v>0</v>
      </c>
      <c r="G32">
        <v>0.12226807269999999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5">
      <c r="A33" t="s">
        <v>32</v>
      </c>
      <c r="B33">
        <v>312.5</v>
      </c>
      <c r="C33">
        <v>0.14080000000000001</v>
      </c>
      <c r="D33">
        <v>0</v>
      </c>
      <c r="E33">
        <v>0</v>
      </c>
      <c r="F33">
        <v>0</v>
      </c>
      <c r="G33">
        <v>0</v>
      </c>
      <c r="H33">
        <v>5.1200000000000002E-2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5">
      <c r="A34" t="s">
        <v>33</v>
      </c>
      <c r="B34">
        <v>312.5</v>
      </c>
      <c r="C34">
        <v>0.14080000000000001</v>
      </c>
      <c r="D34">
        <v>0</v>
      </c>
      <c r="E34">
        <v>0</v>
      </c>
      <c r="F34">
        <v>0</v>
      </c>
      <c r="G34">
        <v>0</v>
      </c>
      <c r="H34">
        <v>5.1200000000000002E-2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5">
      <c r="A35" t="s">
        <v>34</v>
      </c>
      <c r="B35">
        <v>194.18</v>
      </c>
      <c r="C35">
        <v>0</v>
      </c>
      <c r="D35">
        <v>8.7547636210000002E-2</v>
      </c>
      <c r="E35">
        <v>0.38623957149999999</v>
      </c>
      <c r="F35">
        <v>0</v>
      </c>
      <c r="G35">
        <v>0</v>
      </c>
      <c r="H35">
        <v>8.239777526E-2</v>
      </c>
      <c r="I35">
        <v>0</v>
      </c>
      <c r="J35">
        <v>0.23174374289999999</v>
      </c>
      <c r="K35">
        <v>0</v>
      </c>
      <c r="L35">
        <v>0</v>
      </c>
      <c r="M35">
        <v>0</v>
      </c>
    </row>
    <row r="36" spans="1:13" x14ac:dyDescent="0.25">
      <c r="A36" t="s">
        <v>35</v>
      </c>
      <c r="B36">
        <v>164.04730000000001</v>
      </c>
      <c r="C36">
        <v>0</v>
      </c>
      <c r="D36">
        <v>0.1036286486</v>
      </c>
      <c r="E36">
        <v>0.45718521429999998</v>
      </c>
      <c r="F36">
        <v>0</v>
      </c>
      <c r="G36">
        <v>0</v>
      </c>
      <c r="H36">
        <v>9.7532845709999996E-2</v>
      </c>
      <c r="I36">
        <v>0</v>
      </c>
      <c r="J36">
        <v>0.27431112860000001</v>
      </c>
      <c r="K36">
        <v>0</v>
      </c>
      <c r="L36">
        <v>0</v>
      </c>
      <c r="M36">
        <v>0</v>
      </c>
    </row>
    <row r="37" spans="1:13" x14ac:dyDescent="0.25">
      <c r="A37" t="s">
        <v>36</v>
      </c>
      <c r="B37">
        <v>154.12</v>
      </c>
      <c r="C37">
        <v>0</v>
      </c>
      <c r="D37">
        <v>0.220607319</v>
      </c>
      <c r="E37">
        <v>0.4866337919</v>
      </c>
      <c r="F37">
        <v>0</v>
      </c>
      <c r="G37">
        <v>0</v>
      </c>
      <c r="H37">
        <v>0</v>
      </c>
      <c r="I37">
        <v>0</v>
      </c>
      <c r="J37">
        <v>0.29198027510000002</v>
      </c>
      <c r="K37">
        <v>0</v>
      </c>
      <c r="L37">
        <v>0</v>
      </c>
      <c r="M37">
        <v>0</v>
      </c>
    </row>
    <row r="38" spans="1:13" x14ac:dyDescent="0.25">
      <c r="A38" t="s">
        <v>37</v>
      </c>
      <c r="B38">
        <v>1047</v>
      </c>
      <c r="C38">
        <v>0.1260744986</v>
      </c>
      <c r="D38">
        <v>0</v>
      </c>
      <c r="E38">
        <v>0</v>
      </c>
      <c r="F38">
        <v>0</v>
      </c>
      <c r="G38">
        <v>0</v>
      </c>
      <c r="H38">
        <v>0</v>
      </c>
      <c r="I38">
        <v>0.18720152819999999</v>
      </c>
      <c r="J38">
        <v>0</v>
      </c>
      <c r="K38">
        <v>0</v>
      </c>
      <c r="L38">
        <v>0</v>
      </c>
      <c r="M38">
        <v>0</v>
      </c>
    </row>
    <row r="39" spans="1:13" x14ac:dyDescent="0.25">
      <c r="A39" t="s">
        <v>38</v>
      </c>
      <c r="B39">
        <v>1368</v>
      </c>
      <c r="C39">
        <v>9.6491228070000004E-2</v>
      </c>
      <c r="D39">
        <v>0</v>
      </c>
      <c r="E39">
        <v>0</v>
      </c>
      <c r="F39">
        <v>0</v>
      </c>
      <c r="G39">
        <v>0</v>
      </c>
      <c r="H39">
        <v>0</v>
      </c>
      <c r="I39">
        <v>0.3581871345</v>
      </c>
      <c r="J39">
        <v>0</v>
      </c>
      <c r="K39">
        <v>0</v>
      </c>
      <c r="L39">
        <v>0</v>
      </c>
      <c r="M39">
        <v>0</v>
      </c>
    </row>
    <row r="40" spans="1:13" x14ac:dyDescent="0.25">
      <c r="A40" t="s">
        <v>39</v>
      </c>
      <c r="B40">
        <v>150.22</v>
      </c>
      <c r="C40">
        <v>0</v>
      </c>
      <c r="D40">
        <v>0.113</v>
      </c>
      <c r="E40">
        <v>0.499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5">
      <c r="A41" t="s">
        <v>40</v>
      </c>
      <c r="B41">
        <v>279.0711</v>
      </c>
      <c r="C41">
        <v>0</v>
      </c>
      <c r="D41">
        <v>0</v>
      </c>
      <c r="E41">
        <v>0</v>
      </c>
      <c r="F41">
        <v>0</v>
      </c>
      <c r="G41">
        <v>6.9699999999999998E-2</v>
      </c>
      <c r="H41">
        <v>0</v>
      </c>
      <c r="I41">
        <v>0</v>
      </c>
      <c r="J41">
        <v>0.16</v>
      </c>
      <c r="K41">
        <v>0</v>
      </c>
      <c r="L41">
        <v>0</v>
      </c>
      <c r="M41">
        <v>0</v>
      </c>
    </row>
    <row r="42" spans="1:13" x14ac:dyDescent="0.25">
      <c r="A42" t="s">
        <v>41</v>
      </c>
    </row>
    <row r="43" spans="1:13" x14ac:dyDescent="0.25">
      <c r="A43" t="s">
        <v>42</v>
      </c>
    </row>
    <row r="44" spans="1:13" x14ac:dyDescent="0.25">
      <c r="A44" t="s">
        <v>43</v>
      </c>
      <c r="B44">
        <v>168.28</v>
      </c>
      <c r="C44">
        <v>0</v>
      </c>
      <c r="D44">
        <v>0.39900000000000002</v>
      </c>
      <c r="E44">
        <v>0</v>
      </c>
      <c r="F44">
        <v>4.5999999999999999E-2</v>
      </c>
      <c r="G44">
        <v>0</v>
      </c>
      <c r="H44">
        <v>0</v>
      </c>
      <c r="I44">
        <v>0</v>
      </c>
      <c r="J44">
        <v>1.5299999999999999E-2</v>
      </c>
      <c r="K44">
        <v>0</v>
      </c>
      <c r="L44">
        <v>0</v>
      </c>
      <c r="M44">
        <v>9.2999999999999999E-2</v>
      </c>
    </row>
    <row r="45" spans="1:13" x14ac:dyDescent="0.25">
      <c r="A45" t="s">
        <v>44</v>
      </c>
      <c r="B45" t="s">
        <v>45</v>
      </c>
    </row>
    <row r="46" spans="1:13" x14ac:dyDescent="0.25">
      <c r="A46" t="s">
        <v>46</v>
      </c>
      <c r="B46">
        <v>974</v>
      </c>
      <c r="C46">
        <v>0.13552361399999999</v>
      </c>
      <c r="D46">
        <v>0</v>
      </c>
      <c r="E46">
        <v>0</v>
      </c>
      <c r="F46">
        <v>0</v>
      </c>
      <c r="G46">
        <v>0</v>
      </c>
      <c r="H46">
        <v>9.856262834E-2</v>
      </c>
      <c r="I46">
        <v>0</v>
      </c>
      <c r="J46">
        <v>0</v>
      </c>
      <c r="M46">
        <v>0</v>
      </c>
    </row>
    <row r="47" spans="1:13" x14ac:dyDescent="0.25">
      <c r="A47" t="s">
        <v>47</v>
      </c>
      <c r="B47">
        <v>92.093999999999994</v>
      </c>
      <c r="C47">
        <v>0</v>
      </c>
      <c r="D47">
        <v>0.55000000000000004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5">
      <c r="A48" t="s">
        <v>48</v>
      </c>
      <c r="B48">
        <v>101.3332903</v>
      </c>
      <c r="C48">
        <v>0</v>
      </c>
      <c r="D48">
        <v>0.55182858580000005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4" x14ac:dyDescent="0.25">
      <c r="A49" t="s">
        <v>49</v>
      </c>
      <c r="B49">
        <v>182.17</v>
      </c>
      <c r="C49">
        <v>0</v>
      </c>
      <c r="D49">
        <v>0.55991656150000002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4" ht="15.75" x14ac:dyDescent="0.25">
      <c r="A50" t="s">
        <v>62</v>
      </c>
      <c r="B50" s="1">
        <v>176.167</v>
      </c>
      <c r="C50">
        <f>88/B50</f>
        <v>0.49952601792617229</v>
      </c>
      <c r="D50">
        <f>17/B50</f>
        <v>9.6499344372101475E-2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14" x14ac:dyDescent="0.25">
      <c r="A51" s="2" t="s">
        <v>63</v>
      </c>
      <c r="B51">
        <v>60.052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0.75</v>
      </c>
      <c r="K51">
        <v>0</v>
      </c>
      <c r="L51">
        <v>0</v>
      </c>
      <c r="M51">
        <v>0</v>
      </c>
    </row>
    <row r="52" spans="1:14" x14ac:dyDescent="0.25">
      <c r="A52" t="s">
        <v>64</v>
      </c>
      <c r="B52">
        <v>192.124</v>
      </c>
      <c r="C52">
        <v>0</v>
      </c>
      <c r="D52">
        <v>8.8999999999999996E-2</v>
      </c>
      <c r="E52">
        <v>0</v>
      </c>
      <c r="F52">
        <v>0</v>
      </c>
      <c r="G52">
        <v>0</v>
      </c>
      <c r="H52">
        <v>0</v>
      </c>
      <c r="I52">
        <v>0</v>
      </c>
      <c r="J52">
        <v>0.7</v>
      </c>
      <c r="K52">
        <v>0</v>
      </c>
      <c r="L52">
        <v>0</v>
      </c>
      <c r="M52">
        <v>0</v>
      </c>
    </row>
    <row r="53" spans="1:14" ht="16.5" thickBot="1" x14ac:dyDescent="0.3">
      <c r="A53" s="3" t="s">
        <v>65</v>
      </c>
      <c r="B53">
        <v>98.06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</row>
    <row r="54" spans="1:14" ht="15.75" thickBot="1" x14ac:dyDescent="0.3">
      <c r="A54" s="12" t="s">
        <v>69</v>
      </c>
      <c r="B54" s="6">
        <v>107.326728</v>
      </c>
      <c r="C54" s="6">
        <v>0</v>
      </c>
      <c r="D54" s="6">
        <v>0.2266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0.44847457629999998</v>
      </c>
      <c r="K54" s="6">
        <v>0</v>
      </c>
      <c r="L54" s="6">
        <v>0</v>
      </c>
      <c r="M54" s="6">
        <v>0</v>
      </c>
      <c r="N54" s="6"/>
    </row>
    <row r="55" spans="1:14" ht="15.75" thickBot="1" x14ac:dyDescent="0.3">
      <c r="A55" s="12" t="s">
        <v>70</v>
      </c>
      <c r="B55" s="6">
        <v>741.03099999999995</v>
      </c>
      <c r="C55" s="6">
        <v>0.1071428572</v>
      </c>
      <c r="D55" s="6">
        <v>2.2249999999999999E-2</v>
      </c>
      <c r="E55" s="6">
        <v>0</v>
      </c>
      <c r="F55" s="6">
        <v>0</v>
      </c>
      <c r="G55" s="6">
        <v>0</v>
      </c>
      <c r="H55" s="6">
        <v>6.4935064939999995E-2</v>
      </c>
      <c r="I55" s="6">
        <v>0</v>
      </c>
      <c r="J55" s="6">
        <v>0.17499999999999999</v>
      </c>
      <c r="K55" s="6">
        <v>0</v>
      </c>
      <c r="L55" s="6">
        <v>0</v>
      </c>
      <c r="M55" s="6">
        <v>0</v>
      </c>
    </row>
    <row r="56" spans="1:14" ht="15.75" thickBot="1" x14ac:dyDescent="0.3">
      <c r="A56" s="5" t="s">
        <v>66</v>
      </c>
      <c r="B56" s="7">
        <v>95.457220000000007</v>
      </c>
      <c r="C56" s="7">
        <v>0</v>
      </c>
      <c r="D56" s="7">
        <v>0.18595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3.5000000000000003E-2</v>
      </c>
      <c r="K56" s="7">
        <v>0</v>
      </c>
      <c r="L56" s="7">
        <v>0</v>
      </c>
      <c r="M56" s="7">
        <v>0</v>
      </c>
    </row>
    <row r="57" spans="1:14" ht="15.75" thickBot="1" x14ac:dyDescent="0.3">
      <c r="A57" s="8" t="s">
        <v>67</v>
      </c>
      <c r="B57" s="9">
        <v>57.6372</v>
      </c>
      <c r="C57" s="9">
        <v>0</v>
      </c>
      <c r="D57" s="9">
        <v>2.6700000000000002E-2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0.21</v>
      </c>
      <c r="K57" s="9">
        <v>0</v>
      </c>
      <c r="L57" s="9">
        <v>0</v>
      </c>
      <c r="M57" s="9">
        <v>0</v>
      </c>
    </row>
    <row r="58" spans="1:14" ht="15.75" thickBot="1" x14ac:dyDescent="0.3">
      <c r="A58" s="10" t="s">
        <v>68</v>
      </c>
      <c r="B58" s="11">
        <v>90</v>
      </c>
      <c r="C58" s="10">
        <v>0</v>
      </c>
      <c r="D58" s="7">
        <v>5.4999999999999997E-3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Kaveh Abdi</dc:creator>
  <cp:lastModifiedBy>Kaveh Abdi</cp:lastModifiedBy>
  <dcterms:created xsi:type="dcterms:W3CDTF">2015-06-05T18:17:20Z</dcterms:created>
  <dcterms:modified xsi:type="dcterms:W3CDTF">2024-04-09T22:15:24Z</dcterms:modified>
</cp:coreProperties>
</file>