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Profit and Loss" sheetId="2" r:id="rId5"/>
    <sheet state="visible" name="Balance Sheet" sheetId="3" r:id="rId6"/>
  </sheets>
  <definedNames/>
  <calcPr/>
  <extLst>
    <ext uri="GoogleSheetsCustomDataVersion1">
      <go:sheetsCustomData xmlns:go="http://customooxmlschemas.google.com/" r:id="rId7" roundtripDataSignature="AMtx7mhGSdOe7GyikSyfpDiLCRDHon04kw=="/>
    </ext>
  </extLst>
</workbook>
</file>

<file path=xl/sharedStrings.xml><?xml version="1.0" encoding="utf-8"?>
<sst xmlns="http://schemas.openxmlformats.org/spreadsheetml/2006/main" count="192" uniqueCount="72">
  <si>
    <t>Instructions to fill this document</t>
  </si>
  <si>
    <t>1. Duration: A minimum of last 2 years of details until the last month end
                  Eg: If the corrent month is November 2021, information is needed for FY 19-20, FY 20-21 and data until October 2021. If the data is being generated by quarter, then data as of Sep-21 could work</t>
  </si>
  <si>
    <t>2. Details can be provided on monthly, quarterly or yearly basis</t>
  </si>
  <si>
    <t>3. The financial statements must be on Accrual basis</t>
  </si>
  <si>
    <t>4. Column A on both 'Profit and Loss' sheet and 'Balance Sheet' sheets are high level categories and should not be changed. 
     Sub categories listed in column B  on both  'Profit and Loss' sheet and 'Balance Sheet' sheets can be modified based on what fits your company
     Additional rows under each category can be added as necessary</t>
  </si>
  <si>
    <t>5. Column C is left blank intentionally</t>
  </si>
  <si>
    <t/>
  </si>
  <si>
    <t>Income</t>
  </si>
  <si>
    <t>Sales</t>
  </si>
  <si>
    <t>Total Income</t>
  </si>
  <si>
    <t>Cost of Sales</t>
  </si>
  <si>
    <t>Gross Profit</t>
  </si>
  <si>
    <t>Other Income</t>
  </si>
  <si>
    <t>Total Other Income</t>
  </si>
  <si>
    <t>Expenses</t>
  </si>
  <si>
    <t>Accounting fee</t>
  </si>
  <si>
    <t>Advertising &amp; Marketing</t>
  </si>
  <si>
    <t>Bank Charges &amp; Fees</t>
  </si>
  <si>
    <t>Computer &amp; Internet Expenses</t>
  </si>
  <si>
    <t>Consultancy services</t>
  </si>
  <si>
    <t>Insurance</t>
  </si>
  <si>
    <t>Legal &amp; Professional Services</t>
  </si>
  <si>
    <t>Meals &amp; Entertainment</t>
  </si>
  <si>
    <t>Office Supplies</t>
  </si>
  <si>
    <t>Outside Services</t>
  </si>
  <si>
    <t>Rent &amp; Lease</t>
  </si>
  <si>
    <t>Repairs &amp; Maintenance</t>
  </si>
  <si>
    <t>Salaries (Personnel)</t>
  </si>
  <si>
    <t>Software Expenses</t>
  </si>
  <si>
    <t>Telephone Expenses</t>
  </si>
  <si>
    <t>Travel</t>
  </si>
  <si>
    <t>Taxes &amp; Statutory Expenses</t>
  </si>
  <si>
    <t>Others</t>
  </si>
  <si>
    <t>Total Expenses</t>
  </si>
  <si>
    <t>Other Expenses</t>
  </si>
  <si>
    <t>Net Profit</t>
  </si>
  <si>
    <t>Assets</t>
  </si>
  <si>
    <t>Bank, Cash and Equivalents</t>
  </si>
  <si>
    <t>Stripe etc</t>
  </si>
  <si>
    <t>Bank Account # 1</t>
  </si>
  <si>
    <t>Bank Account # 2</t>
  </si>
  <si>
    <t>Total Bank, Cash and Equivalents</t>
  </si>
  <si>
    <t>Accounts Receivable</t>
  </si>
  <si>
    <t>Accounts Receivable (A/R)</t>
  </si>
  <si>
    <t>Total Accounts Receivables</t>
  </si>
  <si>
    <t>Other Current Asset</t>
  </si>
  <si>
    <t>Loan to Others</t>
  </si>
  <si>
    <t>Loan to/from Shareholder</t>
  </si>
  <si>
    <t>Total Other Current Assets</t>
  </si>
  <si>
    <t>Non-current Assets</t>
  </si>
  <si>
    <t>Computers and softwares</t>
  </si>
  <si>
    <t>Furnitures and Office Equipments</t>
  </si>
  <si>
    <t>Intangible assets</t>
  </si>
  <si>
    <t>Total Non-current Assets</t>
  </si>
  <si>
    <t>Total Assets</t>
  </si>
  <si>
    <t>Liabilities</t>
  </si>
  <si>
    <t>Credit Card</t>
  </si>
  <si>
    <t>Corp CC # 1</t>
  </si>
  <si>
    <t>Corp CC # 2</t>
  </si>
  <si>
    <t>Total Credit Card Liabilities</t>
  </si>
  <si>
    <t>Accounts Payable</t>
  </si>
  <si>
    <t>Accounts Payable (A/P)</t>
  </si>
  <si>
    <t>Total Accounts Payables</t>
  </si>
  <si>
    <t>Other Current Liabilities</t>
  </si>
  <si>
    <t>Non-Current Liabilities</t>
  </si>
  <si>
    <t>Total Liabilities</t>
  </si>
  <si>
    <t>Equity</t>
  </si>
  <si>
    <t>Capital Contribution</t>
  </si>
  <si>
    <t>Opening Balance Equity</t>
  </si>
  <si>
    <t>Retained Earnings</t>
  </si>
  <si>
    <t>Total Equity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</si>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</sst>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  <color theme="1"/>
      <name val="Calibri"/>
    </font>
    <font>
      <sz val="9.0"/>
      <color rgb="FF9C005E"/>
      <name val="Arial"/>
    </font>
    <font>
      <sz val="11.0"/>
      <color rgb="FF000000"/>
      <name val="Roboto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7" xfId="0" applyFont="1" applyNumberFormat="1"/>
    <xf borderId="0" fillId="0" fontId="1" numFmtId="17" xfId="0" applyAlignment="1" applyFont="1" applyNumberFormat="1">
      <alignment readingOrder="0"/>
    </xf>
    <xf borderId="0" fillId="0" fontId="1" numFmtId="4" xfId="0" applyFont="1" applyNumberFormat="1"/>
    <xf borderId="0" fillId="0" fontId="2" numFmtId="4" xfId="0" applyAlignment="1" applyFont="1" applyNumberFormat="1">
      <alignment horizontal="left"/>
    </xf>
    <xf borderId="0" fillId="0" fontId="3" numFmtId="4" xfId="0" applyFont="1" applyNumberFormat="1"/>
    <xf borderId="0" fillId="0" fontId="3" numFmtId="0" xfId="0" applyFont="1"/>
    <xf borderId="0" fillId="0" fontId="4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3" fontId="1" numFmtId="0" xfId="0" applyFont="1"/>
    <xf borderId="1" fillId="4" fontId="3" numFmtId="4" xfId="0" applyBorder="1" applyFill="1" applyFont="1" applyNumberFormat="1"/>
    <xf borderId="1" fillId="4" fontId="3" numFmtId="0" xfId="0" applyBorder="1" applyFont="1"/>
    <xf borderId="1" fillId="2" fontId="1" numFmtId="4" xfId="0" applyBorder="1" applyFont="1" applyNumberFormat="1"/>
    <xf borderId="1" fillId="2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5.43"/>
    <col customWidth="1" min="3" max="3" width="12.43"/>
    <col customWidth="1" min="4" max="14" width="10.86"/>
    <col customWidth="1" min="15" max="15" width="12.43"/>
    <col customWidth="1" min="16" max="26" width="10.86"/>
    <col customWidth="1" min="27" max="27" width="12.43"/>
    <col customWidth="1" min="28" max="31" width="10.86"/>
    <col customWidth="1" min="32" max="35" width="12.43"/>
  </cols>
  <sheetData>
    <row r="1" ht="14.25" customHeight="1">
      <c r="B1" s="1" t="s">
        <v>6</v>
      </c>
      <c r="C1" s="1" t="s">
        <v>6</v>
      </c>
      <c r="D1" s="2">
        <v>43556.0</v>
      </c>
      <c r="E1" s="2">
        <v>43586.0</v>
      </c>
      <c r="F1" s="2">
        <v>43617.0</v>
      </c>
      <c r="G1" s="2">
        <v>43647.0</v>
      </c>
      <c r="H1" s="2">
        <v>43678.0</v>
      </c>
      <c r="I1" s="2">
        <v>43709.0</v>
      </c>
      <c r="J1" s="2">
        <v>43739.0</v>
      </c>
      <c r="K1" s="2">
        <v>43770.0</v>
      </c>
      <c r="L1" s="2">
        <v>43800.0</v>
      </c>
      <c r="M1" s="2">
        <v>43831.0</v>
      </c>
      <c r="N1" s="2">
        <v>43862.0</v>
      </c>
      <c r="O1" s="2">
        <v>43891.0</v>
      </c>
      <c r="P1" s="2">
        <v>43922.0</v>
      </c>
      <c r="Q1" s="2">
        <v>43952.0</v>
      </c>
      <c r="R1" s="2">
        <v>43983.0</v>
      </c>
      <c r="S1" s="2">
        <v>44013.0</v>
      </c>
      <c r="T1" s="2">
        <v>44044.0</v>
      </c>
      <c r="U1" s="2">
        <v>44075.0</v>
      </c>
      <c r="V1" s="2">
        <v>44105.0</v>
      </c>
      <c r="W1" s="2">
        <v>44136.0</v>
      </c>
      <c r="X1" s="2">
        <v>44166.0</v>
      </c>
      <c r="Y1" s="2">
        <v>44197.0</v>
      </c>
      <c r="Z1" s="2">
        <v>44228.0</v>
      </c>
      <c r="AA1" s="2">
        <v>44256.0</v>
      </c>
      <c r="AB1" s="2">
        <v>44287.0</v>
      </c>
      <c r="AC1" s="2">
        <v>44317.0</v>
      </c>
      <c r="AD1" s="2">
        <v>44348.0</v>
      </c>
      <c r="AE1" s="2">
        <v>44378.0</v>
      </c>
      <c r="AF1" s="2">
        <v>44409.0</v>
      </c>
      <c r="AG1" s="3">
        <v>44440.0</v>
      </c>
      <c r="AH1" s="3">
        <v>44470.0</v>
      </c>
      <c r="AI1" s="3">
        <v>44501.0</v>
      </c>
    </row>
    <row r="2" ht="14.25" customHeight="1">
      <c r="A2" s="1" t="s">
        <v>7</v>
      </c>
      <c r="B2" s="1" t="s">
        <v>6</v>
      </c>
      <c r="C2" s="1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4.25" customHeight="1">
      <c r="A3" s="1" t="s">
        <v>6</v>
      </c>
      <c r="B3" s="1" t="s">
        <v>8</v>
      </c>
      <c r="C3" s="4"/>
      <c r="D3" s="4"/>
      <c r="E3" s="4"/>
      <c r="F3" s="4"/>
      <c r="G3" s="4"/>
      <c r="H3" s="4"/>
      <c r="I3" s="4"/>
      <c r="J3" s="4"/>
      <c r="K3" s="4"/>
      <c r="M3" s="4"/>
      <c r="N3" s="4"/>
      <c r="O3" s="4">
        <v>2.3432432E7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>
        <v>2.3432432E7</v>
      </c>
      <c r="AD3" s="4">
        <v>2.3432432E7</v>
      </c>
      <c r="AF3" s="4">
        <v>2.3432432E7</v>
      </c>
      <c r="AG3" s="4">
        <v>2.3432432E7</v>
      </c>
      <c r="AH3" s="4">
        <v>2.3432432E7</v>
      </c>
      <c r="AI3" s="4">
        <v>2.3432432E7</v>
      </c>
    </row>
    <row r="4" ht="14.25" customHeight="1">
      <c r="A4" s="1" t="s">
        <v>9</v>
      </c>
      <c r="B4" s="1" t="s">
        <v>6</v>
      </c>
      <c r="C4" s="4"/>
      <c r="D4" s="4"/>
      <c r="E4" s="4"/>
      <c r="F4" s="4"/>
      <c r="G4" s="4"/>
      <c r="H4" s="4"/>
      <c r="I4" s="4"/>
      <c r="J4" s="5"/>
      <c r="K4" s="4"/>
      <c r="L4" s="4"/>
      <c r="M4" s="4"/>
      <c r="N4" s="4"/>
      <c r="O4" s="4">
        <v>2.3432432E7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>
        <v>2.3432432E7</v>
      </c>
      <c r="AD4" s="4">
        <v>2.3432432E7</v>
      </c>
      <c r="AF4" s="4">
        <v>2.3432432E7</v>
      </c>
      <c r="AG4" s="4">
        <v>2.3432432E7</v>
      </c>
      <c r="AH4" s="4">
        <v>2.3432432E7</v>
      </c>
      <c r="AI4" s="4">
        <v>2.3432432E7</v>
      </c>
    </row>
    <row r="5" ht="14.25" customHeight="1">
      <c r="A5" s="1" t="s">
        <v>10</v>
      </c>
      <c r="B5" s="1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46646.0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>
        <v>46646.0</v>
      </c>
      <c r="AD5" s="4">
        <v>46646.0</v>
      </c>
      <c r="AF5" s="4">
        <v>46646.0</v>
      </c>
      <c r="AG5" s="4">
        <v>46646.0</v>
      </c>
      <c r="AH5" s="4">
        <v>46646.0</v>
      </c>
      <c r="AI5" s="4">
        <v>46646.0</v>
      </c>
    </row>
    <row r="6" ht="14.25" customHeight="1">
      <c r="A6" s="1" t="s">
        <v>11</v>
      </c>
      <c r="B6" s="1" t="s">
        <v>6</v>
      </c>
      <c r="C6" s="4"/>
      <c r="D6" s="4"/>
      <c r="E6" s="4"/>
      <c r="F6" s="4"/>
      <c r="G6" s="4"/>
      <c r="H6" s="4"/>
      <c r="I6" s="5"/>
      <c r="J6" s="4"/>
      <c r="K6" s="4"/>
      <c r="L6" s="4"/>
      <c r="M6" s="4"/>
      <c r="N6" s="4"/>
      <c r="O6" s="4">
        <f>O4-O5</f>
        <v>23385786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>
        <f>AA4-AA5</f>
        <v>23385786</v>
      </c>
      <c r="AD6" s="4">
        <f>AD4-AD5</f>
        <v>23385786</v>
      </c>
      <c r="AF6" s="4">
        <f t="shared" ref="AF6:AI6" si="1">AF4-AF5</f>
        <v>23385786</v>
      </c>
      <c r="AG6" s="4">
        <f t="shared" si="1"/>
        <v>23385786</v>
      </c>
      <c r="AH6" s="4">
        <f t="shared" si="1"/>
        <v>23385786</v>
      </c>
      <c r="AI6" s="4">
        <f t="shared" si="1"/>
        <v>23385786</v>
      </c>
    </row>
    <row r="7" ht="14.25" customHeight="1">
      <c r="A7" s="1" t="s">
        <v>12</v>
      </c>
      <c r="B7" s="1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0.0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v>0.0</v>
      </c>
      <c r="AD7" s="4">
        <v>0.0</v>
      </c>
      <c r="AF7" s="4">
        <v>0.0</v>
      </c>
      <c r="AG7" s="4">
        <v>0.0</v>
      </c>
      <c r="AH7" s="4">
        <v>0.0</v>
      </c>
      <c r="AI7" s="4">
        <v>0.0</v>
      </c>
    </row>
    <row r="8" ht="14.25" customHeight="1">
      <c r="A8" s="1" t="s">
        <v>6</v>
      </c>
      <c r="B8" s="1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7766.0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v>7766.0</v>
      </c>
      <c r="AD8" s="4">
        <v>7766.0</v>
      </c>
      <c r="AF8" s="4">
        <v>7766.0</v>
      </c>
      <c r="AG8" s="4">
        <v>7766.0</v>
      </c>
      <c r="AH8" s="4">
        <v>7766.0</v>
      </c>
      <c r="AI8" s="4">
        <v>7766.0</v>
      </c>
    </row>
    <row r="9" ht="14.25" customHeight="1">
      <c r="A9" s="1" t="s">
        <v>13</v>
      </c>
      <c r="B9" s="1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7766.0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v>7766.0</v>
      </c>
      <c r="AD9" s="4">
        <v>7766.0</v>
      </c>
      <c r="AF9" s="4">
        <v>7766.0</v>
      </c>
      <c r="AG9" s="4">
        <v>7766.0</v>
      </c>
      <c r="AH9" s="4">
        <v>7766.0</v>
      </c>
      <c r="AI9" s="4">
        <v>7766.0</v>
      </c>
    </row>
    <row r="10" ht="14.25" customHeight="1">
      <c r="A10" s="1" t="s">
        <v>14</v>
      </c>
      <c r="B10" s="1" t="s">
        <v>6</v>
      </c>
      <c r="D10" s="4"/>
      <c r="E10" s="4"/>
      <c r="F10" s="4"/>
      <c r="G10" s="4"/>
      <c r="I10" s="4"/>
      <c r="J10" s="6"/>
      <c r="K10" s="4"/>
      <c r="L10" s="4"/>
      <c r="M10" s="4"/>
      <c r="N10" s="4"/>
      <c r="O10" s="4">
        <v>0.0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>
        <v>0.0</v>
      </c>
      <c r="AD10" s="4">
        <v>0.0</v>
      </c>
      <c r="AF10" s="4">
        <v>0.0</v>
      </c>
      <c r="AG10" s="4">
        <v>0.0</v>
      </c>
      <c r="AH10" s="4">
        <v>0.0</v>
      </c>
      <c r="AI10" s="4">
        <v>0.0</v>
      </c>
    </row>
    <row r="11" ht="14.25" customHeight="1">
      <c r="A11" s="1" t="s">
        <v>6</v>
      </c>
      <c r="B11" s="1" t="s">
        <v>15</v>
      </c>
      <c r="C11" s="4"/>
      <c r="D11" s="4"/>
      <c r="E11" s="4"/>
      <c r="F11" s="4"/>
      <c r="G11" s="4"/>
      <c r="I11" s="4"/>
      <c r="J11" s="4"/>
      <c r="K11" s="4"/>
      <c r="L11" s="4"/>
      <c r="M11" s="4"/>
      <c r="N11" s="4"/>
      <c r="O11" s="4">
        <v>0.0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v>0.0</v>
      </c>
      <c r="AD11" s="4">
        <v>0.0</v>
      </c>
      <c r="AF11" s="4">
        <v>0.0</v>
      </c>
      <c r="AG11" s="4">
        <v>0.0</v>
      </c>
      <c r="AH11" s="4">
        <v>0.0</v>
      </c>
      <c r="AI11" s="4">
        <v>0.0</v>
      </c>
    </row>
    <row r="12" ht="14.25" customHeight="1">
      <c r="A12" s="1" t="s">
        <v>6</v>
      </c>
      <c r="B12" s="1" t="s">
        <v>16</v>
      </c>
      <c r="C12" s="4"/>
      <c r="D12" s="4"/>
      <c r="E12" s="4"/>
      <c r="F12" s="4"/>
      <c r="G12" s="4"/>
      <c r="I12" s="4"/>
      <c r="J12" s="4"/>
      <c r="K12" s="4"/>
      <c r="L12" s="4"/>
      <c r="M12" s="4"/>
      <c r="N12" s="4"/>
      <c r="O12" s="4">
        <v>66776.0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>
        <v>66776.0</v>
      </c>
      <c r="AD12" s="4">
        <v>66776.0</v>
      </c>
      <c r="AF12" s="4">
        <v>66776.0</v>
      </c>
      <c r="AG12" s="4">
        <v>66776.0</v>
      </c>
      <c r="AH12" s="4">
        <v>66776.0</v>
      </c>
      <c r="AI12" s="4">
        <v>66776.0</v>
      </c>
    </row>
    <row r="13" ht="14.25" customHeight="1">
      <c r="A13" s="1" t="s">
        <v>6</v>
      </c>
      <c r="B13" s="1" t="s">
        <v>17</v>
      </c>
      <c r="C13" s="4"/>
      <c r="D13" s="4"/>
      <c r="E13" s="4"/>
      <c r="F13" s="4"/>
      <c r="G13" s="4"/>
      <c r="H13" s="7"/>
      <c r="I13" s="4"/>
      <c r="J13" s="6"/>
      <c r="K13" s="4"/>
      <c r="L13" s="4"/>
      <c r="M13" s="4"/>
      <c r="N13" s="4"/>
      <c r="O13" s="4">
        <v>0.0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v>0.0</v>
      </c>
      <c r="AD13" s="4">
        <v>0.0</v>
      </c>
      <c r="AF13" s="4">
        <v>0.0</v>
      </c>
      <c r="AG13" s="4">
        <v>0.0</v>
      </c>
      <c r="AH13" s="4">
        <v>0.0</v>
      </c>
      <c r="AI13" s="4">
        <v>0.0</v>
      </c>
    </row>
    <row r="14" ht="14.25" customHeight="1">
      <c r="A14" s="1" t="s">
        <v>6</v>
      </c>
      <c r="B14" s="1" t="s">
        <v>18</v>
      </c>
      <c r="C14" s="4"/>
      <c r="D14" s="4"/>
      <c r="E14" s="4"/>
      <c r="F14" s="4"/>
      <c r="G14" s="4"/>
      <c r="I14" s="4"/>
      <c r="J14" s="6"/>
      <c r="K14" s="4"/>
      <c r="L14" s="4"/>
      <c r="M14" s="4"/>
      <c r="N14" s="4"/>
      <c r="O14" s="4">
        <v>0.0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0.0</v>
      </c>
      <c r="AD14" s="4">
        <v>0.0</v>
      </c>
      <c r="AF14" s="4">
        <v>0.0</v>
      </c>
      <c r="AG14" s="4">
        <v>0.0</v>
      </c>
      <c r="AH14" s="4">
        <v>0.0</v>
      </c>
      <c r="AI14" s="4">
        <v>0.0</v>
      </c>
    </row>
    <row r="15" ht="14.25" customHeight="1">
      <c r="A15" s="1" t="s">
        <v>6</v>
      </c>
      <c r="B15" s="1" t="s">
        <v>19</v>
      </c>
      <c r="C15" s="4"/>
      <c r="D15" s="4"/>
      <c r="E15" s="4"/>
      <c r="F15" s="4"/>
      <c r="G15" s="4"/>
      <c r="I15" s="4"/>
      <c r="J15" s="6"/>
      <c r="K15" s="4"/>
      <c r="L15" s="4"/>
      <c r="M15" s="4"/>
      <c r="N15" s="4"/>
      <c r="O15" s="4">
        <v>0.0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>
        <v>0.0</v>
      </c>
      <c r="AD15" s="4">
        <v>0.0</v>
      </c>
      <c r="AF15" s="4">
        <v>0.0</v>
      </c>
      <c r="AG15" s="4">
        <v>0.0</v>
      </c>
      <c r="AH15" s="4">
        <v>0.0</v>
      </c>
      <c r="AI15" s="4">
        <v>0.0</v>
      </c>
    </row>
    <row r="16" ht="14.25" customHeight="1">
      <c r="A16" s="1" t="s">
        <v>6</v>
      </c>
      <c r="B16" s="1" t="s">
        <v>20</v>
      </c>
      <c r="C16" s="4"/>
      <c r="D16" s="4"/>
      <c r="E16" s="4"/>
      <c r="F16" s="4"/>
      <c r="G16" s="4"/>
      <c r="I16" s="4"/>
      <c r="J16" s="4"/>
      <c r="K16" s="4"/>
      <c r="L16" s="4"/>
      <c r="M16" s="4"/>
      <c r="N16" s="4"/>
      <c r="O16" s="4">
        <v>0.0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0.0</v>
      </c>
      <c r="AD16" s="4">
        <v>0.0</v>
      </c>
      <c r="AF16" s="4">
        <v>0.0</v>
      </c>
      <c r="AG16" s="4">
        <v>0.0</v>
      </c>
      <c r="AH16" s="4">
        <v>0.0</v>
      </c>
      <c r="AI16" s="4">
        <v>0.0</v>
      </c>
    </row>
    <row r="17" ht="14.25" customHeight="1">
      <c r="A17" s="1" t="s">
        <v>6</v>
      </c>
      <c r="B17" s="1" t="s">
        <v>21</v>
      </c>
      <c r="C17" s="4"/>
      <c r="D17" s="4"/>
      <c r="E17" s="4"/>
      <c r="F17" s="4"/>
      <c r="G17" s="4"/>
      <c r="I17" s="4"/>
      <c r="J17" s="4"/>
      <c r="K17" s="4"/>
      <c r="L17" s="4"/>
      <c r="M17" s="4"/>
      <c r="N17" s="4"/>
      <c r="O17" s="4">
        <v>667.0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>
        <v>667.0</v>
      </c>
      <c r="AD17" s="4">
        <v>667.0</v>
      </c>
      <c r="AF17" s="4">
        <v>667.0</v>
      </c>
      <c r="AG17" s="4">
        <v>667.0</v>
      </c>
      <c r="AH17" s="4">
        <v>667.0</v>
      </c>
      <c r="AI17" s="4">
        <v>667.0</v>
      </c>
    </row>
    <row r="18" ht="14.25" customHeight="1">
      <c r="A18" s="1" t="s">
        <v>6</v>
      </c>
      <c r="B18" s="1" t="s">
        <v>22</v>
      </c>
      <c r="C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>
        <v>0.0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0.0</v>
      </c>
      <c r="AD18" s="4">
        <v>0.0</v>
      </c>
      <c r="AF18" s="4">
        <v>0.0</v>
      </c>
      <c r="AG18" s="4">
        <v>0.0</v>
      </c>
      <c r="AH18" s="4">
        <v>0.0</v>
      </c>
      <c r="AI18" s="4">
        <v>0.0</v>
      </c>
    </row>
    <row r="19" ht="14.25" customHeight="1">
      <c r="A19" s="1" t="s">
        <v>6</v>
      </c>
      <c r="B19" s="1" t="s">
        <v>23</v>
      </c>
      <c r="C19" s="4"/>
      <c r="D19" s="4"/>
      <c r="E19" s="4"/>
      <c r="F19" s="4"/>
      <c r="G19" s="4"/>
      <c r="H19" s="4"/>
      <c r="I19" s="4"/>
      <c r="J19" s="5"/>
      <c r="K19" s="4"/>
      <c r="L19" s="4"/>
      <c r="M19" s="4"/>
      <c r="N19" s="4"/>
      <c r="O19" s="4">
        <v>0.0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0.0</v>
      </c>
      <c r="AD19" s="4">
        <v>0.0</v>
      </c>
      <c r="AF19" s="4">
        <v>0.0</v>
      </c>
      <c r="AG19" s="4">
        <v>0.0</v>
      </c>
      <c r="AH19" s="4">
        <v>0.0</v>
      </c>
      <c r="AI19" s="4">
        <v>0.0</v>
      </c>
    </row>
    <row r="20" ht="14.25" customHeight="1">
      <c r="A20" s="1" t="s">
        <v>6</v>
      </c>
      <c r="B20" s="1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0.0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>
        <v>0.0</v>
      </c>
      <c r="AD20" s="4">
        <v>0.0</v>
      </c>
      <c r="AF20" s="4">
        <v>0.0</v>
      </c>
      <c r="AG20" s="4">
        <v>0.0</v>
      </c>
      <c r="AH20" s="4">
        <v>0.0</v>
      </c>
      <c r="AI20" s="4">
        <v>0.0</v>
      </c>
    </row>
    <row r="21" ht="14.25" customHeight="1">
      <c r="A21" s="1" t="s">
        <v>6</v>
      </c>
      <c r="B21" s="1" t="s">
        <v>25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0.0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0.0</v>
      </c>
      <c r="AD21" s="4">
        <v>0.0</v>
      </c>
      <c r="AF21" s="4">
        <v>0.0</v>
      </c>
      <c r="AG21" s="4">
        <v>0.0</v>
      </c>
      <c r="AH21" s="4">
        <v>0.0</v>
      </c>
      <c r="AI21" s="4">
        <v>0.0</v>
      </c>
    </row>
    <row r="22" ht="14.25" customHeight="1">
      <c r="A22" s="1" t="s">
        <v>6</v>
      </c>
      <c r="B22" s="1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>
        <v>0.0</v>
      </c>
      <c r="AD22" s="4">
        <v>0.0</v>
      </c>
      <c r="AF22" s="4">
        <v>0.0</v>
      </c>
      <c r="AG22" s="4">
        <v>0.0</v>
      </c>
      <c r="AH22" s="4">
        <v>0.0</v>
      </c>
      <c r="AI22" s="4">
        <v>0.0</v>
      </c>
    </row>
    <row r="23" ht="14.25" customHeight="1">
      <c r="B23" s="1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0.0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0.0</v>
      </c>
      <c r="AD23" s="4">
        <v>0.0</v>
      </c>
      <c r="AF23" s="4">
        <v>0.0</v>
      </c>
      <c r="AG23" s="4">
        <v>0.0</v>
      </c>
      <c r="AH23" s="4">
        <v>0.0</v>
      </c>
      <c r="AI23" s="4">
        <v>0.0</v>
      </c>
    </row>
    <row r="24" ht="14.25" customHeight="1">
      <c r="A24" s="1" t="s">
        <v>6</v>
      </c>
      <c r="B24" s="1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0.0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v>0.0</v>
      </c>
      <c r="AD24" s="4">
        <v>0.0</v>
      </c>
      <c r="AF24" s="4">
        <v>0.0</v>
      </c>
      <c r="AG24" s="4">
        <v>0.0</v>
      </c>
      <c r="AH24" s="4">
        <v>0.0</v>
      </c>
      <c r="AI24" s="4">
        <v>0.0</v>
      </c>
    </row>
    <row r="25" ht="14.25" customHeight="1">
      <c r="A25" s="1" t="s">
        <v>6</v>
      </c>
      <c r="B25" s="1" t="s">
        <v>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0.0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v>0.0</v>
      </c>
      <c r="AD25" s="4">
        <v>0.0</v>
      </c>
      <c r="AF25" s="4">
        <v>0.0</v>
      </c>
      <c r="AG25" s="4">
        <v>0.0</v>
      </c>
      <c r="AH25" s="4">
        <v>0.0</v>
      </c>
      <c r="AI25" s="4">
        <v>0.0</v>
      </c>
    </row>
    <row r="26" ht="14.25" customHeight="1">
      <c r="A26" s="1" t="s">
        <v>6</v>
      </c>
      <c r="B26" s="1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0.0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v>0.0</v>
      </c>
      <c r="AD26" s="4">
        <v>0.0</v>
      </c>
      <c r="AF26" s="4">
        <v>0.0</v>
      </c>
      <c r="AG26" s="4">
        <v>0.0</v>
      </c>
      <c r="AH26" s="4">
        <v>0.0</v>
      </c>
      <c r="AI26" s="4">
        <v>0.0</v>
      </c>
    </row>
    <row r="27" ht="14.25" customHeight="1">
      <c r="A27" s="1" t="s">
        <v>6</v>
      </c>
      <c r="B27" s="1" t="s">
        <v>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v>0.0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0.0</v>
      </c>
      <c r="AD27" s="4">
        <v>0.0</v>
      </c>
      <c r="AF27" s="4">
        <v>0.0</v>
      </c>
      <c r="AG27" s="4">
        <v>0.0</v>
      </c>
      <c r="AH27" s="4">
        <v>0.0</v>
      </c>
      <c r="AI27" s="4">
        <v>0.0</v>
      </c>
    </row>
    <row r="28" ht="14.25" customHeight="1">
      <c r="B28" s="1" t="s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0.0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v>0.0</v>
      </c>
      <c r="AD28" s="4">
        <v>0.0</v>
      </c>
      <c r="AF28" s="4">
        <v>0.0</v>
      </c>
      <c r="AG28" s="4">
        <v>0.0</v>
      </c>
      <c r="AH28" s="4">
        <v>0.0</v>
      </c>
      <c r="AI28" s="4">
        <v>0.0</v>
      </c>
    </row>
    <row r="29" ht="14.25" customHeight="1">
      <c r="A29" s="1" t="s">
        <v>33</v>
      </c>
      <c r="B29" s="1" t="s">
        <v>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f>SUM(O12:O17)</f>
        <v>67443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SUM(AA12:AA17)</f>
        <v>67443</v>
      </c>
      <c r="AD29" s="4">
        <f>SUM(AD12:AD17)</f>
        <v>67443</v>
      </c>
      <c r="AF29" s="4">
        <f t="shared" ref="AF29:AI29" si="2">SUM(AF12:AF17)</f>
        <v>67443</v>
      </c>
      <c r="AG29" s="4">
        <f t="shared" si="2"/>
        <v>67443</v>
      </c>
      <c r="AH29" s="4">
        <f t="shared" si="2"/>
        <v>67443</v>
      </c>
      <c r="AI29" s="4">
        <f t="shared" si="2"/>
        <v>67443</v>
      </c>
    </row>
    <row r="30" ht="14.25" customHeight="1">
      <c r="A30" s="1" t="s">
        <v>34</v>
      </c>
      <c r="B30" s="1" t="s">
        <v>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v>7676.0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7676.0</v>
      </c>
      <c r="AD30" s="4">
        <v>7676.0</v>
      </c>
      <c r="AF30" s="4">
        <v>7676.0</v>
      </c>
      <c r="AG30" s="4">
        <v>7676.0</v>
      </c>
      <c r="AH30" s="4">
        <v>7676.0</v>
      </c>
      <c r="AI30" s="4">
        <v>7676.0</v>
      </c>
    </row>
    <row r="31" ht="14.25" customHeight="1">
      <c r="A31" s="1" t="s">
        <v>35</v>
      </c>
      <c r="B31" s="1" t="s">
        <v>6</v>
      </c>
      <c r="C31" s="4"/>
      <c r="D31" s="4"/>
      <c r="E31" s="4"/>
      <c r="F31" s="4"/>
      <c r="G31" s="4"/>
      <c r="K31" s="4"/>
      <c r="L31" s="4"/>
      <c r="M31" s="4"/>
      <c r="N31" s="4"/>
      <c r="O31" s="4">
        <f>O6+O9-O29-O30</f>
        <v>23318433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AA6+AA9-AA29-AA30</f>
        <v>23318433</v>
      </c>
      <c r="AD31" s="4">
        <f>AD6+AD9-AD29-AD30</f>
        <v>23318433</v>
      </c>
      <c r="AF31" s="4">
        <f t="shared" ref="AF31:AI31" si="3">AF6+AF9-AF29-AF30</f>
        <v>23318433</v>
      </c>
      <c r="AG31" s="4">
        <f t="shared" si="3"/>
        <v>23318433</v>
      </c>
      <c r="AH31" s="4">
        <f t="shared" si="3"/>
        <v>23318433</v>
      </c>
      <c r="AI31" s="4">
        <f t="shared" si="3"/>
        <v>23318433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3.43"/>
    <col customWidth="1" min="3" max="3" width="18.57"/>
    <col customWidth="1" min="4" max="35" width="10.86"/>
  </cols>
  <sheetData>
    <row r="1" ht="14.25" customHeight="1">
      <c r="A1" s="8" t="s">
        <v>6</v>
      </c>
      <c r="B1" s="8" t="s">
        <v>6</v>
      </c>
      <c r="C1" s="8" t="s">
        <v>6</v>
      </c>
      <c r="D1" s="2">
        <v>43556.0</v>
      </c>
      <c r="E1" s="2">
        <v>43586.0</v>
      </c>
      <c r="F1" s="2">
        <v>43617.0</v>
      </c>
      <c r="G1" s="2">
        <v>43647.0</v>
      </c>
      <c r="H1" s="2">
        <v>43678.0</v>
      </c>
      <c r="I1" s="2">
        <v>43709.0</v>
      </c>
      <c r="J1" s="2">
        <v>43739.0</v>
      </c>
      <c r="K1" s="2">
        <v>43770.0</v>
      </c>
      <c r="L1" s="2">
        <v>43800.0</v>
      </c>
      <c r="M1" s="2">
        <v>43831.0</v>
      </c>
      <c r="N1" s="2">
        <v>43862.0</v>
      </c>
      <c r="O1" s="2">
        <v>43891.0</v>
      </c>
      <c r="P1" s="2">
        <v>43922.0</v>
      </c>
      <c r="Q1" s="2">
        <v>43952.0</v>
      </c>
      <c r="R1" s="2">
        <v>43983.0</v>
      </c>
      <c r="S1" s="2">
        <v>44013.0</v>
      </c>
      <c r="T1" s="2">
        <v>44044.0</v>
      </c>
      <c r="U1" s="2">
        <v>44075.0</v>
      </c>
      <c r="V1" s="2">
        <v>44105.0</v>
      </c>
      <c r="W1" s="2">
        <v>44136.0</v>
      </c>
      <c r="X1" s="2">
        <v>44166.0</v>
      </c>
      <c r="Y1" s="2">
        <v>44197.0</v>
      </c>
      <c r="Z1" s="2">
        <v>44228.0</v>
      </c>
      <c r="AA1" s="2">
        <v>44256.0</v>
      </c>
      <c r="AB1" s="2">
        <v>44287.0</v>
      </c>
      <c r="AC1" s="2">
        <v>44317.0</v>
      </c>
      <c r="AD1" s="2">
        <v>44348.0</v>
      </c>
      <c r="AE1" s="2">
        <v>44378.0</v>
      </c>
      <c r="AF1" s="2">
        <v>44409.0</v>
      </c>
      <c r="AG1" s="3">
        <v>44440.0</v>
      </c>
      <c r="AH1" s="3">
        <v>44470.0</v>
      </c>
      <c r="AI1" s="3">
        <v>44501.0</v>
      </c>
    </row>
    <row r="2" ht="14.25" customHeight="1">
      <c r="A2" s="9" t="s">
        <v>36</v>
      </c>
      <c r="B2" s="9" t="s">
        <v>6</v>
      </c>
      <c r="C2" s="9" t="s">
        <v>6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6</v>
      </c>
      <c r="I2" s="10" t="s">
        <v>6</v>
      </c>
      <c r="J2" s="10" t="s">
        <v>6</v>
      </c>
      <c r="K2" s="10" t="s">
        <v>6</v>
      </c>
      <c r="L2" s="10" t="s">
        <v>6</v>
      </c>
      <c r="M2" s="10" t="s">
        <v>6</v>
      </c>
      <c r="N2" s="10" t="s">
        <v>6</v>
      </c>
      <c r="O2" s="10" t="s">
        <v>6</v>
      </c>
      <c r="P2" s="10" t="s">
        <v>6</v>
      </c>
      <c r="Q2" s="10" t="s">
        <v>6</v>
      </c>
      <c r="R2" s="10" t="s">
        <v>6</v>
      </c>
      <c r="S2" s="10" t="s">
        <v>6</v>
      </c>
      <c r="T2" s="10" t="s">
        <v>6</v>
      </c>
      <c r="U2" s="10" t="s">
        <v>6</v>
      </c>
      <c r="V2" s="10" t="s">
        <v>6</v>
      </c>
      <c r="W2" s="10" t="s">
        <v>6</v>
      </c>
      <c r="X2" s="10" t="s">
        <v>6</v>
      </c>
      <c r="Y2" s="10" t="s">
        <v>6</v>
      </c>
      <c r="Z2" s="10" t="s">
        <v>6</v>
      </c>
      <c r="AA2" s="10" t="s">
        <v>6</v>
      </c>
      <c r="AB2" s="10"/>
      <c r="AC2" s="10"/>
      <c r="AD2" s="10"/>
      <c r="AE2" s="10"/>
      <c r="AF2" s="10"/>
      <c r="AG2" s="11"/>
      <c r="AH2" s="11"/>
      <c r="AI2" s="11"/>
    </row>
    <row r="3" ht="14.25" customHeight="1">
      <c r="A3" s="1" t="s">
        <v>37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</row>
    <row r="4" ht="14.25" customHeight="1">
      <c r="A4" s="1" t="s">
        <v>6</v>
      </c>
      <c r="B4" s="1" t="s">
        <v>38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>
        <v>768787.0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8">
        <v>768787.0</v>
      </c>
      <c r="AD4" s="8">
        <v>768787.0</v>
      </c>
      <c r="AF4" s="8">
        <v>768787.0</v>
      </c>
      <c r="AG4" s="8">
        <v>768787.0</v>
      </c>
      <c r="AH4" s="8">
        <v>768787.0</v>
      </c>
      <c r="AI4" s="8">
        <v>768787.0</v>
      </c>
    </row>
    <row r="5" ht="14.25" customHeight="1">
      <c r="A5" s="1" t="s">
        <v>6</v>
      </c>
      <c r="B5" s="1" t="s">
        <v>39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8">
        <v>0.0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8">
        <v>0.0</v>
      </c>
      <c r="AD5" s="8">
        <v>0.0</v>
      </c>
      <c r="AF5" s="8">
        <v>0.0</v>
      </c>
      <c r="AG5" s="8">
        <v>0.0</v>
      </c>
      <c r="AH5" s="8">
        <v>0.0</v>
      </c>
      <c r="AI5" s="8">
        <v>0.0</v>
      </c>
    </row>
    <row r="6" ht="14.25" customHeight="1">
      <c r="A6" s="1" t="s">
        <v>6</v>
      </c>
      <c r="B6" s="1" t="s">
        <v>40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8">
        <v>0.0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8">
        <v>0.0</v>
      </c>
      <c r="AD6" s="8">
        <v>0.0</v>
      </c>
      <c r="AF6" s="8">
        <v>0.0</v>
      </c>
      <c r="AG6" s="8">
        <v>0.0</v>
      </c>
      <c r="AH6" s="8">
        <v>0.0</v>
      </c>
      <c r="AI6" s="8">
        <v>0.0</v>
      </c>
    </row>
    <row r="7" ht="14.25" customHeight="1">
      <c r="A7" s="1" t="s">
        <v>41</v>
      </c>
      <c r="B7" s="1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8">
        <v>768787.0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">
        <v>768787.0</v>
      </c>
      <c r="AD7" s="8">
        <v>768787.0</v>
      </c>
      <c r="AF7" s="8">
        <v>768787.0</v>
      </c>
      <c r="AG7" s="8">
        <v>768787.0</v>
      </c>
      <c r="AH7" s="8">
        <v>768787.0</v>
      </c>
      <c r="AI7" s="8">
        <v>768787.0</v>
      </c>
    </row>
    <row r="8" ht="14.25" customHeight="1">
      <c r="A8" s="1" t="s">
        <v>42</v>
      </c>
      <c r="B8" s="1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8">
        <v>0.0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8">
        <v>0.0</v>
      </c>
      <c r="AD8" s="8">
        <v>0.0</v>
      </c>
      <c r="AF8" s="8">
        <v>0.0</v>
      </c>
      <c r="AG8" s="8">
        <v>0.0</v>
      </c>
      <c r="AH8" s="8">
        <v>0.0</v>
      </c>
      <c r="AI8" s="8">
        <v>0.0</v>
      </c>
    </row>
    <row r="9" ht="14.25" customHeight="1">
      <c r="A9" s="1" t="s">
        <v>6</v>
      </c>
      <c r="B9" s="1" t="s">
        <v>43</v>
      </c>
      <c r="D9" s="4"/>
      <c r="E9" s="4"/>
      <c r="F9" s="4"/>
      <c r="G9" s="4"/>
      <c r="H9" s="4"/>
      <c r="I9" s="4"/>
      <c r="K9" s="4"/>
      <c r="L9" s="4"/>
      <c r="M9" s="4"/>
      <c r="N9" s="4"/>
      <c r="O9" s="8">
        <v>88.0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v>88.0</v>
      </c>
      <c r="AD9" s="8">
        <v>88.0</v>
      </c>
      <c r="AF9" s="8">
        <v>88.0</v>
      </c>
      <c r="AG9" s="8">
        <v>88.0</v>
      </c>
      <c r="AH9" s="8">
        <v>88.0</v>
      </c>
      <c r="AI9" s="8">
        <v>88.0</v>
      </c>
    </row>
    <row r="10" ht="14.25" customHeight="1">
      <c r="A10" s="1" t="s">
        <v>44</v>
      </c>
      <c r="B10" s="1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8">
        <v>88.0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8">
        <v>88.0</v>
      </c>
      <c r="AD10" s="8">
        <v>88.0</v>
      </c>
      <c r="AF10" s="8">
        <v>88.0</v>
      </c>
      <c r="AG10" s="8">
        <v>88.0</v>
      </c>
      <c r="AH10" s="8">
        <v>88.0</v>
      </c>
      <c r="AI10" s="8">
        <v>88.0</v>
      </c>
    </row>
    <row r="11" ht="14.25" customHeight="1">
      <c r="A11" s="1" t="s">
        <v>45</v>
      </c>
      <c r="B11" s="1" t="s">
        <v>6</v>
      </c>
      <c r="D11" s="4"/>
      <c r="E11" s="4"/>
      <c r="F11" s="4"/>
      <c r="G11" s="4"/>
      <c r="I11" s="4"/>
      <c r="J11" s="4"/>
      <c r="K11" s="4"/>
      <c r="L11" s="4"/>
      <c r="M11" s="4"/>
      <c r="N11" s="4"/>
      <c r="O11" s="8">
        <v>0.0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8">
        <v>0.0</v>
      </c>
      <c r="AD11" s="8">
        <v>0.0</v>
      </c>
      <c r="AF11" s="8">
        <v>0.0</v>
      </c>
      <c r="AG11" s="8">
        <v>0.0</v>
      </c>
      <c r="AH11" s="8">
        <v>0.0</v>
      </c>
      <c r="AI11" s="8">
        <v>0.0</v>
      </c>
    </row>
    <row r="12" ht="14.25" customHeight="1">
      <c r="A12" s="1" t="s">
        <v>6</v>
      </c>
      <c r="B12" s="1" t="s">
        <v>46</v>
      </c>
      <c r="D12" s="4"/>
      <c r="E12" s="4"/>
      <c r="F12" s="4"/>
      <c r="G12" s="4"/>
      <c r="H12" s="4"/>
      <c r="I12" s="4"/>
      <c r="J12" s="12"/>
      <c r="K12" s="4"/>
      <c r="L12" s="4"/>
      <c r="M12" s="4"/>
      <c r="N12" s="4"/>
      <c r="O12" s="8">
        <v>8798.0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8">
        <v>8798.0</v>
      </c>
      <c r="AD12" s="8">
        <v>8798.0</v>
      </c>
      <c r="AF12" s="8">
        <v>8798.0</v>
      </c>
      <c r="AG12" s="8">
        <v>8798.0</v>
      </c>
      <c r="AH12" s="8">
        <v>8798.0</v>
      </c>
      <c r="AI12" s="8">
        <v>8798.0</v>
      </c>
    </row>
    <row r="13" ht="14.25" customHeight="1">
      <c r="A13" s="1" t="s">
        <v>6</v>
      </c>
      <c r="B13" s="1" t="s">
        <v>47</v>
      </c>
      <c r="D13" s="4"/>
      <c r="E13" s="4"/>
      <c r="F13" s="4"/>
      <c r="G13" s="4"/>
      <c r="H13" s="13"/>
      <c r="J13" s="13"/>
      <c r="L13" s="4"/>
      <c r="M13" s="4"/>
      <c r="N13" s="4"/>
      <c r="O13" s="8">
        <v>0.0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8">
        <v>0.0</v>
      </c>
      <c r="AD13" s="8">
        <v>0.0</v>
      </c>
      <c r="AF13" s="8">
        <v>0.0</v>
      </c>
      <c r="AG13" s="8">
        <v>0.0</v>
      </c>
      <c r="AH13" s="8">
        <v>0.0</v>
      </c>
      <c r="AI13" s="8">
        <v>0.0</v>
      </c>
    </row>
    <row r="14" ht="14.25" customHeight="1">
      <c r="A14" s="1" t="s">
        <v>48</v>
      </c>
      <c r="B14" s="1" t="s">
        <v>6</v>
      </c>
      <c r="D14" s="4"/>
      <c r="E14" s="4"/>
      <c r="F14" s="4"/>
      <c r="G14" s="4"/>
      <c r="I14" s="4"/>
      <c r="J14" s="12"/>
      <c r="K14" s="4"/>
      <c r="L14" s="4"/>
      <c r="M14" s="4"/>
      <c r="N14" s="4"/>
      <c r="O14" s="8">
        <v>8798.0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8">
        <v>8798.0</v>
      </c>
      <c r="AD14" s="8">
        <v>8798.0</v>
      </c>
      <c r="AF14" s="8">
        <v>8798.0</v>
      </c>
      <c r="AG14" s="8">
        <v>8798.0</v>
      </c>
      <c r="AH14" s="8">
        <v>8798.0</v>
      </c>
      <c r="AI14" s="8">
        <v>8798.0</v>
      </c>
    </row>
    <row r="15" ht="14.25" customHeight="1">
      <c r="A15" s="1" t="s">
        <v>49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8">
        <v>0.0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8">
        <v>0.0</v>
      </c>
      <c r="AD15" s="8">
        <v>0.0</v>
      </c>
      <c r="AF15" s="8">
        <v>0.0</v>
      </c>
      <c r="AG15" s="8">
        <v>0.0</v>
      </c>
      <c r="AH15" s="8">
        <v>0.0</v>
      </c>
      <c r="AI15" s="8">
        <v>0.0</v>
      </c>
    </row>
    <row r="16" ht="14.25" customHeight="1">
      <c r="B16" s="1" t="s">
        <v>50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8">
        <v>867687.0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8">
        <v>867687.0</v>
      </c>
      <c r="AD16" s="8">
        <v>867687.0</v>
      </c>
      <c r="AF16" s="8">
        <v>867687.0</v>
      </c>
      <c r="AG16" s="8">
        <v>867687.0</v>
      </c>
      <c r="AH16" s="8">
        <v>867687.0</v>
      </c>
      <c r="AI16" s="8">
        <v>867687.0</v>
      </c>
    </row>
    <row r="17" ht="14.25" customHeight="1">
      <c r="B17" s="1" t="s">
        <v>51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8">
        <v>0.0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8">
        <v>0.0</v>
      </c>
      <c r="AD17" s="8">
        <v>0.0</v>
      </c>
      <c r="AF17" s="8">
        <v>0.0</v>
      </c>
      <c r="AG17" s="8">
        <v>0.0</v>
      </c>
      <c r="AH17" s="8">
        <v>0.0</v>
      </c>
      <c r="AI17" s="8">
        <v>0.0</v>
      </c>
    </row>
    <row r="18" ht="14.25" customHeight="1">
      <c r="B18" s="1" t="s">
        <v>52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8">
        <v>0.0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8">
        <v>0.0</v>
      </c>
      <c r="AD18" s="8">
        <v>0.0</v>
      </c>
      <c r="AF18" s="8">
        <v>0.0</v>
      </c>
      <c r="AG18" s="8">
        <v>0.0</v>
      </c>
      <c r="AH18" s="8">
        <v>0.0</v>
      </c>
      <c r="AI18" s="8">
        <v>0.0</v>
      </c>
    </row>
    <row r="19" ht="14.25" customHeight="1">
      <c r="A19" s="1" t="s">
        <v>53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8">
        <v>867687.0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8">
        <v>867687.0</v>
      </c>
      <c r="AD19" s="8">
        <v>867687.0</v>
      </c>
      <c r="AF19" s="8">
        <v>867687.0</v>
      </c>
      <c r="AG19" s="8">
        <v>867687.0</v>
      </c>
      <c r="AH19" s="8">
        <v>867687.0</v>
      </c>
      <c r="AI19" s="8">
        <v>867687.0</v>
      </c>
    </row>
    <row r="20" ht="14.25" customHeight="1">
      <c r="A20" s="1" t="s">
        <v>54</v>
      </c>
      <c r="B20" s="1" t="s">
        <v>6</v>
      </c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">
        <f>SUM(O7,O10,O14,O16)</f>
        <v>1645360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">
        <f>SUM(AA7,AA10,AA14,AA16)</f>
        <v>1645360</v>
      </c>
      <c r="AD20" s="1">
        <f>SUM(AD7,AD10,AD14,AD16)</f>
        <v>1645360</v>
      </c>
      <c r="AF20" s="1">
        <f t="shared" ref="AF20:AI20" si="1">SUM(AF7,AF10,AF14,AF16)</f>
        <v>1645360</v>
      </c>
      <c r="AG20" s="1">
        <f t="shared" si="1"/>
        <v>1645360</v>
      </c>
      <c r="AH20" s="1">
        <f t="shared" si="1"/>
        <v>1645360</v>
      </c>
      <c r="AI20" s="1">
        <f t="shared" si="1"/>
        <v>1645360</v>
      </c>
    </row>
    <row r="21" ht="14.25" customHeight="1">
      <c r="A21" s="9" t="s">
        <v>55</v>
      </c>
      <c r="B21" s="9" t="s">
        <v>6</v>
      </c>
      <c r="C21" s="9"/>
      <c r="D21" s="14"/>
      <c r="E21" s="14"/>
      <c r="F21" s="14"/>
      <c r="G21" s="14"/>
      <c r="H21" s="9"/>
      <c r="I21" s="14"/>
      <c r="J21" s="15"/>
      <c r="K21" s="14"/>
      <c r="L21" s="14"/>
      <c r="M21" s="14"/>
      <c r="N21" s="14"/>
      <c r="O21" s="9" t="s">
        <v>6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9" t="s">
        <v>6</v>
      </c>
      <c r="AB21" s="9"/>
      <c r="AC21" s="9"/>
      <c r="AD21" s="9" t="s">
        <v>6</v>
      </c>
      <c r="AE21" s="9"/>
      <c r="AF21" s="9" t="s">
        <v>6</v>
      </c>
      <c r="AG21" s="9" t="s">
        <v>6</v>
      </c>
      <c r="AH21" s="9" t="s">
        <v>6</v>
      </c>
      <c r="AI21" s="9" t="s">
        <v>6</v>
      </c>
    </row>
    <row r="22" ht="14.25" customHeight="1">
      <c r="A22" s="1" t="s">
        <v>56</v>
      </c>
      <c r="B22" s="1" t="s">
        <v>6</v>
      </c>
      <c r="D22" s="4"/>
      <c r="E22" s="4"/>
      <c r="F22" s="4"/>
      <c r="G22" s="4"/>
      <c r="I22" s="4"/>
      <c r="J22" s="4"/>
      <c r="K22" s="4"/>
      <c r="L22" s="4"/>
      <c r="M22" s="4"/>
      <c r="N22" s="4"/>
      <c r="O22" s="8">
        <v>0.0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8">
        <v>0.0</v>
      </c>
      <c r="AD22" s="8">
        <v>0.0</v>
      </c>
      <c r="AF22" s="8">
        <v>0.0</v>
      </c>
      <c r="AG22" s="8">
        <v>0.0</v>
      </c>
      <c r="AH22" s="8">
        <v>0.0</v>
      </c>
      <c r="AI22" s="8">
        <v>0.0</v>
      </c>
    </row>
    <row r="23" ht="14.25" customHeight="1">
      <c r="A23" s="1" t="s">
        <v>6</v>
      </c>
      <c r="B23" s="1" t="s">
        <v>57</v>
      </c>
      <c r="D23" s="4"/>
      <c r="E23" s="4"/>
      <c r="F23" s="4"/>
      <c r="G23" s="4"/>
      <c r="I23" s="4"/>
      <c r="J23" s="4"/>
      <c r="K23" s="4"/>
      <c r="L23" s="4"/>
      <c r="N23" s="4"/>
      <c r="O23" s="8">
        <v>6776.0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8">
        <v>6776.0</v>
      </c>
      <c r="AD23" s="8">
        <v>6776.0</v>
      </c>
      <c r="AF23" s="8">
        <v>6776.0</v>
      </c>
      <c r="AG23" s="8">
        <v>6776.0</v>
      </c>
      <c r="AH23" s="8">
        <v>6776.0</v>
      </c>
      <c r="AI23" s="8">
        <v>6776.0</v>
      </c>
    </row>
    <row r="24" ht="14.25" customHeight="1">
      <c r="A24" s="1" t="s">
        <v>6</v>
      </c>
      <c r="B24" s="1" t="s">
        <v>58</v>
      </c>
      <c r="D24" s="4"/>
      <c r="E24" s="4"/>
      <c r="F24" s="4"/>
      <c r="G24" s="4"/>
      <c r="H24" s="12"/>
      <c r="J24" s="12"/>
      <c r="K24" s="4"/>
      <c r="L24" s="4"/>
      <c r="M24" s="4"/>
      <c r="N24" s="4"/>
      <c r="O24" s="8">
        <v>0.0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8">
        <v>0.0</v>
      </c>
      <c r="AD24" s="8">
        <v>0.0</v>
      </c>
      <c r="AF24" s="8">
        <v>0.0</v>
      </c>
      <c r="AG24" s="8">
        <v>0.0</v>
      </c>
      <c r="AH24" s="8">
        <v>0.0</v>
      </c>
      <c r="AI24" s="8">
        <v>0.0</v>
      </c>
    </row>
    <row r="25" ht="14.25" customHeight="1">
      <c r="A25" s="1" t="s">
        <v>59</v>
      </c>
      <c r="B25" s="1" t="s">
        <v>6</v>
      </c>
      <c r="D25" s="4"/>
      <c r="E25" s="4"/>
      <c r="F25" s="4"/>
      <c r="G25" s="4"/>
      <c r="I25" s="4"/>
      <c r="J25" s="12"/>
      <c r="K25" s="4"/>
      <c r="L25" s="4"/>
      <c r="M25" s="4"/>
      <c r="N25" s="4"/>
      <c r="O25" s="8">
        <v>0.0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8">
        <v>0.0</v>
      </c>
      <c r="AD25" s="8">
        <v>0.0</v>
      </c>
      <c r="AF25" s="8">
        <v>0.0</v>
      </c>
      <c r="AG25" s="8">
        <v>0.0</v>
      </c>
      <c r="AH25" s="8">
        <v>0.0</v>
      </c>
      <c r="AI25" s="8">
        <v>0.0</v>
      </c>
    </row>
    <row r="26" ht="14.25" customHeight="1">
      <c r="A26" s="1" t="s">
        <v>60</v>
      </c>
      <c r="B26" s="1" t="s">
        <v>6</v>
      </c>
      <c r="D26" s="4"/>
      <c r="E26" s="4"/>
      <c r="F26" s="4"/>
      <c r="G26" s="4"/>
      <c r="K26" s="4"/>
      <c r="L26" s="4"/>
      <c r="M26" s="4"/>
      <c r="N26" s="4"/>
      <c r="O26" s="8">
        <v>0.0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8">
        <v>0.0</v>
      </c>
      <c r="AD26" s="8">
        <v>0.0</v>
      </c>
      <c r="AF26" s="8">
        <v>0.0</v>
      </c>
      <c r="AG26" s="8">
        <v>0.0</v>
      </c>
      <c r="AH26" s="8">
        <v>0.0</v>
      </c>
      <c r="AI26" s="8">
        <v>0.0</v>
      </c>
    </row>
    <row r="27" ht="14.25" customHeight="1">
      <c r="A27" s="1" t="s">
        <v>6</v>
      </c>
      <c r="B27" s="1" t="s">
        <v>61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">
        <v>667.0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8">
        <v>667.0</v>
      </c>
      <c r="AD27" s="8">
        <v>667.0</v>
      </c>
      <c r="AF27" s="8">
        <v>667.0</v>
      </c>
      <c r="AG27" s="8">
        <v>667.0</v>
      </c>
      <c r="AH27" s="8">
        <v>667.0</v>
      </c>
      <c r="AI27" s="8">
        <v>667.0</v>
      </c>
    </row>
    <row r="28" ht="14.25" customHeight="1">
      <c r="A28" s="1" t="s">
        <v>62</v>
      </c>
      <c r="B28" s="1" t="s">
        <v>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8">
        <v>0.0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8">
        <v>0.0</v>
      </c>
      <c r="AD28" s="8">
        <v>0.0</v>
      </c>
      <c r="AF28" s="8">
        <v>0.0</v>
      </c>
      <c r="AG28" s="8">
        <v>0.0</v>
      </c>
      <c r="AH28" s="8">
        <v>0.0</v>
      </c>
      <c r="AI28" s="8">
        <v>0.0</v>
      </c>
    </row>
    <row r="29" ht="14.25" customHeight="1">
      <c r="A29" s="1" t="s">
        <v>63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>
        <v>0.0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v>0.0</v>
      </c>
      <c r="AD29" s="8">
        <v>0.0</v>
      </c>
      <c r="AF29" s="8">
        <v>0.0</v>
      </c>
      <c r="AG29" s="8">
        <v>0.0</v>
      </c>
      <c r="AH29" s="8">
        <v>0.0</v>
      </c>
      <c r="AI29" s="8">
        <v>0.0</v>
      </c>
    </row>
    <row r="30" ht="14.25" customHeight="1">
      <c r="A30" s="1" t="s">
        <v>64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>
        <v>0.0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v>0.0</v>
      </c>
      <c r="AD30" s="8">
        <v>0.0</v>
      </c>
      <c r="AF30" s="8">
        <v>0.0</v>
      </c>
      <c r="AG30" s="8">
        <v>0.0</v>
      </c>
      <c r="AH30" s="8">
        <v>0.0</v>
      </c>
      <c r="AI30" s="8">
        <v>0.0</v>
      </c>
    </row>
    <row r="31" ht="14.25" customHeight="1">
      <c r="A31" s="1" t="s">
        <v>65</v>
      </c>
      <c r="B31" s="1" t="s">
        <v>6</v>
      </c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>
        <f>SUM(O23:O27)</f>
        <v>7443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">
        <f>SUM(AA23:AA27)</f>
        <v>7443</v>
      </c>
      <c r="AD31" s="1">
        <f>SUM(AD23:AD27)</f>
        <v>7443</v>
      </c>
      <c r="AF31" s="1">
        <f t="shared" ref="AF31:AI31" si="2">SUM(AF23:AF27)</f>
        <v>7443</v>
      </c>
      <c r="AG31" s="1">
        <f t="shared" si="2"/>
        <v>7443</v>
      </c>
      <c r="AH31" s="1">
        <f t="shared" si="2"/>
        <v>7443</v>
      </c>
      <c r="AI31" s="1">
        <f t="shared" si="2"/>
        <v>7443</v>
      </c>
    </row>
    <row r="32" ht="14.25" customHeight="1">
      <c r="A32" s="9" t="s">
        <v>66</v>
      </c>
      <c r="B32" s="9" t="s">
        <v>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ht="14.25" customHeight="1">
      <c r="A33" s="1" t="s">
        <v>6</v>
      </c>
      <c r="B33" s="1" t="s">
        <v>67</v>
      </c>
      <c r="O33" s="8">
        <v>0.0</v>
      </c>
      <c r="AA33" s="8">
        <v>0.0</v>
      </c>
      <c r="AD33" s="8">
        <v>0.0</v>
      </c>
      <c r="AF33" s="8">
        <v>0.0</v>
      </c>
      <c r="AG33" s="8">
        <v>0.0</v>
      </c>
      <c r="AH33" s="8">
        <v>0.0</v>
      </c>
      <c r="AI33" s="8">
        <v>0.0</v>
      </c>
    </row>
    <row r="34" ht="14.25" customHeight="1">
      <c r="A34" s="1" t="s">
        <v>6</v>
      </c>
      <c r="B34" s="1" t="s">
        <v>68</v>
      </c>
      <c r="O34" s="8">
        <v>6776.0</v>
      </c>
      <c r="AA34" s="8">
        <v>6776.0</v>
      </c>
      <c r="AD34" s="8">
        <v>6776.0</v>
      </c>
      <c r="AF34" s="8">
        <v>6776.0</v>
      </c>
      <c r="AG34" s="8">
        <v>6776.0</v>
      </c>
      <c r="AH34" s="8">
        <v>6776.0</v>
      </c>
      <c r="AI34" s="8">
        <v>6776.0</v>
      </c>
    </row>
    <row r="35" ht="14.25" customHeight="1">
      <c r="A35" s="1" t="s">
        <v>6</v>
      </c>
      <c r="B35" s="1" t="s">
        <v>69</v>
      </c>
      <c r="O35" s="8">
        <v>0.0</v>
      </c>
      <c r="AA35" s="8">
        <v>0.0</v>
      </c>
      <c r="AD35" s="8">
        <v>0.0</v>
      </c>
      <c r="AF35" s="8">
        <v>0.0</v>
      </c>
      <c r="AG35" s="8">
        <v>0.0</v>
      </c>
      <c r="AH35" s="8">
        <v>0.0</v>
      </c>
      <c r="AI35" s="8">
        <v>0.0</v>
      </c>
    </row>
    <row r="36" ht="14.25" customHeight="1">
      <c r="A36" s="1" t="s">
        <v>70</v>
      </c>
      <c r="B36" s="1" t="s">
        <v>6</v>
      </c>
      <c r="O36" s="8">
        <v>6776.0</v>
      </c>
      <c r="AA36" s="8">
        <v>6776.0</v>
      </c>
      <c r="AD36" s="8">
        <v>6776.0</v>
      </c>
      <c r="AF36" s="8">
        <v>6776.0</v>
      </c>
      <c r="AG36" s="8">
        <v>6776.0</v>
      </c>
      <c r="AH36" s="8">
        <v>6776.0</v>
      </c>
      <c r="AI36" s="8">
        <v>6776.0</v>
      </c>
    </row>
    <row r="37" ht="14.25" customHeight="1">
      <c r="A37" s="1" t="s">
        <v>71</v>
      </c>
      <c r="B37" s="1" t="s">
        <v>6</v>
      </c>
      <c r="O37" s="8">
        <f>O20-O31</f>
        <v>1637917</v>
      </c>
      <c r="AA37" s="8">
        <f>AA20-AA31</f>
        <v>1637917</v>
      </c>
      <c r="AD37" s="8">
        <f>AD20-AD31</f>
        <v>1637917</v>
      </c>
      <c r="AF37" s="8">
        <f t="shared" ref="AF37:AI37" si="3">AF20-AF31</f>
        <v>1637917</v>
      </c>
      <c r="AG37" s="8">
        <f t="shared" si="3"/>
        <v>1637917</v>
      </c>
      <c r="AH37" s="8">
        <f t="shared" si="3"/>
        <v>1637917</v>
      </c>
      <c r="AI37" s="8">
        <f t="shared" si="3"/>
        <v>1637917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2021-09-03T06:38:45Z</dcterms:created>
  <dc:creator>P G</dc:creator>
</cp:coreProperties>
</file>