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nG\Desktop\"/>
    </mc:Choice>
  </mc:AlternateContent>
  <bookViews>
    <workbookView xWindow="0" yWindow="0" windowWidth="20490" windowHeight="7755" tabRatio="730" firstSheet="5" activeTab="6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38" i="11" l="1"/>
  <c r="E42" i="6"/>
  <c r="E32" i="7" l="1"/>
  <c r="E29" i="8"/>
  <c r="E30" i="9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<sst xmlns="http://schemas.openxmlformats.org/spreadsheetml/2006/main" count="882" uniqueCount="291">
  <si>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</si>
  <si>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</si>
  <si>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</si>
  <si>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</si>
  <si>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</si>
  <si>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</si>
  <si>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</si>
  <si>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</si>
  <si>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</si>
  <si>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</si>
  <si>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</si>
  <si>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</si>
  <si>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</si>
  <si>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</si>
  <si>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</si>
  <si>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</si>
  <si>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</si>
  <si>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</si>
  <si>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</si>
  <si>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</si>
  <si>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</si>
  <si>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</si>
  <si>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</si>
  <si>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</si>
  <si>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</si>
  <si>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</si>
  <si>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</si>
  <si>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</si>
  <si>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</si>
  <si>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</si>
  <si>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</si>
  <si>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</si>
  <si>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</si>
  <si>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</si>
  <si>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</si>
  <si>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</si>
  <si>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</si>
  <si>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</si>
  <si>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</si>
  <si>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</si>
  <si>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</si>
  <si>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</si>
  <si>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</si>
  <si>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</si>
  <si>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</si>
  <si>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</si>
  <si>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</si>
  <si>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</si>
  <si>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</si>
  <si>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</si>
  <si>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</si>
  <si>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</si>
  <si>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</si>
  <si>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</si>
  <si>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</si>
  <si>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</si>
  <si>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</si>
  <si>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</si>
  <si>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</si>
  <si>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</si>
  <si>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</si>
  <si>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</si>
  <si>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</si>
  <si>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</si>
  <si>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</si>
  <si>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</si>
  <si>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</si>
  <si>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</si>
  <si>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</si>
  <si>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</si>
  <si>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</si>
  <si>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</si>
  <si>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</si>
  <si>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</si>
  <si>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</si>
  <si>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</si>
  <si>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</si>
  <si>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</si>
  <si>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</si>
  <si>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</si>
  <si>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</si>
  <si>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</si>
  <si>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</si>
  <si>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</si>
  <si>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</si>
  <si>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</si>
  <si>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</si>
  <si>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</si>
  <si>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</si>
  <si>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</si>
  <si>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</si>
  <si>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</si>
  <si>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</si>
  <si>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</si>
  <si>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</si>
  <si>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</si>
  <si>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</si>
  <si>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</si>
  <si>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</si>
  <si>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</si>
  <si>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</si>
  <si>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</si>
  <si>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</si>
  <si>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</si>
  <si>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</si>
  <si>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</si>
  <si>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</si>
  <si>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</si>
  <si>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</si>
  <si>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</si>
  <si>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</si>
  <si>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</si>
  <si>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</si>
  <si>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</si>
  <si>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</si>
  <si>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</si>
  <si>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</si>
  <si>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</si>
  <si>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</si>
  <si>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</si>
  <si>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</si>
  <si>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</si>
  <si>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</si>
  <si>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</si>
  <si>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</si>
  <si>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</si>
  <si>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</si>
  <si>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</si>
  <si>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</si>
  <si>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</si>
  <si>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</si>
  <si>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</si>
  <si>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</si>
  <si>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</si>
  <si>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</si>
  <si>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</si>
  <si>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</si>
  <si>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</si>
  <si>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</si>
  <si>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</si>
  <si>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</si>
  <si>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</si>
  <si>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</si>
  <si>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</si>
  <si>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</si>
  <si>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</si>
  <si>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</si>
  <si>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</si>
  <si>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</si>
  <si>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</si>
  <si>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</si>
  <si>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</si>
  <si>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</si>
  <si>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</si>
  <si>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</si>
  <si>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</si>
  <si>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</si>
  <si>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</si>
  <si>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</si>
  <si>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</si>
  <si>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</si>
  <si>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Commercial Bank of Ceylon PLC |Sri Lanka</t>
  </si>
  <si>
    <t>Version Number 1.0                                                                                                                    Dt. 17.09.2016</t>
  </si>
  <si>
    <t>Computers</t>
  </si>
  <si>
    <t>DA001</t>
  </si>
  <si>
    <t>Commercial Bank of Ceylon PLC</t>
  </si>
  <si>
    <t>Staff</t>
  </si>
  <si>
    <t>Union Place</t>
  </si>
  <si>
    <t>1TB</t>
  </si>
  <si>
    <t>4 years</t>
  </si>
  <si>
    <t>Paying cash</t>
  </si>
  <si>
    <t>Server</t>
  </si>
  <si>
    <t xml:space="preserve">High </t>
  </si>
  <si>
    <t xml:space="preserve">None </t>
  </si>
  <si>
    <t>Account Database</t>
  </si>
  <si>
    <t>BD001</t>
  </si>
  <si>
    <t>2 years</t>
  </si>
  <si>
    <t>2years</t>
  </si>
  <si>
    <t>On update</t>
  </si>
  <si>
    <t>External drivers</t>
  </si>
  <si>
    <t>high</t>
  </si>
  <si>
    <t xml:space="preserve">high </t>
  </si>
  <si>
    <t>Should be up to date</t>
  </si>
  <si>
    <t>DBA</t>
  </si>
  <si>
    <t>Staff Database</t>
  </si>
  <si>
    <t>BD002</t>
  </si>
  <si>
    <t>Administration</t>
  </si>
  <si>
    <t>Staff information</t>
  </si>
  <si>
    <t>Null</t>
  </si>
  <si>
    <t>Account Information</t>
  </si>
  <si>
    <t>Official Website</t>
  </si>
  <si>
    <t>SC001</t>
  </si>
  <si>
    <t>Online</t>
  </si>
  <si>
    <t>Information</t>
  </si>
  <si>
    <t>Available</t>
  </si>
  <si>
    <t xml:space="preserve">On maintenance </t>
  </si>
  <si>
    <t>Provide information and services</t>
  </si>
  <si>
    <t>Online banking</t>
  </si>
  <si>
    <t>SC002</t>
  </si>
  <si>
    <t>Responsive</t>
  </si>
  <si>
    <t>Online banking to customers</t>
  </si>
  <si>
    <t>Anti-virus Software</t>
  </si>
  <si>
    <t>Version Number 1.0                                                                                                                Dt. 17.09.2016</t>
  </si>
  <si>
    <t>Important</t>
  </si>
  <si>
    <t>S001</t>
  </si>
  <si>
    <t>avg2016.2</t>
  </si>
  <si>
    <t>SA</t>
  </si>
  <si>
    <t>AVG</t>
  </si>
  <si>
    <t>Running</t>
  </si>
  <si>
    <t>Malware Protection</t>
  </si>
  <si>
    <t>Up to date</t>
  </si>
  <si>
    <t>Windows 8 Operating System</t>
  </si>
  <si>
    <t>S002</t>
  </si>
  <si>
    <t>microWin82016.2</t>
  </si>
  <si>
    <t>Microsoft</t>
  </si>
  <si>
    <t>Functionallity</t>
  </si>
  <si>
    <t>Database Server</t>
  </si>
  <si>
    <t>SAN00123</t>
  </si>
  <si>
    <t>198.168.1.1</t>
  </si>
  <si>
    <t>Com</t>
  </si>
  <si>
    <t>Linux</t>
  </si>
  <si>
    <t>NA</t>
  </si>
  <si>
    <t>HP</t>
  </si>
  <si>
    <t>Operating</t>
  </si>
  <si>
    <t>320GB</t>
  </si>
  <si>
    <t>320TB</t>
  </si>
  <si>
    <t>Cisco</t>
  </si>
  <si>
    <t>Hewlett-Packard Asterope3</t>
  </si>
  <si>
    <t>Router</t>
  </si>
  <si>
    <t>device</t>
  </si>
  <si>
    <t>ND001</t>
  </si>
  <si>
    <t>prolink1001</t>
  </si>
  <si>
    <t>172.143.2.4</t>
  </si>
  <si>
    <t xml:space="preserve">Internet/Network </t>
  </si>
  <si>
    <t>Prolink</t>
  </si>
  <si>
    <t>4GB</t>
  </si>
  <si>
    <t>Network device</t>
  </si>
  <si>
    <t>LAN,WAN</t>
  </si>
  <si>
    <t>Public router</t>
  </si>
  <si>
    <t>Staff and Customers</t>
  </si>
  <si>
    <t>ND002</t>
  </si>
  <si>
    <t>prolink1002</t>
  </si>
  <si>
    <t>172.143.2.5</t>
  </si>
  <si>
    <t>DELL</t>
  </si>
  <si>
    <t>FAQ/Reception</t>
  </si>
  <si>
    <t>D001</t>
  </si>
  <si>
    <t>xxxx1</t>
  </si>
  <si>
    <t>198.125.7.8</t>
  </si>
  <si>
    <t>Dell Sri Lanka</t>
  </si>
  <si>
    <t>DELL inspiron</t>
  </si>
  <si>
    <t>i7</t>
  </si>
  <si>
    <t>8GB</t>
  </si>
  <si>
    <t>Counter</t>
  </si>
  <si>
    <t>D002</t>
  </si>
  <si>
    <t>xxxx2</t>
  </si>
  <si>
    <t>198.125.7.9</t>
  </si>
  <si>
    <t>Toshiba</t>
  </si>
  <si>
    <t>Toshiba Sri Lanka</t>
  </si>
  <si>
    <t>Toshiba Wave</t>
  </si>
  <si>
    <t>Server room</t>
  </si>
  <si>
    <t>L001</t>
  </si>
  <si>
    <t>quvbnq1.0</t>
  </si>
  <si>
    <t>198.145.7.3</t>
  </si>
  <si>
    <t>DELL Sri Lanka</t>
  </si>
  <si>
    <t>3years</t>
  </si>
  <si>
    <t>DELL 7447</t>
  </si>
  <si>
    <t>intel i7</t>
  </si>
  <si>
    <t>16GB</t>
  </si>
  <si>
    <t>2TB</t>
  </si>
  <si>
    <t>Sound System</t>
  </si>
  <si>
    <t>Admin</t>
  </si>
  <si>
    <t>Communication</t>
  </si>
  <si>
    <t>M001</t>
  </si>
  <si>
    <t>mmmeadia1.0</t>
  </si>
  <si>
    <t>Sony</t>
  </si>
  <si>
    <t>80GB</t>
  </si>
  <si>
    <t>Surveillance System</t>
  </si>
  <si>
    <t>Security</t>
  </si>
  <si>
    <t>Guard Room</t>
  </si>
  <si>
    <t>SU001</t>
  </si>
  <si>
    <t>ssgr001</t>
  </si>
  <si>
    <t>Toshiba SS</t>
  </si>
  <si>
    <t>100GB</t>
  </si>
  <si>
    <t>Private</t>
  </si>
  <si>
    <t>Water Purification System</t>
  </si>
  <si>
    <t>NDA001</t>
  </si>
  <si>
    <t>6months</t>
  </si>
  <si>
    <t>Drainage</t>
  </si>
  <si>
    <t>Accounting</t>
  </si>
  <si>
    <t>HR</t>
  </si>
  <si>
    <t>Fluency in 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</si>
</sst>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4" fillId="0" borderId="3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1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2" activePane="bottomLeft" state="frozen"/>
      <selection pane="bottomLeft" activeCell="C22" sqref="C22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9"/>
      <c r="B1" s="70"/>
      <c r="C1" s="70"/>
      <c r="IT1" s="32" t="s">
        <v>8</v>
      </c>
    </row>
    <row r="2" spans="1:254" x14ac:dyDescent="0.2">
      <c r="A2" s="71"/>
      <c r="B2" s="72"/>
      <c r="C2" s="72"/>
      <c r="IQ2" t="s">
        <v>62</v>
      </c>
      <c r="IT2" s="32" t="s">
        <v>66</v>
      </c>
    </row>
    <row r="3" spans="1:254" x14ac:dyDescent="0.2">
      <c r="A3" s="71"/>
      <c r="B3" s="72"/>
      <c r="C3" s="72"/>
      <c r="IQ3" t="s">
        <v>63</v>
      </c>
      <c r="IT3" s="32" t="s">
        <v>67</v>
      </c>
    </row>
    <row r="4" spans="1:254" ht="10.5" customHeight="1" x14ac:dyDescent="0.2">
      <c r="A4" s="71"/>
      <c r="B4" s="72"/>
      <c r="C4" s="72"/>
      <c r="IQ4" t="s">
        <v>65</v>
      </c>
    </row>
    <row r="5" spans="1:254" hidden="1" x14ac:dyDescent="0.2">
      <c r="A5" s="73"/>
      <c r="B5" s="74"/>
      <c r="C5" s="74"/>
    </row>
    <row r="6" spans="1:254" x14ac:dyDescent="0.2">
      <c r="A6" s="75" t="s">
        <v>75</v>
      </c>
      <c r="B6" s="76"/>
      <c r="C6" s="76"/>
    </row>
    <row r="7" spans="1:254" ht="15" x14ac:dyDescent="0.2">
      <c r="A7" s="67" t="s">
        <v>161</v>
      </c>
      <c r="B7" s="68"/>
      <c r="C7" s="68"/>
    </row>
    <row r="8" spans="1:254" ht="13.5" thickBot="1" x14ac:dyDescent="0.25">
      <c r="A8" s="77" t="s">
        <v>162</v>
      </c>
      <c r="B8" s="78"/>
      <c r="C8" s="79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80" t="s">
        <v>85</v>
      </c>
      <c r="C18" s="81"/>
      <c r="IT18" s="32" t="s">
        <v>103</v>
      </c>
    </row>
    <row r="19" spans="2:254" x14ac:dyDescent="0.2">
      <c r="B19" s="65"/>
      <c r="C19" s="66"/>
      <c r="IT19" s="32" t="s">
        <v>104</v>
      </c>
    </row>
    <row r="20" spans="2:254" x14ac:dyDescent="0.2">
      <c r="B20" s="62"/>
      <c r="C20" s="53" t="s">
        <v>86</v>
      </c>
    </row>
    <row r="21" spans="2:254" x14ac:dyDescent="0.2">
      <c r="B21" s="63"/>
      <c r="C21" s="54" t="s">
        <v>144</v>
      </c>
    </row>
    <row r="22" spans="2:254" x14ac:dyDescent="0.2">
      <c r="B22" s="63"/>
      <c r="C22" s="53" t="s">
        <v>94</v>
      </c>
    </row>
    <row r="23" spans="2:254" x14ac:dyDescent="0.2">
      <c r="B23" s="63"/>
      <c r="C23" s="53" t="s">
        <v>93</v>
      </c>
    </row>
    <row r="24" spans="2:254" x14ac:dyDescent="0.2">
      <c r="B24" s="63"/>
      <c r="C24" s="53" t="s">
        <v>87</v>
      </c>
    </row>
    <row r="25" spans="2:254" x14ac:dyDescent="0.2">
      <c r="B25" s="63"/>
      <c r="C25" s="53" t="s">
        <v>88</v>
      </c>
      <c r="IT25" s="32" t="s">
        <v>106</v>
      </c>
    </row>
    <row r="26" spans="2:254" x14ac:dyDescent="0.2">
      <c r="B26" s="63"/>
      <c r="C26" s="53" t="s">
        <v>89</v>
      </c>
      <c r="IT26" s="32" t="s">
        <v>107</v>
      </c>
    </row>
    <row r="27" spans="2:254" x14ac:dyDescent="0.2">
      <c r="B27" s="63"/>
      <c r="C27" s="53" t="s">
        <v>90</v>
      </c>
    </row>
    <row r="28" spans="2:254" x14ac:dyDescent="0.2">
      <c r="B28" s="63"/>
      <c r="C28" s="53" t="s">
        <v>91</v>
      </c>
    </row>
    <row r="29" spans="2:254" x14ac:dyDescent="0.2">
      <c r="B29" s="63"/>
      <c r="C29" s="53" t="s">
        <v>92</v>
      </c>
    </row>
    <row r="30" spans="2:254" x14ac:dyDescent="0.2">
      <c r="B30" s="63"/>
      <c r="C30" s="54" t="s">
        <v>145</v>
      </c>
    </row>
    <row r="31" spans="2:254" ht="13.5" thickBot="1" x14ac:dyDescent="0.25">
      <c r="B31" s="64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B50" activePane="bottomRight" state="frozen"/>
      <selection pane="topRight" activeCell="B1" sqref="B1"/>
      <selection pane="bottomLeft" activeCell="A8" sqref="A8"/>
      <selection pane="bottomRight" activeCell="B38" sqref="B38:B6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Commercial Bank of Ceylon PLC |Sri Lanka</v>
      </c>
      <c r="B5" s="120"/>
      <c r="C5" s="120"/>
      <c r="D5" s="120"/>
      <c r="E5" s="120"/>
    </row>
    <row r="6" spans="1:5" x14ac:dyDescent="0.2">
      <c r="A6" s="77" t="s">
        <v>147</v>
      </c>
      <c r="B6" s="78"/>
      <c r="C6" s="79"/>
      <c r="D6" s="79"/>
      <c r="E6" s="88"/>
    </row>
    <row r="7" spans="1:5" ht="32.25" x14ac:dyDescent="0.2">
      <c r="A7" s="19" t="s">
        <v>5</v>
      </c>
      <c r="B7" s="19" t="s">
        <v>142</v>
      </c>
      <c r="C7" s="89" t="s">
        <v>91</v>
      </c>
      <c r="D7" s="137"/>
      <c r="E7" s="20" t="s">
        <v>11</v>
      </c>
    </row>
    <row r="8" spans="1:5" x14ac:dyDescent="0.2">
      <c r="A8" s="139">
        <v>1</v>
      </c>
      <c r="B8" s="149" t="s">
        <v>243</v>
      </c>
      <c r="C8" s="21" t="s">
        <v>3</v>
      </c>
      <c r="D8" s="150" t="s">
        <v>165</v>
      </c>
      <c r="E8" s="112">
        <f>COUNTIF($E34:$E36,"H")*3+COUNTIF($E34:$E36,"M")*2+COUNTIF($E34:$E36,"L")*1</f>
        <v>1</v>
      </c>
    </row>
    <row r="9" spans="1:5" x14ac:dyDescent="0.2">
      <c r="A9" s="144"/>
      <c r="B9" s="144"/>
      <c r="C9" s="21" t="s">
        <v>4</v>
      </c>
      <c r="D9" s="28"/>
      <c r="E9" s="145"/>
    </row>
    <row r="10" spans="1:5" x14ac:dyDescent="0.2">
      <c r="A10" s="144"/>
      <c r="B10" s="144"/>
      <c r="C10" s="21" t="s">
        <v>97</v>
      </c>
      <c r="D10" s="150" t="s">
        <v>244</v>
      </c>
      <c r="E10" s="145"/>
    </row>
    <row r="11" spans="1:5" x14ac:dyDescent="0.2">
      <c r="A11" s="144"/>
      <c r="B11" s="144"/>
      <c r="C11" s="21" t="s">
        <v>98</v>
      </c>
      <c r="D11" s="28"/>
      <c r="E11" s="145"/>
    </row>
    <row r="12" spans="1:5" x14ac:dyDescent="0.2">
      <c r="A12" s="144"/>
      <c r="B12" s="144"/>
      <c r="C12" s="36" t="s">
        <v>109</v>
      </c>
      <c r="D12" s="150" t="s">
        <v>167</v>
      </c>
      <c r="E12" s="145"/>
    </row>
    <row r="13" spans="1:5" x14ac:dyDescent="0.2">
      <c r="A13" s="144"/>
      <c r="B13" s="144"/>
      <c r="C13" s="36" t="s">
        <v>12</v>
      </c>
      <c r="D13" s="150" t="s">
        <v>245</v>
      </c>
      <c r="E13" s="145"/>
    </row>
    <row r="14" spans="1:5" x14ac:dyDescent="0.2">
      <c r="A14" s="144"/>
      <c r="B14" s="144"/>
      <c r="C14" s="36" t="s">
        <v>112</v>
      </c>
      <c r="D14" s="150" t="s">
        <v>246</v>
      </c>
      <c r="E14" s="145"/>
    </row>
    <row r="15" spans="1:5" x14ac:dyDescent="0.2">
      <c r="A15" s="144"/>
      <c r="B15" s="144"/>
      <c r="C15" s="36" t="s">
        <v>31</v>
      </c>
      <c r="D15" s="150" t="s">
        <v>247</v>
      </c>
      <c r="E15" s="145"/>
    </row>
    <row r="16" spans="1:5" x14ac:dyDescent="0.2">
      <c r="A16" s="144"/>
      <c r="B16" s="144"/>
      <c r="C16" s="36" t="s">
        <v>99</v>
      </c>
      <c r="D16" s="28" t="s">
        <v>106</v>
      </c>
      <c r="E16" s="145"/>
    </row>
    <row r="17" spans="1:5" x14ac:dyDescent="0.2">
      <c r="A17" s="144"/>
      <c r="B17" s="144"/>
      <c r="C17" s="36" t="s">
        <v>100</v>
      </c>
      <c r="D17" s="150" t="s">
        <v>106</v>
      </c>
      <c r="E17" s="145"/>
    </row>
    <row r="18" spans="1:5" x14ac:dyDescent="0.2">
      <c r="A18" s="144"/>
      <c r="B18" s="144"/>
      <c r="C18" s="36" t="s">
        <v>108</v>
      </c>
      <c r="D18" s="150" t="s">
        <v>106</v>
      </c>
      <c r="E18" s="145"/>
    </row>
    <row r="19" spans="1:5" ht="25.5" x14ac:dyDescent="0.2">
      <c r="A19" s="144"/>
      <c r="B19" s="144"/>
      <c r="C19" s="23" t="s">
        <v>115</v>
      </c>
      <c r="D19" s="150" t="s">
        <v>193</v>
      </c>
      <c r="E19" s="145"/>
    </row>
    <row r="20" spans="1:5" x14ac:dyDescent="0.2">
      <c r="A20" s="144"/>
      <c r="B20" s="144"/>
      <c r="C20" s="22" t="s">
        <v>34</v>
      </c>
      <c r="D20" s="150" t="s">
        <v>248</v>
      </c>
      <c r="E20" s="145"/>
    </row>
    <row r="21" spans="1:5" x14ac:dyDescent="0.2">
      <c r="A21" s="144"/>
      <c r="B21" s="144"/>
      <c r="C21" s="22" t="s">
        <v>40</v>
      </c>
      <c r="D21" s="150" t="s">
        <v>177</v>
      </c>
      <c r="E21" s="145"/>
    </row>
    <row r="22" spans="1:5" x14ac:dyDescent="0.2">
      <c r="A22" s="144"/>
      <c r="B22" s="144"/>
      <c r="C22" s="22" t="s">
        <v>41</v>
      </c>
      <c r="D22" s="150" t="s">
        <v>177</v>
      </c>
      <c r="E22" s="145"/>
    </row>
    <row r="23" spans="1:5" x14ac:dyDescent="0.2">
      <c r="A23" s="144"/>
      <c r="B23" s="144"/>
      <c r="C23" s="22" t="s">
        <v>42</v>
      </c>
      <c r="D23" s="150" t="s">
        <v>223</v>
      </c>
      <c r="E23" s="145"/>
    </row>
    <row r="24" spans="1:5" x14ac:dyDescent="0.2">
      <c r="A24" s="144"/>
      <c r="B24" s="144"/>
      <c r="C24" s="23" t="s">
        <v>124</v>
      </c>
      <c r="D24" s="150" t="s">
        <v>106</v>
      </c>
      <c r="E24" s="145"/>
    </row>
    <row r="25" spans="1:5" x14ac:dyDescent="0.2">
      <c r="A25" s="144"/>
      <c r="B25" s="144"/>
      <c r="C25" s="36" t="s">
        <v>35</v>
      </c>
      <c r="D25" s="150" t="s">
        <v>249</v>
      </c>
      <c r="E25" s="145"/>
    </row>
    <row r="26" spans="1:5" x14ac:dyDescent="0.2">
      <c r="A26" s="144"/>
      <c r="B26" s="144"/>
      <c r="C26" s="37" t="s">
        <v>36</v>
      </c>
      <c r="D26" s="150" t="s">
        <v>250</v>
      </c>
      <c r="E26" s="145"/>
    </row>
    <row r="27" spans="1:5" x14ac:dyDescent="0.2">
      <c r="A27" s="144"/>
      <c r="B27" s="144"/>
      <c r="C27" s="36" t="s">
        <v>37</v>
      </c>
      <c r="D27" s="150" t="s">
        <v>251</v>
      </c>
      <c r="E27" s="145"/>
    </row>
    <row r="28" spans="1:5" x14ac:dyDescent="0.2">
      <c r="A28" s="144"/>
      <c r="B28" s="144"/>
      <c r="C28" s="36" t="s">
        <v>38</v>
      </c>
      <c r="D28" s="150" t="s">
        <v>168</v>
      </c>
      <c r="E28" s="145"/>
    </row>
    <row r="29" spans="1:5" x14ac:dyDescent="0.2">
      <c r="A29" s="144"/>
      <c r="B29" s="144"/>
      <c r="C29" s="36" t="s">
        <v>111</v>
      </c>
      <c r="D29" s="28" t="s">
        <v>102</v>
      </c>
      <c r="E29" s="145"/>
    </row>
    <row r="30" spans="1:5" x14ac:dyDescent="0.2">
      <c r="A30" s="144"/>
      <c r="B30" s="144"/>
      <c r="C30" s="36" t="s">
        <v>101</v>
      </c>
      <c r="D30" s="28" t="s">
        <v>102</v>
      </c>
      <c r="E30" s="145"/>
    </row>
    <row r="31" spans="1:5" x14ac:dyDescent="0.2">
      <c r="A31" s="144"/>
      <c r="B31" s="144"/>
      <c r="C31" s="38" t="s">
        <v>57</v>
      </c>
      <c r="D31" s="150" t="s">
        <v>188</v>
      </c>
      <c r="E31" s="145"/>
    </row>
    <row r="32" spans="1:5" x14ac:dyDescent="0.2">
      <c r="A32" s="144"/>
      <c r="B32" s="144"/>
      <c r="C32" s="22" t="s">
        <v>58</v>
      </c>
      <c r="D32" s="150" t="s">
        <v>188</v>
      </c>
      <c r="E32" s="145"/>
    </row>
    <row r="33" spans="1:5" x14ac:dyDescent="0.2">
      <c r="A33" s="144"/>
      <c r="B33" s="144"/>
      <c r="C33" s="22" t="s">
        <v>39</v>
      </c>
      <c r="D33" s="150" t="s">
        <v>106</v>
      </c>
      <c r="E33" s="146"/>
    </row>
    <row r="34" spans="1:5" ht="23.25" x14ac:dyDescent="0.2">
      <c r="A34" s="144"/>
      <c r="B34" s="144"/>
      <c r="C34" s="14" t="s">
        <v>43</v>
      </c>
      <c r="D34" s="27" t="s">
        <v>64</v>
      </c>
      <c r="E34" s="5"/>
    </row>
    <row r="35" spans="1:5" ht="23.25" x14ac:dyDescent="0.2">
      <c r="A35" s="144"/>
      <c r="B35" s="144"/>
      <c r="C35" s="14" t="s">
        <v>44</v>
      </c>
      <c r="D35" s="27" t="s">
        <v>63</v>
      </c>
      <c r="E35" s="5"/>
    </row>
    <row r="36" spans="1:5" ht="23.25" x14ac:dyDescent="0.2">
      <c r="A36" s="144"/>
      <c r="B36" s="144"/>
      <c r="C36" s="14" t="s">
        <v>45</v>
      </c>
      <c r="D36" s="27" t="s">
        <v>62</v>
      </c>
      <c r="E36" s="5" t="s">
        <v>8</v>
      </c>
    </row>
    <row r="37" spans="1:5" ht="13.5" thickBot="1" x14ac:dyDescent="0.25">
      <c r="A37" s="115"/>
      <c r="B37" s="116"/>
      <c r="C37" s="116"/>
      <c r="D37" s="116"/>
      <c r="E37" s="116"/>
    </row>
    <row r="38" spans="1:5" x14ac:dyDescent="0.2">
      <c r="A38" s="139">
        <v>2</v>
      </c>
      <c r="B38" s="149" t="s">
        <v>256</v>
      </c>
      <c r="C38" s="21" t="s">
        <v>3</v>
      </c>
      <c r="D38" s="150" t="s">
        <v>165</v>
      </c>
      <c r="E38" s="112">
        <f>COUNTIF($E64:$E66,"H")*3+COUNTIF($E64:$E66,"M")*2+COUNTIF($E64:$E66,"L")*1</f>
        <v>0</v>
      </c>
    </row>
    <row r="39" spans="1:5" x14ac:dyDescent="0.2">
      <c r="A39" s="144"/>
      <c r="B39" s="144"/>
      <c r="C39" s="21" t="s">
        <v>4</v>
      </c>
      <c r="D39" s="28"/>
      <c r="E39" s="145"/>
    </row>
    <row r="40" spans="1:5" x14ac:dyDescent="0.2">
      <c r="A40" s="144"/>
      <c r="B40" s="144"/>
      <c r="C40" s="21" t="s">
        <v>97</v>
      </c>
      <c r="D40" s="150" t="s">
        <v>252</v>
      </c>
      <c r="E40" s="145"/>
    </row>
    <row r="41" spans="1:5" x14ac:dyDescent="0.2">
      <c r="A41" s="144"/>
      <c r="B41" s="144"/>
      <c r="C41" s="21" t="s">
        <v>98</v>
      </c>
      <c r="D41" s="28"/>
      <c r="E41" s="145"/>
    </row>
    <row r="42" spans="1:5" x14ac:dyDescent="0.2">
      <c r="A42" s="144"/>
      <c r="B42" s="144"/>
      <c r="C42" s="36" t="s">
        <v>109</v>
      </c>
      <c r="D42" s="150" t="s">
        <v>167</v>
      </c>
      <c r="E42" s="145"/>
    </row>
    <row r="43" spans="1:5" x14ac:dyDescent="0.2">
      <c r="A43" s="144"/>
      <c r="B43" s="144"/>
      <c r="C43" s="36" t="s">
        <v>12</v>
      </c>
      <c r="D43" s="150" t="s">
        <v>253</v>
      </c>
      <c r="E43" s="145"/>
    </row>
    <row r="44" spans="1:5" x14ac:dyDescent="0.2">
      <c r="A44" s="144"/>
      <c r="B44" s="144"/>
      <c r="C44" s="36" t="s">
        <v>112</v>
      </c>
      <c r="D44" s="150" t="s">
        <v>254</v>
      </c>
      <c r="E44" s="145"/>
    </row>
    <row r="45" spans="1:5" x14ac:dyDescent="0.2">
      <c r="A45" s="144"/>
      <c r="B45" s="144"/>
      <c r="C45" s="36" t="s">
        <v>31</v>
      </c>
      <c r="D45" s="150" t="s">
        <v>255</v>
      </c>
      <c r="E45" s="145"/>
    </row>
    <row r="46" spans="1:5" x14ac:dyDescent="0.2">
      <c r="A46" s="144"/>
      <c r="B46" s="144"/>
      <c r="C46" s="36" t="s">
        <v>99</v>
      </c>
      <c r="D46" s="28" t="s">
        <v>106</v>
      </c>
      <c r="E46" s="145"/>
    </row>
    <row r="47" spans="1:5" x14ac:dyDescent="0.2">
      <c r="A47" s="144"/>
      <c r="B47" s="144"/>
      <c r="C47" s="36" t="s">
        <v>100</v>
      </c>
      <c r="D47" s="150" t="s">
        <v>106</v>
      </c>
      <c r="E47" s="145"/>
    </row>
    <row r="48" spans="1:5" x14ac:dyDescent="0.2">
      <c r="A48" s="144"/>
      <c r="B48" s="144"/>
      <c r="C48" s="36" t="s">
        <v>108</v>
      </c>
      <c r="D48" s="150" t="s">
        <v>106</v>
      </c>
      <c r="E48" s="145"/>
    </row>
    <row r="49" spans="1:5" ht="25.5" x14ac:dyDescent="0.2">
      <c r="A49" s="144"/>
      <c r="B49" s="144"/>
      <c r="C49" s="23" t="s">
        <v>115</v>
      </c>
      <c r="D49" s="150" t="s">
        <v>193</v>
      </c>
      <c r="E49" s="145"/>
    </row>
    <row r="50" spans="1:5" x14ac:dyDescent="0.2">
      <c r="A50" s="144"/>
      <c r="B50" s="144"/>
      <c r="C50" s="22" t="s">
        <v>34</v>
      </c>
      <c r="D50" s="150" t="s">
        <v>257</v>
      </c>
      <c r="E50" s="145"/>
    </row>
    <row r="51" spans="1:5" x14ac:dyDescent="0.2">
      <c r="A51" s="144"/>
      <c r="B51" s="144"/>
      <c r="C51" s="22" t="s">
        <v>40</v>
      </c>
      <c r="D51" s="150" t="s">
        <v>177</v>
      </c>
      <c r="E51" s="145"/>
    </row>
    <row r="52" spans="1:5" x14ac:dyDescent="0.2">
      <c r="A52" s="144"/>
      <c r="B52" s="144"/>
      <c r="C52" s="22" t="s">
        <v>41</v>
      </c>
      <c r="D52" s="150" t="s">
        <v>177</v>
      </c>
      <c r="E52" s="145"/>
    </row>
    <row r="53" spans="1:5" x14ac:dyDescent="0.2">
      <c r="A53" s="144"/>
      <c r="B53" s="144"/>
      <c r="C53" s="22" t="s">
        <v>42</v>
      </c>
      <c r="D53" s="150" t="s">
        <v>223</v>
      </c>
      <c r="E53" s="145"/>
    </row>
    <row r="54" spans="1:5" x14ac:dyDescent="0.2">
      <c r="A54" s="144"/>
      <c r="B54" s="144"/>
      <c r="C54" s="23" t="s">
        <v>124</v>
      </c>
      <c r="D54" s="150" t="s">
        <v>106</v>
      </c>
      <c r="E54" s="145"/>
    </row>
    <row r="55" spans="1:5" x14ac:dyDescent="0.2">
      <c r="A55" s="144"/>
      <c r="B55" s="144"/>
      <c r="C55" s="36" t="s">
        <v>35</v>
      </c>
      <c r="D55" s="150" t="s">
        <v>258</v>
      </c>
      <c r="E55" s="145"/>
    </row>
    <row r="56" spans="1:5" x14ac:dyDescent="0.2">
      <c r="A56" s="144"/>
      <c r="B56" s="144"/>
      <c r="C56" s="37" t="s">
        <v>36</v>
      </c>
      <c r="D56" s="150" t="s">
        <v>250</v>
      </c>
      <c r="E56" s="145"/>
    </row>
    <row r="57" spans="1:5" x14ac:dyDescent="0.2">
      <c r="A57" s="144"/>
      <c r="B57" s="144"/>
      <c r="C57" s="36" t="s">
        <v>37</v>
      </c>
      <c r="D57" s="150" t="s">
        <v>251</v>
      </c>
      <c r="E57" s="145"/>
    </row>
    <row r="58" spans="1:5" x14ac:dyDescent="0.2">
      <c r="A58" s="144"/>
      <c r="B58" s="144"/>
      <c r="C58" s="36" t="s">
        <v>38</v>
      </c>
      <c r="D58" s="150" t="s">
        <v>168</v>
      </c>
      <c r="E58" s="145"/>
    </row>
    <row r="59" spans="1:5" x14ac:dyDescent="0.2">
      <c r="A59" s="144"/>
      <c r="B59" s="144"/>
      <c r="C59" s="36" t="s">
        <v>111</v>
      </c>
      <c r="D59" s="28" t="s">
        <v>102</v>
      </c>
      <c r="E59" s="145"/>
    </row>
    <row r="60" spans="1:5" x14ac:dyDescent="0.2">
      <c r="A60" s="144"/>
      <c r="B60" s="144"/>
      <c r="C60" s="36" t="s">
        <v>101</v>
      </c>
      <c r="D60" s="28" t="s">
        <v>102</v>
      </c>
      <c r="E60" s="145"/>
    </row>
    <row r="61" spans="1:5" x14ac:dyDescent="0.2">
      <c r="A61" s="144"/>
      <c r="B61" s="144"/>
      <c r="C61" s="38" t="s">
        <v>57</v>
      </c>
      <c r="D61" s="150" t="s">
        <v>188</v>
      </c>
      <c r="E61" s="145"/>
    </row>
    <row r="62" spans="1:5" x14ac:dyDescent="0.2">
      <c r="A62" s="144"/>
      <c r="B62" s="144"/>
      <c r="C62" s="22" t="s">
        <v>58</v>
      </c>
      <c r="D62" s="150" t="s">
        <v>188</v>
      </c>
      <c r="E62" s="145"/>
    </row>
    <row r="63" spans="1:5" x14ac:dyDescent="0.2">
      <c r="A63" s="144"/>
      <c r="B63" s="144"/>
      <c r="C63" s="22" t="s">
        <v>39</v>
      </c>
      <c r="D63" s="150" t="s">
        <v>106</v>
      </c>
      <c r="E63" s="146"/>
    </row>
    <row r="64" spans="1:5" ht="23.25" x14ac:dyDescent="0.2">
      <c r="A64" s="144"/>
      <c r="B64" s="144"/>
      <c r="C64" s="14" t="s">
        <v>43</v>
      </c>
      <c r="D64" s="27" t="s">
        <v>64</v>
      </c>
      <c r="E64" s="5"/>
    </row>
    <row r="65" spans="1:5" ht="23.25" x14ac:dyDescent="0.2">
      <c r="A65" s="144"/>
      <c r="B65" s="144"/>
      <c r="C65" s="14" t="s">
        <v>44</v>
      </c>
      <c r="D65" s="27" t="s">
        <v>64</v>
      </c>
      <c r="E65" s="5"/>
    </row>
    <row r="66" spans="1:5" ht="23.25" x14ac:dyDescent="0.2">
      <c r="A66" s="144"/>
      <c r="B66" s="144"/>
      <c r="C66" s="14" t="s">
        <v>45</v>
      </c>
      <c r="D66" s="27" t="s">
        <v>64</v>
      </c>
      <c r="E66" s="5"/>
    </row>
    <row r="67" spans="1:5" ht="13.5" thickBot="1" x14ac:dyDescent="0.25">
      <c r="A67" s="115"/>
      <c r="B67" s="116"/>
      <c r="C67" s="116"/>
      <c r="D67" s="116"/>
      <c r="E67" s="116"/>
    </row>
  </sheetData>
  <mergeCells count="12">
    <mergeCell ref="A38:A66"/>
    <mergeCell ref="B38:B66"/>
    <mergeCell ref="E38:E63"/>
    <mergeCell ref="A67:E67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64:E66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A17" workbookViewId="0">
      <selection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Commercial Bank of Ceylon PLC |Sri Lanka</v>
      </c>
      <c r="B5" s="120"/>
      <c r="C5" s="120"/>
      <c r="D5" s="120"/>
      <c r="E5" s="120"/>
    </row>
    <row r="6" spans="1:5" x14ac:dyDescent="0.2">
      <c r="A6" s="77" t="s">
        <v>147</v>
      </c>
      <c r="B6" s="78"/>
      <c r="C6" s="106"/>
      <c r="D6" s="106"/>
      <c r="E6" s="107"/>
    </row>
    <row r="7" spans="1:5" ht="32.25" x14ac:dyDescent="0.2">
      <c r="A7" s="19" t="s">
        <v>5</v>
      </c>
      <c r="B7" s="19" t="s">
        <v>140</v>
      </c>
      <c r="C7" s="89" t="s">
        <v>141</v>
      </c>
      <c r="D7" s="123"/>
      <c r="E7" s="20" t="s">
        <v>11</v>
      </c>
    </row>
    <row r="8" spans="1:5" x14ac:dyDescent="0.2">
      <c r="A8" s="139">
        <v>1</v>
      </c>
      <c r="B8" s="149" t="s">
        <v>243</v>
      </c>
      <c r="C8" s="21" t="s">
        <v>3</v>
      </c>
      <c r="D8" s="45" t="s">
        <v>165</v>
      </c>
      <c r="E8" s="112">
        <f>COUNTIF($E36:$E38,"H")*3+COUNTIF($E36:$E38,"M")*2+COUNTIF($E36:$E38,"L")*1</f>
        <v>0</v>
      </c>
    </row>
    <row r="9" spans="1:5" x14ac:dyDescent="0.2">
      <c r="A9" s="140"/>
      <c r="B9" s="140"/>
      <c r="C9" s="21" t="s">
        <v>4</v>
      </c>
      <c r="D9" s="45"/>
      <c r="E9" s="113"/>
    </row>
    <row r="10" spans="1:5" x14ac:dyDescent="0.2">
      <c r="A10" s="140"/>
      <c r="B10" s="140"/>
      <c r="C10" s="21" t="s">
        <v>97</v>
      </c>
      <c r="D10" s="45" t="s">
        <v>186</v>
      </c>
      <c r="E10" s="113"/>
    </row>
    <row r="11" spans="1:5" x14ac:dyDescent="0.2">
      <c r="A11" s="140"/>
      <c r="B11" s="140"/>
      <c r="C11" s="21" t="s">
        <v>98</v>
      </c>
      <c r="D11" s="45" t="s">
        <v>186</v>
      </c>
      <c r="E11" s="113"/>
    </row>
    <row r="12" spans="1:5" x14ac:dyDescent="0.2">
      <c r="A12" s="140"/>
      <c r="B12" s="140"/>
      <c r="C12" s="36" t="s">
        <v>109</v>
      </c>
      <c r="D12" s="45" t="s">
        <v>259</v>
      </c>
      <c r="E12" s="113"/>
    </row>
    <row r="13" spans="1:5" x14ac:dyDescent="0.2">
      <c r="A13" s="140"/>
      <c r="B13" s="140"/>
      <c r="C13" s="36" t="s">
        <v>12</v>
      </c>
      <c r="D13" s="45" t="s">
        <v>260</v>
      </c>
      <c r="E13" s="113"/>
    </row>
    <row r="14" spans="1:5" x14ac:dyDescent="0.2">
      <c r="A14" s="140"/>
      <c r="B14" s="140"/>
      <c r="C14" s="36" t="s">
        <v>112</v>
      </c>
      <c r="D14" s="45" t="s">
        <v>261</v>
      </c>
      <c r="E14" s="113"/>
    </row>
    <row r="15" spans="1:5" x14ac:dyDescent="0.2">
      <c r="A15" s="140"/>
      <c r="B15" s="140"/>
      <c r="C15" s="36" t="s">
        <v>31</v>
      </c>
      <c r="D15" s="45" t="s">
        <v>262</v>
      </c>
      <c r="E15" s="113"/>
    </row>
    <row r="16" spans="1:5" x14ac:dyDescent="0.2">
      <c r="A16" s="140"/>
      <c r="B16" s="140"/>
      <c r="C16" s="36" t="s">
        <v>99</v>
      </c>
      <c r="D16" s="45" t="s">
        <v>106</v>
      </c>
      <c r="E16" s="113"/>
    </row>
    <row r="17" spans="1:5" ht="25.5" x14ac:dyDescent="0.2">
      <c r="A17" s="140"/>
      <c r="B17" s="140"/>
      <c r="C17" s="37" t="s">
        <v>115</v>
      </c>
      <c r="D17" s="45" t="s">
        <v>106</v>
      </c>
      <c r="E17" s="113"/>
    </row>
    <row r="18" spans="1:5" x14ac:dyDescent="0.2">
      <c r="A18" s="140"/>
      <c r="B18" s="140"/>
      <c r="C18" s="36" t="s">
        <v>100</v>
      </c>
      <c r="D18" s="45" t="s">
        <v>106</v>
      </c>
      <c r="E18" s="113"/>
    </row>
    <row r="19" spans="1:5" x14ac:dyDescent="0.2">
      <c r="A19" s="140"/>
      <c r="B19" s="140"/>
      <c r="C19" s="36" t="s">
        <v>108</v>
      </c>
      <c r="D19" s="45" t="s">
        <v>106</v>
      </c>
      <c r="E19" s="113"/>
    </row>
    <row r="20" spans="1:5" x14ac:dyDescent="0.2">
      <c r="A20" s="140"/>
      <c r="B20" s="140"/>
      <c r="C20" s="36" t="s">
        <v>34</v>
      </c>
      <c r="D20" s="45" t="s">
        <v>263</v>
      </c>
      <c r="E20" s="113"/>
    </row>
    <row r="21" spans="1:5" x14ac:dyDescent="0.2">
      <c r="A21" s="140"/>
      <c r="B21" s="140"/>
      <c r="C21" s="36" t="s">
        <v>40</v>
      </c>
      <c r="D21" s="45" t="s">
        <v>264</v>
      </c>
      <c r="E21" s="113"/>
    </row>
    <row r="22" spans="1:5" x14ac:dyDescent="0.2">
      <c r="A22" s="140"/>
      <c r="B22" s="140"/>
      <c r="C22" s="36" t="s">
        <v>41</v>
      </c>
      <c r="D22" s="45" t="s">
        <v>264</v>
      </c>
      <c r="E22" s="113"/>
    </row>
    <row r="23" spans="1:5" x14ac:dyDescent="0.2">
      <c r="A23" s="140"/>
      <c r="B23" s="140"/>
      <c r="C23" s="36" t="s">
        <v>42</v>
      </c>
      <c r="D23" s="45" t="s">
        <v>223</v>
      </c>
      <c r="E23" s="113"/>
    </row>
    <row r="24" spans="1:5" x14ac:dyDescent="0.2">
      <c r="A24" s="140"/>
      <c r="B24" s="140"/>
      <c r="C24" s="36" t="s">
        <v>124</v>
      </c>
      <c r="D24" s="45" t="s">
        <v>106</v>
      </c>
      <c r="E24" s="113"/>
    </row>
    <row r="25" spans="1:5" x14ac:dyDescent="0.2">
      <c r="A25" s="140"/>
      <c r="B25" s="140"/>
      <c r="C25" s="36" t="s">
        <v>35</v>
      </c>
      <c r="D25" s="45" t="s">
        <v>265</v>
      </c>
      <c r="E25" s="113"/>
    </row>
    <row r="26" spans="1:5" x14ac:dyDescent="0.2">
      <c r="A26" s="140"/>
      <c r="B26" s="140"/>
      <c r="C26" s="37" t="s">
        <v>36</v>
      </c>
      <c r="D26" s="45" t="s">
        <v>266</v>
      </c>
      <c r="E26" s="113"/>
    </row>
    <row r="27" spans="1:5" x14ac:dyDescent="0.2">
      <c r="A27" s="140"/>
      <c r="B27" s="140"/>
      <c r="C27" s="36" t="s">
        <v>37</v>
      </c>
      <c r="D27" s="45" t="s">
        <v>267</v>
      </c>
      <c r="E27" s="113"/>
    </row>
    <row r="28" spans="1:5" x14ac:dyDescent="0.2">
      <c r="A28" s="140"/>
      <c r="B28" s="140"/>
      <c r="C28" s="36" t="s">
        <v>38</v>
      </c>
      <c r="D28" s="45" t="s">
        <v>268</v>
      </c>
      <c r="E28" s="113"/>
    </row>
    <row r="29" spans="1:5" x14ac:dyDescent="0.2">
      <c r="A29" s="140"/>
      <c r="B29" s="140"/>
      <c r="C29" s="36" t="s">
        <v>110</v>
      </c>
      <c r="D29" s="45" t="s">
        <v>107</v>
      </c>
      <c r="E29" s="113"/>
    </row>
    <row r="30" spans="1:5" x14ac:dyDescent="0.2">
      <c r="A30" s="140"/>
      <c r="B30" s="140"/>
      <c r="C30" s="36" t="s">
        <v>111</v>
      </c>
      <c r="D30" s="45" t="s">
        <v>106</v>
      </c>
      <c r="E30" s="113"/>
    </row>
    <row r="31" spans="1:5" x14ac:dyDescent="0.2">
      <c r="A31" s="140"/>
      <c r="B31" s="140"/>
      <c r="C31" s="36" t="s">
        <v>146</v>
      </c>
      <c r="D31" s="45" t="s">
        <v>171</v>
      </c>
      <c r="E31" s="113"/>
    </row>
    <row r="32" spans="1:5" x14ac:dyDescent="0.2">
      <c r="A32" s="140"/>
      <c r="B32" s="140"/>
      <c r="C32" s="36" t="s">
        <v>101</v>
      </c>
      <c r="D32" s="45" t="s">
        <v>102</v>
      </c>
      <c r="E32" s="113"/>
    </row>
    <row r="33" spans="1:5" x14ac:dyDescent="0.2">
      <c r="A33" s="140"/>
      <c r="B33" s="140"/>
      <c r="C33" s="38" t="s">
        <v>57</v>
      </c>
      <c r="D33" s="45" t="s">
        <v>188</v>
      </c>
      <c r="E33" s="113"/>
    </row>
    <row r="34" spans="1:5" x14ac:dyDescent="0.2">
      <c r="A34" s="140"/>
      <c r="B34" s="140"/>
      <c r="C34" s="36" t="s">
        <v>58</v>
      </c>
      <c r="D34" s="45" t="s">
        <v>188</v>
      </c>
      <c r="E34" s="113"/>
    </row>
    <row r="35" spans="1:5" x14ac:dyDescent="0.2">
      <c r="A35" s="140"/>
      <c r="B35" s="140"/>
      <c r="C35" s="36" t="s">
        <v>39</v>
      </c>
      <c r="D35" s="45" t="s">
        <v>106</v>
      </c>
      <c r="E35" s="114"/>
    </row>
    <row r="36" spans="1:5" ht="23.25" x14ac:dyDescent="0.2">
      <c r="A36" s="140"/>
      <c r="B36" s="140"/>
      <c r="C36" s="14" t="s">
        <v>43</v>
      </c>
      <c r="D36" s="27" t="s">
        <v>64</v>
      </c>
      <c r="E36" s="5"/>
    </row>
    <row r="37" spans="1:5" ht="23.25" x14ac:dyDescent="0.2">
      <c r="A37" s="140"/>
      <c r="B37" s="140"/>
      <c r="C37" s="14" t="s">
        <v>44</v>
      </c>
      <c r="D37" s="27" t="s">
        <v>64</v>
      </c>
      <c r="E37" s="5"/>
    </row>
    <row r="38" spans="1:5" ht="23.25" x14ac:dyDescent="0.2">
      <c r="A38" s="140"/>
      <c r="B38" s="140"/>
      <c r="C38" s="14" t="s">
        <v>45</v>
      </c>
      <c r="D38" s="27" t="s">
        <v>64</v>
      </c>
      <c r="E38" s="5"/>
    </row>
    <row r="39" spans="1:5" ht="13.5" thickBot="1" x14ac:dyDescent="0.25">
      <c r="A39" s="115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8" workbookViewId="0">
      <selection activeCell="D24" sqref="D2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159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Commercial Bank of Ceylon PLC |Sri Lanka</v>
      </c>
      <c r="B5" s="120"/>
      <c r="C5" s="120"/>
      <c r="D5" s="120"/>
      <c r="E5" s="120"/>
    </row>
    <row r="6" spans="1:5" x14ac:dyDescent="0.2">
      <c r="A6" s="77" t="s">
        <v>147</v>
      </c>
      <c r="B6" s="78"/>
      <c r="C6" s="106"/>
      <c r="D6" s="106"/>
      <c r="E6" s="107"/>
    </row>
    <row r="7" spans="1:5" ht="32.25" x14ac:dyDescent="0.2">
      <c r="A7" s="19" t="s">
        <v>5</v>
      </c>
      <c r="B7" s="19" t="s">
        <v>138</v>
      </c>
      <c r="C7" s="89" t="s">
        <v>122</v>
      </c>
      <c r="D7" s="123"/>
      <c r="E7" s="20" t="s">
        <v>11</v>
      </c>
    </row>
    <row r="8" spans="1:5" x14ac:dyDescent="0.2">
      <c r="A8" s="139">
        <v>1</v>
      </c>
      <c r="B8" s="149" t="s">
        <v>269</v>
      </c>
      <c r="C8" s="21" t="s">
        <v>3</v>
      </c>
      <c r="D8" s="45" t="s">
        <v>165</v>
      </c>
      <c r="E8" s="112">
        <f>COUNTIF($E24:$E26,"H")*3+COUNTIF($E24:$E26,"M")*2+COUNTIF($E24:$E26,"L")*1</f>
        <v>1</v>
      </c>
    </row>
    <row r="9" spans="1:5" x14ac:dyDescent="0.2">
      <c r="A9" s="140"/>
      <c r="B9" s="140"/>
      <c r="C9" s="21" t="s">
        <v>4</v>
      </c>
      <c r="D9" s="45"/>
      <c r="E9" s="113"/>
    </row>
    <row r="10" spans="1:5" x14ac:dyDescent="0.2">
      <c r="A10" s="140"/>
      <c r="B10" s="140"/>
      <c r="C10" s="21" t="s">
        <v>97</v>
      </c>
      <c r="D10" s="45" t="s">
        <v>270</v>
      </c>
      <c r="E10" s="113"/>
    </row>
    <row r="11" spans="1:5" x14ac:dyDescent="0.2">
      <c r="A11" s="140"/>
      <c r="B11" s="140"/>
      <c r="C11" s="21" t="s">
        <v>98</v>
      </c>
      <c r="D11" s="45" t="s">
        <v>271</v>
      </c>
      <c r="E11" s="113"/>
    </row>
    <row r="12" spans="1:5" x14ac:dyDescent="0.2">
      <c r="A12" s="140"/>
      <c r="B12" s="140"/>
      <c r="C12" s="36" t="s">
        <v>109</v>
      </c>
      <c r="D12" s="45" t="s">
        <v>167</v>
      </c>
      <c r="E12" s="113"/>
    </row>
    <row r="13" spans="1:5" x14ac:dyDescent="0.2">
      <c r="A13" s="140"/>
      <c r="B13" s="140"/>
      <c r="C13" s="36" t="s">
        <v>12</v>
      </c>
      <c r="D13" s="45" t="s">
        <v>272</v>
      </c>
      <c r="E13" s="113"/>
    </row>
    <row r="14" spans="1:5" x14ac:dyDescent="0.2">
      <c r="A14" s="140"/>
      <c r="B14" s="140"/>
      <c r="C14" s="36" t="s">
        <v>112</v>
      </c>
      <c r="D14" s="45" t="s">
        <v>273</v>
      </c>
      <c r="E14" s="113"/>
    </row>
    <row r="15" spans="1:5" ht="25.5" x14ac:dyDescent="0.2">
      <c r="A15" s="140"/>
      <c r="B15" s="140"/>
      <c r="C15" s="37" t="s">
        <v>115</v>
      </c>
      <c r="D15" s="45" t="s">
        <v>106</v>
      </c>
      <c r="E15" s="113"/>
    </row>
    <row r="16" spans="1:5" x14ac:dyDescent="0.2">
      <c r="A16" s="140"/>
      <c r="B16" s="140"/>
      <c r="C16" s="36" t="s">
        <v>35</v>
      </c>
      <c r="D16" s="45" t="s">
        <v>274</v>
      </c>
      <c r="E16" s="113"/>
    </row>
    <row r="17" spans="1:5" x14ac:dyDescent="0.2">
      <c r="A17" s="140"/>
      <c r="B17" s="140"/>
      <c r="C17" s="37" t="s">
        <v>119</v>
      </c>
      <c r="D17" s="45" t="s">
        <v>275</v>
      </c>
      <c r="E17" s="113"/>
    </row>
    <row r="18" spans="1:5" x14ac:dyDescent="0.2">
      <c r="A18" s="140"/>
      <c r="B18" s="140"/>
      <c r="C18" s="36" t="s">
        <v>120</v>
      </c>
      <c r="D18" s="45" t="s">
        <v>107</v>
      </c>
      <c r="E18" s="113"/>
    </row>
    <row r="19" spans="1:5" x14ac:dyDescent="0.2">
      <c r="A19" s="140"/>
      <c r="B19" s="140"/>
      <c r="C19" s="36" t="s">
        <v>101</v>
      </c>
      <c r="D19" s="45" t="s">
        <v>104</v>
      </c>
      <c r="E19" s="113"/>
    </row>
    <row r="20" spans="1:5" x14ac:dyDescent="0.2">
      <c r="A20" s="140"/>
      <c r="B20" s="140"/>
      <c r="C20" s="36" t="s">
        <v>121</v>
      </c>
      <c r="D20" s="45" t="s">
        <v>104</v>
      </c>
      <c r="E20" s="113"/>
    </row>
    <row r="21" spans="1:5" x14ac:dyDescent="0.2">
      <c r="A21" s="140"/>
      <c r="B21" s="140"/>
      <c r="C21" s="38" t="s">
        <v>57</v>
      </c>
      <c r="D21" s="45" t="s">
        <v>188</v>
      </c>
      <c r="E21" s="113"/>
    </row>
    <row r="22" spans="1:5" x14ac:dyDescent="0.2">
      <c r="A22" s="140"/>
      <c r="B22" s="140"/>
      <c r="C22" s="36" t="s">
        <v>58</v>
      </c>
      <c r="D22" s="45" t="s">
        <v>188</v>
      </c>
      <c r="E22" s="113"/>
    </row>
    <row r="23" spans="1:5" x14ac:dyDescent="0.2">
      <c r="A23" s="140"/>
      <c r="B23" s="140"/>
      <c r="C23" s="36" t="s">
        <v>39</v>
      </c>
      <c r="D23" s="45" t="s">
        <v>107</v>
      </c>
      <c r="E23" s="114"/>
    </row>
    <row r="24" spans="1:5" ht="23.25" x14ac:dyDescent="0.2">
      <c r="A24" s="140"/>
      <c r="B24" s="140"/>
      <c r="C24" s="14" t="s">
        <v>43</v>
      </c>
      <c r="D24" s="27" t="s">
        <v>62</v>
      </c>
      <c r="E24" s="5" t="s">
        <v>8</v>
      </c>
    </row>
    <row r="25" spans="1:5" ht="23.25" x14ac:dyDescent="0.2">
      <c r="A25" s="140"/>
      <c r="B25" s="140"/>
      <c r="C25" s="14" t="s">
        <v>44</v>
      </c>
      <c r="D25" s="27" t="s">
        <v>64</v>
      </c>
      <c r="E25" s="5"/>
    </row>
    <row r="26" spans="1:5" ht="23.25" x14ac:dyDescent="0.2">
      <c r="A26" s="140"/>
      <c r="B26" s="140"/>
      <c r="C26" s="14" t="s">
        <v>45</v>
      </c>
      <c r="D26" s="27" t="s">
        <v>64</v>
      </c>
      <c r="E26" s="5"/>
    </row>
    <row r="27" spans="1:5" ht="13.5" thickBot="1" x14ac:dyDescent="0.25">
      <c r="A27" s="115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D11" sqref="D1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160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Commercial Bank of Ceylon PLC |Sri Lanka</v>
      </c>
      <c r="B5" s="120"/>
      <c r="C5" s="120"/>
      <c r="D5" s="120"/>
      <c r="E5" s="120"/>
    </row>
    <row r="6" spans="1:5" x14ac:dyDescent="0.2">
      <c r="A6" s="77" t="s">
        <v>147</v>
      </c>
      <c r="B6" s="78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9" t="s">
        <v>139</v>
      </c>
      <c r="D7" s="123"/>
      <c r="E7" s="20" t="s">
        <v>11</v>
      </c>
    </row>
    <row r="8" spans="1:5" x14ac:dyDescent="0.2">
      <c r="A8" s="139">
        <v>1</v>
      </c>
      <c r="B8" s="149" t="s">
        <v>276</v>
      </c>
      <c r="C8" s="21" t="s">
        <v>3</v>
      </c>
      <c r="D8" s="45" t="s">
        <v>165</v>
      </c>
      <c r="E8" s="112">
        <f>COUNTIF($E21:$E23,"H")*3+COUNTIF($E21:$E23,"M")*2+COUNTIF($E21:$E23,"L")*1</f>
        <v>0</v>
      </c>
    </row>
    <row r="9" spans="1:5" x14ac:dyDescent="0.2">
      <c r="A9" s="140"/>
      <c r="B9" s="140"/>
      <c r="C9" s="21" t="s">
        <v>4</v>
      </c>
      <c r="D9" s="45"/>
      <c r="E9" s="113"/>
    </row>
    <row r="10" spans="1:5" x14ac:dyDescent="0.2">
      <c r="A10" s="140"/>
      <c r="B10" s="140"/>
      <c r="C10" s="21" t="s">
        <v>97</v>
      </c>
      <c r="D10" s="45" t="s">
        <v>277</v>
      </c>
      <c r="E10" s="113"/>
    </row>
    <row r="11" spans="1:5" x14ac:dyDescent="0.2">
      <c r="A11" s="140"/>
      <c r="B11" s="140"/>
      <c r="C11" s="21" t="s">
        <v>16</v>
      </c>
      <c r="D11" s="45" t="s">
        <v>283</v>
      </c>
      <c r="E11" s="113"/>
    </row>
    <row r="12" spans="1:5" x14ac:dyDescent="0.2">
      <c r="A12" s="140"/>
      <c r="B12" s="140"/>
      <c r="C12" s="36" t="s">
        <v>109</v>
      </c>
      <c r="D12" s="45" t="s">
        <v>278</v>
      </c>
      <c r="E12" s="113"/>
    </row>
    <row r="13" spans="1:5" x14ac:dyDescent="0.2">
      <c r="A13" s="140"/>
      <c r="B13" s="140"/>
      <c r="C13" s="36" t="s">
        <v>12</v>
      </c>
      <c r="D13" s="45" t="s">
        <v>279</v>
      </c>
      <c r="E13" s="113"/>
    </row>
    <row r="14" spans="1:5" x14ac:dyDescent="0.2">
      <c r="A14" s="140"/>
      <c r="B14" s="140"/>
      <c r="C14" s="36" t="s">
        <v>112</v>
      </c>
      <c r="D14" s="45" t="s">
        <v>280</v>
      </c>
      <c r="E14" s="113"/>
    </row>
    <row r="15" spans="1:5" ht="25.5" x14ac:dyDescent="0.2">
      <c r="A15" s="140"/>
      <c r="B15" s="140"/>
      <c r="C15" s="37" t="s">
        <v>115</v>
      </c>
      <c r="D15" s="45" t="s">
        <v>106</v>
      </c>
      <c r="E15" s="113"/>
    </row>
    <row r="16" spans="1:5" x14ac:dyDescent="0.2">
      <c r="A16" s="140"/>
      <c r="B16" s="140"/>
      <c r="C16" s="37" t="s">
        <v>125</v>
      </c>
      <c r="D16" s="45" t="s">
        <v>106</v>
      </c>
      <c r="E16" s="113"/>
    </row>
    <row r="17" spans="1:5" x14ac:dyDescent="0.2">
      <c r="A17" s="140"/>
      <c r="B17" s="140"/>
      <c r="C17" s="37" t="s">
        <v>124</v>
      </c>
      <c r="D17" s="45" t="s">
        <v>106</v>
      </c>
      <c r="E17" s="113"/>
    </row>
    <row r="18" spans="1:5" x14ac:dyDescent="0.2">
      <c r="A18" s="140"/>
      <c r="B18" s="140"/>
      <c r="C18" s="36" t="s">
        <v>35</v>
      </c>
      <c r="D18" s="45" t="s">
        <v>281</v>
      </c>
      <c r="E18" s="113"/>
    </row>
    <row r="19" spans="1:5" x14ac:dyDescent="0.2">
      <c r="A19" s="140"/>
      <c r="B19" s="140"/>
      <c r="C19" s="37" t="s">
        <v>119</v>
      </c>
      <c r="D19" s="45" t="s">
        <v>282</v>
      </c>
      <c r="E19" s="113"/>
    </row>
    <row r="20" spans="1:5" x14ac:dyDescent="0.2">
      <c r="A20" s="140"/>
      <c r="B20" s="140"/>
      <c r="C20" s="36" t="s">
        <v>58</v>
      </c>
      <c r="D20" s="45" t="s">
        <v>188</v>
      </c>
      <c r="E20" s="113"/>
    </row>
    <row r="21" spans="1:5" x14ac:dyDescent="0.2">
      <c r="A21" s="140"/>
      <c r="B21" s="140"/>
      <c r="C21" s="14" t="s">
        <v>126</v>
      </c>
      <c r="D21" s="27" t="s">
        <v>64</v>
      </c>
      <c r="E21" s="5"/>
    </row>
    <row r="22" spans="1:5" x14ac:dyDescent="0.2">
      <c r="A22" s="140"/>
      <c r="B22" s="140"/>
      <c r="C22" s="14" t="s">
        <v>13</v>
      </c>
      <c r="D22" s="27" t="s">
        <v>64</v>
      </c>
      <c r="E22" s="5"/>
    </row>
    <row r="23" spans="1:5" x14ac:dyDescent="0.2">
      <c r="A23" s="140"/>
      <c r="B23" s="140"/>
      <c r="C23" s="14" t="s">
        <v>14</v>
      </c>
      <c r="D23" s="27" t="s">
        <v>64</v>
      </c>
      <c r="E23" s="5"/>
    </row>
    <row r="24" spans="1:5" ht="13.5" thickBot="1" x14ac:dyDescent="0.25">
      <c r="A24" s="115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9" t="s">
        <v>148</v>
      </c>
      <c r="B1" s="70"/>
      <c r="C1" s="70"/>
      <c r="D1" s="70"/>
      <c r="E1" s="82"/>
    </row>
    <row r="2" spans="1:256" x14ac:dyDescent="0.2">
      <c r="A2" s="71"/>
      <c r="B2" s="72"/>
      <c r="C2" s="72"/>
      <c r="D2" s="72"/>
      <c r="E2" s="83"/>
    </row>
    <row r="3" spans="1:256" x14ac:dyDescent="0.2">
      <c r="A3" s="71"/>
      <c r="B3" s="72"/>
      <c r="C3" s="72"/>
      <c r="D3" s="72"/>
      <c r="E3" s="83"/>
    </row>
    <row r="4" spans="1:256" ht="9.75" customHeight="1" x14ac:dyDescent="0.2">
      <c r="A4" s="71"/>
      <c r="B4" s="72"/>
      <c r="C4" s="72"/>
      <c r="D4" s="72"/>
      <c r="E4" s="83"/>
    </row>
    <row r="5" spans="1:256" ht="3.75" hidden="1" customHeight="1" x14ac:dyDescent="0.2">
      <c r="A5" s="73"/>
      <c r="B5" s="74"/>
      <c r="C5" s="74"/>
      <c r="D5" s="74"/>
      <c r="E5" s="84"/>
    </row>
    <row r="6" spans="1:256" ht="12.75" customHeight="1" x14ac:dyDescent="0.2">
      <c r="A6" s="85" t="str">
        <f>PROCESS</f>
        <v>Commercial Bank of Ceylon PLC |Sri Lanka</v>
      </c>
      <c r="B6" s="86"/>
      <c r="C6" s="86"/>
      <c r="D6" s="86"/>
      <c r="E6" s="87"/>
    </row>
    <row r="7" spans="1:256" x14ac:dyDescent="0.2">
      <c r="A7" s="77" t="s">
        <v>162</v>
      </c>
      <c r="B7" s="78"/>
      <c r="C7" s="79"/>
      <c r="D7" s="79"/>
      <c r="E7" s="88"/>
    </row>
    <row r="8" spans="1:256" ht="39" customHeight="1" x14ac:dyDescent="0.2">
      <c r="A8" s="7" t="s">
        <v>5</v>
      </c>
      <c r="B8" s="8" t="s">
        <v>0</v>
      </c>
      <c r="C8" s="89" t="s">
        <v>10</v>
      </c>
      <c r="D8" s="90"/>
      <c r="E8" s="9" t="s">
        <v>11</v>
      </c>
    </row>
    <row r="9" spans="1:256" x14ac:dyDescent="0.2">
      <c r="A9" s="97">
        <v>1</v>
      </c>
      <c r="B9" s="100" t="s">
        <v>163</v>
      </c>
      <c r="C9" s="10" t="s">
        <v>12</v>
      </c>
      <c r="D9" s="26" t="s">
        <v>164</v>
      </c>
      <c r="E9" s="94">
        <f>COUNTIF($E20:$E22,"H")*3+COUNTIF($E20:$E22,"M")*2+COUNTIF($E20:$E22,"L")*1</f>
        <v>3</v>
      </c>
    </row>
    <row r="10" spans="1:256" x14ac:dyDescent="0.2">
      <c r="A10" s="98"/>
      <c r="B10" s="101"/>
      <c r="C10" s="4" t="s">
        <v>3</v>
      </c>
      <c r="D10" s="26" t="s">
        <v>165</v>
      </c>
      <c r="E10" s="95"/>
    </row>
    <row r="11" spans="1:256" x14ac:dyDescent="0.2">
      <c r="A11" s="98"/>
      <c r="B11" s="101"/>
      <c r="C11" s="1" t="s">
        <v>4</v>
      </c>
      <c r="D11" s="26"/>
      <c r="E11" s="96"/>
    </row>
    <row r="12" spans="1:256" x14ac:dyDescent="0.2">
      <c r="A12" s="98"/>
      <c r="B12" s="101"/>
      <c r="C12" s="1" t="s">
        <v>2</v>
      </c>
      <c r="D12" s="26" t="s">
        <v>166</v>
      </c>
      <c r="E12" s="96"/>
    </row>
    <row r="13" spans="1:256" x14ac:dyDescent="0.2">
      <c r="A13" s="98"/>
      <c r="B13" s="101"/>
      <c r="C13" s="1" t="s">
        <v>9</v>
      </c>
      <c r="D13" s="26" t="s">
        <v>167</v>
      </c>
      <c r="E13" s="96"/>
    </row>
    <row r="14" spans="1:256" x14ac:dyDescent="0.2">
      <c r="A14" s="98"/>
      <c r="B14" s="101"/>
      <c r="C14" s="2" t="s">
        <v>7</v>
      </c>
      <c r="D14" s="26" t="s">
        <v>168</v>
      </c>
      <c r="E14" s="96"/>
    </row>
    <row r="15" spans="1:256" x14ac:dyDescent="0.2">
      <c r="A15" s="98"/>
      <c r="B15" s="101"/>
      <c r="C15" s="2" t="s">
        <v>16</v>
      </c>
      <c r="D15" s="26" t="s">
        <v>25</v>
      </c>
      <c r="E15" s="96"/>
      <c r="IS15" t="s">
        <v>24</v>
      </c>
      <c r="IV15" s="32" t="s">
        <v>8</v>
      </c>
    </row>
    <row r="16" spans="1:256" x14ac:dyDescent="0.2">
      <c r="A16" s="98"/>
      <c r="B16" s="101"/>
      <c r="C16" s="1" t="s">
        <v>49</v>
      </c>
      <c r="D16" s="25" t="s">
        <v>169</v>
      </c>
      <c r="E16" s="96"/>
      <c r="IS16" t="s">
        <v>25</v>
      </c>
      <c r="IV16" s="32" t="s">
        <v>66</v>
      </c>
    </row>
    <row r="17" spans="1:256" x14ac:dyDescent="0.2">
      <c r="A17" s="98"/>
      <c r="B17" s="101"/>
      <c r="C17" s="1" t="s">
        <v>50</v>
      </c>
      <c r="D17" s="25" t="s">
        <v>170</v>
      </c>
      <c r="E17" s="96"/>
      <c r="IS17" t="s">
        <v>26</v>
      </c>
      <c r="IV17" s="32" t="s">
        <v>67</v>
      </c>
    </row>
    <row r="18" spans="1:256" x14ac:dyDescent="0.2">
      <c r="A18" s="98"/>
      <c r="B18" s="101"/>
      <c r="C18" s="1" t="s">
        <v>101</v>
      </c>
      <c r="D18" s="25" t="s">
        <v>104</v>
      </c>
      <c r="E18" s="96"/>
    </row>
    <row r="19" spans="1:256" x14ac:dyDescent="0.2">
      <c r="A19" s="98"/>
      <c r="B19" s="101"/>
      <c r="C19" s="1" t="s">
        <v>27</v>
      </c>
      <c r="D19" s="26" t="s">
        <v>171</v>
      </c>
      <c r="E19" s="96"/>
    </row>
    <row r="20" spans="1:256" ht="25.5" x14ac:dyDescent="0.2">
      <c r="A20" s="98"/>
      <c r="B20" s="101"/>
      <c r="C20" s="6" t="s">
        <v>15</v>
      </c>
      <c r="D20" s="26" t="s">
        <v>172</v>
      </c>
      <c r="E20" s="5" t="s">
        <v>8</v>
      </c>
      <c r="G20" s="3"/>
    </row>
    <row r="21" spans="1:256" x14ac:dyDescent="0.2">
      <c r="A21" s="98"/>
      <c r="B21" s="101"/>
      <c r="C21" s="6" t="s">
        <v>13</v>
      </c>
      <c r="D21" s="26" t="s">
        <v>173</v>
      </c>
      <c r="E21" s="5" t="s">
        <v>8</v>
      </c>
    </row>
    <row r="22" spans="1:256" x14ac:dyDescent="0.2">
      <c r="A22" s="99"/>
      <c r="B22" s="102"/>
      <c r="C22" s="6" t="s">
        <v>14</v>
      </c>
      <c r="D22" s="26" t="s">
        <v>172</v>
      </c>
      <c r="E22" s="5" t="s">
        <v>8</v>
      </c>
    </row>
    <row r="23" spans="1:256" ht="13.5" thickBot="1" x14ac:dyDescent="0.25">
      <c r="A23" s="91"/>
      <c r="B23" s="92"/>
      <c r="C23" s="92"/>
      <c r="D23" s="92"/>
      <c r="E23" s="93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24" workbookViewId="0">
      <selection activeCell="A30" sqref="A30:A4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9" t="s">
        <v>149</v>
      </c>
      <c r="B1" s="70"/>
      <c r="C1" s="70"/>
      <c r="D1" s="70"/>
      <c r="E1" s="82"/>
    </row>
    <row r="2" spans="1:5" x14ac:dyDescent="0.2">
      <c r="A2" s="71"/>
      <c r="B2" s="72"/>
      <c r="C2" s="72"/>
      <c r="D2" s="72"/>
      <c r="E2" s="83"/>
    </row>
    <row r="3" spans="1:5" x14ac:dyDescent="0.2">
      <c r="A3" s="71"/>
      <c r="B3" s="72"/>
      <c r="C3" s="72"/>
      <c r="D3" s="72"/>
      <c r="E3" s="83"/>
    </row>
    <row r="4" spans="1:5" ht="9" customHeight="1" x14ac:dyDescent="0.2">
      <c r="A4" s="71"/>
      <c r="B4" s="72"/>
      <c r="C4" s="72"/>
      <c r="D4" s="72"/>
      <c r="E4" s="83"/>
    </row>
    <row r="5" spans="1:5" ht="12.75" hidden="1" customHeight="1" x14ac:dyDescent="0.2">
      <c r="A5" s="73"/>
      <c r="B5" s="74"/>
      <c r="C5" s="74"/>
      <c r="D5" s="74"/>
      <c r="E5" s="84"/>
    </row>
    <row r="6" spans="1:5" ht="14.25" x14ac:dyDescent="0.2">
      <c r="A6" s="103" t="str">
        <f>PROCESS</f>
        <v>Commercial Bank of Ceylon PLC |Sri Lanka</v>
      </c>
      <c r="B6" s="104"/>
      <c r="C6" s="104"/>
      <c r="D6" s="104"/>
      <c r="E6" s="105"/>
    </row>
    <row r="7" spans="1:5" x14ac:dyDescent="0.2">
      <c r="A7" s="77" t="s">
        <v>162</v>
      </c>
      <c r="B7" s="78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9" t="s">
        <v>129</v>
      </c>
      <c r="D8" s="108"/>
      <c r="E8" s="9" t="s">
        <v>11</v>
      </c>
    </row>
    <row r="9" spans="1:5" x14ac:dyDescent="0.2">
      <c r="A9" s="97">
        <v>1</v>
      </c>
      <c r="B9" s="100" t="s">
        <v>174</v>
      </c>
      <c r="C9" s="10" t="s">
        <v>12</v>
      </c>
      <c r="D9" s="26" t="s">
        <v>175</v>
      </c>
      <c r="E9" s="94">
        <f>COUNTIF($E26:$E28,"H")*3+COUNTIF($E26:$E28,"M")*2+COUNTIF($E26:$E28,"L")*1</f>
        <v>0</v>
      </c>
    </row>
    <row r="10" spans="1:5" x14ac:dyDescent="0.2">
      <c r="A10" s="98"/>
      <c r="B10" s="101"/>
      <c r="C10" s="4" t="s">
        <v>3</v>
      </c>
      <c r="D10" s="26" t="s">
        <v>165</v>
      </c>
      <c r="E10" s="95"/>
    </row>
    <row r="11" spans="1:5" x14ac:dyDescent="0.2">
      <c r="A11" s="98"/>
      <c r="B11" s="101"/>
      <c r="C11" s="1" t="s">
        <v>4</v>
      </c>
      <c r="D11" s="26"/>
      <c r="E11" s="109"/>
    </row>
    <row r="12" spans="1:5" x14ac:dyDescent="0.2">
      <c r="A12" s="98"/>
      <c r="B12" s="101"/>
      <c r="C12" s="1" t="s">
        <v>2</v>
      </c>
      <c r="D12" s="26" t="s">
        <v>166</v>
      </c>
      <c r="E12" s="109"/>
    </row>
    <row r="13" spans="1:5" x14ac:dyDescent="0.2">
      <c r="A13" s="98"/>
      <c r="B13" s="101"/>
      <c r="C13" s="1" t="s">
        <v>9</v>
      </c>
      <c r="D13" s="26" t="s">
        <v>167</v>
      </c>
      <c r="E13" s="109"/>
    </row>
    <row r="14" spans="1:5" x14ac:dyDescent="0.2">
      <c r="A14" s="98"/>
      <c r="B14" s="101"/>
      <c r="C14" s="2" t="s">
        <v>130</v>
      </c>
      <c r="D14" s="26" t="s">
        <v>25</v>
      </c>
      <c r="E14" s="109"/>
    </row>
    <row r="15" spans="1:5" x14ac:dyDescent="0.2">
      <c r="A15" s="98"/>
      <c r="B15" s="101"/>
      <c r="C15" s="1" t="s">
        <v>49</v>
      </c>
      <c r="D15" s="25" t="s">
        <v>176</v>
      </c>
      <c r="E15" s="109"/>
    </row>
    <row r="16" spans="1:5" ht="25.5" x14ac:dyDescent="0.2">
      <c r="A16" s="98"/>
      <c r="B16" s="101"/>
      <c r="C16" s="37" t="s">
        <v>115</v>
      </c>
      <c r="D16" s="25" t="s">
        <v>182</v>
      </c>
      <c r="E16" s="109"/>
    </row>
    <row r="17" spans="1:5" ht="25.5" x14ac:dyDescent="0.2">
      <c r="A17" s="98"/>
      <c r="B17" s="101"/>
      <c r="C17" s="21" t="s">
        <v>118</v>
      </c>
      <c r="D17" s="25" t="s">
        <v>183</v>
      </c>
      <c r="E17" s="109"/>
    </row>
    <row r="18" spans="1:5" ht="15.75" customHeight="1" x14ac:dyDescent="0.2">
      <c r="A18" s="98"/>
      <c r="B18" s="101"/>
      <c r="C18" s="36" t="s">
        <v>34</v>
      </c>
      <c r="D18" s="25"/>
      <c r="E18" s="109"/>
    </row>
    <row r="19" spans="1:5" ht="15.75" customHeight="1" x14ac:dyDescent="0.2">
      <c r="A19" s="98"/>
      <c r="B19" s="101"/>
      <c r="C19" s="36" t="s">
        <v>40</v>
      </c>
      <c r="D19" s="25" t="s">
        <v>176</v>
      </c>
      <c r="E19" s="109"/>
    </row>
    <row r="20" spans="1:5" ht="15.75" customHeight="1" x14ac:dyDescent="0.2">
      <c r="A20" s="98"/>
      <c r="B20" s="101"/>
      <c r="C20" s="36" t="s">
        <v>41</v>
      </c>
      <c r="D20" s="25" t="s">
        <v>177</v>
      </c>
      <c r="E20" s="109"/>
    </row>
    <row r="21" spans="1:5" ht="15.75" customHeight="1" x14ac:dyDescent="0.2">
      <c r="A21" s="98"/>
      <c r="B21" s="101"/>
      <c r="C21" s="36" t="s">
        <v>42</v>
      </c>
      <c r="D21" s="25" t="s">
        <v>178</v>
      </c>
      <c r="E21" s="109"/>
    </row>
    <row r="22" spans="1:5" ht="15.75" customHeight="1" x14ac:dyDescent="0.2">
      <c r="A22" s="98"/>
      <c r="B22" s="101"/>
      <c r="C22" s="36" t="s">
        <v>53</v>
      </c>
      <c r="D22" s="25" t="s">
        <v>189</v>
      </c>
      <c r="E22" s="109"/>
    </row>
    <row r="23" spans="1:5" ht="15.75" customHeight="1" x14ac:dyDescent="0.2">
      <c r="A23" s="98"/>
      <c r="B23" s="101"/>
      <c r="C23" s="46" t="s">
        <v>57</v>
      </c>
      <c r="D23" s="25" t="s">
        <v>188</v>
      </c>
      <c r="E23" s="109"/>
    </row>
    <row r="24" spans="1:5" x14ac:dyDescent="0.2">
      <c r="A24" s="98"/>
      <c r="B24" s="101"/>
      <c r="C24" s="1" t="s">
        <v>101</v>
      </c>
      <c r="D24" s="25" t="s">
        <v>102</v>
      </c>
      <c r="E24" s="109"/>
    </row>
    <row r="25" spans="1:5" x14ac:dyDescent="0.2">
      <c r="A25" s="98"/>
      <c r="B25" s="101"/>
      <c r="C25" s="1" t="s">
        <v>27</v>
      </c>
      <c r="D25" s="26" t="s">
        <v>179</v>
      </c>
      <c r="E25" s="109"/>
    </row>
    <row r="26" spans="1:5" ht="25.5" x14ac:dyDescent="0.2">
      <c r="A26" s="98"/>
      <c r="B26" s="101"/>
      <c r="C26" s="6" t="s">
        <v>15</v>
      </c>
      <c r="D26" s="26" t="s">
        <v>180</v>
      </c>
      <c r="E26" s="5"/>
    </row>
    <row r="27" spans="1:5" x14ac:dyDescent="0.2">
      <c r="A27" s="98"/>
      <c r="B27" s="101"/>
      <c r="C27" s="6" t="s">
        <v>13</v>
      </c>
      <c r="D27" s="26" t="s">
        <v>181</v>
      </c>
      <c r="E27" s="5"/>
    </row>
    <row r="28" spans="1:5" x14ac:dyDescent="0.2">
      <c r="A28" s="99"/>
      <c r="B28" s="102"/>
      <c r="C28" s="6" t="s">
        <v>14</v>
      </c>
      <c r="D28" s="26" t="s">
        <v>180</v>
      </c>
      <c r="E28" s="5"/>
    </row>
    <row r="29" spans="1:5" ht="13.5" thickBot="1" x14ac:dyDescent="0.25">
      <c r="A29" s="91"/>
      <c r="B29" s="110"/>
      <c r="C29" s="110"/>
      <c r="D29" s="110"/>
      <c r="E29" s="111"/>
    </row>
    <row r="30" spans="1:5" x14ac:dyDescent="0.2">
      <c r="A30" s="97">
        <v>2</v>
      </c>
      <c r="B30" s="100" t="s">
        <v>184</v>
      </c>
      <c r="C30" s="10" t="s">
        <v>12</v>
      </c>
      <c r="D30" s="26" t="s">
        <v>185</v>
      </c>
      <c r="E30" s="94">
        <f>COUNTIF($E47:$E49,"H")*3+COUNTIF($E47:$E49,"M")*2+COUNTIF($E47:$E49,"L")*1</f>
        <v>0</v>
      </c>
    </row>
    <row r="31" spans="1:5" x14ac:dyDescent="0.2">
      <c r="A31" s="98"/>
      <c r="B31" s="101"/>
      <c r="C31" s="4" t="s">
        <v>3</v>
      </c>
      <c r="D31" s="26" t="s">
        <v>165</v>
      </c>
      <c r="E31" s="95"/>
    </row>
    <row r="32" spans="1:5" x14ac:dyDescent="0.2">
      <c r="A32" s="98"/>
      <c r="B32" s="101"/>
      <c r="C32" s="1" t="s">
        <v>4</v>
      </c>
      <c r="D32" s="26"/>
      <c r="E32" s="109"/>
    </row>
    <row r="33" spans="1:5" x14ac:dyDescent="0.2">
      <c r="A33" s="98"/>
      <c r="B33" s="101"/>
      <c r="C33" s="1" t="s">
        <v>2</v>
      </c>
      <c r="D33" s="26" t="s">
        <v>186</v>
      </c>
      <c r="E33" s="109"/>
    </row>
    <row r="34" spans="1:5" x14ac:dyDescent="0.2">
      <c r="A34" s="98"/>
      <c r="B34" s="101"/>
      <c r="C34" s="1" t="s">
        <v>9</v>
      </c>
      <c r="D34" s="26" t="s">
        <v>167</v>
      </c>
      <c r="E34" s="109"/>
    </row>
    <row r="35" spans="1:5" x14ac:dyDescent="0.2">
      <c r="A35" s="98"/>
      <c r="B35" s="101"/>
      <c r="C35" s="2" t="s">
        <v>130</v>
      </c>
      <c r="D35" s="26" t="s">
        <v>25</v>
      </c>
      <c r="E35" s="109"/>
    </row>
    <row r="36" spans="1:5" x14ac:dyDescent="0.2">
      <c r="A36" s="98"/>
      <c r="B36" s="101"/>
      <c r="C36" s="1" t="s">
        <v>49</v>
      </c>
      <c r="D36" s="25" t="s">
        <v>176</v>
      </c>
      <c r="E36" s="109"/>
    </row>
    <row r="37" spans="1:5" ht="25.5" x14ac:dyDescent="0.2">
      <c r="A37" s="98"/>
      <c r="B37" s="101"/>
      <c r="C37" s="37" t="s">
        <v>115</v>
      </c>
      <c r="D37" s="25" t="s">
        <v>182</v>
      </c>
      <c r="E37" s="109"/>
    </row>
    <row r="38" spans="1:5" ht="25.5" x14ac:dyDescent="0.2">
      <c r="A38" s="98"/>
      <c r="B38" s="101"/>
      <c r="C38" s="21" t="s">
        <v>118</v>
      </c>
      <c r="D38" s="25" t="s">
        <v>183</v>
      </c>
      <c r="E38" s="109"/>
    </row>
    <row r="39" spans="1:5" x14ac:dyDescent="0.2">
      <c r="A39" s="98"/>
      <c r="B39" s="101"/>
      <c r="C39" s="36" t="s">
        <v>34</v>
      </c>
      <c r="D39" s="25"/>
      <c r="E39" s="109"/>
    </row>
    <row r="40" spans="1:5" x14ac:dyDescent="0.2">
      <c r="A40" s="98"/>
      <c r="B40" s="101"/>
      <c r="C40" s="36" t="s">
        <v>40</v>
      </c>
      <c r="D40" s="25" t="s">
        <v>176</v>
      </c>
      <c r="E40" s="109"/>
    </row>
    <row r="41" spans="1:5" x14ac:dyDescent="0.2">
      <c r="A41" s="98"/>
      <c r="B41" s="101"/>
      <c r="C41" s="36" t="s">
        <v>41</v>
      </c>
      <c r="D41" s="25" t="s">
        <v>177</v>
      </c>
      <c r="E41" s="109"/>
    </row>
    <row r="42" spans="1:5" x14ac:dyDescent="0.2">
      <c r="A42" s="98"/>
      <c r="B42" s="101"/>
      <c r="C42" s="36" t="s">
        <v>42</v>
      </c>
      <c r="D42" s="25" t="s">
        <v>178</v>
      </c>
      <c r="E42" s="109"/>
    </row>
    <row r="43" spans="1:5" x14ac:dyDescent="0.2">
      <c r="A43" s="98"/>
      <c r="B43" s="101"/>
      <c r="C43" s="36" t="s">
        <v>53</v>
      </c>
      <c r="D43" s="25" t="s">
        <v>187</v>
      </c>
      <c r="E43" s="109"/>
    </row>
    <row r="44" spans="1:5" x14ac:dyDescent="0.2">
      <c r="A44" s="98"/>
      <c r="B44" s="101"/>
      <c r="C44" s="46" t="s">
        <v>57</v>
      </c>
      <c r="D44" s="25" t="s">
        <v>188</v>
      </c>
      <c r="E44" s="109"/>
    </row>
    <row r="45" spans="1:5" x14ac:dyDescent="0.2">
      <c r="A45" s="98"/>
      <c r="B45" s="101"/>
      <c r="C45" s="1" t="s">
        <v>101</v>
      </c>
      <c r="D45" s="25" t="s">
        <v>102</v>
      </c>
      <c r="E45" s="109"/>
    </row>
    <row r="46" spans="1:5" x14ac:dyDescent="0.2">
      <c r="A46" s="98"/>
      <c r="B46" s="101"/>
      <c r="C46" s="1" t="s">
        <v>27</v>
      </c>
      <c r="D46" s="26" t="s">
        <v>179</v>
      </c>
      <c r="E46" s="109"/>
    </row>
    <row r="47" spans="1:5" ht="25.5" x14ac:dyDescent="0.2">
      <c r="A47" s="98"/>
      <c r="B47" s="101"/>
      <c r="C47" s="6" t="s">
        <v>15</v>
      </c>
      <c r="D47" s="26" t="s">
        <v>180</v>
      </c>
      <c r="E47" s="5"/>
    </row>
    <row r="48" spans="1:5" x14ac:dyDescent="0.2">
      <c r="A48" s="98"/>
      <c r="B48" s="101"/>
      <c r="C48" s="6" t="s">
        <v>13</v>
      </c>
      <c r="D48" s="26" t="s">
        <v>181</v>
      </c>
      <c r="E48" s="5"/>
    </row>
    <row r="49" spans="1:5" x14ac:dyDescent="0.2">
      <c r="A49" s="99"/>
      <c r="B49" s="102"/>
      <c r="C49" s="6" t="s">
        <v>14</v>
      </c>
      <c r="D49" s="26" t="s">
        <v>63</v>
      </c>
      <c r="E49" s="5"/>
    </row>
    <row r="50" spans="1:5" ht="13.5" thickBot="1" x14ac:dyDescent="0.25">
      <c r="A50" s="91"/>
      <c r="B50" s="110"/>
      <c r="C50" s="110"/>
      <c r="D50" s="110"/>
      <c r="E50" s="111"/>
    </row>
  </sheetData>
  <mergeCells count="12">
    <mergeCell ref="A50:E50"/>
    <mergeCell ref="A9:A28"/>
    <mergeCell ref="B9:B28"/>
    <mergeCell ref="E9:E25"/>
    <mergeCell ref="A29:E29"/>
    <mergeCell ref="A1:E5"/>
    <mergeCell ref="A6:E6"/>
    <mergeCell ref="A7:E7"/>
    <mergeCell ref="C8:D8"/>
    <mergeCell ref="A30:A49"/>
    <mergeCell ref="B30:B49"/>
    <mergeCell ref="E30:E46"/>
  </mergeCells>
  <phoneticPr fontId="2" type="noConversion"/>
  <conditionalFormatting sqref="E26:E28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47:E49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1" ySplit="7" topLeftCell="B32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9" t="s">
        <v>150</v>
      </c>
      <c r="B1" s="70"/>
      <c r="C1" s="70"/>
      <c r="D1" s="70"/>
      <c r="E1" s="82"/>
    </row>
    <row r="2" spans="1:5" x14ac:dyDescent="0.2">
      <c r="A2" s="71"/>
      <c r="B2" s="72"/>
      <c r="C2" s="72"/>
      <c r="D2" s="72"/>
      <c r="E2" s="83"/>
    </row>
    <row r="3" spans="1:5" x14ac:dyDescent="0.2">
      <c r="A3" s="71"/>
      <c r="B3" s="72"/>
      <c r="C3" s="72"/>
      <c r="D3" s="72"/>
      <c r="E3" s="83"/>
    </row>
    <row r="4" spans="1:5" ht="9" customHeight="1" x14ac:dyDescent="0.2">
      <c r="A4" s="71"/>
      <c r="B4" s="72"/>
      <c r="C4" s="72"/>
      <c r="D4" s="72"/>
      <c r="E4" s="83"/>
    </row>
    <row r="5" spans="1:5" ht="14.25" x14ac:dyDescent="0.2">
      <c r="A5" s="103" t="str">
        <f>PROCESS</f>
        <v>Commercial Bank of Ceylon PLC |Sri Lanka</v>
      </c>
      <c r="B5" s="104"/>
      <c r="C5" s="104"/>
      <c r="D5" s="104"/>
      <c r="E5" s="105"/>
    </row>
    <row r="6" spans="1:5" x14ac:dyDescent="0.2">
      <c r="A6" s="77" t="s">
        <v>162</v>
      </c>
      <c r="B6" s="78"/>
      <c r="C6" s="79"/>
      <c r="D6" s="79"/>
      <c r="E6" s="88"/>
    </row>
    <row r="7" spans="1:5" ht="32.25" x14ac:dyDescent="0.2">
      <c r="A7" s="7" t="s">
        <v>5</v>
      </c>
      <c r="B7" s="8" t="s">
        <v>94</v>
      </c>
      <c r="C7" s="89" t="s">
        <v>143</v>
      </c>
      <c r="D7" s="90"/>
      <c r="E7" s="9" t="s">
        <v>11</v>
      </c>
    </row>
    <row r="8" spans="1:5" x14ac:dyDescent="0.2">
      <c r="A8" s="97">
        <v>1</v>
      </c>
      <c r="B8" s="100" t="s">
        <v>190</v>
      </c>
      <c r="C8" s="10" t="s">
        <v>12</v>
      </c>
      <c r="D8" s="26" t="s">
        <v>191</v>
      </c>
      <c r="E8" s="94">
        <f>COUNTIF($E25:$E27,"H")*3+COUNTIF($E25:$E27,"M")*2+COUNTIF($E25:$E27,"L")*1</f>
        <v>1</v>
      </c>
    </row>
    <row r="9" spans="1:5" x14ac:dyDescent="0.2">
      <c r="A9" s="98"/>
      <c r="B9" s="101"/>
      <c r="C9" s="4" t="s">
        <v>3</v>
      </c>
      <c r="D9" s="26" t="s">
        <v>165</v>
      </c>
      <c r="E9" s="95"/>
    </row>
    <row r="10" spans="1:5" x14ac:dyDescent="0.2">
      <c r="A10" s="98"/>
      <c r="B10" s="101"/>
      <c r="C10" s="1" t="s">
        <v>4</v>
      </c>
      <c r="D10" s="26"/>
      <c r="E10" s="96"/>
    </row>
    <row r="11" spans="1:5" x14ac:dyDescent="0.2">
      <c r="A11" s="98"/>
      <c r="B11" s="101"/>
      <c r="C11" s="1" t="s">
        <v>2</v>
      </c>
      <c r="D11" s="26" t="s">
        <v>26</v>
      </c>
      <c r="E11" s="96"/>
    </row>
    <row r="12" spans="1:5" x14ac:dyDescent="0.2">
      <c r="A12" s="98"/>
      <c r="B12" s="101"/>
      <c r="C12" s="1" t="s">
        <v>9</v>
      </c>
      <c r="D12" s="26" t="s">
        <v>192</v>
      </c>
      <c r="E12" s="96"/>
    </row>
    <row r="13" spans="1:5" x14ac:dyDescent="0.2">
      <c r="A13" s="98"/>
      <c r="B13" s="101"/>
      <c r="C13" s="1" t="s">
        <v>133</v>
      </c>
      <c r="D13" s="26" t="s">
        <v>107</v>
      </c>
      <c r="E13" s="96"/>
    </row>
    <row r="14" spans="1:5" x14ac:dyDescent="0.2">
      <c r="A14" s="98"/>
      <c r="B14" s="101"/>
      <c r="C14" s="1" t="s">
        <v>49</v>
      </c>
      <c r="D14" s="26" t="s">
        <v>25</v>
      </c>
      <c r="E14" s="96"/>
    </row>
    <row r="15" spans="1:5" ht="25.5" x14ac:dyDescent="0.2">
      <c r="A15" s="98"/>
      <c r="B15" s="101"/>
      <c r="C15" s="23" t="s">
        <v>134</v>
      </c>
      <c r="D15" s="25" t="s">
        <v>193</v>
      </c>
      <c r="E15" s="96"/>
    </row>
    <row r="16" spans="1:5" ht="15.75" customHeight="1" x14ac:dyDescent="0.2">
      <c r="A16" s="98"/>
      <c r="B16" s="101"/>
      <c r="C16" s="21" t="s">
        <v>135</v>
      </c>
      <c r="D16" s="25" t="s">
        <v>194</v>
      </c>
      <c r="E16" s="96"/>
    </row>
    <row r="17" spans="1:5" x14ac:dyDescent="0.2">
      <c r="A17" s="98"/>
      <c r="B17" s="101"/>
      <c r="C17" s="22" t="s">
        <v>136</v>
      </c>
      <c r="D17" s="25">
        <v>2</v>
      </c>
      <c r="E17" s="96"/>
    </row>
    <row r="18" spans="1:5" x14ac:dyDescent="0.2">
      <c r="A18" s="98"/>
      <c r="B18" s="101"/>
      <c r="C18" s="22" t="s">
        <v>40</v>
      </c>
      <c r="D18" s="25" t="s">
        <v>177</v>
      </c>
      <c r="E18" s="96"/>
    </row>
    <row r="19" spans="1:5" x14ac:dyDescent="0.2">
      <c r="A19" s="98"/>
      <c r="B19" s="101"/>
      <c r="C19" s="22" t="s">
        <v>41</v>
      </c>
      <c r="D19" s="25" t="s">
        <v>177</v>
      </c>
      <c r="E19" s="96"/>
    </row>
    <row r="20" spans="1:5" x14ac:dyDescent="0.2">
      <c r="A20" s="98"/>
      <c r="B20" s="101"/>
      <c r="C20" s="22" t="s">
        <v>42</v>
      </c>
      <c r="D20" s="25" t="s">
        <v>195</v>
      </c>
      <c r="E20" s="96"/>
    </row>
    <row r="21" spans="1:5" x14ac:dyDescent="0.2">
      <c r="A21" s="98"/>
      <c r="B21" s="101"/>
      <c r="C21" s="22" t="s">
        <v>53</v>
      </c>
      <c r="D21" s="25" t="s">
        <v>196</v>
      </c>
      <c r="E21" s="96"/>
    </row>
    <row r="22" spans="1:5" x14ac:dyDescent="0.2">
      <c r="A22" s="98"/>
      <c r="B22" s="101"/>
      <c r="C22" s="31" t="s">
        <v>57</v>
      </c>
      <c r="D22" s="25" t="s">
        <v>188</v>
      </c>
      <c r="E22" s="96"/>
    </row>
    <row r="23" spans="1:5" x14ac:dyDescent="0.2">
      <c r="A23" s="98"/>
      <c r="B23" s="101"/>
      <c r="C23" s="1" t="s">
        <v>101</v>
      </c>
      <c r="D23" s="25" t="s">
        <v>104</v>
      </c>
      <c r="E23" s="96"/>
    </row>
    <row r="24" spans="1:5" x14ac:dyDescent="0.2">
      <c r="A24" s="98"/>
      <c r="B24" s="101"/>
      <c r="C24" s="1" t="s">
        <v>27</v>
      </c>
      <c r="D24" s="26" t="s">
        <v>171</v>
      </c>
      <c r="E24" s="96"/>
    </row>
    <row r="25" spans="1:5" ht="25.5" x14ac:dyDescent="0.2">
      <c r="A25" s="98"/>
      <c r="B25" s="101"/>
      <c r="C25" s="6" t="s">
        <v>15</v>
      </c>
      <c r="D25" s="26" t="s">
        <v>62</v>
      </c>
      <c r="E25" s="5" t="s">
        <v>8</v>
      </c>
    </row>
    <row r="26" spans="1:5" x14ac:dyDescent="0.2">
      <c r="A26" s="98"/>
      <c r="B26" s="101"/>
      <c r="C26" s="6" t="s">
        <v>13</v>
      </c>
      <c r="D26" s="26" t="s">
        <v>64</v>
      </c>
      <c r="E26" s="5"/>
    </row>
    <row r="27" spans="1:5" x14ac:dyDescent="0.2">
      <c r="A27" s="99"/>
      <c r="B27" s="102"/>
      <c r="C27" s="6" t="s">
        <v>14</v>
      </c>
      <c r="D27" s="26" t="s">
        <v>64</v>
      </c>
      <c r="E27" s="5"/>
    </row>
    <row r="28" spans="1:5" ht="13.5" thickBot="1" x14ac:dyDescent="0.25">
      <c r="A28" s="91"/>
      <c r="B28" s="92"/>
      <c r="C28" s="92"/>
      <c r="D28" s="92"/>
      <c r="E28" s="93"/>
    </row>
    <row r="29" spans="1:5" x14ac:dyDescent="0.2">
      <c r="A29" s="97">
        <v>2</v>
      </c>
      <c r="B29" s="100" t="s">
        <v>197</v>
      </c>
      <c r="C29" s="10" t="s">
        <v>12</v>
      </c>
      <c r="D29" s="26" t="s">
        <v>198</v>
      </c>
      <c r="E29" s="94">
        <f>COUNTIF($E46:$E48,"H")*3+COUNTIF($E46:$E48,"M")*2+COUNTIF($E46:$E48,"L")*1</f>
        <v>0</v>
      </c>
    </row>
    <row r="30" spans="1:5" x14ac:dyDescent="0.2">
      <c r="A30" s="98"/>
      <c r="B30" s="101"/>
      <c r="C30" s="4" t="s">
        <v>3</v>
      </c>
      <c r="D30" s="26" t="s">
        <v>165</v>
      </c>
      <c r="E30" s="95"/>
    </row>
    <row r="31" spans="1:5" x14ac:dyDescent="0.2">
      <c r="A31" s="98"/>
      <c r="B31" s="101"/>
      <c r="C31" s="1" t="s">
        <v>4</v>
      </c>
      <c r="D31" s="26"/>
      <c r="E31" s="96"/>
    </row>
    <row r="32" spans="1:5" x14ac:dyDescent="0.2">
      <c r="A32" s="98"/>
      <c r="B32" s="101"/>
      <c r="C32" s="1" t="s">
        <v>2</v>
      </c>
      <c r="D32" s="26" t="s">
        <v>26</v>
      </c>
      <c r="E32" s="96"/>
    </row>
    <row r="33" spans="1:5" x14ac:dyDescent="0.2">
      <c r="A33" s="98"/>
      <c r="B33" s="101"/>
      <c r="C33" s="1" t="s">
        <v>9</v>
      </c>
      <c r="D33" s="26" t="s">
        <v>192</v>
      </c>
      <c r="E33" s="96"/>
    </row>
    <row r="34" spans="1:5" x14ac:dyDescent="0.2">
      <c r="A34" s="98"/>
      <c r="B34" s="101"/>
      <c r="C34" s="1" t="s">
        <v>133</v>
      </c>
      <c r="D34" s="26" t="s">
        <v>107</v>
      </c>
      <c r="E34" s="96"/>
    </row>
    <row r="35" spans="1:5" x14ac:dyDescent="0.2">
      <c r="A35" s="98"/>
      <c r="B35" s="101"/>
      <c r="C35" s="1" t="s">
        <v>49</v>
      </c>
      <c r="D35" s="26" t="s">
        <v>25</v>
      </c>
      <c r="E35" s="96"/>
    </row>
    <row r="36" spans="1:5" ht="25.5" x14ac:dyDescent="0.2">
      <c r="A36" s="98"/>
      <c r="B36" s="101"/>
      <c r="C36" s="23" t="s">
        <v>134</v>
      </c>
      <c r="D36" s="25" t="s">
        <v>199</v>
      </c>
      <c r="E36" s="96"/>
    </row>
    <row r="37" spans="1:5" x14ac:dyDescent="0.2">
      <c r="A37" s="98"/>
      <c r="B37" s="101"/>
      <c r="C37" s="21" t="s">
        <v>135</v>
      </c>
      <c r="D37" s="25" t="s">
        <v>194</v>
      </c>
      <c r="E37" s="96"/>
    </row>
    <row r="38" spans="1:5" x14ac:dyDescent="0.2">
      <c r="A38" s="98"/>
      <c r="B38" s="101"/>
      <c r="C38" s="22" t="s">
        <v>136</v>
      </c>
      <c r="D38" s="25">
        <v>2</v>
      </c>
      <c r="E38" s="96"/>
    </row>
    <row r="39" spans="1:5" x14ac:dyDescent="0.2">
      <c r="A39" s="98"/>
      <c r="B39" s="101"/>
      <c r="C39" s="22" t="s">
        <v>40</v>
      </c>
      <c r="D39" s="25" t="s">
        <v>177</v>
      </c>
      <c r="E39" s="96"/>
    </row>
    <row r="40" spans="1:5" x14ac:dyDescent="0.2">
      <c r="A40" s="98"/>
      <c r="B40" s="101"/>
      <c r="C40" s="22" t="s">
        <v>41</v>
      </c>
      <c r="D40" s="25" t="s">
        <v>177</v>
      </c>
      <c r="E40" s="96"/>
    </row>
    <row r="41" spans="1:5" x14ac:dyDescent="0.2">
      <c r="A41" s="98"/>
      <c r="B41" s="101"/>
      <c r="C41" s="22" t="s">
        <v>42</v>
      </c>
      <c r="D41" s="25" t="s">
        <v>195</v>
      </c>
      <c r="E41" s="96"/>
    </row>
    <row r="42" spans="1:5" x14ac:dyDescent="0.2">
      <c r="A42" s="98"/>
      <c r="B42" s="101"/>
      <c r="C42" s="22" t="s">
        <v>53</v>
      </c>
      <c r="D42" s="25" t="s">
        <v>200</v>
      </c>
      <c r="E42" s="96"/>
    </row>
    <row r="43" spans="1:5" x14ac:dyDescent="0.2">
      <c r="A43" s="98"/>
      <c r="B43" s="101"/>
      <c r="C43" s="31" t="s">
        <v>57</v>
      </c>
      <c r="D43" s="25" t="s">
        <v>188</v>
      </c>
      <c r="E43" s="96"/>
    </row>
    <row r="44" spans="1:5" x14ac:dyDescent="0.2">
      <c r="A44" s="98"/>
      <c r="B44" s="101"/>
      <c r="C44" s="1" t="s">
        <v>101</v>
      </c>
      <c r="D44" s="25" t="s">
        <v>102</v>
      </c>
      <c r="E44" s="96"/>
    </row>
    <row r="45" spans="1:5" x14ac:dyDescent="0.2">
      <c r="A45" s="98"/>
      <c r="B45" s="101"/>
      <c r="C45" s="1" t="s">
        <v>27</v>
      </c>
      <c r="D45" s="26" t="s">
        <v>171</v>
      </c>
      <c r="E45" s="96"/>
    </row>
    <row r="46" spans="1:5" ht="25.5" x14ac:dyDescent="0.2">
      <c r="A46" s="98"/>
      <c r="B46" s="101"/>
      <c r="C46" s="6" t="s">
        <v>15</v>
      </c>
      <c r="D46" s="26" t="s">
        <v>64</v>
      </c>
      <c r="E46" s="5"/>
    </row>
    <row r="47" spans="1:5" x14ac:dyDescent="0.2">
      <c r="A47" s="98"/>
      <c r="B47" s="101"/>
      <c r="C47" s="6" t="s">
        <v>13</v>
      </c>
      <c r="D47" s="26" t="s">
        <v>64</v>
      </c>
      <c r="E47" s="5"/>
    </row>
    <row r="48" spans="1:5" x14ac:dyDescent="0.2">
      <c r="A48" s="99"/>
      <c r="B48" s="102"/>
      <c r="C48" s="6" t="s">
        <v>14</v>
      </c>
      <c r="D48" s="26" t="s">
        <v>64</v>
      </c>
      <c r="E48" s="5"/>
    </row>
    <row r="49" spans="1:5" ht="13.5" thickBot="1" x14ac:dyDescent="0.25">
      <c r="A49" s="91"/>
      <c r="B49" s="92"/>
      <c r="C49" s="92"/>
      <c r="D49" s="92"/>
      <c r="E49" s="93"/>
    </row>
  </sheetData>
  <mergeCells count="12">
    <mergeCell ref="A49:E49"/>
    <mergeCell ref="A8:A27"/>
    <mergeCell ref="B8:B27"/>
    <mergeCell ref="E8:E24"/>
    <mergeCell ref="A28:E28"/>
    <mergeCell ref="A1:E4"/>
    <mergeCell ref="A5:E5"/>
    <mergeCell ref="A6:E6"/>
    <mergeCell ref="C7:D7"/>
    <mergeCell ref="A29:A48"/>
    <mergeCell ref="B29:B48"/>
    <mergeCell ref="E29:E45"/>
  </mergeCells>
  <phoneticPr fontId="2" type="noConversion"/>
  <conditionalFormatting sqref="E25:E27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46:E48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52" sqref="D5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151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Commercial Bank of Ceylon PLC |Sri Lanka</v>
      </c>
      <c r="B5" s="120"/>
      <c r="C5" s="120"/>
      <c r="D5" s="120"/>
      <c r="E5" s="120"/>
    </row>
    <row r="6" spans="1:5" x14ac:dyDescent="0.2">
      <c r="A6" s="121" t="s">
        <v>202</v>
      </c>
      <c r="B6" s="78"/>
      <c r="C6" s="78"/>
      <c r="D6" s="78"/>
      <c r="E6" s="122"/>
    </row>
    <row r="7" spans="1:5" ht="32.25" x14ac:dyDescent="0.2">
      <c r="A7" s="19" t="s">
        <v>5</v>
      </c>
      <c r="B7" s="19" t="s">
        <v>59</v>
      </c>
      <c r="C7" s="89" t="s">
        <v>60</v>
      </c>
      <c r="D7" s="123"/>
      <c r="E7" s="20" t="s">
        <v>11</v>
      </c>
    </row>
    <row r="8" spans="1:5" x14ac:dyDescent="0.2">
      <c r="A8" s="59">
        <v>1</v>
      </c>
      <c r="B8" s="59" t="s">
        <v>201</v>
      </c>
      <c r="C8" s="21" t="s">
        <v>3</v>
      </c>
      <c r="D8" s="45" t="s">
        <v>165</v>
      </c>
      <c r="E8" s="112">
        <f>COUNTIF($E28:$E30,"H")*3+COUNTIF($E28:$E30,"M")*2+COUNTIF($E28:$E30,"L")*1</f>
        <v>0</v>
      </c>
    </row>
    <row r="9" spans="1:5" x14ac:dyDescent="0.2">
      <c r="A9" s="60"/>
      <c r="B9" s="60"/>
      <c r="C9" s="21" t="s">
        <v>4</v>
      </c>
      <c r="D9" s="45"/>
      <c r="E9" s="113"/>
    </row>
    <row r="10" spans="1:5" x14ac:dyDescent="0.2">
      <c r="A10" s="60"/>
      <c r="B10" s="60"/>
      <c r="C10" s="21" t="s">
        <v>2</v>
      </c>
      <c r="D10" s="45" t="s">
        <v>166</v>
      </c>
      <c r="E10" s="113"/>
    </row>
    <row r="11" spans="1:5" x14ac:dyDescent="0.2">
      <c r="A11" s="60"/>
      <c r="B11" s="60"/>
      <c r="C11" s="21" t="s">
        <v>46</v>
      </c>
      <c r="D11" s="45" t="s">
        <v>203</v>
      </c>
      <c r="E11" s="113"/>
    </row>
    <row r="12" spans="1:5" x14ac:dyDescent="0.2">
      <c r="A12" s="60"/>
      <c r="B12" s="60"/>
      <c r="C12" s="36" t="s">
        <v>12</v>
      </c>
      <c r="D12" s="45" t="s">
        <v>204</v>
      </c>
      <c r="E12" s="113"/>
    </row>
    <row r="13" spans="1:5" x14ac:dyDescent="0.2">
      <c r="A13" s="60"/>
      <c r="B13" s="60"/>
      <c r="C13" s="36" t="s">
        <v>112</v>
      </c>
      <c r="D13" s="45" t="s">
        <v>205</v>
      </c>
      <c r="E13" s="113"/>
    </row>
    <row r="14" spans="1:5" x14ac:dyDescent="0.2">
      <c r="A14" s="60"/>
      <c r="B14" s="60"/>
      <c r="C14" s="36" t="s">
        <v>61</v>
      </c>
      <c r="D14" s="45" t="s">
        <v>69</v>
      </c>
      <c r="E14" s="113"/>
    </row>
    <row r="15" spans="1:5" ht="25.5" x14ac:dyDescent="0.2">
      <c r="A15" s="60"/>
      <c r="B15" s="60"/>
      <c r="C15" s="30" t="s">
        <v>70</v>
      </c>
      <c r="D15" s="45" t="s">
        <v>171</v>
      </c>
      <c r="E15" s="113"/>
    </row>
    <row r="16" spans="1:5" x14ac:dyDescent="0.2">
      <c r="A16" s="60"/>
      <c r="B16" s="60"/>
      <c r="C16" s="21" t="s">
        <v>71</v>
      </c>
      <c r="D16" s="45">
        <v>1.22</v>
      </c>
      <c r="E16" s="113"/>
    </row>
    <row r="17" spans="1:5" x14ac:dyDescent="0.2">
      <c r="A17" s="60"/>
      <c r="B17" s="60"/>
      <c r="C17" s="21" t="s">
        <v>132</v>
      </c>
      <c r="D17" s="45" t="s">
        <v>207</v>
      </c>
      <c r="E17" s="113"/>
    </row>
    <row r="18" spans="1:5" x14ac:dyDescent="0.2">
      <c r="A18" s="60"/>
      <c r="B18" s="60"/>
      <c r="C18" s="21" t="s">
        <v>131</v>
      </c>
      <c r="D18" s="45">
        <v>2</v>
      </c>
      <c r="E18" s="113"/>
    </row>
    <row r="19" spans="1:5" ht="25.5" x14ac:dyDescent="0.2">
      <c r="A19" s="60"/>
      <c r="B19" s="60"/>
      <c r="C19" s="37" t="s">
        <v>115</v>
      </c>
      <c r="D19" s="45" t="s">
        <v>210</v>
      </c>
      <c r="E19" s="113"/>
    </row>
    <row r="20" spans="1:5" ht="25.5" x14ac:dyDescent="0.2">
      <c r="A20" s="60"/>
      <c r="B20" s="60"/>
      <c r="C20" s="21" t="s">
        <v>118</v>
      </c>
      <c r="D20" s="45" t="s">
        <v>206</v>
      </c>
      <c r="E20" s="113"/>
    </row>
    <row r="21" spans="1:5" x14ac:dyDescent="0.2">
      <c r="A21" s="60"/>
      <c r="B21" s="60"/>
      <c r="C21" s="36" t="s">
        <v>34</v>
      </c>
      <c r="D21" s="45" t="s">
        <v>207</v>
      </c>
      <c r="E21" s="113"/>
    </row>
    <row r="22" spans="1:5" x14ac:dyDescent="0.2">
      <c r="A22" s="60"/>
      <c r="B22" s="60"/>
      <c r="C22" s="36" t="s">
        <v>40</v>
      </c>
      <c r="D22" s="45" t="s">
        <v>177</v>
      </c>
      <c r="E22" s="113"/>
    </row>
    <row r="23" spans="1:5" x14ac:dyDescent="0.2">
      <c r="A23" s="60"/>
      <c r="B23" s="60"/>
      <c r="C23" s="36" t="s">
        <v>41</v>
      </c>
      <c r="D23" s="45" t="s">
        <v>177</v>
      </c>
      <c r="E23" s="113"/>
    </row>
    <row r="24" spans="1:5" x14ac:dyDescent="0.2">
      <c r="A24" s="60"/>
      <c r="B24" s="60"/>
      <c r="C24" s="36" t="s">
        <v>42</v>
      </c>
      <c r="D24" s="45" t="s">
        <v>208</v>
      </c>
      <c r="E24" s="113"/>
    </row>
    <row r="25" spans="1:5" x14ac:dyDescent="0.2">
      <c r="A25" s="60"/>
      <c r="B25" s="60"/>
      <c r="C25" s="36" t="s">
        <v>53</v>
      </c>
      <c r="D25" s="45" t="s">
        <v>209</v>
      </c>
      <c r="E25" s="113"/>
    </row>
    <row r="26" spans="1:5" x14ac:dyDescent="0.2">
      <c r="A26" s="60"/>
      <c r="B26" s="60"/>
      <c r="C26" s="46" t="s">
        <v>57</v>
      </c>
      <c r="D26" s="45" t="s">
        <v>188</v>
      </c>
      <c r="E26" s="113"/>
    </row>
    <row r="27" spans="1:5" x14ac:dyDescent="0.2">
      <c r="A27" s="60"/>
      <c r="B27" s="60"/>
      <c r="C27" s="36" t="s">
        <v>58</v>
      </c>
      <c r="D27" s="45" t="s">
        <v>188</v>
      </c>
      <c r="E27" s="114"/>
    </row>
    <row r="28" spans="1:5" ht="23.25" x14ac:dyDescent="0.2">
      <c r="A28" s="60"/>
      <c r="B28" s="60"/>
      <c r="C28" s="14" t="s">
        <v>72</v>
      </c>
      <c r="D28" s="27" t="s">
        <v>64</v>
      </c>
      <c r="E28" s="24"/>
    </row>
    <row r="29" spans="1:5" ht="23.25" x14ac:dyDescent="0.2">
      <c r="A29" s="60"/>
      <c r="B29" s="60"/>
      <c r="C29" s="14" t="s">
        <v>73</v>
      </c>
      <c r="D29" s="27" t="s">
        <v>63</v>
      </c>
      <c r="E29" s="24"/>
    </row>
    <row r="30" spans="1:5" ht="23.25" x14ac:dyDescent="0.2">
      <c r="A30" s="61"/>
      <c r="B30" s="61"/>
      <c r="C30" s="14" t="s">
        <v>74</v>
      </c>
      <c r="D30" s="27" t="s">
        <v>64</v>
      </c>
      <c r="E30" s="24"/>
    </row>
    <row r="31" spans="1:5" ht="13.5" thickBot="1" x14ac:dyDescent="0.25">
      <c r="A31" s="115"/>
      <c r="B31" s="116"/>
      <c r="C31" s="116"/>
      <c r="D31" s="116"/>
      <c r="E31" s="116"/>
    </row>
    <row r="32" spans="1:5" x14ac:dyDescent="0.2">
      <c r="A32" s="59">
        <v>2</v>
      </c>
      <c r="B32" s="59" t="s">
        <v>211</v>
      </c>
      <c r="C32" s="21" t="s">
        <v>3</v>
      </c>
      <c r="D32" s="45" t="s">
        <v>165</v>
      </c>
      <c r="E32" s="112">
        <f>COUNTIF($E52:$E54,"H")*3+COUNTIF($E52:$E54,"M")*2+COUNTIF($E52:$E54,"L")*1</f>
        <v>0</v>
      </c>
    </row>
    <row r="33" spans="1:5" x14ac:dyDescent="0.2">
      <c r="A33" s="60"/>
      <c r="B33" s="60"/>
      <c r="C33" s="21" t="s">
        <v>4</v>
      </c>
      <c r="D33" s="45"/>
      <c r="E33" s="113"/>
    </row>
    <row r="34" spans="1:5" x14ac:dyDescent="0.2">
      <c r="A34" s="60"/>
      <c r="B34" s="60"/>
      <c r="C34" s="21" t="s">
        <v>2</v>
      </c>
      <c r="D34" s="45" t="s">
        <v>166</v>
      </c>
      <c r="E34" s="113"/>
    </row>
    <row r="35" spans="1:5" x14ac:dyDescent="0.2">
      <c r="A35" s="60"/>
      <c r="B35" s="60"/>
      <c r="C35" s="21" t="s">
        <v>46</v>
      </c>
      <c r="D35" s="45" t="s">
        <v>203</v>
      </c>
      <c r="E35" s="113"/>
    </row>
    <row r="36" spans="1:5" x14ac:dyDescent="0.2">
      <c r="A36" s="60"/>
      <c r="B36" s="60"/>
      <c r="C36" s="36" t="s">
        <v>12</v>
      </c>
      <c r="D36" s="45" t="s">
        <v>212</v>
      </c>
      <c r="E36" s="113"/>
    </row>
    <row r="37" spans="1:5" x14ac:dyDescent="0.2">
      <c r="A37" s="60"/>
      <c r="B37" s="60"/>
      <c r="C37" s="36" t="s">
        <v>112</v>
      </c>
      <c r="D37" s="45" t="s">
        <v>213</v>
      </c>
      <c r="E37" s="113"/>
    </row>
    <row r="38" spans="1:5" x14ac:dyDescent="0.2">
      <c r="A38" s="60"/>
      <c r="B38" s="60"/>
      <c r="C38" s="36" t="s">
        <v>61</v>
      </c>
      <c r="D38" s="45" t="s">
        <v>52</v>
      </c>
      <c r="E38" s="113"/>
    </row>
    <row r="39" spans="1:5" ht="25.5" x14ac:dyDescent="0.2">
      <c r="A39" s="60"/>
      <c r="B39" s="60"/>
      <c r="C39" s="30" t="s">
        <v>70</v>
      </c>
      <c r="D39" s="45" t="s">
        <v>171</v>
      </c>
      <c r="E39" s="113"/>
    </row>
    <row r="40" spans="1:5" x14ac:dyDescent="0.2">
      <c r="A40" s="60"/>
      <c r="B40" s="60"/>
      <c r="C40" s="21" t="s">
        <v>71</v>
      </c>
      <c r="D40" s="45">
        <v>8.1</v>
      </c>
      <c r="E40" s="113"/>
    </row>
    <row r="41" spans="1:5" x14ac:dyDescent="0.2">
      <c r="A41" s="60"/>
      <c r="B41" s="60"/>
      <c r="C41" s="21" t="s">
        <v>132</v>
      </c>
      <c r="D41" s="45" t="s">
        <v>214</v>
      </c>
      <c r="E41" s="113"/>
    </row>
    <row r="42" spans="1:5" x14ac:dyDescent="0.2">
      <c r="A42" s="60"/>
      <c r="B42" s="60"/>
      <c r="C42" s="21" t="s">
        <v>131</v>
      </c>
      <c r="D42" s="45">
        <v>2</v>
      </c>
      <c r="E42" s="113"/>
    </row>
    <row r="43" spans="1:5" ht="25.5" x14ac:dyDescent="0.2">
      <c r="A43" s="60"/>
      <c r="B43" s="60"/>
      <c r="C43" s="37" t="s">
        <v>115</v>
      </c>
      <c r="D43" s="45" t="s">
        <v>210</v>
      </c>
      <c r="E43" s="113"/>
    </row>
    <row r="44" spans="1:5" ht="25.5" x14ac:dyDescent="0.2">
      <c r="A44" s="60"/>
      <c r="B44" s="60"/>
      <c r="C44" s="21" t="s">
        <v>118</v>
      </c>
      <c r="D44" s="45" t="s">
        <v>206</v>
      </c>
      <c r="E44" s="113"/>
    </row>
    <row r="45" spans="1:5" x14ac:dyDescent="0.2">
      <c r="A45" s="60"/>
      <c r="B45" s="60"/>
      <c r="C45" s="36" t="s">
        <v>34</v>
      </c>
      <c r="D45" s="45" t="s">
        <v>214</v>
      </c>
      <c r="E45" s="113"/>
    </row>
    <row r="46" spans="1:5" x14ac:dyDescent="0.2">
      <c r="A46" s="60"/>
      <c r="B46" s="60"/>
      <c r="C46" s="36" t="s">
        <v>40</v>
      </c>
      <c r="D46" s="45" t="s">
        <v>177</v>
      </c>
      <c r="E46" s="113"/>
    </row>
    <row r="47" spans="1:5" x14ac:dyDescent="0.2">
      <c r="A47" s="60"/>
      <c r="B47" s="60"/>
      <c r="C47" s="36" t="s">
        <v>41</v>
      </c>
      <c r="D47" s="45" t="s">
        <v>177</v>
      </c>
      <c r="E47" s="113"/>
    </row>
    <row r="48" spans="1:5" x14ac:dyDescent="0.2">
      <c r="A48" s="60"/>
      <c r="B48" s="60"/>
      <c r="C48" s="36" t="s">
        <v>42</v>
      </c>
      <c r="D48" s="45" t="s">
        <v>208</v>
      </c>
      <c r="E48" s="113"/>
    </row>
    <row r="49" spans="1:5" x14ac:dyDescent="0.2">
      <c r="A49" s="60"/>
      <c r="B49" s="60"/>
      <c r="C49" s="36" t="s">
        <v>53</v>
      </c>
      <c r="D49" s="45" t="s">
        <v>215</v>
      </c>
      <c r="E49" s="113"/>
    </row>
    <row r="50" spans="1:5" x14ac:dyDescent="0.2">
      <c r="A50" s="60"/>
      <c r="B50" s="60"/>
      <c r="C50" s="46" t="s">
        <v>57</v>
      </c>
      <c r="D50" s="45" t="s">
        <v>188</v>
      </c>
      <c r="E50" s="113"/>
    </row>
    <row r="51" spans="1:5" x14ac:dyDescent="0.2">
      <c r="A51" s="60"/>
      <c r="B51" s="60"/>
      <c r="C51" s="36" t="s">
        <v>58</v>
      </c>
      <c r="D51" s="45" t="s">
        <v>188</v>
      </c>
      <c r="E51" s="114"/>
    </row>
    <row r="52" spans="1:5" ht="23.25" x14ac:dyDescent="0.2">
      <c r="A52" s="60"/>
      <c r="B52" s="60"/>
      <c r="C52" s="14" t="s">
        <v>72</v>
      </c>
      <c r="D52" s="27" t="s">
        <v>63</v>
      </c>
      <c r="E52" s="24"/>
    </row>
    <row r="53" spans="1:5" ht="23.25" x14ac:dyDescent="0.2">
      <c r="A53" s="60"/>
      <c r="B53" s="60"/>
      <c r="C53" s="14" t="s">
        <v>73</v>
      </c>
      <c r="D53" s="27" t="s">
        <v>63</v>
      </c>
      <c r="E53" s="24"/>
    </row>
    <row r="54" spans="1:5" ht="23.25" x14ac:dyDescent="0.2">
      <c r="A54" s="61"/>
      <c r="B54" s="61"/>
      <c r="C54" s="14" t="s">
        <v>74</v>
      </c>
      <c r="D54" s="27" t="s">
        <v>64</v>
      </c>
      <c r="E54" s="24"/>
    </row>
    <row r="55" spans="1:5" ht="13.5" thickBot="1" x14ac:dyDescent="0.25">
      <c r="A55" s="115"/>
      <c r="B55" s="116"/>
      <c r="C55" s="116"/>
      <c r="D55" s="116"/>
      <c r="E55" s="116"/>
    </row>
  </sheetData>
  <mergeCells count="8">
    <mergeCell ref="E32:E51"/>
    <mergeCell ref="A55:E55"/>
    <mergeCell ref="A31:E31"/>
    <mergeCell ref="E8:E27"/>
    <mergeCell ref="A1:E4"/>
    <mergeCell ref="A5:E5"/>
    <mergeCell ref="A6:E6"/>
    <mergeCell ref="C7:D7"/>
  </mergeCells>
  <phoneticPr fontId="2" type="noConversion"/>
  <conditionalFormatting sqref="E28:E30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52:E54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22" sqref="D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9" t="s">
        <v>153</v>
      </c>
      <c r="B1" s="70"/>
      <c r="C1" s="70"/>
      <c r="D1" s="70"/>
      <c r="E1" s="82"/>
    </row>
    <row r="2" spans="1:5" x14ac:dyDescent="0.2">
      <c r="A2" s="71"/>
      <c r="B2" s="72"/>
      <c r="C2" s="72"/>
      <c r="D2" s="72"/>
      <c r="E2" s="83"/>
    </row>
    <row r="3" spans="1:5" x14ac:dyDescent="0.2">
      <c r="A3" s="71"/>
      <c r="B3" s="72"/>
      <c r="C3" s="72"/>
      <c r="D3" s="72"/>
      <c r="E3" s="83"/>
    </row>
    <row r="4" spans="1:5" ht="9.75" customHeight="1" x14ac:dyDescent="0.2">
      <c r="A4" s="71"/>
      <c r="B4" s="72"/>
      <c r="C4" s="72"/>
      <c r="D4" s="72"/>
      <c r="E4" s="83"/>
    </row>
    <row r="5" spans="1:5" hidden="1" x14ac:dyDescent="0.2">
      <c r="A5" s="73"/>
      <c r="B5" s="74"/>
      <c r="C5" s="74"/>
      <c r="D5" s="74"/>
      <c r="E5" s="84"/>
    </row>
    <row r="6" spans="1:5" ht="14.25" x14ac:dyDescent="0.2">
      <c r="A6" s="103" t="str">
        <f>PROCESS</f>
        <v>Commercial Bank of Ceylon PLC |Sri Lanka</v>
      </c>
      <c r="B6" s="104"/>
      <c r="C6" s="104"/>
      <c r="D6" s="104"/>
      <c r="E6" s="105"/>
    </row>
    <row r="7" spans="1:5" x14ac:dyDescent="0.2">
      <c r="A7" s="77" t="s">
        <v>147</v>
      </c>
      <c r="B7" s="78"/>
      <c r="C7" s="79"/>
      <c r="D7" s="79"/>
      <c r="E7" s="88"/>
    </row>
    <row r="8" spans="1:5" ht="33.75" customHeight="1" x14ac:dyDescent="0.2">
      <c r="A8" s="7" t="s">
        <v>5</v>
      </c>
      <c r="B8" s="8" t="s">
        <v>0</v>
      </c>
      <c r="C8" s="89" t="s">
        <v>10</v>
      </c>
      <c r="D8" s="90"/>
      <c r="E8" s="9" t="s">
        <v>11</v>
      </c>
    </row>
    <row r="9" spans="1:5" x14ac:dyDescent="0.2">
      <c r="A9" s="97">
        <v>1</v>
      </c>
      <c r="B9" s="100" t="s">
        <v>284</v>
      </c>
      <c r="C9" s="10" t="s">
        <v>12</v>
      </c>
      <c r="D9" s="26" t="s">
        <v>285</v>
      </c>
      <c r="E9" s="94">
        <f>COUNTIF($E20:$E22,"H")*3+COUNTIF($E20:$E22,"M")*2+COUNTIF($E20:$E22,"L")*1</f>
        <v>2</v>
      </c>
    </row>
    <row r="10" spans="1:5" x14ac:dyDescent="0.2">
      <c r="A10" s="98"/>
      <c r="B10" s="101"/>
      <c r="C10" s="4" t="s">
        <v>3</v>
      </c>
      <c r="D10" s="25" t="s">
        <v>165</v>
      </c>
      <c r="E10" s="95"/>
    </row>
    <row r="11" spans="1:5" x14ac:dyDescent="0.2">
      <c r="A11" s="98"/>
      <c r="B11" s="101"/>
      <c r="C11" s="1" t="s">
        <v>4</v>
      </c>
      <c r="D11" s="26"/>
      <c r="E11" s="96"/>
    </row>
    <row r="12" spans="1:5" x14ac:dyDescent="0.2">
      <c r="A12" s="98"/>
      <c r="B12" s="101"/>
      <c r="C12" s="1" t="s">
        <v>2</v>
      </c>
      <c r="D12" s="26" t="s">
        <v>239</v>
      </c>
      <c r="E12" s="96"/>
    </row>
    <row r="13" spans="1:5" x14ac:dyDescent="0.2">
      <c r="A13" s="98"/>
      <c r="B13" s="101"/>
      <c r="C13" s="1" t="s">
        <v>9</v>
      </c>
      <c r="D13" s="25" t="s">
        <v>167</v>
      </c>
      <c r="E13" s="96"/>
    </row>
    <row r="14" spans="1:5" x14ac:dyDescent="0.2">
      <c r="A14" s="98"/>
      <c r="B14" s="101"/>
      <c r="C14" s="2" t="s">
        <v>7</v>
      </c>
      <c r="D14" s="26" t="s">
        <v>188</v>
      </c>
      <c r="E14" s="96"/>
    </row>
    <row r="15" spans="1:5" x14ac:dyDescent="0.2">
      <c r="A15" s="98"/>
      <c r="B15" s="101"/>
      <c r="C15" s="2" t="s">
        <v>16</v>
      </c>
      <c r="D15" s="26" t="s">
        <v>25</v>
      </c>
      <c r="E15" s="96"/>
    </row>
    <row r="16" spans="1:5" x14ac:dyDescent="0.2">
      <c r="A16" s="98"/>
      <c r="B16" s="101"/>
      <c r="C16" s="1" t="s">
        <v>49</v>
      </c>
      <c r="D16" s="25" t="s">
        <v>286</v>
      </c>
      <c r="E16" s="96"/>
    </row>
    <row r="17" spans="1:5" x14ac:dyDescent="0.2">
      <c r="A17" s="98"/>
      <c r="B17" s="101"/>
      <c r="C17" s="1" t="s">
        <v>50</v>
      </c>
      <c r="D17" s="25" t="s">
        <v>287</v>
      </c>
      <c r="E17" s="96"/>
    </row>
    <row r="18" spans="1:5" x14ac:dyDescent="0.2">
      <c r="A18" s="98"/>
      <c r="B18" s="101"/>
      <c r="C18" s="1" t="s">
        <v>6</v>
      </c>
      <c r="D18" s="25" t="s">
        <v>188</v>
      </c>
      <c r="E18" s="96"/>
    </row>
    <row r="19" spans="1:5" x14ac:dyDescent="0.2">
      <c r="A19" s="98"/>
      <c r="B19" s="101"/>
      <c r="C19" s="1" t="s">
        <v>27</v>
      </c>
      <c r="D19" s="25" t="s">
        <v>188</v>
      </c>
      <c r="E19" s="96"/>
    </row>
    <row r="20" spans="1:5" ht="14.25" customHeight="1" x14ac:dyDescent="0.2">
      <c r="A20" s="98"/>
      <c r="B20" s="101"/>
      <c r="C20" s="6" t="s">
        <v>15</v>
      </c>
      <c r="D20" s="26" t="s">
        <v>62</v>
      </c>
      <c r="E20" s="5" t="s">
        <v>8</v>
      </c>
    </row>
    <row r="21" spans="1:5" x14ac:dyDescent="0.2">
      <c r="A21" s="98"/>
      <c r="B21" s="101"/>
      <c r="C21" s="6" t="s">
        <v>13</v>
      </c>
      <c r="D21" s="26" t="s">
        <v>62</v>
      </c>
      <c r="E21" s="5" t="s">
        <v>8</v>
      </c>
    </row>
    <row r="22" spans="1:5" x14ac:dyDescent="0.2">
      <c r="A22" s="99"/>
      <c r="B22" s="102"/>
      <c r="C22" s="6" t="s">
        <v>14</v>
      </c>
      <c r="D22" s="26" t="s">
        <v>64</v>
      </c>
      <c r="E22" s="5"/>
    </row>
    <row r="23" spans="1:5" ht="13.5" thickBot="1" x14ac:dyDescent="0.25">
      <c r="A23" s="91"/>
      <c r="B23" s="92"/>
      <c r="C23" s="92"/>
      <c r="D23" s="92"/>
      <c r="E23" s="93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1" sqref="D1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9" t="s">
        <v>154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Commercial Bank of Ceylon PLC |Sri Lanka</v>
      </c>
      <c r="B5" s="120"/>
      <c r="C5" s="120"/>
      <c r="D5" s="120"/>
      <c r="E5" s="120"/>
      <c r="F5" s="51"/>
    </row>
    <row r="6" spans="1:6" x14ac:dyDescent="0.2">
      <c r="A6" s="77" t="s">
        <v>137</v>
      </c>
      <c r="B6" s="78"/>
      <c r="C6" s="79"/>
      <c r="D6" s="79"/>
      <c r="E6" s="88"/>
      <c r="F6" s="51"/>
    </row>
    <row r="7" spans="1:6" ht="32.25" customHeight="1" x14ac:dyDescent="0.2">
      <c r="A7" s="7" t="s">
        <v>5</v>
      </c>
      <c r="B7" s="8" t="s">
        <v>1</v>
      </c>
      <c r="C7" s="89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 t="s">
        <v>166</v>
      </c>
      <c r="C8" s="11" t="s">
        <v>17</v>
      </c>
      <c r="D8" s="29" t="s">
        <v>288</v>
      </c>
      <c r="E8" s="132">
        <f>COUNTIF($E15:$E17,"H")*3+COUNTIF($E15:$E17,"M")*2+COUNTIF($E15:$E17,"L")*1</f>
        <v>0</v>
      </c>
      <c r="F8"/>
    </row>
    <row r="9" spans="1:6" x14ac:dyDescent="0.2">
      <c r="A9" s="130"/>
      <c r="B9" s="135"/>
      <c r="C9" s="12" t="s">
        <v>18</v>
      </c>
      <c r="D9" s="29" t="s">
        <v>289</v>
      </c>
      <c r="E9" s="96"/>
    </row>
    <row r="10" spans="1:6" ht="23.25" x14ac:dyDescent="0.2">
      <c r="A10" s="130"/>
      <c r="B10" s="135"/>
      <c r="C10" s="13" t="s">
        <v>23</v>
      </c>
      <c r="D10" s="29" t="s">
        <v>106</v>
      </c>
      <c r="E10" s="96"/>
    </row>
    <row r="11" spans="1:6" x14ac:dyDescent="0.2">
      <c r="A11" s="130"/>
      <c r="B11" s="135"/>
      <c r="C11" s="13" t="s">
        <v>20</v>
      </c>
      <c r="D11" s="29" t="s">
        <v>188</v>
      </c>
      <c r="E11" s="96"/>
    </row>
    <row r="12" spans="1:6" x14ac:dyDescent="0.2">
      <c r="A12" s="130"/>
      <c r="B12" s="135"/>
      <c r="C12" s="13" t="s">
        <v>21</v>
      </c>
      <c r="D12" s="29" t="s">
        <v>107</v>
      </c>
      <c r="E12" s="96"/>
    </row>
    <row r="13" spans="1:6" x14ac:dyDescent="0.2">
      <c r="A13" s="130"/>
      <c r="B13" s="135"/>
      <c r="C13" s="11" t="s">
        <v>28</v>
      </c>
      <c r="D13" s="29" t="s">
        <v>107</v>
      </c>
      <c r="E13" s="96"/>
    </row>
    <row r="14" spans="1:6" x14ac:dyDescent="0.2">
      <c r="A14" s="130"/>
      <c r="B14" s="135"/>
      <c r="C14" s="13" t="s">
        <v>22</v>
      </c>
      <c r="D14" s="29" t="s">
        <v>290</v>
      </c>
      <c r="E14" s="133"/>
    </row>
    <row r="15" spans="1:6" x14ac:dyDescent="0.2">
      <c r="A15" s="130"/>
      <c r="B15" s="135"/>
      <c r="C15" s="14" t="s">
        <v>15</v>
      </c>
      <c r="D15" s="29" t="s">
        <v>64</v>
      </c>
      <c r="E15" s="5"/>
    </row>
    <row r="16" spans="1:6" x14ac:dyDescent="0.2">
      <c r="A16" s="130"/>
      <c r="B16" s="135"/>
      <c r="C16" s="14" t="s">
        <v>13</v>
      </c>
      <c r="D16" s="29" t="s">
        <v>64</v>
      </c>
      <c r="E16" s="5"/>
    </row>
    <row r="17" spans="1:5" x14ac:dyDescent="0.2">
      <c r="A17" s="131"/>
      <c r="B17" s="136"/>
      <c r="C17" s="14" t="s">
        <v>14</v>
      </c>
      <c r="D17" s="29" t="s">
        <v>64</v>
      </c>
      <c r="E17" s="5"/>
    </row>
    <row r="18" spans="1:5" ht="13.5" thickBot="1" x14ac:dyDescent="0.25">
      <c r="A18" s="115"/>
      <c r="B18" s="116"/>
      <c r="C18" s="116"/>
      <c r="D18" s="116"/>
      <c r="E18" s="116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D33" sqref="D3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155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Commercial Bank of Ceylon PLC |Sri Lanka</v>
      </c>
      <c r="B5" s="120"/>
      <c r="C5" s="120"/>
      <c r="D5" s="120"/>
      <c r="E5" s="120"/>
    </row>
    <row r="6" spans="1:5" x14ac:dyDescent="0.2">
      <c r="A6" s="77" t="s">
        <v>147</v>
      </c>
      <c r="B6" s="78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9" t="s">
        <v>30</v>
      </c>
      <c r="D7" s="123"/>
      <c r="E7" s="20" t="s">
        <v>11</v>
      </c>
    </row>
    <row r="8" spans="1:5" x14ac:dyDescent="0.2">
      <c r="A8" s="139">
        <v>1</v>
      </c>
      <c r="B8" s="147" t="s">
        <v>216</v>
      </c>
      <c r="C8" s="21" t="s">
        <v>3</v>
      </c>
      <c r="D8" s="45" t="s">
        <v>165</v>
      </c>
      <c r="E8" s="112">
        <f>COUNTIF($E38:$E40,"H")*3+COUNTIF($E38:$E40,"M")*2+COUNTIF($E38:$E40,"L")*1</f>
        <v>0</v>
      </c>
    </row>
    <row r="9" spans="1:5" x14ac:dyDescent="0.2">
      <c r="A9" s="140"/>
      <c r="B9" s="140"/>
      <c r="C9" s="21" t="s">
        <v>4</v>
      </c>
      <c r="D9" s="45"/>
      <c r="E9" s="113"/>
    </row>
    <row r="10" spans="1:5" x14ac:dyDescent="0.2">
      <c r="A10" s="140"/>
      <c r="B10" s="140"/>
      <c r="C10" s="21" t="s">
        <v>2</v>
      </c>
      <c r="D10" s="45" t="s">
        <v>166</v>
      </c>
      <c r="E10" s="113"/>
    </row>
    <row r="11" spans="1:5" x14ac:dyDescent="0.2">
      <c r="A11" s="140"/>
      <c r="B11" s="140"/>
      <c r="C11" s="21" t="s">
        <v>46</v>
      </c>
      <c r="D11" s="45"/>
      <c r="E11" s="113"/>
    </row>
    <row r="12" spans="1:5" x14ac:dyDescent="0.2">
      <c r="A12" s="140"/>
      <c r="B12" s="140"/>
      <c r="C12" s="36" t="s">
        <v>12</v>
      </c>
      <c r="D12" s="45" t="s">
        <v>204</v>
      </c>
      <c r="E12" s="113"/>
    </row>
    <row r="13" spans="1:5" x14ac:dyDescent="0.2">
      <c r="A13" s="140"/>
      <c r="B13" s="140"/>
      <c r="C13" s="36" t="s">
        <v>112</v>
      </c>
      <c r="D13" s="45" t="s">
        <v>217</v>
      </c>
      <c r="E13" s="113"/>
    </row>
    <row r="14" spans="1:5" x14ac:dyDescent="0.2">
      <c r="A14" s="140"/>
      <c r="B14" s="140"/>
      <c r="C14" s="36" t="s">
        <v>31</v>
      </c>
      <c r="D14" s="45" t="s">
        <v>218</v>
      </c>
      <c r="E14" s="113"/>
    </row>
    <row r="15" spans="1:5" x14ac:dyDescent="0.2">
      <c r="A15" s="140"/>
      <c r="B15" s="140"/>
      <c r="C15" s="36" t="s">
        <v>32</v>
      </c>
      <c r="D15" s="45">
        <v>3</v>
      </c>
      <c r="E15" s="113"/>
    </row>
    <row r="16" spans="1:5" x14ac:dyDescent="0.2">
      <c r="A16" s="140"/>
      <c r="B16" s="140"/>
      <c r="C16" s="36" t="s">
        <v>33</v>
      </c>
      <c r="D16" s="45">
        <v>2</v>
      </c>
      <c r="E16" s="113"/>
    </row>
    <row r="17" spans="1:5" x14ac:dyDescent="0.2">
      <c r="A17" s="140"/>
      <c r="B17" s="140"/>
      <c r="C17" s="36" t="s">
        <v>51</v>
      </c>
      <c r="D17" s="45" t="s">
        <v>219</v>
      </c>
      <c r="E17" s="113"/>
    </row>
    <row r="18" spans="1:5" x14ac:dyDescent="0.2">
      <c r="A18" s="140"/>
      <c r="B18" s="140"/>
      <c r="C18" s="36" t="s">
        <v>52</v>
      </c>
      <c r="D18" s="45" t="s">
        <v>220</v>
      </c>
      <c r="E18" s="113"/>
    </row>
    <row r="19" spans="1:5" x14ac:dyDescent="0.2">
      <c r="A19" s="140"/>
      <c r="B19" s="140"/>
      <c r="C19" s="36" t="s">
        <v>114</v>
      </c>
      <c r="D19" s="45">
        <v>4</v>
      </c>
      <c r="E19" s="113"/>
    </row>
    <row r="20" spans="1:5" x14ac:dyDescent="0.2">
      <c r="A20" s="140"/>
      <c r="B20" s="140"/>
      <c r="C20" s="36" t="s">
        <v>113</v>
      </c>
      <c r="D20" s="45"/>
      <c r="E20" s="113"/>
    </row>
    <row r="21" spans="1:5" ht="25.5" x14ac:dyDescent="0.2">
      <c r="A21" s="140"/>
      <c r="B21" s="140"/>
      <c r="C21" s="37" t="s">
        <v>115</v>
      </c>
      <c r="D21" s="45"/>
      <c r="E21" s="113"/>
    </row>
    <row r="22" spans="1:5" x14ac:dyDescent="0.2">
      <c r="A22" s="140"/>
      <c r="B22" s="140"/>
      <c r="C22" s="37" t="s">
        <v>116</v>
      </c>
      <c r="D22" s="45" t="s">
        <v>221</v>
      </c>
      <c r="E22" s="113"/>
    </row>
    <row r="23" spans="1:5" x14ac:dyDescent="0.2">
      <c r="A23" s="140"/>
      <c r="B23" s="140"/>
      <c r="C23" s="36" t="s">
        <v>34</v>
      </c>
      <c r="D23" s="45" t="s">
        <v>222</v>
      </c>
      <c r="E23" s="113"/>
    </row>
    <row r="24" spans="1:5" x14ac:dyDescent="0.2">
      <c r="A24" s="140"/>
      <c r="B24" s="140"/>
      <c r="C24" s="36" t="s">
        <v>40</v>
      </c>
      <c r="D24" s="45" t="s">
        <v>177</v>
      </c>
      <c r="E24" s="113"/>
    </row>
    <row r="25" spans="1:5" x14ac:dyDescent="0.2">
      <c r="A25" s="140"/>
      <c r="B25" s="140"/>
      <c r="C25" s="36" t="s">
        <v>41</v>
      </c>
      <c r="D25" s="45" t="s">
        <v>177</v>
      </c>
      <c r="E25" s="113"/>
    </row>
    <row r="26" spans="1:5" x14ac:dyDescent="0.2">
      <c r="A26" s="140"/>
      <c r="B26" s="140"/>
      <c r="C26" s="36" t="s">
        <v>42</v>
      </c>
      <c r="D26" s="45" t="s">
        <v>223</v>
      </c>
      <c r="E26" s="113"/>
    </row>
    <row r="27" spans="1:5" x14ac:dyDescent="0.2">
      <c r="A27" s="140"/>
      <c r="B27" s="140"/>
      <c r="C27" s="36" t="s">
        <v>123</v>
      </c>
      <c r="D27" s="45" t="s">
        <v>106</v>
      </c>
      <c r="E27" s="113"/>
    </row>
    <row r="28" spans="1:5" x14ac:dyDescent="0.2">
      <c r="A28" s="140"/>
      <c r="B28" s="140"/>
      <c r="C28" s="36" t="s">
        <v>124</v>
      </c>
      <c r="D28" s="45" t="s">
        <v>106</v>
      </c>
      <c r="E28" s="113"/>
    </row>
    <row r="29" spans="1:5" x14ac:dyDescent="0.2">
      <c r="A29" s="140"/>
      <c r="B29" s="140"/>
      <c r="C29" s="36" t="s">
        <v>35</v>
      </c>
      <c r="D29" s="45" t="s">
        <v>226</v>
      </c>
      <c r="E29" s="113"/>
    </row>
    <row r="30" spans="1:5" x14ac:dyDescent="0.2">
      <c r="A30" s="140"/>
      <c r="B30" s="140"/>
      <c r="C30" s="37" t="s">
        <v>36</v>
      </c>
      <c r="D30" s="148" t="s">
        <v>227</v>
      </c>
      <c r="E30" s="113"/>
    </row>
    <row r="31" spans="1:5" x14ac:dyDescent="0.2">
      <c r="A31" s="140"/>
      <c r="B31" s="140"/>
      <c r="C31" s="36" t="s">
        <v>37</v>
      </c>
      <c r="D31" s="45" t="s">
        <v>224</v>
      </c>
      <c r="E31" s="113"/>
    </row>
    <row r="32" spans="1:5" x14ac:dyDescent="0.2">
      <c r="A32" s="140"/>
      <c r="B32" s="140"/>
      <c r="C32" s="36" t="s">
        <v>38</v>
      </c>
      <c r="D32" s="45" t="s">
        <v>225</v>
      </c>
      <c r="E32" s="113"/>
    </row>
    <row r="33" spans="1:5" x14ac:dyDescent="0.2">
      <c r="A33" s="140"/>
      <c r="B33" s="140"/>
      <c r="C33" s="36" t="s">
        <v>53</v>
      </c>
      <c r="D33" s="45" t="s">
        <v>6</v>
      </c>
      <c r="E33" s="113"/>
    </row>
    <row r="34" spans="1:5" x14ac:dyDescent="0.2">
      <c r="A34" s="140"/>
      <c r="B34" s="140"/>
      <c r="C34" s="46" t="s">
        <v>57</v>
      </c>
      <c r="D34" s="45" t="s">
        <v>188</v>
      </c>
      <c r="E34" s="113"/>
    </row>
    <row r="35" spans="1:5" x14ac:dyDescent="0.2">
      <c r="A35" s="140"/>
      <c r="B35" s="140"/>
      <c r="C35" s="36" t="s">
        <v>58</v>
      </c>
      <c r="D35" s="45" t="s">
        <v>188</v>
      </c>
      <c r="E35" s="113"/>
    </row>
    <row r="36" spans="1:5" x14ac:dyDescent="0.2">
      <c r="A36" s="140"/>
      <c r="B36" s="140"/>
      <c r="C36" s="36" t="s">
        <v>39</v>
      </c>
      <c r="D36" s="45" t="s">
        <v>106</v>
      </c>
      <c r="E36" s="113"/>
    </row>
    <row r="37" spans="1:5" x14ac:dyDescent="0.2">
      <c r="A37" s="140"/>
      <c r="B37" s="140"/>
      <c r="C37" s="36" t="s">
        <v>101</v>
      </c>
      <c r="D37" s="45" t="s">
        <v>102</v>
      </c>
      <c r="E37" s="114"/>
    </row>
    <row r="38" spans="1:5" ht="23.25" x14ac:dyDescent="0.2">
      <c r="A38" s="140"/>
      <c r="B38" s="140"/>
      <c r="C38" s="14" t="s">
        <v>43</v>
      </c>
      <c r="D38" s="27" t="s">
        <v>64</v>
      </c>
      <c r="E38" s="5"/>
    </row>
    <row r="39" spans="1:5" ht="23.25" x14ac:dyDescent="0.2">
      <c r="A39" s="140"/>
      <c r="B39" s="140"/>
      <c r="C39" s="14" t="s">
        <v>44</v>
      </c>
      <c r="D39" s="27" t="s">
        <v>64</v>
      </c>
      <c r="E39" s="5"/>
    </row>
    <row r="40" spans="1:5" ht="23.25" x14ac:dyDescent="0.2">
      <c r="A40" s="140"/>
      <c r="B40" s="140"/>
      <c r="C40" s="14" t="s">
        <v>45</v>
      </c>
      <c r="D40" s="27" t="s">
        <v>64</v>
      </c>
      <c r="E40" s="5"/>
    </row>
    <row r="41" spans="1:5" ht="13.5" thickBot="1" x14ac:dyDescent="0.25">
      <c r="A41" s="115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62" activePane="bottomRight" state="frozen"/>
      <selection pane="topRight" activeCell="B1" sqref="B1"/>
      <selection pane="bottomLeft" activeCell="A8" sqref="A8"/>
      <selection pane="bottomRight" activeCell="D73" sqref="D7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Commercial Bank of Ceylon PLC |Sri Lanka</v>
      </c>
      <c r="B5" s="120"/>
      <c r="C5" s="120"/>
      <c r="D5" s="120"/>
      <c r="E5" s="120"/>
    </row>
    <row r="6" spans="1:5" x14ac:dyDescent="0.2">
      <c r="A6" s="121" t="s">
        <v>152</v>
      </c>
      <c r="B6" s="78"/>
      <c r="C6" s="78"/>
      <c r="D6" s="78"/>
      <c r="E6" s="122"/>
    </row>
    <row r="7" spans="1:5" ht="32.25" x14ac:dyDescent="0.2">
      <c r="A7" s="19" t="s">
        <v>5</v>
      </c>
      <c r="B7" s="19" t="s">
        <v>47</v>
      </c>
      <c r="C7" s="89" t="s">
        <v>48</v>
      </c>
      <c r="D7" s="123"/>
      <c r="E7" s="20" t="s">
        <v>11</v>
      </c>
    </row>
    <row r="8" spans="1:5" x14ac:dyDescent="0.2">
      <c r="A8" s="141">
        <v>1</v>
      </c>
      <c r="B8" s="141" t="s">
        <v>228</v>
      </c>
      <c r="C8" s="21" t="s">
        <v>3</v>
      </c>
      <c r="D8" s="45" t="s">
        <v>165</v>
      </c>
      <c r="E8" s="112">
        <f>COUNTIF($E38:$E40,"H")*3+COUNTIF($E38:$E40,"M")*2+COUNTIF($E38:$E40,"L")*1</f>
        <v>0</v>
      </c>
    </row>
    <row r="9" spans="1:5" x14ac:dyDescent="0.2">
      <c r="A9" s="142"/>
      <c r="B9" s="142"/>
      <c r="C9" s="21" t="s">
        <v>4</v>
      </c>
      <c r="D9" s="45"/>
      <c r="E9" s="113"/>
    </row>
    <row r="10" spans="1:5" x14ac:dyDescent="0.2">
      <c r="A10" s="142"/>
      <c r="B10" s="142"/>
      <c r="C10" s="21" t="s">
        <v>2</v>
      </c>
      <c r="D10" s="45" t="s">
        <v>166</v>
      </c>
      <c r="E10" s="113"/>
    </row>
    <row r="11" spans="1:5" x14ac:dyDescent="0.2">
      <c r="A11" s="142"/>
      <c r="B11" s="142"/>
      <c r="C11" s="21" t="s">
        <v>46</v>
      </c>
      <c r="D11" s="45" t="s">
        <v>229</v>
      </c>
      <c r="E11" s="113"/>
    </row>
    <row r="12" spans="1:5" x14ac:dyDescent="0.2">
      <c r="A12" s="142"/>
      <c r="B12" s="142"/>
      <c r="C12" s="36" t="s">
        <v>12</v>
      </c>
      <c r="D12" s="45" t="s">
        <v>230</v>
      </c>
      <c r="E12" s="113"/>
    </row>
    <row r="13" spans="1:5" x14ac:dyDescent="0.2">
      <c r="A13" s="142"/>
      <c r="B13" s="142"/>
      <c r="C13" s="36" t="s">
        <v>112</v>
      </c>
      <c r="D13" s="45" t="s">
        <v>231</v>
      </c>
      <c r="E13" s="113"/>
    </row>
    <row r="14" spans="1:5" x14ac:dyDescent="0.2">
      <c r="A14" s="142"/>
      <c r="B14" s="142"/>
      <c r="C14" s="36" t="s">
        <v>31</v>
      </c>
      <c r="D14" s="45" t="s">
        <v>232</v>
      </c>
      <c r="E14" s="113"/>
    </row>
    <row r="15" spans="1:5" x14ac:dyDescent="0.2">
      <c r="A15" s="142"/>
      <c r="B15" s="142"/>
      <c r="C15" s="49" t="s">
        <v>127</v>
      </c>
      <c r="D15" s="45">
        <v>55015</v>
      </c>
      <c r="E15" s="113"/>
    </row>
    <row r="16" spans="1:5" x14ac:dyDescent="0.2">
      <c r="A16" s="142"/>
      <c r="B16" s="142"/>
      <c r="C16" s="30" t="s">
        <v>54</v>
      </c>
      <c r="D16" s="45" t="s">
        <v>219</v>
      </c>
      <c r="E16" s="113"/>
    </row>
    <row r="17" spans="1:5" x14ac:dyDescent="0.2">
      <c r="A17" s="142"/>
      <c r="B17" s="142"/>
      <c r="C17" s="30" t="s">
        <v>55</v>
      </c>
      <c r="D17" s="45"/>
      <c r="E17" s="113"/>
    </row>
    <row r="18" spans="1:5" x14ac:dyDescent="0.2">
      <c r="A18" s="142"/>
      <c r="B18" s="142"/>
      <c r="C18" s="30" t="s">
        <v>9</v>
      </c>
      <c r="D18" s="45" t="s">
        <v>171</v>
      </c>
      <c r="E18" s="113"/>
    </row>
    <row r="19" spans="1:5" ht="25.5" x14ac:dyDescent="0.2">
      <c r="A19" s="142"/>
      <c r="B19" s="142"/>
      <c r="C19" s="37" t="s">
        <v>115</v>
      </c>
      <c r="D19" s="45" t="s">
        <v>233</v>
      </c>
      <c r="E19" s="113"/>
    </row>
    <row r="20" spans="1:5" x14ac:dyDescent="0.2">
      <c r="A20" s="142"/>
      <c r="B20" s="142"/>
      <c r="C20" s="30" t="s">
        <v>117</v>
      </c>
      <c r="D20" s="45" t="s">
        <v>206</v>
      </c>
      <c r="E20" s="113"/>
    </row>
    <row r="21" spans="1:5" x14ac:dyDescent="0.2">
      <c r="A21" s="142"/>
      <c r="B21" s="142"/>
      <c r="C21" s="36" t="s">
        <v>34</v>
      </c>
      <c r="D21" s="45" t="s">
        <v>222</v>
      </c>
      <c r="E21" s="113"/>
    </row>
    <row r="22" spans="1:5" x14ac:dyDescent="0.2">
      <c r="A22" s="142"/>
      <c r="B22" s="142"/>
      <c r="C22" s="36" t="s">
        <v>40</v>
      </c>
      <c r="D22" s="45" t="s">
        <v>177</v>
      </c>
      <c r="E22" s="113"/>
    </row>
    <row r="23" spans="1:5" x14ac:dyDescent="0.2">
      <c r="A23" s="142"/>
      <c r="B23" s="142"/>
      <c r="C23" s="36" t="s">
        <v>41</v>
      </c>
      <c r="D23" s="45" t="s">
        <v>177</v>
      </c>
      <c r="E23" s="113"/>
    </row>
    <row r="24" spans="1:5" x14ac:dyDescent="0.2">
      <c r="A24" s="142"/>
      <c r="B24" s="142"/>
      <c r="C24" s="36" t="s">
        <v>42</v>
      </c>
      <c r="D24" s="45" t="s">
        <v>223</v>
      </c>
      <c r="E24" s="113"/>
    </row>
    <row r="25" spans="1:5" x14ac:dyDescent="0.2">
      <c r="A25" s="142"/>
      <c r="B25" s="142"/>
      <c r="C25" s="36" t="s">
        <v>125</v>
      </c>
      <c r="D25" s="45" t="s">
        <v>106</v>
      </c>
      <c r="E25" s="113"/>
    </row>
    <row r="26" spans="1:5" x14ac:dyDescent="0.2">
      <c r="A26" s="142"/>
      <c r="B26" s="142"/>
      <c r="C26" s="36" t="s">
        <v>124</v>
      </c>
      <c r="D26" s="45" t="s">
        <v>106</v>
      </c>
      <c r="E26" s="113"/>
    </row>
    <row r="27" spans="1:5" x14ac:dyDescent="0.2">
      <c r="A27" s="142"/>
      <c r="B27" s="142"/>
      <c r="C27" s="36" t="s">
        <v>35</v>
      </c>
      <c r="D27" s="45" t="s">
        <v>234</v>
      </c>
      <c r="E27" s="113"/>
    </row>
    <row r="28" spans="1:5" x14ac:dyDescent="0.2">
      <c r="A28" s="142"/>
      <c r="B28" s="142"/>
      <c r="C28" s="37" t="s">
        <v>36</v>
      </c>
      <c r="D28" s="45"/>
      <c r="E28" s="113"/>
    </row>
    <row r="29" spans="1:5" x14ac:dyDescent="0.2">
      <c r="A29" s="142"/>
      <c r="B29" s="142"/>
      <c r="C29" s="36" t="s">
        <v>37</v>
      </c>
      <c r="D29" s="45" t="s">
        <v>235</v>
      </c>
      <c r="E29" s="113"/>
    </row>
    <row r="30" spans="1:5" x14ac:dyDescent="0.2">
      <c r="A30" s="142"/>
      <c r="B30" s="142"/>
      <c r="C30" s="36" t="s">
        <v>38</v>
      </c>
      <c r="D30" s="45" t="s">
        <v>168</v>
      </c>
      <c r="E30" s="113"/>
    </row>
    <row r="31" spans="1:5" x14ac:dyDescent="0.2">
      <c r="A31" s="142"/>
      <c r="B31" s="142"/>
      <c r="C31" s="36" t="s">
        <v>53</v>
      </c>
      <c r="D31" s="45" t="s">
        <v>236</v>
      </c>
      <c r="E31" s="113"/>
    </row>
    <row r="32" spans="1:5" x14ac:dyDescent="0.2">
      <c r="A32" s="142"/>
      <c r="B32" s="142"/>
      <c r="C32" s="38" t="s">
        <v>56</v>
      </c>
      <c r="D32" s="45" t="s">
        <v>237</v>
      </c>
      <c r="E32" s="113"/>
    </row>
    <row r="33" spans="1:5" x14ac:dyDescent="0.2">
      <c r="A33" s="142"/>
      <c r="B33" s="142"/>
      <c r="C33" s="38" t="s">
        <v>105</v>
      </c>
      <c r="D33" s="45" t="s">
        <v>107</v>
      </c>
      <c r="E33" s="113"/>
    </row>
    <row r="34" spans="1:5" x14ac:dyDescent="0.2">
      <c r="A34" s="142"/>
      <c r="B34" s="142"/>
      <c r="C34" s="38" t="s">
        <v>101</v>
      </c>
      <c r="D34" s="45" t="s">
        <v>102</v>
      </c>
      <c r="E34" s="113"/>
    </row>
    <row r="35" spans="1:5" x14ac:dyDescent="0.2">
      <c r="A35" s="142"/>
      <c r="B35" s="142"/>
      <c r="C35" s="38" t="s">
        <v>27</v>
      </c>
      <c r="D35" s="45" t="s">
        <v>171</v>
      </c>
      <c r="E35" s="113"/>
    </row>
    <row r="36" spans="1:5" x14ac:dyDescent="0.2">
      <c r="A36" s="142"/>
      <c r="B36" s="142"/>
      <c r="C36" s="38" t="s">
        <v>57</v>
      </c>
      <c r="D36" s="45" t="s">
        <v>188</v>
      </c>
      <c r="E36" s="113"/>
    </row>
    <row r="37" spans="1:5" x14ac:dyDescent="0.2">
      <c r="A37" s="142"/>
      <c r="B37" s="142"/>
      <c r="C37" s="36" t="s">
        <v>58</v>
      </c>
      <c r="D37" s="45" t="s">
        <v>188</v>
      </c>
      <c r="E37" s="113"/>
    </row>
    <row r="38" spans="1:5" x14ac:dyDescent="0.2">
      <c r="A38" s="142"/>
      <c r="B38" s="142"/>
      <c r="C38" s="14" t="s">
        <v>126</v>
      </c>
      <c r="D38" s="29" t="s">
        <v>64</v>
      </c>
      <c r="E38" s="5"/>
    </row>
    <row r="39" spans="1:5" x14ac:dyDescent="0.2">
      <c r="A39" s="142"/>
      <c r="B39" s="142"/>
      <c r="C39" s="14" t="s">
        <v>13</v>
      </c>
      <c r="D39" s="29" t="s">
        <v>64</v>
      </c>
      <c r="E39" s="5"/>
    </row>
    <row r="40" spans="1:5" x14ac:dyDescent="0.2">
      <c r="A40" s="143"/>
      <c r="B40" s="143"/>
      <c r="C40" s="14" t="s">
        <v>14</v>
      </c>
      <c r="D40" s="29" t="s">
        <v>64</v>
      </c>
      <c r="E40" s="5"/>
    </row>
    <row r="41" spans="1:5" ht="13.5" thickBot="1" x14ac:dyDescent="0.25">
      <c r="A41" s="115"/>
      <c r="B41" s="138"/>
      <c r="C41" s="138"/>
      <c r="D41" s="138"/>
      <c r="E41" s="138"/>
    </row>
    <row r="42" spans="1:5" x14ac:dyDescent="0.2">
      <c r="A42" s="141">
        <v>2</v>
      </c>
      <c r="B42" s="141" t="s">
        <v>238</v>
      </c>
      <c r="C42" s="21" t="s">
        <v>3</v>
      </c>
      <c r="D42" s="45" t="s">
        <v>165</v>
      </c>
      <c r="E42" s="112">
        <f>COUNTIF($E72:$E74,"H")*3+COUNTIF($E72:$E74,"M")*2+COUNTIF($E72:$E74,"L")*1</f>
        <v>1</v>
      </c>
    </row>
    <row r="43" spans="1:5" x14ac:dyDescent="0.2">
      <c r="A43" s="142"/>
      <c r="B43" s="142"/>
      <c r="C43" s="21" t="s">
        <v>4</v>
      </c>
      <c r="D43" s="45"/>
      <c r="E43" s="113"/>
    </row>
    <row r="44" spans="1:5" x14ac:dyDescent="0.2">
      <c r="A44" s="142"/>
      <c r="B44" s="142"/>
      <c r="C44" s="21" t="s">
        <v>2</v>
      </c>
      <c r="D44" s="45" t="s">
        <v>239</v>
      </c>
      <c r="E44" s="113"/>
    </row>
    <row r="45" spans="1:5" x14ac:dyDescent="0.2">
      <c r="A45" s="142"/>
      <c r="B45" s="142"/>
      <c r="C45" s="21" t="s">
        <v>46</v>
      </c>
      <c r="D45" s="45" t="s">
        <v>229</v>
      </c>
      <c r="E45" s="113"/>
    </row>
    <row r="46" spans="1:5" x14ac:dyDescent="0.2">
      <c r="A46" s="142"/>
      <c r="B46" s="142"/>
      <c r="C46" s="36" t="s">
        <v>12</v>
      </c>
      <c r="D46" s="45" t="s">
        <v>240</v>
      </c>
      <c r="E46" s="113"/>
    </row>
    <row r="47" spans="1:5" x14ac:dyDescent="0.2">
      <c r="A47" s="142"/>
      <c r="B47" s="142"/>
      <c r="C47" s="36" t="s">
        <v>112</v>
      </c>
      <c r="D47" s="45" t="s">
        <v>241</v>
      </c>
      <c r="E47" s="113"/>
    </row>
    <row r="48" spans="1:5" x14ac:dyDescent="0.2">
      <c r="A48" s="142"/>
      <c r="B48" s="142"/>
      <c r="C48" s="36" t="s">
        <v>31</v>
      </c>
      <c r="D48" s="45" t="s">
        <v>242</v>
      </c>
      <c r="E48" s="113"/>
    </row>
    <row r="49" spans="1:5" x14ac:dyDescent="0.2">
      <c r="A49" s="142"/>
      <c r="B49" s="142"/>
      <c r="C49" s="49" t="s">
        <v>127</v>
      </c>
      <c r="D49" s="45">
        <v>55015</v>
      </c>
      <c r="E49" s="113"/>
    </row>
    <row r="50" spans="1:5" x14ac:dyDescent="0.2">
      <c r="A50" s="142"/>
      <c r="B50" s="142"/>
      <c r="C50" s="30" t="s">
        <v>54</v>
      </c>
      <c r="D50" s="45" t="s">
        <v>219</v>
      </c>
      <c r="E50" s="113"/>
    </row>
    <row r="51" spans="1:5" x14ac:dyDescent="0.2">
      <c r="A51" s="142"/>
      <c r="B51" s="142"/>
      <c r="C51" s="30" t="s">
        <v>55</v>
      </c>
      <c r="D51" s="45"/>
      <c r="E51" s="113"/>
    </row>
    <row r="52" spans="1:5" x14ac:dyDescent="0.2">
      <c r="A52" s="142"/>
      <c r="B52" s="142"/>
      <c r="C52" s="30" t="s">
        <v>9</v>
      </c>
      <c r="D52" s="45" t="s">
        <v>171</v>
      </c>
      <c r="E52" s="113"/>
    </row>
    <row r="53" spans="1:5" ht="25.5" x14ac:dyDescent="0.2">
      <c r="A53" s="142"/>
      <c r="B53" s="142"/>
      <c r="C53" s="37" t="s">
        <v>115</v>
      </c>
      <c r="D53" s="45" t="s">
        <v>233</v>
      </c>
      <c r="E53" s="113"/>
    </row>
    <row r="54" spans="1:5" x14ac:dyDescent="0.2">
      <c r="A54" s="142"/>
      <c r="B54" s="142"/>
      <c r="C54" s="30" t="s">
        <v>117</v>
      </c>
      <c r="D54" s="45" t="s">
        <v>206</v>
      </c>
      <c r="E54" s="113"/>
    </row>
    <row r="55" spans="1:5" x14ac:dyDescent="0.2">
      <c r="A55" s="142"/>
      <c r="B55" s="142"/>
      <c r="C55" s="36" t="s">
        <v>34</v>
      </c>
      <c r="D55" s="45" t="s">
        <v>222</v>
      </c>
      <c r="E55" s="113"/>
    </row>
    <row r="56" spans="1:5" x14ac:dyDescent="0.2">
      <c r="A56" s="142"/>
      <c r="B56" s="142"/>
      <c r="C56" s="36" t="s">
        <v>40</v>
      </c>
      <c r="D56" s="45" t="s">
        <v>177</v>
      </c>
      <c r="E56" s="113"/>
    </row>
    <row r="57" spans="1:5" x14ac:dyDescent="0.2">
      <c r="A57" s="142"/>
      <c r="B57" s="142"/>
      <c r="C57" s="36" t="s">
        <v>41</v>
      </c>
      <c r="D57" s="45" t="s">
        <v>177</v>
      </c>
      <c r="E57" s="113"/>
    </row>
    <row r="58" spans="1:5" x14ac:dyDescent="0.2">
      <c r="A58" s="142"/>
      <c r="B58" s="142"/>
      <c r="C58" s="36" t="s">
        <v>42</v>
      </c>
      <c r="D58" s="45" t="s">
        <v>223</v>
      </c>
      <c r="E58" s="113"/>
    </row>
    <row r="59" spans="1:5" x14ac:dyDescent="0.2">
      <c r="A59" s="142"/>
      <c r="B59" s="142"/>
      <c r="C59" s="36" t="s">
        <v>125</v>
      </c>
      <c r="D59" s="45" t="s">
        <v>106</v>
      </c>
      <c r="E59" s="113"/>
    </row>
    <row r="60" spans="1:5" x14ac:dyDescent="0.2">
      <c r="A60" s="142"/>
      <c r="B60" s="142"/>
      <c r="C60" s="36" t="s">
        <v>124</v>
      </c>
      <c r="D60" s="45" t="s">
        <v>106</v>
      </c>
      <c r="E60" s="113"/>
    </row>
    <row r="61" spans="1:5" x14ac:dyDescent="0.2">
      <c r="A61" s="142"/>
      <c r="B61" s="142"/>
      <c r="C61" s="36" t="s">
        <v>35</v>
      </c>
      <c r="D61" s="45" t="s">
        <v>234</v>
      </c>
      <c r="E61" s="113"/>
    </row>
    <row r="62" spans="1:5" x14ac:dyDescent="0.2">
      <c r="A62" s="142"/>
      <c r="B62" s="142"/>
      <c r="C62" s="37" t="s">
        <v>36</v>
      </c>
      <c r="D62" s="45"/>
      <c r="E62" s="113"/>
    </row>
    <row r="63" spans="1:5" x14ac:dyDescent="0.2">
      <c r="A63" s="142"/>
      <c r="B63" s="142"/>
      <c r="C63" s="36" t="s">
        <v>37</v>
      </c>
      <c r="D63" s="45" t="s">
        <v>235</v>
      </c>
      <c r="E63" s="113"/>
    </row>
    <row r="64" spans="1:5" x14ac:dyDescent="0.2">
      <c r="A64" s="142"/>
      <c r="B64" s="142"/>
      <c r="C64" s="36" t="s">
        <v>38</v>
      </c>
      <c r="D64" s="45" t="s">
        <v>168</v>
      </c>
      <c r="E64" s="113"/>
    </row>
    <row r="65" spans="1:5" x14ac:dyDescent="0.2">
      <c r="A65" s="142"/>
      <c r="B65" s="142"/>
      <c r="C65" s="36" t="s">
        <v>53</v>
      </c>
      <c r="D65" s="45" t="s">
        <v>236</v>
      </c>
      <c r="E65" s="113"/>
    </row>
    <row r="66" spans="1:5" x14ac:dyDescent="0.2">
      <c r="A66" s="142"/>
      <c r="B66" s="142"/>
      <c r="C66" s="38" t="s">
        <v>56</v>
      </c>
      <c r="D66" s="45" t="s">
        <v>237</v>
      </c>
      <c r="E66" s="113"/>
    </row>
    <row r="67" spans="1:5" x14ac:dyDescent="0.2">
      <c r="A67" s="142"/>
      <c r="B67" s="142"/>
      <c r="C67" s="38" t="s">
        <v>105</v>
      </c>
      <c r="D67" s="45" t="s">
        <v>107</v>
      </c>
      <c r="E67" s="113"/>
    </row>
    <row r="68" spans="1:5" x14ac:dyDescent="0.2">
      <c r="A68" s="142"/>
      <c r="B68" s="142"/>
      <c r="C68" s="38" t="s">
        <v>101</v>
      </c>
      <c r="D68" s="45" t="s">
        <v>104</v>
      </c>
      <c r="E68" s="113"/>
    </row>
    <row r="69" spans="1:5" x14ac:dyDescent="0.2">
      <c r="A69" s="142"/>
      <c r="B69" s="142"/>
      <c r="C69" s="38" t="s">
        <v>27</v>
      </c>
      <c r="D69" s="45" t="s">
        <v>171</v>
      </c>
      <c r="E69" s="113"/>
    </row>
    <row r="70" spans="1:5" x14ac:dyDescent="0.2">
      <c r="A70" s="142"/>
      <c r="B70" s="142"/>
      <c r="C70" s="38" t="s">
        <v>57</v>
      </c>
      <c r="D70" s="45" t="s">
        <v>188</v>
      </c>
      <c r="E70" s="113"/>
    </row>
    <row r="71" spans="1:5" x14ac:dyDescent="0.2">
      <c r="A71" s="142"/>
      <c r="B71" s="142"/>
      <c r="C71" s="36" t="s">
        <v>58</v>
      </c>
      <c r="D71" s="45" t="s">
        <v>188</v>
      </c>
      <c r="E71" s="113"/>
    </row>
    <row r="72" spans="1:5" x14ac:dyDescent="0.2">
      <c r="A72" s="142"/>
      <c r="B72" s="142"/>
      <c r="C72" s="14" t="s">
        <v>126</v>
      </c>
      <c r="D72" s="29" t="s">
        <v>62</v>
      </c>
      <c r="E72" s="5" t="s">
        <v>8</v>
      </c>
    </row>
    <row r="73" spans="1:5" x14ac:dyDescent="0.2">
      <c r="A73" s="142"/>
      <c r="B73" s="142"/>
      <c r="C73" s="14" t="s">
        <v>13</v>
      </c>
      <c r="D73" s="29" t="s">
        <v>63</v>
      </c>
      <c r="E73" s="5"/>
    </row>
    <row r="74" spans="1:5" x14ac:dyDescent="0.2">
      <c r="A74" s="143"/>
      <c r="B74" s="143"/>
      <c r="C74" s="14" t="s">
        <v>14</v>
      </c>
      <c r="D74" s="29" t="s">
        <v>64</v>
      </c>
      <c r="E74" s="5"/>
    </row>
    <row r="75" spans="1:5" ht="13.5" thickBot="1" x14ac:dyDescent="0.25">
      <c r="A75" s="115"/>
      <c r="B75" s="138"/>
      <c r="C75" s="138"/>
      <c r="D75" s="138"/>
      <c r="E75" s="138"/>
    </row>
  </sheetData>
  <mergeCells count="12">
    <mergeCell ref="A42:A74"/>
    <mergeCell ref="B42:B74"/>
    <mergeCell ref="E42:E71"/>
    <mergeCell ref="A75:E75"/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72:E74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RinG</cp:lastModifiedBy>
  <cp:lastPrinted>2008-08-16T05:18:11Z</cp:lastPrinted>
  <dcterms:created xsi:type="dcterms:W3CDTF">1996-10-14T23:33:28Z</dcterms:created>
  <dcterms:modified xsi:type="dcterms:W3CDTF">2016-09-19T05:08:03Z</dcterms:modified>
</cp:coreProperties>
</file>